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SSC\"/>
    </mc:Choice>
  </mc:AlternateContent>
  <xr:revisionPtr revIDLastSave="0" documentId="13_ncr:1_{ACEFA70D-29BE-4439-9E0B-B71AAA129A17}" xr6:coauthVersionLast="47" xr6:coauthVersionMax="47" xr10:uidLastSave="{00000000-0000-0000-0000-000000000000}"/>
  <bookViews>
    <workbookView xWindow="-120" yWindow="-120" windowWidth="29040" windowHeight="15840" xr2:uid="{54B3BA04-87A9-4FFC-AD84-7319B42309EF}"/>
    <workbookView xWindow="-120" yWindow="-120" windowWidth="29040" windowHeight="15840" xr2:uid="{83FA7BA3-EEF4-44A9-B76D-9B57747CAD02}"/>
  </bookViews>
  <sheets>
    <sheet name="Converting to SS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C184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3" i="3"/>
  <c r="K22" i="3"/>
  <c r="K2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3" i="3"/>
  <c r="I22" i="3"/>
  <c r="G7472" i="3" l="1"/>
</calcChain>
</file>

<file path=xl/sharedStrings.xml><?xml version="1.0" encoding="utf-8"?>
<sst xmlns="http://schemas.openxmlformats.org/spreadsheetml/2006/main" count="23" uniqueCount="15">
  <si>
    <t>SPRING 2023</t>
  </si>
  <si>
    <t>SUMMER 2023</t>
  </si>
  <si>
    <t>Date_Time</t>
  </si>
  <si>
    <t>Turbidity (NTU)</t>
  </si>
  <si>
    <t>SSC (mg/L)</t>
  </si>
  <si>
    <t>Sample SSC</t>
  </si>
  <si>
    <t>TOTAL</t>
  </si>
  <si>
    <t>Turbidity</t>
  </si>
  <si>
    <t>SPRING SAMPLES</t>
  </si>
  <si>
    <t xml:space="preserve">Turbidity (FNU) </t>
  </si>
  <si>
    <t>SUMMER SAMPLES</t>
  </si>
  <si>
    <t xml:space="preserve">Threshold is the minimum SSC values before without LISST concentration = 0 uL/L </t>
  </si>
  <si>
    <t>Spring</t>
  </si>
  <si>
    <t>Summer</t>
  </si>
  <si>
    <t>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</si>
</sst>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2" fontId="0" fillId="0" borderId="0" xfId="0" applyNumberFormat="1"/>
    <xf numFmtId="166" fontId="0" fillId="0" borderId="0" xfId="0" applyNumberFormat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/>
    </xf>
    <xf numFmtId="22" fontId="0" fillId="3" borderId="6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2" fontId="0" fillId="3" borderId="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2" fontId="0" fillId="2" borderId="6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4" xfId="0" applyBorder="1"/>
    <xf numFmtId="167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2" fontId="0" fillId="2" borderId="7" xfId="0" applyNumberFormat="1" applyFill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3010029452926"/>
          <c:y val="0.15362522180221044"/>
          <c:w val="0.79721728623494459"/>
          <c:h val="0.640866776559453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1548039060193"/>
                  <c:y val="2.745051640448142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'Converting to SSC'!$P$5:$P$24</c:f>
              <c:numCache>
                <c:formatCode>0.0000</c:formatCode>
                <c:ptCount val="20"/>
                <c:pt idx="0">
                  <c:v>28.755143333333301</c:v>
                </c:pt>
                <c:pt idx="1">
                  <c:v>17.720414000000002</c:v>
                </c:pt>
                <c:pt idx="2">
                  <c:v>10.7258193333333</c:v>
                </c:pt>
                <c:pt idx="3">
                  <c:v>11.0138553333333</c:v>
                </c:pt>
                <c:pt idx="4">
                  <c:v>9.5457912</c:v>
                </c:pt>
                <c:pt idx="5">
                  <c:v>10.8071176</c:v>
                </c:pt>
                <c:pt idx="6">
                  <c:v>13.8559305333333</c:v>
                </c:pt>
                <c:pt idx="7">
                  <c:v>11.7388058</c:v>
                </c:pt>
                <c:pt idx="8">
                  <c:v>7.8816796</c:v>
                </c:pt>
                <c:pt idx="9">
                  <c:v>9.9127162666666599</c:v>
                </c:pt>
                <c:pt idx="10">
                  <c:v>9.9371473333333302</c:v>
                </c:pt>
                <c:pt idx="11">
                  <c:v>7.85183946666666</c:v>
                </c:pt>
                <c:pt idx="12">
                  <c:v>13.0389166666666</c:v>
                </c:pt>
                <c:pt idx="13">
                  <c:v>9.26576165333333</c:v>
                </c:pt>
                <c:pt idx="14">
                  <c:v>9.8384447333333291</c:v>
                </c:pt>
                <c:pt idx="15">
                  <c:v>9.5335015999999992</c:v>
                </c:pt>
                <c:pt idx="16">
                  <c:v>40.720067999999998</c:v>
                </c:pt>
                <c:pt idx="17">
                  <c:v>20.458221333333299</c:v>
                </c:pt>
                <c:pt idx="18">
                  <c:v>8.3362107199999897</c:v>
                </c:pt>
                <c:pt idx="19">
                  <c:v>22.230606000000002</c:v>
                </c:pt>
              </c:numCache>
            </c:numRef>
          </c:xVal>
          <c:yVal>
            <c:numRef>
              <c:f>'Converting to SSC'!$Q$5:$Q$24</c:f>
              <c:numCache>
                <c:formatCode>General</c:formatCode>
                <c:ptCount val="20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6-4637-A791-6CA966CA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layout>
            <c:manualLayout>
              <c:xMode val="edge"/>
              <c:yMode val="edge"/>
              <c:x val="0.39363234736495067"/>
              <c:y val="0.884386666192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31008990923444"/>
                  <c:y val="6.64443626500964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'Converting to SSC'!$T$5:$T$39</c:f>
              <c:numCache>
                <c:formatCode>General</c:formatCode>
                <c:ptCount val="35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  <c:pt idx="15">
                  <c:v>6.55</c:v>
                </c:pt>
              </c:numCache>
            </c:numRef>
          </c:xVal>
          <c:yVal>
            <c:numRef>
              <c:f>'Converting to SSC'!$U$5:$U$39</c:f>
              <c:numCache>
                <c:formatCode>General</c:formatCode>
                <c:ptCount val="35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10">
                  <c:v>30.77</c:v>
                </c:pt>
                <c:pt idx="11">
                  <c:v>30.19</c:v>
                </c:pt>
                <c:pt idx="12">
                  <c:v>29.17</c:v>
                </c:pt>
                <c:pt idx="13">
                  <c:v>20.420000000000002</c:v>
                </c:pt>
                <c:pt idx="14">
                  <c:v>18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7-49A9-80E2-34E4A3A1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SSC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184752</xdr:colOff>
      <xdr:row>1</xdr:row>
      <xdr:rowOff>36930</xdr:rowOff>
    </xdr:from>
    <xdr:to>
      <xdr:col>9</xdr:col>
      <xdr:colOff>1171575</xdr:colOff>
      <xdr:row>16</xdr:row>
      <xdr:rowOff>162944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394A2-00B4-4F49-81BB-CC7F971A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1310724</xdr:colOff>
      <xdr:row>1</xdr:row>
      <xdr:rowOff>28161</xdr:rowOff>
    </xdr:from>
    <xdr:to>
      <xdr:col>13</xdr:col>
      <xdr:colOff>714375</xdr:colOff>
      <xdr:row>16</xdr:row>
      <xdr:rowOff>140168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91A61-96A0-4125-BC43-64FB2E1E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8C67-704E-4D93-B290-25A76CFDDE2D}">
  <dimension ref="A1:U7472"/>
  <sheetViews>
    <sheetView tabSelected="1" topLeftCell="E1" zoomScale="115" zoomScaleNormal="115" workbookViewId="0">
      <selection activeCell="K24" sqref="K24"/>
    </sheetView>
    <sheetView tabSelected="1" zoomScale="115" zoomScaleNormal="115" workbookViewId="1">
      <selection activeCell="F10" sqref="F10"/>
    </sheetView>
  </sheetViews>
  <sheetFormatPr defaultRowHeight="15" x14ac:dyDescent="0.25"/>
  <cols>
    <col min="1" max="1" width="18.5703125" customWidth="1"/>
    <col min="2" max="2" width="17.28515625" customWidth="1"/>
    <col min="3" max="3" width="15.5703125" customWidth="1"/>
    <col min="4" max="4" width="20.28515625" customWidth="1"/>
    <col min="5" max="5" width="16.28515625" style="6" customWidth="1"/>
    <col min="6" max="6" width="18" style="6" customWidth="1"/>
    <col min="7" max="7" width="18.5703125" style="6" customWidth="1"/>
    <col min="8" max="8" width="16.28515625" customWidth="1"/>
    <col min="9" max="9" width="18" customWidth="1"/>
    <col min="10" max="10" width="20.85546875" customWidth="1"/>
    <col min="12" max="12" width="13.140625" customWidth="1"/>
    <col min="13" max="13" width="16.42578125" customWidth="1"/>
    <col min="14" max="14" width="14.5703125" customWidth="1"/>
    <col min="15" max="15" width="17.5703125" customWidth="1"/>
    <col min="16" max="16" width="20.28515625" customWidth="1"/>
    <col min="17" max="17" width="11.85546875" customWidth="1"/>
    <col min="18" max="18" width="11" customWidth="1"/>
    <col min="19" max="19" width="15.85546875" customWidth="1"/>
    <col min="20" max="20" width="16.7109375" customWidth="1"/>
    <col min="21" max="21" width="11.85546875" customWidth="1"/>
    <col min="22" max="22" width="10.5703125" customWidth="1"/>
  </cols>
  <sheetData>
    <row r="1" spans="1:21" x14ac:dyDescent="0.25">
      <c r="A1" s="10" t="s">
        <v>0</v>
      </c>
      <c r="B1" s="10"/>
      <c r="C1" s="10"/>
      <c r="D1" s="20"/>
      <c r="E1" s="10" t="s">
        <v>1</v>
      </c>
      <c r="F1" s="10"/>
      <c r="G1" s="10"/>
      <c r="H1" s="19"/>
      <c r="I1" s="19"/>
    </row>
    <row r="2" spans="1:21" x14ac:dyDescent="0.25">
      <c r="A2" s="28" t="s">
        <v>2</v>
      </c>
      <c r="B2" s="28" t="s">
        <v>3</v>
      </c>
      <c r="C2" s="8" t="s">
        <v>4</v>
      </c>
      <c r="D2" s="8" t="s">
        <v>5</v>
      </c>
      <c r="E2" s="2" t="s">
        <v>2</v>
      </c>
      <c r="F2" s="2" t="s">
        <v>9</v>
      </c>
      <c r="G2" s="1" t="s">
        <v>4</v>
      </c>
      <c r="H2" s="6"/>
    </row>
    <row r="3" spans="1:21" x14ac:dyDescent="0.25">
      <c r="A3" s="29">
        <v>45033.509722222225</v>
      </c>
      <c r="B3" s="30">
        <v>3.8162120000000002</v>
      </c>
      <c r="C3" s="31">
        <f>IF(1.017*B3-1.1662&lt;0,0,1.017*B3-1.1662)</f>
        <v>2.7148876039999998</v>
      </c>
      <c r="E3" s="21">
        <v>45112.833333333336</v>
      </c>
      <c r="F3" s="22">
        <v>4.32</v>
      </c>
      <c r="G3" s="23">
        <f>IF(2.7883*F3-6.711&lt;0, 0, 2.7883*F3-6.711)</f>
        <v>5.3344560000000012</v>
      </c>
      <c r="H3" s="6"/>
      <c r="O3" s="11" t="s">
        <v>8</v>
      </c>
      <c r="P3" s="11"/>
      <c r="Q3" s="11"/>
      <c r="S3" s="11" t="s">
        <v>10</v>
      </c>
      <c r="T3" s="11"/>
      <c r="U3" s="11"/>
    </row>
    <row r="4" spans="1:21" x14ac:dyDescent="0.25">
      <c r="A4" s="29">
        <v>45033.520138888889</v>
      </c>
      <c r="B4" s="30">
        <v>5.7416020000000003</v>
      </c>
      <c r="C4" s="31">
        <f t="shared" ref="C4:C67" si="0">IF(1.017*B4-1.1662&lt;0,0,1.017*B4-1.1662)</f>
        <v>4.6730092340000002</v>
      </c>
      <c r="D4" s="32"/>
      <c r="E4" s="21">
        <v>45112.84375</v>
      </c>
      <c r="F4" s="22">
        <v>4.16</v>
      </c>
      <c r="G4" s="23">
        <f t="shared" ref="G4:G67" si="1">IF(2.7883*F4-6.711&lt;0, 0, 2.7883*F4-6.711)</f>
        <v>4.8883279999999996</v>
      </c>
      <c r="H4" s="6"/>
      <c r="O4" s="9" t="s">
        <v>2</v>
      </c>
      <c r="P4" s="9" t="s">
        <v>7</v>
      </c>
      <c r="Q4" s="9" t="s">
        <v>4</v>
      </c>
      <c r="S4" s="9" t="s">
        <v>2</v>
      </c>
      <c r="T4" s="9" t="s">
        <v>7</v>
      </c>
      <c r="U4" s="9" t="s">
        <v>4</v>
      </c>
    </row>
    <row r="5" spans="1:21" x14ac:dyDescent="0.25">
      <c r="A5" s="29">
        <v>45033.530555555553</v>
      </c>
      <c r="B5" s="30">
        <v>6.1630950000000002</v>
      </c>
      <c r="C5" s="31">
        <f t="shared" si="0"/>
        <v>5.1016676149999993</v>
      </c>
      <c r="D5" s="32"/>
      <c r="E5" s="21">
        <v>45112.854166666664</v>
      </c>
      <c r="F5" s="22">
        <v>4.1399999999999997</v>
      </c>
      <c r="G5" s="23">
        <f t="shared" si="1"/>
        <v>4.8325619999999994</v>
      </c>
      <c r="H5" s="6"/>
      <c r="O5" s="12">
        <v>45034.6875</v>
      </c>
      <c r="P5" s="13">
        <v>28.755143333333301</v>
      </c>
      <c r="Q5" s="6">
        <v>21.5</v>
      </c>
      <c r="S5" s="12">
        <v>45136.636111111111</v>
      </c>
      <c r="T5" s="6">
        <v>37.515999999999998</v>
      </c>
      <c r="U5" s="17">
        <v>100</v>
      </c>
    </row>
    <row r="6" spans="1:21" x14ac:dyDescent="0.25">
      <c r="A6" s="29">
        <v>45033.540972222225</v>
      </c>
      <c r="B6" s="30">
        <v>6.1319239999999997</v>
      </c>
      <c r="C6" s="31">
        <f t="shared" si="0"/>
        <v>5.069966707999999</v>
      </c>
      <c r="D6" s="32"/>
      <c r="E6" s="21">
        <v>45112.864583333336</v>
      </c>
      <c r="F6" s="22">
        <v>4.18</v>
      </c>
      <c r="G6" s="23">
        <f t="shared" si="1"/>
        <v>4.9440939999999998</v>
      </c>
      <c r="H6" s="6"/>
      <c r="O6" s="12">
        <v>45034.895833333336</v>
      </c>
      <c r="P6" s="13">
        <v>17.720414000000002</v>
      </c>
      <c r="Q6" s="6">
        <v>11.05</v>
      </c>
      <c r="S6" s="12">
        <v>45136.646527777775</v>
      </c>
      <c r="T6" s="6">
        <v>36.155999999999999</v>
      </c>
      <c r="U6" s="17">
        <v>105.56</v>
      </c>
    </row>
    <row r="7" spans="1:21" x14ac:dyDescent="0.25">
      <c r="A7" s="29">
        <v>45033.551388888889</v>
      </c>
      <c r="B7" s="30">
        <v>6.10893</v>
      </c>
      <c r="C7" s="31">
        <f t="shared" si="0"/>
        <v>5.0465818099999993</v>
      </c>
      <c r="D7" s="32"/>
      <c r="E7" s="21">
        <v>45112.875</v>
      </c>
      <c r="F7" s="22">
        <v>4.2699999999999996</v>
      </c>
      <c r="G7" s="23">
        <f t="shared" si="1"/>
        <v>5.195040999999998</v>
      </c>
      <c r="H7" s="6"/>
      <c r="I7" s="5"/>
      <c r="J7" s="5"/>
      <c r="O7" s="12">
        <v>45035.104166666664</v>
      </c>
      <c r="P7" s="13">
        <v>10.7258193333333</v>
      </c>
      <c r="Q7" s="6">
        <v>18</v>
      </c>
      <c r="S7" s="12">
        <v>45136.656944444447</v>
      </c>
      <c r="T7" s="6">
        <v>29.957999999999998</v>
      </c>
      <c r="U7" s="17">
        <v>50</v>
      </c>
    </row>
    <row r="8" spans="1:21" x14ac:dyDescent="0.25">
      <c r="A8" s="29">
        <v>45033.561805555553</v>
      </c>
      <c r="B8" s="30">
        <v>4.2853899999999996</v>
      </c>
      <c r="C8" s="31">
        <f t="shared" si="0"/>
        <v>3.1920416299999994</v>
      </c>
      <c r="D8" s="32"/>
      <c r="E8" s="21">
        <v>45112.885416666664</v>
      </c>
      <c r="F8" s="22">
        <v>4.29</v>
      </c>
      <c r="G8" s="23">
        <f t="shared" si="1"/>
        <v>5.250807</v>
      </c>
      <c r="H8" s="6"/>
      <c r="I8" s="5"/>
      <c r="J8" s="5"/>
      <c r="O8" s="12">
        <v>45035.3125</v>
      </c>
      <c r="P8" s="13">
        <v>11.0138553333333</v>
      </c>
      <c r="Q8" s="6">
        <v>6.5</v>
      </c>
      <c r="S8" s="12">
        <v>45136.667361111111</v>
      </c>
      <c r="T8" s="6">
        <v>22.63</v>
      </c>
      <c r="U8" s="17">
        <v>68.89</v>
      </c>
    </row>
    <row r="9" spans="1:21" x14ac:dyDescent="0.25">
      <c r="A9" s="29">
        <v>45033.572222222225</v>
      </c>
      <c r="B9" s="30">
        <v>5.9381880000000002</v>
      </c>
      <c r="C9" s="31">
        <f t="shared" si="0"/>
        <v>4.8729371959999996</v>
      </c>
      <c r="D9" s="32"/>
      <c r="E9" s="21">
        <v>45112.895833333336</v>
      </c>
      <c r="F9" s="22">
        <v>4.38</v>
      </c>
      <c r="G9" s="23">
        <f t="shared" si="1"/>
        <v>5.501754</v>
      </c>
      <c r="H9" s="6"/>
      <c r="O9" s="12">
        <v>45035.9375</v>
      </c>
      <c r="P9" s="13">
        <v>9.5457912</v>
      </c>
      <c r="Q9" s="6">
        <v>6</v>
      </c>
      <c r="S9" s="12">
        <v>45136.677777777775</v>
      </c>
      <c r="T9" s="6">
        <v>18.117999999999999</v>
      </c>
      <c r="U9" s="17">
        <v>51.11</v>
      </c>
    </row>
    <row r="10" spans="1:21" x14ac:dyDescent="0.25">
      <c r="A10" s="29">
        <v>45033.582638888889</v>
      </c>
      <c r="B10" s="30">
        <v>4.2845709999999997</v>
      </c>
      <c r="C10" s="31">
        <f t="shared" si="0"/>
        <v>3.1912087069999995</v>
      </c>
      <c r="D10" s="32"/>
      <c r="E10" s="21">
        <v>45112.90625</v>
      </c>
      <c r="F10" s="22">
        <v>4.3899999999999997</v>
      </c>
      <c r="G10" s="23">
        <f t="shared" si="1"/>
        <v>5.5296369999999992</v>
      </c>
      <c r="H10" s="6"/>
      <c r="O10" s="12">
        <v>45036.145833333336</v>
      </c>
      <c r="P10" s="13">
        <v>10.8071176</v>
      </c>
      <c r="Q10" s="6">
        <v>8.89</v>
      </c>
      <c r="S10" s="12">
        <v>45136.688194444447</v>
      </c>
      <c r="T10" s="6">
        <v>15.154</v>
      </c>
      <c r="U10" s="17">
        <v>45.26</v>
      </c>
    </row>
    <row r="11" spans="1:21" x14ac:dyDescent="0.25">
      <c r="A11" s="29">
        <v>45033.593055555553</v>
      </c>
      <c r="B11" s="30">
        <v>4.7770330000000003</v>
      </c>
      <c r="C11" s="31">
        <f t="shared" si="0"/>
        <v>3.6920425610000001</v>
      </c>
      <c r="D11" s="32"/>
      <c r="E11" s="21">
        <v>45112.916666666664</v>
      </c>
      <c r="F11" s="22">
        <v>4.3600000000000003</v>
      </c>
      <c r="G11" s="23">
        <f t="shared" si="1"/>
        <v>5.4459879999999998</v>
      </c>
      <c r="H11" s="6"/>
      <c r="O11" s="12">
        <v>45036.979166666664</v>
      </c>
      <c r="P11" s="13">
        <v>13.8559305333333</v>
      </c>
      <c r="Q11" s="6">
        <v>4.67</v>
      </c>
      <c r="S11" s="12">
        <v>45136.698611111111</v>
      </c>
      <c r="T11" s="6">
        <v>13.311999999999999</v>
      </c>
      <c r="U11" s="17">
        <v>20</v>
      </c>
    </row>
    <row r="12" spans="1:21" x14ac:dyDescent="0.25">
      <c r="A12" s="29">
        <v>45033.603472222225</v>
      </c>
      <c r="B12" s="30">
        <v>4.828017</v>
      </c>
      <c r="C12" s="31">
        <f t="shared" si="0"/>
        <v>3.7438932889999998</v>
      </c>
      <c r="D12" s="32"/>
      <c r="E12" s="21">
        <v>45112.927083333336</v>
      </c>
      <c r="F12" s="22">
        <v>4.34</v>
      </c>
      <c r="G12" s="23">
        <f t="shared" si="1"/>
        <v>5.3902219999999996</v>
      </c>
      <c r="H12" s="6"/>
      <c r="O12" s="12">
        <v>45037.8125</v>
      </c>
      <c r="P12" s="13">
        <v>11.7388058</v>
      </c>
      <c r="Q12" s="6">
        <v>17.86</v>
      </c>
      <c r="S12" s="12">
        <v>45136.719444444447</v>
      </c>
      <c r="T12" s="6">
        <v>11.456</v>
      </c>
      <c r="U12" s="17">
        <v>15.45</v>
      </c>
    </row>
    <row r="13" spans="1:21" x14ac:dyDescent="0.25">
      <c r="A13" s="29">
        <v>45033.613888888889</v>
      </c>
      <c r="B13" s="30">
        <v>4.657146</v>
      </c>
      <c r="C13" s="31">
        <f t="shared" si="0"/>
        <v>3.5701174819999997</v>
      </c>
      <c r="D13" s="32"/>
      <c r="E13" s="21">
        <v>45112.9375</v>
      </c>
      <c r="F13" s="22">
        <v>4.33</v>
      </c>
      <c r="G13" s="23">
        <f t="shared" si="1"/>
        <v>5.3623390000000004</v>
      </c>
      <c r="H13" s="6"/>
      <c r="O13" s="12">
        <v>45038.229166666664</v>
      </c>
      <c r="P13" s="13">
        <v>7.8816796</v>
      </c>
      <c r="Q13" s="6">
        <v>6.67</v>
      </c>
      <c r="S13" s="12">
        <v>45136.740277777775</v>
      </c>
      <c r="T13" s="6">
        <v>10.78</v>
      </c>
      <c r="U13" s="17">
        <v>26</v>
      </c>
    </row>
    <row r="14" spans="1:21" x14ac:dyDescent="0.25">
      <c r="A14" s="29">
        <v>45033.624305555553</v>
      </c>
      <c r="B14" s="30">
        <v>4.6904779999999997</v>
      </c>
      <c r="C14" s="31">
        <f t="shared" si="0"/>
        <v>3.6040161259999994</v>
      </c>
      <c r="D14" s="32"/>
      <c r="E14" s="21">
        <v>45112.947916666664</v>
      </c>
      <c r="F14" s="22">
        <v>4.32</v>
      </c>
      <c r="G14" s="23">
        <f t="shared" si="1"/>
        <v>5.3344560000000012</v>
      </c>
      <c r="H14" s="6"/>
      <c r="I14" s="5"/>
      <c r="J14" s="5"/>
      <c r="O14" s="12">
        <v>45038.645833333336</v>
      </c>
      <c r="P14" s="13">
        <v>9.9127162666666599</v>
      </c>
      <c r="Q14" s="6">
        <v>5.33</v>
      </c>
      <c r="S14" s="12">
        <v>45136.771527777775</v>
      </c>
      <c r="T14" s="6">
        <v>11.885999999999999</v>
      </c>
      <c r="U14" s="17">
        <v>21</v>
      </c>
    </row>
    <row r="15" spans="1:21" x14ac:dyDescent="0.25">
      <c r="A15" s="29">
        <v>45033.634722222225</v>
      </c>
      <c r="B15" s="30">
        <v>4.6825700000000001</v>
      </c>
      <c r="C15" s="31">
        <f t="shared" si="0"/>
        <v>3.5959736900000001</v>
      </c>
      <c r="D15" s="32"/>
      <c r="E15" s="21">
        <v>45112.958333333336</v>
      </c>
      <c r="F15" s="22">
        <v>4.37</v>
      </c>
      <c r="G15" s="23">
        <f t="shared" si="1"/>
        <v>5.4738710000000008</v>
      </c>
      <c r="H15" s="6"/>
      <c r="I15" s="5"/>
      <c r="J15" s="5"/>
      <c r="O15" s="12">
        <v>45038.854166666664</v>
      </c>
      <c r="P15" s="13">
        <v>9.9371473333333302</v>
      </c>
      <c r="Q15" s="6">
        <v>8</v>
      </c>
      <c r="S15" s="12">
        <v>45183.739583333336</v>
      </c>
      <c r="T15" s="6">
        <v>12.23</v>
      </c>
      <c r="U15" s="17">
        <v>30.77</v>
      </c>
    </row>
    <row r="16" spans="1:21" x14ac:dyDescent="0.25">
      <c r="A16" s="29">
        <v>45033.645138888889</v>
      </c>
      <c r="B16" s="30">
        <v>4.4439659999999996</v>
      </c>
      <c r="C16" s="31">
        <f t="shared" si="0"/>
        <v>3.3533134219999994</v>
      </c>
      <c r="D16" s="32"/>
      <c r="E16" s="21">
        <v>45112.96875</v>
      </c>
      <c r="F16" s="22">
        <v>4.2699999999999996</v>
      </c>
      <c r="G16" s="23">
        <f t="shared" si="1"/>
        <v>5.195040999999998</v>
      </c>
      <c r="H16" s="6"/>
      <c r="O16" s="12">
        <v>45040.083333333336</v>
      </c>
      <c r="P16" s="13">
        <v>7.85183946666666</v>
      </c>
      <c r="Q16" s="6">
        <v>8.67</v>
      </c>
      <c r="S16" s="12">
        <v>45183.75</v>
      </c>
      <c r="T16" s="6">
        <v>14.09</v>
      </c>
      <c r="U16" s="17">
        <v>30.19</v>
      </c>
    </row>
    <row r="17" spans="1:21" x14ac:dyDescent="0.25">
      <c r="A17" s="29">
        <v>45033.655555555553</v>
      </c>
      <c r="B17" s="30">
        <v>1.5768260000000001</v>
      </c>
      <c r="C17" s="31">
        <f t="shared" si="0"/>
        <v>0.43743204199999997</v>
      </c>
      <c r="D17" s="32"/>
      <c r="E17" s="21">
        <v>45112.979166666664</v>
      </c>
      <c r="F17" s="22">
        <v>4.26</v>
      </c>
      <c r="G17" s="23">
        <f t="shared" si="1"/>
        <v>5.1671579999999988</v>
      </c>
      <c r="H17" s="6"/>
      <c r="O17" s="12">
        <v>45040.708333333336</v>
      </c>
      <c r="P17" s="13">
        <v>13.0389166666666</v>
      </c>
      <c r="Q17" s="6">
        <v>15</v>
      </c>
      <c r="S17" s="12">
        <v>45183.760416666664</v>
      </c>
      <c r="T17" s="6">
        <v>13.07</v>
      </c>
      <c r="U17" s="17">
        <v>29.17</v>
      </c>
    </row>
    <row r="18" spans="1:21" x14ac:dyDescent="0.25">
      <c r="A18" s="29">
        <v>45033.822222222225</v>
      </c>
      <c r="B18" s="30">
        <v>12.69171</v>
      </c>
      <c r="C18" s="31">
        <f t="shared" si="0"/>
        <v>11.74126907</v>
      </c>
      <c r="D18" s="32"/>
      <c r="E18" s="21">
        <v>45112.989583333336</v>
      </c>
      <c r="F18" s="22">
        <v>4.2699999999999996</v>
      </c>
      <c r="G18" s="23">
        <f t="shared" si="1"/>
        <v>5.195040999999998</v>
      </c>
      <c r="H18" s="6"/>
      <c r="O18" s="12">
        <v>45040.916666666664</v>
      </c>
      <c r="P18" s="13">
        <v>9.26576165333333</v>
      </c>
      <c r="Q18" s="6">
        <v>7.14</v>
      </c>
      <c r="S18" s="12">
        <v>45183.78125</v>
      </c>
      <c r="T18" s="6">
        <v>10.54</v>
      </c>
      <c r="U18" s="17">
        <v>20.420000000000002</v>
      </c>
    </row>
    <row r="19" spans="1:21" x14ac:dyDescent="0.25">
      <c r="A19" s="29">
        <v>45033.832638888889</v>
      </c>
      <c r="B19" s="30">
        <v>10.130973951946199</v>
      </c>
      <c r="C19" s="31">
        <f t="shared" si="0"/>
        <v>9.1370005091292832</v>
      </c>
      <c r="D19" s="32"/>
      <c r="E19" s="21">
        <v>45113</v>
      </c>
      <c r="F19" s="22">
        <v>4.2300000000000004</v>
      </c>
      <c r="G19" s="23">
        <f t="shared" si="1"/>
        <v>5.0835090000000012</v>
      </c>
      <c r="H19" s="6"/>
      <c r="J19" t="s">
        <v>11</v>
      </c>
      <c r="O19" s="12">
        <v>45044.666666666664</v>
      </c>
      <c r="P19" s="13">
        <v>9.8384447333333291</v>
      </c>
      <c r="Q19" s="6">
        <v>6.67</v>
      </c>
      <c r="S19" s="12">
        <v>45183.802083333336</v>
      </c>
      <c r="T19" s="6">
        <v>8.4700000000000006</v>
      </c>
      <c r="U19" s="17">
        <v>18</v>
      </c>
    </row>
    <row r="20" spans="1:21" x14ac:dyDescent="0.25">
      <c r="A20" s="29">
        <v>45033.843055555553</v>
      </c>
      <c r="B20" s="30">
        <v>14.4460863141183</v>
      </c>
      <c r="C20" s="31">
        <f t="shared" si="0"/>
        <v>13.525469781458311</v>
      </c>
      <c r="D20" s="32"/>
      <c r="E20" s="21">
        <v>45113.010416666664</v>
      </c>
      <c r="F20" s="22">
        <v>4.22</v>
      </c>
      <c r="G20" s="23">
        <f t="shared" si="1"/>
        <v>5.0556259999999984</v>
      </c>
      <c r="H20" s="6"/>
      <c r="K20" s="6" t="s">
        <v>14</v>
      </c>
      <c r="L20" s="6"/>
      <c r="O20" s="12">
        <v>45046.541666666664</v>
      </c>
      <c r="P20" s="13">
        <v>9.5335015999999992</v>
      </c>
      <c r="Q20" s="6">
        <v>12.67</v>
      </c>
      <c r="S20" s="12">
        <v>45183.833333333336</v>
      </c>
      <c r="T20" s="6">
        <v>6.55</v>
      </c>
      <c r="U20" s="17">
        <v>19</v>
      </c>
    </row>
    <row r="21" spans="1:21" x14ac:dyDescent="0.25">
      <c r="A21" s="29">
        <v>45033.853472222225</v>
      </c>
      <c r="B21" s="30">
        <v>19.1531182815365</v>
      </c>
      <c r="C21" s="31">
        <f t="shared" si="0"/>
        <v>18.312521292322618</v>
      </c>
      <c r="D21" s="32"/>
      <c r="E21" s="21">
        <v>45113.020833333336</v>
      </c>
      <c r="F21" s="22">
        <v>4.2300000000000004</v>
      </c>
      <c r="G21" s="23">
        <f t="shared" si="1"/>
        <v>5.0835090000000012</v>
      </c>
      <c r="H21" s="6"/>
      <c r="I21" s="4">
        <f>1.1662/1.017</f>
        <v>1.1467059980334318</v>
      </c>
      <c r="J21" t="s">
        <v>12</v>
      </c>
      <c r="K21" s="3">
        <f>MIN(P5:P27)</f>
        <v>7.85183946666666</v>
      </c>
      <c r="L21" s="3"/>
      <c r="O21" s="12">
        <v>45046.75</v>
      </c>
      <c r="P21" s="13">
        <v>40.720067999999998</v>
      </c>
      <c r="Q21" s="6">
        <v>45</v>
      </c>
      <c r="S21" s="12"/>
      <c r="T21" s="15"/>
      <c r="U21" s="18"/>
    </row>
    <row r="22" spans="1:21" x14ac:dyDescent="0.25">
      <c r="A22" s="29">
        <v>45033.863888888889</v>
      </c>
      <c r="B22" s="30">
        <v>24.141559999999998</v>
      </c>
      <c r="C22" s="31">
        <f t="shared" si="0"/>
        <v>23.385766519999997</v>
      </c>
      <c r="D22" s="32"/>
      <c r="E22" s="21">
        <v>45113.03125</v>
      </c>
      <c r="F22" s="22">
        <v>4.2699999999999996</v>
      </c>
      <c r="G22" s="23">
        <f t="shared" si="1"/>
        <v>5.195040999999998</v>
      </c>
      <c r="H22" s="6"/>
      <c r="I22" s="4">
        <f>6.711/2.7883</f>
        <v>2.40684287917369</v>
      </c>
      <c r="J22" t="s">
        <v>13</v>
      </c>
      <c r="K22" s="3">
        <f>MIN(T5:T20)</f>
        <v>6.55</v>
      </c>
      <c r="L22" s="3"/>
      <c r="O22" s="12">
        <v>45047.833333333336</v>
      </c>
      <c r="P22" s="13">
        <v>20.458221333333299</v>
      </c>
      <c r="Q22" s="6">
        <v>20</v>
      </c>
      <c r="S22" s="12"/>
      <c r="T22" s="15"/>
      <c r="U22" s="18"/>
    </row>
    <row r="23" spans="1:21" x14ac:dyDescent="0.25">
      <c r="A23" s="29">
        <v>45033.874305555553</v>
      </c>
      <c r="B23" s="30">
        <v>20.99287</v>
      </c>
      <c r="C23" s="31">
        <f t="shared" si="0"/>
        <v>20.18354879</v>
      </c>
      <c r="D23" s="32"/>
      <c r="E23" s="21">
        <v>45113.041666666664</v>
      </c>
      <c r="F23" s="22">
        <v>4.18</v>
      </c>
      <c r="G23" s="23">
        <f t="shared" si="1"/>
        <v>4.9440939999999998</v>
      </c>
      <c r="H23" s="6"/>
      <c r="O23" s="12">
        <v>45049.583333333336</v>
      </c>
      <c r="P23" s="13">
        <v>8.3362107199999897</v>
      </c>
      <c r="Q23" s="6">
        <v>10.67</v>
      </c>
      <c r="S23" s="12"/>
      <c r="T23" s="15"/>
      <c r="U23" s="15"/>
    </row>
    <row r="24" spans="1:21" x14ac:dyDescent="0.25">
      <c r="A24" s="29">
        <v>45033.884722222225</v>
      </c>
      <c r="B24" s="30">
        <v>20.345590000000001</v>
      </c>
      <c r="C24" s="31">
        <f t="shared" si="0"/>
        <v>19.52526503</v>
      </c>
      <c r="D24" s="32"/>
      <c r="E24" s="21">
        <v>45113.052083333336</v>
      </c>
      <c r="F24" s="22">
        <v>4.13</v>
      </c>
      <c r="G24" s="23">
        <f t="shared" si="1"/>
        <v>4.8046790000000001</v>
      </c>
      <c r="H24" s="6"/>
      <c r="O24" s="12">
        <v>45049.833333333336</v>
      </c>
      <c r="P24" s="13">
        <v>22.230606000000002</v>
      </c>
      <c r="Q24" s="6">
        <v>24.38</v>
      </c>
      <c r="S24" s="12"/>
      <c r="T24" s="15"/>
      <c r="U24" s="15"/>
    </row>
    <row r="25" spans="1:21" x14ac:dyDescent="0.25">
      <c r="A25" s="29">
        <v>45033.895138888889</v>
      </c>
      <c r="B25" s="30">
        <v>15.077299999999999</v>
      </c>
      <c r="C25" s="31">
        <f t="shared" si="0"/>
        <v>14.167414099999998</v>
      </c>
      <c r="D25" s="32"/>
      <c r="E25" s="21">
        <v>45113.0625</v>
      </c>
      <c r="F25" s="22">
        <v>4.13</v>
      </c>
      <c r="G25" s="23">
        <f t="shared" si="1"/>
        <v>4.8046790000000001</v>
      </c>
      <c r="H25" s="6"/>
      <c r="O25" s="12"/>
      <c r="P25" s="13"/>
      <c r="Q25" s="6"/>
      <c r="S25" s="12"/>
      <c r="T25" s="15"/>
      <c r="U25" s="15"/>
    </row>
    <row r="26" spans="1:21" x14ac:dyDescent="0.25">
      <c r="A26" s="29">
        <v>45033.905555555553</v>
      </c>
      <c r="B26" s="30">
        <v>16.666519999999998</v>
      </c>
      <c r="C26" s="31">
        <f t="shared" si="0"/>
        <v>15.783650839999996</v>
      </c>
      <c r="D26" s="32"/>
      <c r="E26" s="21">
        <v>45113.072916666664</v>
      </c>
      <c r="F26" s="22">
        <v>4.0999999999999996</v>
      </c>
      <c r="G26" s="23">
        <f t="shared" si="1"/>
        <v>4.7210299999999989</v>
      </c>
      <c r="H26" s="6"/>
      <c r="Q26" s="6"/>
      <c r="S26" s="12"/>
      <c r="T26" s="15"/>
      <c r="U26" s="15"/>
    </row>
    <row r="27" spans="1:21" x14ac:dyDescent="0.25">
      <c r="A27" s="29">
        <v>45033.915972222225</v>
      </c>
      <c r="B27" s="30">
        <v>13.185072999999999</v>
      </c>
      <c r="C27" s="31">
        <f t="shared" si="0"/>
        <v>12.243019240999997</v>
      </c>
      <c r="D27" s="32"/>
      <c r="E27" s="21">
        <v>45113.083333333336</v>
      </c>
      <c r="F27" s="22">
        <v>4.09</v>
      </c>
      <c r="G27" s="23">
        <f t="shared" si="1"/>
        <v>4.6931469999999997</v>
      </c>
      <c r="H27" s="6"/>
      <c r="O27" s="12"/>
      <c r="P27" s="13"/>
      <c r="Q27" s="6"/>
      <c r="S27" s="12"/>
      <c r="T27" s="15"/>
      <c r="U27" s="15"/>
    </row>
    <row r="28" spans="1:21" x14ac:dyDescent="0.25">
      <c r="A28" s="29">
        <v>45033.926388888889</v>
      </c>
      <c r="B28" s="30">
        <v>13.60092</v>
      </c>
      <c r="C28" s="31">
        <f t="shared" si="0"/>
        <v>12.665935639999999</v>
      </c>
      <c r="D28" s="32"/>
      <c r="E28" s="21">
        <v>45113.09375</v>
      </c>
      <c r="F28" s="22">
        <v>4</v>
      </c>
      <c r="G28" s="23">
        <f t="shared" si="1"/>
        <v>4.4421999999999997</v>
      </c>
      <c r="H28" s="6"/>
      <c r="S28" s="12"/>
      <c r="T28" s="15"/>
      <c r="U28" s="15"/>
    </row>
    <row r="29" spans="1:21" x14ac:dyDescent="0.25">
      <c r="A29" s="29">
        <v>45033.936805555553</v>
      </c>
      <c r="B29" s="30">
        <v>11.061260000000001</v>
      </c>
      <c r="C29" s="31">
        <f t="shared" si="0"/>
        <v>10.08310142</v>
      </c>
      <c r="D29" s="32"/>
      <c r="E29" s="21">
        <v>45113.104166666664</v>
      </c>
      <c r="F29" s="22">
        <v>3.96</v>
      </c>
      <c r="G29" s="23">
        <f t="shared" si="1"/>
        <v>4.3306679999999993</v>
      </c>
      <c r="H29" s="6"/>
      <c r="S29" s="12"/>
      <c r="T29" s="15"/>
      <c r="U29" s="15"/>
    </row>
    <row r="30" spans="1:21" x14ac:dyDescent="0.25">
      <c r="A30" s="29">
        <v>45033.95</v>
      </c>
      <c r="B30" s="30">
        <v>12.298334844800001</v>
      </c>
      <c r="C30" s="31">
        <f t="shared" si="0"/>
        <v>11.3412065371616</v>
      </c>
      <c r="D30" s="32"/>
      <c r="E30" s="21">
        <v>45113.114583333336</v>
      </c>
      <c r="F30" s="22">
        <v>3.97</v>
      </c>
      <c r="G30" s="23">
        <f t="shared" si="1"/>
        <v>4.3585510000000003</v>
      </c>
      <c r="H30" s="6"/>
      <c r="S30" s="12"/>
      <c r="T30" s="15"/>
      <c r="U30" s="15"/>
    </row>
    <row r="31" spans="1:21" x14ac:dyDescent="0.25">
      <c r="A31" s="29">
        <v>45033.960416666669</v>
      </c>
      <c r="B31" s="30">
        <v>13.850749025600001</v>
      </c>
      <c r="C31" s="31">
        <f t="shared" si="0"/>
        <v>12.9200117590352</v>
      </c>
      <c r="D31" s="32"/>
      <c r="E31" s="21">
        <v>45113.125</v>
      </c>
      <c r="F31" s="22">
        <v>3.91</v>
      </c>
      <c r="G31" s="23">
        <f t="shared" si="1"/>
        <v>4.1912529999999997</v>
      </c>
      <c r="H31" s="6"/>
      <c r="S31" s="12"/>
      <c r="T31" s="15"/>
      <c r="U31" s="15"/>
    </row>
    <row r="32" spans="1:21" x14ac:dyDescent="0.25">
      <c r="A32" s="29">
        <v>45033.970833333333</v>
      </c>
      <c r="B32" s="30">
        <v>12.033827816000002</v>
      </c>
      <c r="C32" s="31">
        <f t="shared" si="0"/>
        <v>11.072202888872001</v>
      </c>
      <c r="D32" s="32"/>
      <c r="E32" s="21">
        <v>45113.135416666664</v>
      </c>
      <c r="F32" s="22">
        <v>3.89</v>
      </c>
      <c r="G32" s="23">
        <f t="shared" si="1"/>
        <v>4.1354869999999995</v>
      </c>
      <c r="H32" s="6"/>
      <c r="S32" s="12"/>
      <c r="T32" s="15"/>
      <c r="U32" s="15"/>
    </row>
    <row r="33" spans="1:21" x14ac:dyDescent="0.25">
      <c r="A33" s="29">
        <v>45033.981249999997</v>
      </c>
      <c r="B33" s="30">
        <v>12.146506303520001</v>
      </c>
      <c r="C33" s="31">
        <f t="shared" si="0"/>
        <v>11.18679691067984</v>
      </c>
      <c r="D33" s="32"/>
      <c r="E33" s="21">
        <v>45113.145833333336</v>
      </c>
      <c r="F33" s="22">
        <v>3.86</v>
      </c>
      <c r="G33" s="23">
        <f t="shared" si="1"/>
        <v>4.0518380000000001</v>
      </c>
      <c r="H33" s="6"/>
      <c r="S33" s="12"/>
      <c r="T33" s="15"/>
      <c r="U33" s="15"/>
    </row>
    <row r="34" spans="1:21" x14ac:dyDescent="0.25">
      <c r="A34" s="29">
        <v>45033.988888888889</v>
      </c>
      <c r="B34" s="30">
        <v>12.49722</v>
      </c>
      <c r="C34" s="31">
        <f t="shared" si="0"/>
        <v>11.543472739999999</v>
      </c>
      <c r="D34" s="32"/>
      <c r="E34" s="21">
        <v>45113.15625</v>
      </c>
      <c r="F34" s="22">
        <v>3.79</v>
      </c>
      <c r="G34" s="23">
        <f t="shared" si="1"/>
        <v>3.8566570000000002</v>
      </c>
      <c r="H34" s="6"/>
      <c r="S34" s="12"/>
      <c r="T34" s="15"/>
      <c r="U34" s="15"/>
    </row>
    <row r="35" spans="1:21" x14ac:dyDescent="0.25">
      <c r="A35" s="29">
        <v>45033.999305555553</v>
      </c>
      <c r="B35" s="30">
        <v>12.579029999999999</v>
      </c>
      <c r="C35" s="31">
        <f t="shared" si="0"/>
        <v>11.626673509999998</v>
      </c>
      <c r="D35" s="32"/>
      <c r="E35" s="21">
        <v>45113.166666666664</v>
      </c>
      <c r="F35" s="22">
        <v>3.76</v>
      </c>
      <c r="G35" s="23">
        <f t="shared" si="1"/>
        <v>3.773007999999999</v>
      </c>
      <c r="H35" s="6"/>
      <c r="S35" s="12"/>
      <c r="T35" s="15"/>
      <c r="U35" s="15"/>
    </row>
    <row r="36" spans="1:21" x14ac:dyDescent="0.25">
      <c r="A36" s="29">
        <v>45034.009722222225</v>
      </c>
      <c r="B36" s="30">
        <v>12.03538</v>
      </c>
      <c r="C36" s="31">
        <f t="shared" si="0"/>
        <v>11.073781459999999</v>
      </c>
      <c r="D36" s="32"/>
      <c r="E36" s="21">
        <v>45113.177083333336</v>
      </c>
      <c r="F36" s="22">
        <v>3.81</v>
      </c>
      <c r="G36" s="23">
        <f t="shared" si="1"/>
        <v>3.9124230000000004</v>
      </c>
      <c r="H36" s="6"/>
      <c r="S36" s="12"/>
      <c r="T36" s="15"/>
      <c r="U36" s="15"/>
    </row>
    <row r="37" spans="1:21" x14ac:dyDescent="0.25">
      <c r="A37" s="29">
        <v>45034.020138888889</v>
      </c>
      <c r="B37" s="30">
        <v>14.262169999999999</v>
      </c>
      <c r="C37" s="31">
        <f t="shared" si="0"/>
        <v>13.338426889999997</v>
      </c>
      <c r="D37" s="32"/>
      <c r="E37" s="21">
        <v>45113.1875</v>
      </c>
      <c r="F37" s="22">
        <v>3.75</v>
      </c>
      <c r="G37" s="23">
        <f t="shared" si="1"/>
        <v>3.7451249999999998</v>
      </c>
      <c r="H37" s="6"/>
      <c r="S37" s="12"/>
      <c r="T37" s="15"/>
      <c r="U37" s="15"/>
    </row>
    <row r="38" spans="1:21" x14ac:dyDescent="0.25">
      <c r="A38" s="29">
        <v>45034.030555555553</v>
      </c>
      <c r="B38" s="30">
        <v>11.75775</v>
      </c>
      <c r="C38" s="31">
        <f t="shared" si="0"/>
        <v>10.791431749999999</v>
      </c>
      <c r="D38" s="32"/>
      <c r="E38" s="21">
        <v>45113.197916666664</v>
      </c>
      <c r="F38" s="22">
        <v>3.73</v>
      </c>
      <c r="G38" s="23">
        <f t="shared" si="1"/>
        <v>3.6893589999999996</v>
      </c>
      <c r="H38" s="6"/>
      <c r="S38" s="12"/>
      <c r="T38" s="15"/>
      <c r="U38" s="15"/>
    </row>
    <row r="39" spans="1:21" x14ac:dyDescent="0.25">
      <c r="A39" s="29">
        <v>45034.040972222225</v>
      </c>
      <c r="B39" s="30">
        <v>11.74694</v>
      </c>
      <c r="C39" s="31">
        <f t="shared" si="0"/>
        <v>10.780437979999999</v>
      </c>
      <c r="D39" s="32"/>
      <c r="E39" s="21">
        <v>45113.208333333336</v>
      </c>
      <c r="F39" s="22">
        <v>3.71</v>
      </c>
      <c r="G39" s="23">
        <f t="shared" si="1"/>
        <v>3.6335929999999994</v>
      </c>
      <c r="H39" s="6"/>
      <c r="S39" s="16"/>
      <c r="T39" s="17"/>
      <c r="U39" s="17"/>
    </row>
    <row r="40" spans="1:21" x14ac:dyDescent="0.25">
      <c r="A40" s="29">
        <v>45034.051388888889</v>
      </c>
      <c r="B40" s="30">
        <v>14.55705</v>
      </c>
      <c r="C40" s="31">
        <f t="shared" si="0"/>
        <v>13.638319849999998</v>
      </c>
      <c r="D40" s="32"/>
      <c r="E40" s="21">
        <v>45113.21875</v>
      </c>
      <c r="F40" s="22">
        <v>3.64</v>
      </c>
      <c r="G40" s="23">
        <f t="shared" si="1"/>
        <v>3.4384119999999996</v>
      </c>
      <c r="H40" s="6"/>
      <c r="S40" s="14"/>
      <c r="T40" s="3"/>
      <c r="U40" s="15"/>
    </row>
    <row r="41" spans="1:21" x14ac:dyDescent="0.25">
      <c r="A41" s="29">
        <v>45034.061805555553</v>
      </c>
      <c r="B41" s="30">
        <v>11.06583</v>
      </c>
      <c r="C41" s="31">
        <f t="shared" si="0"/>
        <v>10.087749109999999</v>
      </c>
      <c r="D41" s="32"/>
      <c r="E41" s="21">
        <v>45113.229166666664</v>
      </c>
      <c r="F41" s="22">
        <v>3.71</v>
      </c>
      <c r="G41" s="23">
        <f t="shared" si="1"/>
        <v>3.6335929999999994</v>
      </c>
      <c r="H41" s="6"/>
      <c r="S41" s="14"/>
    </row>
    <row r="42" spans="1:21" x14ac:dyDescent="0.25">
      <c r="A42" s="29">
        <v>45034.072222222225</v>
      </c>
      <c r="B42" s="30">
        <v>11.599933999999999</v>
      </c>
      <c r="C42" s="31">
        <f t="shared" si="0"/>
        <v>10.630932877999998</v>
      </c>
      <c r="D42" s="32"/>
      <c r="E42" s="21">
        <v>45113.239583333336</v>
      </c>
      <c r="F42" s="22">
        <v>3.72</v>
      </c>
      <c r="G42" s="23">
        <f t="shared" si="1"/>
        <v>3.6614760000000004</v>
      </c>
      <c r="H42" s="6"/>
      <c r="S42" s="14"/>
    </row>
    <row r="43" spans="1:21" x14ac:dyDescent="0.25">
      <c r="A43" s="29">
        <v>45034.082638888889</v>
      </c>
      <c r="B43" s="30">
        <v>12.8207</v>
      </c>
      <c r="C43" s="31">
        <f t="shared" si="0"/>
        <v>11.8724519</v>
      </c>
      <c r="D43" s="32"/>
      <c r="E43" s="21">
        <v>45113.25</v>
      </c>
      <c r="F43" s="22">
        <v>3.68</v>
      </c>
      <c r="G43" s="23">
        <f t="shared" si="1"/>
        <v>3.549944</v>
      </c>
      <c r="H43" s="6"/>
      <c r="S43" s="14"/>
    </row>
    <row r="44" spans="1:21" x14ac:dyDescent="0.25">
      <c r="A44" s="29">
        <v>45034.093055555553</v>
      </c>
      <c r="B44" s="30">
        <v>17.003319999999999</v>
      </c>
      <c r="C44" s="31">
        <f t="shared" si="0"/>
        <v>16.126176439999998</v>
      </c>
      <c r="D44" s="32"/>
      <c r="E44" s="21">
        <v>45113.260416666664</v>
      </c>
      <c r="F44" s="22">
        <v>3.77</v>
      </c>
      <c r="G44" s="23">
        <f t="shared" si="1"/>
        <v>3.800891</v>
      </c>
      <c r="H44" s="6"/>
      <c r="S44" s="14"/>
    </row>
    <row r="45" spans="1:21" x14ac:dyDescent="0.25">
      <c r="A45" s="29">
        <v>45034.103472222225</v>
      </c>
      <c r="B45" s="30">
        <v>11.522679999999999</v>
      </c>
      <c r="C45" s="31">
        <f t="shared" si="0"/>
        <v>10.552365559999998</v>
      </c>
      <c r="D45" s="32"/>
      <c r="E45" s="21">
        <v>45113.270833333336</v>
      </c>
      <c r="F45" s="22">
        <v>3.73</v>
      </c>
      <c r="G45" s="23">
        <f t="shared" si="1"/>
        <v>3.6893589999999996</v>
      </c>
      <c r="H45" s="6"/>
      <c r="S45" s="14"/>
    </row>
    <row r="46" spans="1:21" x14ac:dyDescent="0.25">
      <c r="A46" s="29">
        <v>45034.113888888889</v>
      </c>
      <c r="B46" s="30">
        <v>11.592879999999999</v>
      </c>
      <c r="C46" s="31">
        <f t="shared" si="0"/>
        <v>10.623758959999998</v>
      </c>
      <c r="D46" s="32"/>
      <c r="E46" s="21">
        <v>45113.28125</v>
      </c>
      <c r="F46" s="22">
        <v>3.73</v>
      </c>
      <c r="G46" s="23">
        <f t="shared" si="1"/>
        <v>3.6893589999999996</v>
      </c>
      <c r="H46" s="6"/>
      <c r="S46" s="14"/>
      <c r="T46" s="3"/>
      <c r="U46" s="15"/>
    </row>
    <row r="47" spans="1:21" x14ac:dyDescent="0.25">
      <c r="A47" s="29">
        <v>45034.124305555553</v>
      </c>
      <c r="B47" s="30">
        <v>13.56236</v>
      </c>
      <c r="C47" s="31">
        <f t="shared" si="0"/>
        <v>12.626720119999998</v>
      </c>
      <c r="D47" s="32"/>
      <c r="E47" s="21">
        <v>45113.291666666664</v>
      </c>
      <c r="F47" s="22">
        <v>3.7</v>
      </c>
      <c r="G47" s="23">
        <f t="shared" si="1"/>
        <v>3.6057100000000002</v>
      </c>
      <c r="H47" s="6"/>
      <c r="S47" s="14"/>
      <c r="T47" s="3"/>
      <c r="U47" s="15"/>
    </row>
    <row r="48" spans="1:21" x14ac:dyDescent="0.25">
      <c r="A48" s="29">
        <v>45034.134722222225</v>
      </c>
      <c r="B48" s="30">
        <v>10.91404</v>
      </c>
      <c r="C48" s="31">
        <f t="shared" si="0"/>
        <v>9.9333786799999988</v>
      </c>
      <c r="D48" s="32"/>
      <c r="E48" s="21">
        <v>45113.302083333336</v>
      </c>
      <c r="F48" s="22">
        <v>3.66</v>
      </c>
      <c r="G48" s="23">
        <f t="shared" si="1"/>
        <v>3.4941779999999998</v>
      </c>
      <c r="H48" s="6"/>
      <c r="S48" s="14"/>
      <c r="T48" s="3"/>
      <c r="U48" s="15"/>
    </row>
    <row r="49" spans="1:21" x14ac:dyDescent="0.25">
      <c r="A49" s="29">
        <v>45034.145138888889</v>
      </c>
      <c r="B49" s="30">
        <v>10.908250000000001</v>
      </c>
      <c r="C49" s="31">
        <f t="shared" si="0"/>
        <v>9.92749025</v>
      </c>
      <c r="D49" s="32"/>
      <c r="E49" s="21">
        <v>45113.3125</v>
      </c>
      <c r="F49" s="22">
        <v>3.66</v>
      </c>
      <c r="G49" s="23">
        <f t="shared" si="1"/>
        <v>3.4941779999999998</v>
      </c>
      <c r="H49" s="6"/>
      <c r="S49" s="14"/>
      <c r="T49" s="3"/>
      <c r="U49" s="15"/>
    </row>
    <row r="50" spans="1:21" x14ac:dyDescent="0.25">
      <c r="A50" s="29">
        <v>45034.155555555553</v>
      </c>
      <c r="B50" s="30">
        <v>11.17267</v>
      </c>
      <c r="C50" s="31">
        <f t="shared" si="0"/>
        <v>10.196405389999999</v>
      </c>
      <c r="D50" s="32"/>
      <c r="E50" s="21">
        <v>45113.322916666664</v>
      </c>
      <c r="F50" s="22">
        <v>3.61</v>
      </c>
      <c r="G50" s="23">
        <f t="shared" si="1"/>
        <v>3.3547630000000002</v>
      </c>
      <c r="H50" s="6"/>
      <c r="S50" s="14"/>
      <c r="T50" s="3"/>
      <c r="U50" s="15"/>
    </row>
    <row r="51" spans="1:21" x14ac:dyDescent="0.25">
      <c r="A51" s="29">
        <v>45034.165972222225</v>
      </c>
      <c r="B51" s="30">
        <v>13.98291</v>
      </c>
      <c r="C51" s="31">
        <f t="shared" si="0"/>
        <v>13.054419469999999</v>
      </c>
      <c r="D51" s="32"/>
      <c r="E51" s="21">
        <v>45113.333333333336</v>
      </c>
      <c r="F51" s="22">
        <v>3.63</v>
      </c>
      <c r="G51" s="23">
        <f t="shared" si="1"/>
        <v>3.4105289999999986</v>
      </c>
      <c r="H51" s="6"/>
      <c r="S51" s="14"/>
      <c r="T51" s="3"/>
      <c r="U51" s="15"/>
    </row>
    <row r="52" spans="1:21" x14ac:dyDescent="0.25">
      <c r="A52" s="29">
        <v>45034.176388888889</v>
      </c>
      <c r="B52" s="30">
        <v>11.955970000000001</v>
      </c>
      <c r="C52" s="31">
        <f t="shared" si="0"/>
        <v>10.99302149</v>
      </c>
      <c r="D52" s="32"/>
      <c r="E52" s="21">
        <v>45113.34375</v>
      </c>
      <c r="F52" s="22">
        <v>3.58</v>
      </c>
      <c r="G52" s="23">
        <f t="shared" si="1"/>
        <v>3.2711140000000007</v>
      </c>
      <c r="H52" s="6"/>
      <c r="S52" s="14"/>
      <c r="T52" s="3"/>
      <c r="U52" s="15"/>
    </row>
    <row r="53" spans="1:21" x14ac:dyDescent="0.25">
      <c r="A53" s="29">
        <v>45034.186805555553</v>
      </c>
      <c r="B53" s="30">
        <v>12.88775</v>
      </c>
      <c r="C53" s="31">
        <f t="shared" si="0"/>
        <v>11.940641749999999</v>
      </c>
      <c r="D53" s="32"/>
      <c r="E53" s="21">
        <v>45113.354166666664</v>
      </c>
      <c r="F53" s="22">
        <v>3.58</v>
      </c>
      <c r="G53" s="23">
        <f t="shared" si="1"/>
        <v>3.2711140000000007</v>
      </c>
      <c r="H53" s="6"/>
      <c r="S53" s="14"/>
      <c r="T53" s="3"/>
      <c r="U53" s="15"/>
    </row>
    <row r="54" spans="1:21" x14ac:dyDescent="0.25">
      <c r="A54" s="29">
        <v>45034.197222222225</v>
      </c>
      <c r="B54" s="30">
        <v>11.81645</v>
      </c>
      <c r="C54" s="31">
        <f t="shared" si="0"/>
        <v>10.851129649999999</v>
      </c>
      <c r="D54" s="32"/>
      <c r="E54" s="21">
        <v>45113.364583333336</v>
      </c>
      <c r="F54" s="22">
        <v>3.54</v>
      </c>
      <c r="G54" s="23">
        <f t="shared" si="1"/>
        <v>3.1595820000000003</v>
      </c>
      <c r="H54" s="6"/>
    </row>
    <row r="55" spans="1:21" x14ac:dyDescent="0.25">
      <c r="A55" s="29">
        <v>45034.207638888889</v>
      </c>
      <c r="B55" s="30">
        <v>10.64471</v>
      </c>
      <c r="C55" s="31">
        <f t="shared" si="0"/>
        <v>9.6594700699999994</v>
      </c>
      <c r="D55" s="32"/>
      <c r="E55" s="21">
        <v>45113.375</v>
      </c>
      <c r="F55" s="22">
        <v>3.59</v>
      </c>
      <c r="G55" s="23">
        <f t="shared" si="1"/>
        <v>3.298997</v>
      </c>
      <c r="H55" s="6"/>
    </row>
    <row r="56" spans="1:21" x14ac:dyDescent="0.25">
      <c r="A56" s="29">
        <v>45034.218055555553</v>
      </c>
      <c r="B56" s="30">
        <v>14.039910000000001</v>
      </c>
      <c r="C56" s="31">
        <f t="shared" si="0"/>
        <v>13.112388469999999</v>
      </c>
      <c r="D56" s="32"/>
      <c r="E56" s="21">
        <v>45113.385416666664</v>
      </c>
      <c r="F56" s="22">
        <v>3.5</v>
      </c>
      <c r="G56" s="23">
        <f t="shared" si="1"/>
        <v>3.0480499999999999</v>
      </c>
      <c r="H56" s="6"/>
    </row>
    <row r="57" spans="1:21" x14ac:dyDescent="0.25">
      <c r="A57" s="29">
        <v>45034.228472222225</v>
      </c>
      <c r="B57" s="30">
        <v>11.904960000000001</v>
      </c>
      <c r="C57" s="31">
        <f t="shared" si="0"/>
        <v>10.941144319999999</v>
      </c>
      <c r="D57" s="32"/>
      <c r="E57" s="21">
        <v>45113.395833333336</v>
      </c>
      <c r="F57" s="22">
        <v>3.52</v>
      </c>
      <c r="G57" s="23">
        <f t="shared" si="1"/>
        <v>3.1038160000000001</v>
      </c>
      <c r="H57" s="6"/>
    </row>
    <row r="58" spans="1:21" x14ac:dyDescent="0.25">
      <c r="A58" s="29">
        <v>45034.238888888889</v>
      </c>
      <c r="B58" s="30">
        <v>11.37261</v>
      </c>
      <c r="C58" s="31">
        <f t="shared" si="0"/>
        <v>10.399744369999999</v>
      </c>
      <c r="D58" s="32"/>
      <c r="E58" s="21">
        <v>45113.40625</v>
      </c>
      <c r="F58" s="22">
        <v>3.59</v>
      </c>
      <c r="G58" s="23">
        <f t="shared" si="1"/>
        <v>3.298997</v>
      </c>
      <c r="H58" s="6"/>
    </row>
    <row r="59" spans="1:21" x14ac:dyDescent="0.25">
      <c r="A59" s="29">
        <v>45034.249305555553</v>
      </c>
      <c r="B59" s="30">
        <v>9.5799489999999992</v>
      </c>
      <c r="C59" s="31">
        <f t="shared" si="0"/>
        <v>8.5766081329999988</v>
      </c>
      <c r="D59" s="32"/>
      <c r="E59" s="21">
        <v>45113.416666666664</v>
      </c>
      <c r="F59" s="22">
        <v>3.59</v>
      </c>
      <c r="G59" s="23">
        <f t="shared" si="1"/>
        <v>3.298997</v>
      </c>
      <c r="H59" s="6"/>
    </row>
    <row r="60" spans="1:21" x14ac:dyDescent="0.25">
      <c r="A60" s="29">
        <v>45034.259722222225</v>
      </c>
      <c r="B60" s="30">
        <v>10.0693812</v>
      </c>
      <c r="C60" s="31">
        <f t="shared" si="0"/>
        <v>9.0743606803999999</v>
      </c>
      <c r="D60" s="32"/>
      <c r="E60" s="21">
        <v>45113.427083333336</v>
      </c>
      <c r="F60" s="22">
        <v>3.64</v>
      </c>
      <c r="G60" s="23">
        <f t="shared" si="1"/>
        <v>3.4384119999999996</v>
      </c>
      <c r="H60" s="6"/>
    </row>
    <row r="61" spans="1:21" x14ac:dyDescent="0.25">
      <c r="A61" s="29">
        <v>45034.270138888889</v>
      </c>
      <c r="B61" s="30">
        <v>10.45491</v>
      </c>
      <c r="C61" s="31">
        <f t="shared" si="0"/>
        <v>9.4664434699999997</v>
      </c>
      <c r="D61" s="32"/>
      <c r="E61" s="21">
        <v>45113.4375</v>
      </c>
      <c r="F61" s="22">
        <v>3.66</v>
      </c>
      <c r="G61" s="23">
        <f t="shared" si="1"/>
        <v>3.4941779999999998</v>
      </c>
      <c r="H61" s="6"/>
    </row>
    <row r="62" spans="1:21" x14ac:dyDescent="0.25">
      <c r="A62" s="29">
        <v>45034.280555555553</v>
      </c>
      <c r="B62" s="30">
        <v>11.46102</v>
      </c>
      <c r="C62" s="31">
        <f t="shared" si="0"/>
        <v>10.489657339999999</v>
      </c>
      <c r="D62" s="32"/>
      <c r="E62" s="21">
        <v>45113.447916666664</v>
      </c>
      <c r="F62" s="22">
        <v>3.77</v>
      </c>
      <c r="G62" s="23">
        <f t="shared" si="1"/>
        <v>3.800891</v>
      </c>
      <c r="H62" s="6"/>
    </row>
    <row r="63" spans="1:21" x14ac:dyDescent="0.25">
      <c r="A63" s="29">
        <v>45034.290972222225</v>
      </c>
      <c r="B63" s="30">
        <v>13.54332</v>
      </c>
      <c r="C63" s="31">
        <f t="shared" si="0"/>
        <v>12.607356439999998</v>
      </c>
      <c r="D63" s="32"/>
      <c r="E63" s="21">
        <v>45113.458333333336</v>
      </c>
      <c r="F63" s="22">
        <v>3.85</v>
      </c>
      <c r="G63" s="23">
        <f t="shared" si="1"/>
        <v>4.0239550000000008</v>
      </c>
      <c r="H63" s="6"/>
    </row>
    <row r="64" spans="1:21" x14ac:dyDescent="0.25">
      <c r="A64" s="29">
        <v>45034.301388888889</v>
      </c>
      <c r="B64" s="30">
        <v>12.91249</v>
      </c>
      <c r="C64" s="31">
        <f t="shared" si="0"/>
        <v>11.965802329999999</v>
      </c>
      <c r="D64" s="32"/>
      <c r="E64" s="21">
        <v>45113.46875</v>
      </c>
      <c r="F64" s="22">
        <v>3.86</v>
      </c>
      <c r="G64" s="23">
        <f t="shared" si="1"/>
        <v>4.0518380000000001</v>
      </c>
      <c r="H64" s="6"/>
    </row>
    <row r="65" spans="1:8" x14ac:dyDescent="0.25">
      <c r="A65" s="29">
        <v>45034.311805555553</v>
      </c>
      <c r="B65" s="30">
        <v>10.222899999999999</v>
      </c>
      <c r="C65" s="31">
        <f t="shared" si="0"/>
        <v>9.2304892999999986</v>
      </c>
      <c r="D65" s="32"/>
      <c r="E65" s="21">
        <v>45113.479166666664</v>
      </c>
      <c r="F65" s="22">
        <v>3.92</v>
      </c>
      <c r="G65" s="23">
        <f t="shared" si="1"/>
        <v>4.2191359999999989</v>
      </c>
      <c r="H65" s="6"/>
    </row>
    <row r="66" spans="1:8" x14ac:dyDescent="0.25">
      <c r="A66" s="29">
        <v>45034.322222222225</v>
      </c>
      <c r="B66" s="30">
        <v>14.230499999999999</v>
      </c>
      <c r="C66" s="31">
        <f t="shared" si="0"/>
        <v>13.306218499999998</v>
      </c>
      <c r="D66" s="32"/>
      <c r="E66" s="21">
        <v>45113.489583333336</v>
      </c>
      <c r="F66" s="22">
        <v>4.01</v>
      </c>
      <c r="G66" s="23">
        <f t="shared" si="1"/>
        <v>4.4700829999999989</v>
      </c>
      <c r="H66" s="6"/>
    </row>
    <row r="67" spans="1:8" x14ac:dyDescent="0.25">
      <c r="A67" s="29">
        <v>45034.332638888889</v>
      </c>
      <c r="B67" s="30">
        <v>13.417630000000001</v>
      </c>
      <c r="C67" s="31">
        <f t="shared" si="0"/>
        <v>12.47952971</v>
      </c>
      <c r="D67" s="32"/>
      <c r="E67" s="21">
        <v>45113.5</v>
      </c>
      <c r="F67" s="22">
        <v>3.98</v>
      </c>
      <c r="G67" s="23">
        <f t="shared" si="1"/>
        <v>4.3864339999999995</v>
      </c>
      <c r="H67" s="6"/>
    </row>
    <row r="68" spans="1:8" x14ac:dyDescent="0.25">
      <c r="A68" s="29">
        <v>45034.343055555553</v>
      </c>
      <c r="B68" s="30">
        <v>13.82907</v>
      </c>
      <c r="C68" s="31">
        <f t="shared" ref="C68:C131" si="2">IF(1.017*B68-1.1662&lt;0,0,1.017*B68-1.1662)</f>
        <v>12.897964189999998</v>
      </c>
      <c r="D68" s="32"/>
      <c r="E68" s="21">
        <v>45113.510416666664</v>
      </c>
      <c r="F68" s="22">
        <v>3.98</v>
      </c>
      <c r="G68" s="23">
        <f t="shared" ref="G68:G131" si="3">IF(2.7883*F68-6.711&lt;0, 0, 2.7883*F68-6.711)</f>
        <v>4.3864339999999995</v>
      </c>
      <c r="H68" s="6"/>
    </row>
    <row r="69" spans="1:8" x14ac:dyDescent="0.25">
      <c r="A69" s="29">
        <v>45034.353472222225</v>
      </c>
      <c r="B69" s="30">
        <v>10.61941</v>
      </c>
      <c r="C69" s="31">
        <f t="shared" si="2"/>
        <v>9.6337399699999988</v>
      </c>
      <c r="D69" s="7">
        <v>10</v>
      </c>
      <c r="E69" s="21">
        <v>45113.520833333336</v>
      </c>
      <c r="F69" s="22">
        <v>4.05</v>
      </c>
      <c r="G69" s="23">
        <f t="shared" si="3"/>
        <v>4.5816149999999993</v>
      </c>
      <c r="H69" s="6"/>
    </row>
    <row r="70" spans="1:8" x14ac:dyDescent="0.25">
      <c r="A70" s="29">
        <v>45034.363888888889</v>
      </c>
      <c r="B70" s="30">
        <v>12.581379</v>
      </c>
      <c r="C70" s="31">
        <f t="shared" si="2"/>
        <v>11.629062442999999</v>
      </c>
      <c r="D70" s="32"/>
      <c r="E70" s="21">
        <v>45113.53125</v>
      </c>
      <c r="F70" s="22">
        <v>4.08</v>
      </c>
      <c r="G70" s="23">
        <f t="shared" si="3"/>
        <v>4.6652640000000005</v>
      </c>
      <c r="H70" s="6"/>
    </row>
    <row r="71" spans="1:8" x14ac:dyDescent="0.25">
      <c r="A71" s="29">
        <v>45034.374305555553</v>
      </c>
      <c r="B71" s="30">
        <v>13.24587</v>
      </c>
      <c r="C71" s="31">
        <f t="shared" si="2"/>
        <v>12.304849789999999</v>
      </c>
      <c r="D71" s="32"/>
      <c r="E71" s="21">
        <v>45113.541666666664</v>
      </c>
      <c r="F71" s="22">
        <v>4.1399999999999997</v>
      </c>
      <c r="G71" s="23">
        <f t="shared" si="3"/>
        <v>4.8325619999999994</v>
      </c>
      <c r="H71" s="6"/>
    </row>
    <row r="72" spans="1:8" x14ac:dyDescent="0.25">
      <c r="A72" s="29">
        <v>45034.384722222225</v>
      </c>
      <c r="B72" s="30">
        <v>13.25455</v>
      </c>
      <c r="C72" s="31">
        <f t="shared" si="2"/>
        <v>12.313677349999999</v>
      </c>
      <c r="D72" s="32"/>
      <c r="E72" s="21">
        <v>45113.552083333336</v>
      </c>
      <c r="F72" s="22">
        <v>4.2</v>
      </c>
      <c r="G72" s="23">
        <f t="shared" si="3"/>
        <v>4.99986</v>
      </c>
      <c r="H72" s="6"/>
    </row>
    <row r="73" spans="1:8" x14ac:dyDescent="0.25">
      <c r="A73" s="29">
        <v>45034.395138888889</v>
      </c>
      <c r="B73" s="30">
        <v>10.83413</v>
      </c>
      <c r="C73" s="31">
        <f t="shared" si="2"/>
        <v>9.8521102099999993</v>
      </c>
      <c r="D73" s="32"/>
      <c r="E73" s="21">
        <v>45113.5625</v>
      </c>
      <c r="F73" s="22">
        <v>6.49</v>
      </c>
      <c r="G73" s="23">
        <f t="shared" si="3"/>
        <v>11.385067000000001</v>
      </c>
      <c r="H73" s="6"/>
    </row>
    <row r="74" spans="1:8" x14ac:dyDescent="0.25">
      <c r="A74" s="29">
        <v>45034.405555555553</v>
      </c>
      <c r="B74" s="30">
        <v>11.53406</v>
      </c>
      <c r="C74" s="31">
        <f t="shared" si="2"/>
        <v>10.563939019999999</v>
      </c>
      <c r="D74" s="32"/>
      <c r="E74" s="21">
        <v>45113.572916666664</v>
      </c>
      <c r="F74" s="22">
        <v>5.44</v>
      </c>
      <c r="G74" s="23">
        <f t="shared" si="3"/>
        <v>8.4573520000000002</v>
      </c>
      <c r="H74" s="6"/>
    </row>
    <row r="75" spans="1:8" x14ac:dyDescent="0.25">
      <c r="A75" s="29">
        <v>45034.415972222225</v>
      </c>
      <c r="B75" s="30">
        <v>13.356439999999999</v>
      </c>
      <c r="C75" s="31">
        <f t="shared" si="2"/>
        <v>12.417299479999999</v>
      </c>
      <c r="D75" s="32"/>
      <c r="E75" s="21">
        <v>45113.583333333336</v>
      </c>
      <c r="F75" s="22">
        <v>4.71</v>
      </c>
      <c r="G75" s="23">
        <f t="shared" si="3"/>
        <v>6.421892999999999</v>
      </c>
      <c r="H75" s="6"/>
    </row>
    <row r="76" spans="1:8" x14ac:dyDescent="0.25">
      <c r="A76" s="29">
        <v>45034.426388888889</v>
      </c>
      <c r="B76" s="30">
        <v>12.41051</v>
      </c>
      <c r="C76" s="31">
        <f t="shared" si="2"/>
        <v>11.45528867</v>
      </c>
      <c r="D76" s="32"/>
      <c r="E76" s="21">
        <v>45113.59375</v>
      </c>
      <c r="F76" s="22">
        <v>5.94</v>
      </c>
      <c r="G76" s="23">
        <f t="shared" si="3"/>
        <v>9.8515020000000018</v>
      </c>
      <c r="H76" s="6"/>
    </row>
    <row r="77" spans="1:8" x14ac:dyDescent="0.25">
      <c r="A77" s="29">
        <v>45034.436805555553</v>
      </c>
      <c r="B77" s="30">
        <v>10.95295</v>
      </c>
      <c r="C77" s="31">
        <f t="shared" si="2"/>
        <v>9.9729501499999991</v>
      </c>
      <c r="D77" s="32"/>
      <c r="E77" s="21">
        <v>45113.604166666664</v>
      </c>
      <c r="F77" s="22">
        <v>4.82</v>
      </c>
      <c r="G77" s="23">
        <f t="shared" si="3"/>
        <v>6.728606000000001</v>
      </c>
      <c r="H77" s="6"/>
    </row>
    <row r="78" spans="1:8" x14ac:dyDescent="0.25">
      <c r="A78" s="29">
        <v>45034.447222222225</v>
      </c>
      <c r="B78" s="30">
        <v>10.28739</v>
      </c>
      <c r="C78" s="31">
        <f t="shared" si="2"/>
        <v>9.2960756299999989</v>
      </c>
      <c r="D78" s="32"/>
      <c r="E78" s="21">
        <v>45113.614583333336</v>
      </c>
      <c r="F78" s="22">
        <v>4.51</v>
      </c>
      <c r="G78" s="23">
        <f t="shared" si="3"/>
        <v>5.8642329999999987</v>
      </c>
      <c r="H78" s="6"/>
    </row>
    <row r="79" spans="1:8" x14ac:dyDescent="0.25">
      <c r="A79" s="29">
        <v>45034.457638888889</v>
      </c>
      <c r="B79" s="30">
        <v>14.530519999999999</v>
      </c>
      <c r="C79" s="31">
        <f t="shared" si="2"/>
        <v>13.611338839999998</v>
      </c>
      <c r="D79" s="32"/>
      <c r="E79" s="21">
        <v>45113.625</v>
      </c>
      <c r="F79" s="22">
        <v>6.09</v>
      </c>
      <c r="G79" s="23">
        <f t="shared" si="3"/>
        <v>10.269747000000001</v>
      </c>
      <c r="H79" s="6"/>
    </row>
    <row r="80" spans="1:8" x14ac:dyDescent="0.25">
      <c r="A80" s="29">
        <v>45034.468055555553</v>
      </c>
      <c r="B80" s="30">
        <v>9.8600390000000004</v>
      </c>
      <c r="C80" s="31">
        <f t="shared" si="2"/>
        <v>8.8614596629999998</v>
      </c>
      <c r="D80" s="32"/>
      <c r="E80" s="21">
        <v>45113.635416666664</v>
      </c>
      <c r="F80" s="22">
        <v>4.88</v>
      </c>
      <c r="G80" s="23">
        <f t="shared" si="3"/>
        <v>6.8959039999999998</v>
      </c>
      <c r="H80" s="6"/>
    </row>
    <row r="81" spans="1:8" x14ac:dyDescent="0.25">
      <c r="A81" s="29">
        <v>45034.478472222225</v>
      </c>
      <c r="B81" s="30">
        <v>13.70739</v>
      </c>
      <c r="C81" s="31">
        <f t="shared" si="2"/>
        <v>12.774215629999999</v>
      </c>
      <c r="D81" s="32"/>
      <c r="E81" s="21">
        <v>45113.645833333336</v>
      </c>
      <c r="F81" s="22">
        <v>4.7</v>
      </c>
      <c r="G81" s="23">
        <f t="shared" si="3"/>
        <v>6.3940099999999997</v>
      </c>
      <c r="H81" s="6"/>
    </row>
    <row r="82" spans="1:8" x14ac:dyDescent="0.25">
      <c r="A82" s="29">
        <v>45034.488888888889</v>
      </c>
      <c r="B82" s="30">
        <v>9.7542190000000009</v>
      </c>
      <c r="C82" s="31">
        <f t="shared" si="2"/>
        <v>8.7538407229999997</v>
      </c>
      <c r="D82" s="32"/>
      <c r="E82" s="21">
        <v>45113.65625</v>
      </c>
      <c r="F82" s="22">
        <v>4.6399999999999997</v>
      </c>
      <c r="G82" s="23">
        <f t="shared" si="3"/>
        <v>6.2267119999999991</v>
      </c>
      <c r="H82" s="6"/>
    </row>
    <row r="83" spans="1:8" x14ac:dyDescent="0.25">
      <c r="A83" s="29">
        <v>45034.499305555553</v>
      </c>
      <c r="B83" s="30">
        <v>10.72789</v>
      </c>
      <c r="C83" s="31">
        <f t="shared" si="2"/>
        <v>9.7440641299999999</v>
      </c>
      <c r="D83" s="32"/>
      <c r="E83" s="21">
        <v>45113.666666666664</v>
      </c>
      <c r="F83" s="22">
        <v>4.4400000000000004</v>
      </c>
      <c r="G83" s="23">
        <f t="shared" si="3"/>
        <v>5.6690520000000006</v>
      </c>
      <c r="H83" s="6"/>
    </row>
    <row r="84" spans="1:8" x14ac:dyDescent="0.25">
      <c r="A84" s="29">
        <v>45034.509722222225</v>
      </c>
      <c r="B84" s="30">
        <v>12.4801</v>
      </c>
      <c r="C84" s="31">
        <f t="shared" si="2"/>
        <v>11.5260617</v>
      </c>
      <c r="D84" s="32"/>
      <c r="E84" s="21">
        <v>45113.677083333336</v>
      </c>
      <c r="F84" s="22">
        <v>4.4800000000000004</v>
      </c>
      <c r="G84" s="23">
        <f t="shared" si="3"/>
        <v>5.7805840000000011</v>
      </c>
      <c r="H84" s="6"/>
    </row>
    <row r="85" spans="1:8" x14ac:dyDescent="0.25">
      <c r="A85" s="29">
        <v>45034.520138888889</v>
      </c>
      <c r="B85" s="30">
        <v>12.01539</v>
      </c>
      <c r="C85" s="31">
        <f t="shared" si="2"/>
        <v>11.05345163</v>
      </c>
      <c r="D85" s="7">
        <v>6.82</v>
      </c>
      <c r="E85" s="21">
        <v>45113.6875</v>
      </c>
      <c r="F85" s="22">
        <v>4.3499999999999996</v>
      </c>
      <c r="G85" s="23">
        <f t="shared" si="3"/>
        <v>5.4181049999999988</v>
      </c>
      <c r="H85" s="6"/>
    </row>
    <row r="86" spans="1:8" x14ac:dyDescent="0.25">
      <c r="A86" s="29">
        <v>45034.530555555553</v>
      </c>
      <c r="B86" s="30">
        <v>11.539562099999999</v>
      </c>
      <c r="C86" s="31">
        <f t="shared" si="2"/>
        <v>10.569534655699998</v>
      </c>
      <c r="D86" s="32"/>
      <c r="E86" s="21">
        <v>45113.697916666664</v>
      </c>
      <c r="F86" s="22">
        <v>4.3099999999999996</v>
      </c>
      <c r="G86" s="23">
        <f t="shared" si="3"/>
        <v>5.3065729999999984</v>
      </c>
      <c r="H86" s="6"/>
    </row>
    <row r="87" spans="1:8" x14ac:dyDescent="0.25">
      <c r="A87" s="29">
        <v>45034.540972222225</v>
      </c>
      <c r="B87" s="30">
        <v>12.018039999999999</v>
      </c>
      <c r="C87" s="31">
        <f t="shared" si="2"/>
        <v>11.056146679999998</v>
      </c>
      <c r="D87" s="32"/>
      <c r="E87" s="21">
        <v>45113.708333333336</v>
      </c>
      <c r="F87" s="22">
        <v>4.3</v>
      </c>
      <c r="G87" s="23">
        <f t="shared" si="3"/>
        <v>5.2786899999999992</v>
      </c>
      <c r="H87" s="6"/>
    </row>
    <row r="88" spans="1:8" x14ac:dyDescent="0.25">
      <c r="A88" s="29">
        <v>45034.551388888889</v>
      </c>
      <c r="B88" s="30">
        <v>14.06466</v>
      </c>
      <c r="C88" s="31">
        <f t="shared" si="2"/>
        <v>13.137559219999998</v>
      </c>
      <c r="D88" s="32"/>
      <c r="E88" s="21">
        <v>45113.71875</v>
      </c>
      <c r="F88" s="22">
        <v>4.3600000000000003</v>
      </c>
      <c r="G88" s="23">
        <f t="shared" si="3"/>
        <v>5.4459879999999998</v>
      </c>
      <c r="H88" s="6"/>
    </row>
    <row r="89" spans="1:8" x14ac:dyDescent="0.25">
      <c r="A89" s="29">
        <v>45034.561805555553</v>
      </c>
      <c r="B89" s="30">
        <v>12.62199</v>
      </c>
      <c r="C89" s="31">
        <f t="shared" si="2"/>
        <v>11.670363829999999</v>
      </c>
      <c r="D89" s="32"/>
      <c r="E89" s="21">
        <v>45113.729166666664</v>
      </c>
      <c r="F89" s="22">
        <v>4.67</v>
      </c>
      <c r="G89" s="23">
        <f t="shared" si="3"/>
        <v>6.3103610000000003</v>
      </c>
      <c r="H89" s="6"/>
    </row>
    <row r="90" spans="1:8" x14ac:dyDescent="0.25">
      <c r="A90" s="29">
        <v>45034.572222222225</v>
      </c>
      <c r="B90" s="30">
        <v>12.9458</v>
      </c>
      <c r="C90" s="31">
        <f t="shared" si="2"/>
        <v>11.999678599999999</v>
      </c>
      <c r="D90" s="32"/>
      <c r="E90" s="21">
        <v>45113.739583333336</v>
      </c>
      <c r="F90" s="22">
        <v>4.9000000000000004</v>
      </c>
      <c r="G90" s="23">
        <f t="shared" si="3"/>
        <v>6.95167</v>
      </c>
      <c r="H90" s="6"/>
    </row>
    <row r="91" spans="1:8" x14ac:dyDescent="0.25">
      <c r="A91" s="29">
        <v>45034.582638888889</v>
      </c>
      <c r="B91" s="30">
        <v>16.389659999999999</v>
      </c>
      <c r="C91" s="31">
        <f t="shared" si="2"/>
        <v>15.502084219999997</v>
      </c>
      <c r="D91" s="32"/>
      <c r="E91" s="21">
        <v>45113.75</v>
      </c>
      <c r="F91" s="22">
        <v>4.62</v>
      </c>
      <c r="G91" s="23">
        <f t="shared" si="3"/>
        <v>6.1709460000000007</v>
      </c>
      <c r="H91" s="6"/>
    </row>
    <row r="92" spans="1:8" x14ac:dyDescent="0.25">
      <c r="A92" s="29">
        <v>45034.593055555553</v>
      </c>
      <c r="B92" s="30">
        <v>14.618230000000001</v>
      </c>
      <c r="C92" s="31">
        <f t="shared" si="2"/>
        <v>13.70053991</v>
      </c>
      <c r="D92" s="32"/>
      <c r="E92" s="21">
        <v>45113.760416666664</v>
      </c>
      <c r="F92" s="22">
        <v>4.5</v>
      </c>
      <c r="G92" s="23">
        <f t="shared" si="3"/>
        <v>5.8363499999999995</v>
      </c>
      <c r="H92" s="6"/>
    </row>
    <row r="93" spans="1:8" x14ac:dyDescent="0.25">
      <c r="A93" s="29">
        <v>45034.603472222225</v>
      </c>
      <c r="B93" s="30">
        <v>14.85777</v>
      </c>
      <c r="C93" s="31">
        <f t="shared" si="2"/>
        <v>13.944152089999999</v>
      </c>
      <c r="D93" s="32"/>
      <c r="E93" s="21">
        <v>45113.770833333336</v>
      </c>
      <c r="F93" s="22">
        <v>4.49</v>
      </c>
      <c r="G93" s="23">
        <f t="shared" si="3"/>
        <v>5.8084670000000003</v>
      </c>
      <c r="H93" s="6"/>
    </row>
    <row r="94" spans="1:8" x14ac:dyDescent="0.25">
      <c r="A94" s="29">
        <v>45034.613888888889</v>
      </c>
      <c r="B94" s="30">
        <v>22.24408</v>
      </c>
      <c r="C94" s="31">
        <f t="shared" si="2"/>
        <v>21.456029359999999</v>
      </c>
      <c r="D94" s="32"/>
      <c r="E94" s="21">
        <v>45113.78125</v>
      </c>
      <c r="F94" s="22">
        <v>4.4800000000000004</v>
      </c>
      <c r="G94" s="23">
        <f t="shared" si="3"/>
        <v>5.7805840000000011</v>
      </c>
      <c r="H94" s="6"/>
    </row>
    <row r="95" spans="1:8" x14ac:dyDescent="0.25">
      <c r="A95" s="29">
        <v>45034.624305555553</v>
      </c>
      <c r="B95" s="30">
        <v>17.81888</v>
      </c>
      <c r="C95" s="31">
        <f t="shared" si="2"/>
        <v>16.955600959999998</v>
      </c>
      <c r="D95" s="32"/>
      <c r="E95" s="21">
        <v>45113.791666666664</v>
      </c>
      <c r="F95" s="22">
        <v>5.25</v>
      </c>
      <c r="G95" s="23">
        <f t="shared" si="3"/>
        <v>7.9275749999999992</v>
      </c>
      <c r="H95" s="6"/>
    </row>
    <row r="96" spans="1:8" x14ac:dyDescent="0.25">
      <c r="A96" s="29">
        <v>45034.634722222225</v>
      </c>
      <c r="B96" s="30">
        <v>18.0381</v>
      </c>
      <c r="C96" s="31">
        <f t="shared" si="2"/>
        <v>17.178547699999999</v>
      </c>
      <c r="D96" s="32"/>
      <c r="E96" s="21">
        <v>45113.802083333336</v>
      </c>
      <c r="F96" s="22">
        <v>4.5999999999999996</v>
      </c>
      <c r="G96" s="23">
        <f t="shared" si="3"/>
        <v>6.1151799999999987</v>
      </c>
      <c r="H96" s="6"/>
    </row>
    <row r="97" spans="1:8" x14ac:dyDescent="0.25">
      <c r="A97" s="29">
        <v>45034.645138888889</v>
      </c>
      <c r="B97" s="30">
        <v>18.900269999999999</v>
      </c>
      <c r="C97" s="31">
        <f t="shared" si="2"/>
        <v>18.055374589999996</v>
      </c>
      <c r="D97" s="32"/>
      <c r="E97" s="21">
        <v>45113.8125</v>
      </c>
      <c r="F97" s="22">
        <v>4.42</v>
      </c>
      <c r="G97" s="23">
        <f t="shared" si="3"/>
        <v>5.6132859999999987</v>
      </c>
      <c r="H97" s="6"/>
    </row>
    <row r="98" spans="1:8" x14ac:dyDescent="0.25">
      <c r="A98" s="29">
        <v>45034.655555555553</v>
      </c>
      <c r="B98" s="30">
        <v>19.359500000000001</v>
      </c>
      <c r="C98" s="31">
        <f t="shared" si="2"/>
        <v>18.5224115</v>
      </c>
      <c r="D98" s="32"/>
      <c r="E98" s="21">
        <v>45113.822916666664</v>
      </c>
      <c r="F98" s="22">
        <v>4.4000000000000004</v>
      </c>
      <c r="G98" s="23">
        <f t="shared" si="3"/>
        <v>5.5575200000000002</v>
      </c>
      <c r="H98" s="6"/>
    </row>
    <row r="99" spans="1:8" x14ac:dyDescent="0.25">
      <c r="A99" s="29">
        <v>45034.665972222225</v>
      </c>
      <c r="B99" s="30">
        <v>17.865835000000001</v>
      </c>
      <c r="C99" s="31">
        <f t="shared" si="2"/>
        <v>17.003354195</v>
      </c>
      <c r="D99" s="32"/>
      <c r="E99" s="21">
        <v>45113.833333333336</v>
      </c>
      <c r="F99" s="22">
        <v>4.53</v>
      </c>
      <c r="G99" s="23">
        <f t="shared" si="3"/>
        <v>5.9199990000000007</v>
      </c>
      <c r="H99" s="6"/>
    </row>
    <row r="100" spans="1:8" x14ac:dyDescent="0.25">
      <c r="A100" s="29">
        <v>45034.676388888889</v>
      </c>
      <c r="B100" s="30">
        <v>18.821110000000001</v>
      </c>
      <c r="C100" s="31">
        <f t="shared" si="2"/>
        <v>17.974868869999998</v>
      </c>
      <c r="D100" s="32"/>
      <c r="E100" s="21">
        <v>45113.84375</v>
      </c>
      <c r="F100" s="22">
        <v>4.5599999999999996</v>
      </c>
      <c r="G100" s="23">
        <f t="shared" si="3"/>
        <v>6.0036479999999983</v>
      </c>
      <c r="H100" s="6"/>
    </row>
    <row r="101" spans="1:8" x14ac:dyDescent="0.25">
      <c r="A101" s="29">
        <v>45034.686805555553</v>
      </c>
      <c r="B101" s="30">
        <v>28.606850000000001</v>
      </c>
      <c r="C101" s="31">
        <f t="shared" si="2"/>
        <v>27.926966449999998</v>
      </c>
      <c r="D101" s="7">
        <v>21.5</v>
      </c>
      <c r="E101" s="21">
        <v>45113.854166666664</v>
      </c>
      <c r="F101" s="22">
        <v>4.46</v>
      </c>
      <c r="G101" s="23">
        <f t="shared" si="3"/>
        <v>5.7248179999999991</v>
      </c>
      <c r="H101" s="6"/>
    </row>
    <row r="102" spans="1:8" x14ac:dyDescent="0.25">
      <c r="A102" s="29">
        <v>45034.697222222225</v>
      </c>
      <c r="B102" s="30">
        <v>30.831250000000001</v>
      </c>
      <c r="C102" s="31">
        <f t="shared" si="2"/>
        <v>30.189181249999997</v>
      </c>
      <c r="D102" s="32"/>
      <c r="E102" s="21">
        <v>45113.864583333336</v>
      </c>
      <c r="F102" s="22">
        <v>4.33</v>
      </c>
      <c r="G102" s="23">
        <f t="shared" si="3"/>
        <v>5.3623390000000004</v>
      </c>
      <c r="H102" s="6"/>
    </row>
    <row r="103" spans="1:8" x14ac:dyDescent="0.25">
      <c r="A103" s="29">
        <v>45034.707638888889</v>
      </c>
      <c r="B103" s="30">
        <v>33.202263500000001</v>
      </c>
      <c r="C103" s="31">
        <f t="shared" si="2"/>
        <v>32.600501979499995</v>
      </c>
      <c r="D103" s="32"/>
      <c r="E103" s="21">
        <v>45113.875</v>
      </c>
      <c r="F103" s="22">
        <v>4.5199999999999996</v>
      </c>
      <c r="G103" s="23">
        <f t="shared" si="3"/>
        <v>5.8921159999999979</v>
      </c>
      <c r="H103" s="6"/>
    </row>
    <row r="104" spans="1:8" x14ac:dyDescent="0.25">
      <c r="A104" s="29">
        <v>45034.718055555553</v>
      </c>
      <c r="B104" s="30">
        <v>20.92661</v>
      </c>
      <c r="C104" s="31">
        <f t="shared" si="2"/>
        <v>20.116162369999998</v>
      </c>
      <c r="D104" s="32"/>
      <c r="E104" s="21">
        <v>45113.885416666664</v>
      </c>
      <c r="F104" s="22">
        <v>4.51</v>
      </c>
      <c r="G104" s="23">
        <f t="shared" si="3"/>
        <v>5.8642329999999987</v>
      </c>
      <c r="H104" s="6"/>
    </row>
    <row r="105" spans="1:8" x14ac:dyDescent="0.25">
      <c r="A105" s="29">
        <v>45034.728472222225</v>
      </c>
      <c r="B105" s="30">
        <v>21.467770000000002</v>
      </c>
      <c r="C105" s="31">
        <f t="shared" si="2"/>
        <v>20.666522090000001</v>
      </c>
      <c r="D105" s="32"/>
      <c r="E105" s="21">
        <v>45113.895833333336</v>
      </c>
      <c r="F105" s="22">
        <v>4.51</v>
      </c>
      <c r="G105" s="23">
        <f t="shared" si="3"/>
        <v>5.8642329999999987</v>
      </c>
      <c r="H105" s="6"/>
    </row>
    <row r="106" spans="1:8" x14ac:dyDescent="0.25">
      <c r="A106" s="29">
        <v>45034.738888888889</v>
      </c>
      <c r="B106" s="30">
        <v>20.331939999999999</v>
      </c>
      <c r="C106" s="31">
        <f t="shared" si="2"/>
        <v>19.511382979999997</v>
      </c>
      <c r="D106" s="32"/>
      <c r="E106" s="21">
        <v>45113.90625</v>
      </c>
      <c r="F106" s="22">
        <v>4.63</v>
      </c>
      <c r="G106" s="23">
        <f t="shared" si="3"/>
        <v>6.1988289999999999</v>
      </c>
      <c r="H106" s="6"/>
    </row>
    <row r="107" spans="1:8" x14ac:dyDescent="0.25">
      <c r="A107" s="29">
        <v>45034.749305555553</v>
      </c>
      <c r="B107" s="30">
        <v>20.411940000000001</v>
      </c>
      <c r="C107" s="31">
        <f t="shared" si="2"/>
        <v>19.592742980000001</v>
      </c>
      <c r="D107" s="32"/>
      <c r="E107" s="21">
        <v>45113.916666666664</v>
      </c>
      <c r="F107" s="22">
        <v>4.8499999999999996</v>
      </c>
      <c r="G107" s="23">
        <f t="shared" si="3"/>
        <v>6.8122549999999986</v>
      </c>
      <c r="H107" s="6"/>
    </row>
    <row r="108" spans="1:8" x14ac:dyDescent="0.25">
      <c r="A108" s="29">
        <v>45034.759722222225</v>
      </c>
      <c r="B108" s="30">
        <v>15.4155096</v>
      </c>
      <c r="C108" s="31">
        <f t="shared" si="2"/>
        <v>14.511373263199999</v>
      </c>
      <c r="D108" s="32"/>
      <c r="E108" s="21">
        <v>45113.927083333336</v>
      </c>
      <c r="F108" s="22">
        <v>4.5599999999999996</v>
      </c>
      <c r="G108" s="23">
        <f t="shared" si="3"/>
        <v>6.0036479999999983</v>
      </c>
      <c r="H108" s="6"/>
    </row>
    <row r="109" spans="1:8" x14ac:dyDescent="0.25">
      <c r="A109" s="29">
        <v>45034.770138888889</v>
      </c>
      <c r="B109" s="30">
        <v>16.411770000000001</v>
      </c>
      <c r="C109" s="31">
        <f t="shared" si="2"/>
        <v>15.524570089999997</v>
      </c>
      <c r="D109" s="32"/>
      <c r="E109" s="21">
        <v>45113.9375</v>
      </c>
      <c r="F109" s="22">
        <v>4.5199999999999996</v>
      </c>
      <c r="G109" s="23">
        <f t="shared" si="3"/>
        <v>5.8921159999999979</v>
      </c>
      <c r="H109" s="6"/>
    </row>
    <row r="110" spans="1:8" x14ac:dyDescent="0.25">
      <c r="A110" s="29">
        <v>45034.780555555553</v>
      </c>
      <c r="B110" s="30">
        <v>18.97757</v>
      </c>
      <c r="C110" s="31">
        <f t="shared" si="2"/>
        <v>18.133988689999999</v>
      </c>
      <c r="D110" s="32"/>
      <c r="E110" s="21">
        <v>45113.947916666664</v>
      </c>
      <c r="F110" s="22">
        <v>4.46</v>
      </c>
      <c r="G110" s="23">
        <f t="shared" si="3"/>
        <v>5.7248179999999991</v>
      </c>
      <c r="H110" s="6"/>
    </row>
    <row r="111" spans="1:8" x14ac:dyDescent="0.25">
      <c r="A111" s="29">
        <v>45034.790972222225</v>
      </c>
      <c r="B111" s="30">
        <v>28.679950000000002</v>
      </c>
      <c r="C111" s="31">
        <f t="shared" si="2"/>
        <v>28.001309149999997</v>
      </c>
      <c r="D111" s="32"/>
      <c r="E111" s="21">
        <v>45113.958333333336</v>
      </c>
      <c r="F111" s="22">
        <v>4.49</v>
      </c>
      <c r="G111" s="23">
        <f t="shared" si="3"/>
        <v>5.8084670000000003</v>
      </c>
      <c r="H111" s="6"/>
    </row>
    <row r="112" spans="1:8" x14ac:dyDescent="0.25">
      <c r="A112" s="29">
        <v>45034.801388888889</v>
      </c>
      <c r="B112" s="30">
        <v>26.00877204</v>
      </c>
      <c r="C112" s="31">
        <f t="shared" si="2"/>
        <v>25.284721164679997</v>
      </c>
      <c r="D112" s="32"/>
      <c r="E112" s="21">
        <v>45113.96875</v>
      </c>
      <c r="F112" s="22">
        <v>4.4800000000000004</v>
      </c>
      <c r="G112" s="23">
        <f t="shared" si="3"/>
        <v>5.7805840000000011</v>
      </c>
      <c r="H112" s="6"/>
    </row>
    <row r="113" spans="1:8" x14ac:dyDescent="0.25">
      <c r="A113" s="29">
        <v>45034.811805555553</v>
      </c>
      <c r="B113" s="30">
        <v>15.189220000000001</v>
      </c>
      <c r="C113" s="31">
        <f t="shared" si="2"/>
        <v>14.281236739999999</v>
      </c>
      <c r="D113" s="32"/>
      <c r="E113" s="21">
        <v>45113.979166666664</v>
      </c>
      <c r="F113" s="22">
        <v>4.46</v>
      </c>
      <c r="G113" s="23">
        <f t="shared" si="3"/>
        <v>5.7248179999999991</v>
      </c>
      <c r="H113" s="6"/>
    </row>
    <row r="114" spans="1:8" x14ac:dyDescent="0.25">
      <c r="A114" s="29">
        <v>45034.822222222225</v>
      </c>
      <c r="B114" s="30">
        <v>14.586740000000001</v>
      </c>
      <c r="C114" s="31">
        <f t="shared" si="2"/>
        <v>13.66851458</v>
      </c>
      <c r="D114" s="32"/>
      <c r="E114" s="21">
        <v>45113.989583333336</v>
      </c>
      <c r="F114" s="22">
        <v>4.42</v>
      </c>
      <c r="G114" s="23">
        <f t="shared" si="3"/>
        <v>5.6132859999999987</v>
      </c>
      <c r="H114" s="6"/>
    </row>
    <row r="115" spans="1:8" x14ac:dyDescent="0.25">
      <c r="A115" s="29">
        <v>45034.832638888889</v>
      </c>
      <c r="B115" s="30">
        <v>14.006733408000001</v>
      </c>
      <c r="C115" s="31">
        <f t="shared" si="2"/>
        <v>13.078647875935999</v>
      </c>
      <c r="D115" s="32"/>
      <c r="E115" s="21">
        <v>45114</v>
      </c>
      <c r="F115" s="22">
        <v>4.3499999999999996</v>
      </c>
      <c r="G115" s="23">
        <f t="shared" si="3"/>
        <v>5.4181049999999988</v>
      </c>
      <c r="H115" s="6"/>
    </row>
    <row r="116" spans="1:8" x14ac:dyDescent="0.25">
      <c r="A116" s="29">
        <v>45034.843055555553</v>
      </c>
      <c r="B116" s="30">
        <v>17.695049999999998</v>
      </c>
      <c r="C116" s="31">
        <f t="shared" si="2"/>
        <v>16.829665849999998</v>
      </c>
      <c r="D116" s="32"/>
      <c r="E116" s="21">
        <v>45114.010416666664</v>
      </c>
      <c r="F116" s="22">
        <v>4.29</v>
      </c>
      <c r="G116" s="23">
        <f t="shared" si="3"/>
        <v>5.250807</v>
      </c>
      <c r="H116" s="6"/>
    </row>
    <row r="117" spans="1:8" x14ac:dyDescent="0.25">
      <c r="A117" s="29">
        <v>45034.853472222225</v>
      </c>
      <c r="B117" s="30">
        <v>15.925979999999999</v>
      </c>
      <c r="C117" s="31">
        <f t="shared" si="2"/>
        <v>15.030521659999998</v>
      </c>
      <c r="D117" s="32"/>
      <c r="E117" s="21">
        <v>45114.020833333336</v>
      </c>
      <c r="F117" s="22">
        <v>4.25</v>
      </c>
      <c r="G117" s="23">
        <f t="shared" si="3"/>
        <v>5.1392749999999996</v>
      </c>
      <c r="H117" s="6"/>
    </row>
    <row r="118" spans="1:8" x14ac:dyDescent="0.25">
      <c r="A118" s="29">
        <v>45034.863888888889</v>
      </c>
      <c r="B118" s="30">
        <v>16.97635</v>
      </c>
      <c r="C118" s="31">
        <f t="shared" si="2"/>
        <v>16.09874795</v>
      </c>
      <c r="D118" s="32"/>
      <c r="E118" s="21">
        <v>45114.03125</v>
      </c>
      <c r="F118" s="22">
        <v>4.29</v>
      </c>
      <c r="G118" s="23">
        <f t="shared" si="3"/>
        <v>5.250807</v>
      </c>
      <c r="H118" s="6"/>
    </row>
    <row r="119" spans="1:8" x14ac:dyDescent="0.25">
      <c r="A119" s="29">
        <v>45034.874305555553</v>
      </c>
      <c r="B119" s="30">
        <v>15.02754</v>
      </c>
      <c r="C119" s="31">
        <f t="shared" si="2"/>
        <v>14.11680818</v>
      </c>
      <c r="D119" s="32"/>
      <c r="E119" s="21">
        <v>45114.041666666664</v>
      </c>
      <c r="F119" s="22">
        <v>4.26</v>
      </c>
      <c r="G119" s="23">
        <f t="shared" si="3"/>
        <v>5.1671579999999988</v>
      </c>
      <c r="H119" s="6"/>
    </row>
    <row r="120" spans="1:8" x14ac:dyDescent="0.25">
      <c r="A120" s="29">
        <v>45034.884722222225</v>
      </c>
      <c r="B120" s="30">
        <v>17.426600000000001</v>
      </c>
      <c r="C120" s="31">
        <f t="shared" si="2"/>
        <v>16.556652199999998</v>
      </c>
      <c r="D120" s="32"/>
      <c r="E120" s="21">
        <v>45114.052083333336</v>
      </c>
      <c r="F120" s="22">
        <v>4.26</v>
      </c>
      <c r="G120" s="23">
        <f t="shared" si="3"/>
        <v>5.1671579999999988</v>
      </c>
      <c r="H120" s="6"/>
    </row>
    <row r="121" spans="1:8" x14ac:dyDescent="0.25">
      <c r="A121" s="29">
        <v>45034.895138888889</v>
      </c>
      <c r="B121" s="30">
        <v>18.1188</v>
      </c>
      <c r="C121" s="31">
        <f t="shared" si="2"/>
        <v>17.260619599999998</v>
      </c>
      <c r="D121" s="7">
        <v>11.05</v>
      </c>
      <c r="E121" s="21">
        <v>45114.0625</v>
      </c>
      <c r="F121" s="22">
        <v>4.37</v>
      </c>
      <c r="G121" s="23">
        <f t="shared" si="3"/>
        <v>5.4738710000000008</v>
      </c>
      <c r="H121" s="6"/>
    </row>
    <row r="122" spans="1:8" x14ac:dyDescent="0.25">
      <c r="A122" s="29">
        <v>45034.905555555553</v>
      </c>
      <c r="B122" s="30">
        <v>12.14301</v>
      </c>
      <c r="C122" s="31">
        <f t="shared" si="2"/>
        <v>11.183241169999999</v>
      </c>
      <c r="D122" s="32"/>
      <c r="E122" s="21">
        <v>45114.072916666664</v>
      </c>
      <c r="F122" s="22">
        <v>4.4000000000000004</v>
      </c>
      <c r="G122" s="23">
        <f t="shared" si="3"/>
        <v>5.5575200000000002</v>
      </c>
      <c r="H122" s="6"/>
    </row>
    <row r="123" spans="1:8" x14ac:dyDescent="0.25">
      <c r="A123" s="29">
        <v>45034.915972222225</v>
      </c>
      <c r="B123" s="30">
        <v>15.007199999999999</v>
      </c>
      <c r="C123" s="31">
        <f t="shared" si="2"/>
        <v>14.096122399999999</v>
      </c>
      <c r="D123" s="32"/>
      <c r="E123" s="21">
        <v>45114.083333333336</v>
      </c>
      <c r="F123" s="22">
        <v>4.3099999999999996</v>
      </c>
      <c r="G123" s="23">
        <f t="shared" si="3"/>
        <v>5.3065729999999984</v>
      </c>
      <c r="H123" s="6"/>
    </row>
    <row r="124" spans="1:8" x14ac:dyDescent="0.25">
      <c r="A124" s="29">
        <v>45034.926388888889</v>
      </c>
      <c r="B124" s="30">
        <v>15.83555</v>
      </c>
      <c r="C124" s="31">
        <f t="shared" si="2"/>
        <v>14.938554349999997</v>
      </c>
      <c r="D124" s="32"/>
      <c r="E124" s="21">
        <v>45114.09375</v>
      </c>
      <c r="F124" s="22">
        <v>4.18</v>
      </c>
      <c r="G124" s="23">
        <f t="shared" si="3"/>
        <v>4.9440939999999998</v>
      </c>
      <c r="H124" s="6"/>
    </row>
    <row r="125" spans="1:8" x14ac:dyDescent="0.25">
      <c r="A125" s="29">
        <v>45034.936805555553</v>
      </c>
      <c r="B125" s="30">
        <v>12.60195</v>
      </c>
      <c r="C125" s="31">
        <f t="shared" si="2"/>
        <v>11.649983149999999</v>
      </c>
      <c r="D125" s="32"/>
      <c r="E125" s="21">
        <v>45114.104166666664</v>
      </c>
      <c r="F125" s="22">
        <v>4.12</v>
      </c>
      <c r="G125" s="23">
        <f t="shared" si="3"/>
        <v>4.7767959999999992</v>
      </c>
      <c r="H125" s="6"/>
    </row>
    <row r="126" spans="1:8" x14ac:dyDescent="0.25">
      <c r="A126" s="29">
        <v>45034.947222222225</v>
      </c>
      <c r="B126" s="30">
        <v>12.627039999999999</v>
      </c>
      <c r="C126" s="31">
        <f t="shared" si="2"/>
        <v>11.675499679999998</v>
      </c>
      <c r="D126" s="32"/>
      <c r="E126" s="21">
        <v>45114.114583333336</v>
      </c>
      <c r="F126" s="22">
        <v>4.03</v>
      </c>
      <c r="G126" s="23">
        <f t="shared" si="3"/>
        <v>4.5258490000000009</v>
      </c>
      <c r="H126" s="6"/>
    </row>
    <row r="127" spans="1:8" x14ac:dyDescent="0.25">
      <c r="A127" s="29">
        <v>45034.957638888889</v>
      </c>
      <c r="B127" s="30">
        <v>13.211793</v>
      </c>
      <c r="C127" s="31">
        <f t="shared" si="2"/>
        <v>12.270193481</v>
      </c>
      <c r="D127" s="32"/>
      <c r="E127" s="21">
        <v>45114.125</v>
      </c>
      <c r="F127" s="22">
        <v>4</v>
      </c>
      <c r="G127" s="23">
        <f t="shared" si="3"/>
        <v>4.4421999999999997</v>
      </c>
      <c r="H127" s="6"/>
    </row>
    <row r="128" spans="1:8" x14ac:dyDescent="0.25">
      <c r="A128" s="29">
        <v>45034.968055555553</v>
      </c>
      <c r="B128" s="30">
        <v>12.30466</v>
      </c>
      <c r="C128" s="31">
        <f t="shared" si="2"/>
        <v>11.34763922</v>
      </c>
      <c r="D128" s="32"/>
      <c r="E128" s="21">
        <v>45114.135416666664</v>
      </c>
      <c r="F128" s="22">
        <v>3.97</v>
      </c>
      <c r="G128" s="23">
        <f t="shared" si="3"/>
        <v>4.3585510000000003</v>
      </c>
      <c r="H128" s="6"/>
    </row>
    <row r="129" spans="1:8" x14ac:dyDescent="0.25">
      <c r="A129" s="29">
        <v>45034.978472222225</v>
      </c>
      <c r="B129" s="30">
        <v>14.350759999999999</v>
      </c>
      <c r="C129" s="31">
        <f t="shared" si="2"/>
        <v>13.428522919999997</v>
      </c>
      <c r="D129" s="32"/>
      <c r="E129" s="21">
        <v>45114.145833333336</v>
      </c>
      <c r="F129" s="22">
        <v>3.92</v>
      </c>
      <c r="G129" s="23">
        <f t="shared" si="3"/>
        <v>4.2191359999999989</v>
      </c>
      <c r="H129" s="6"/>
    </row>
    <row r="130" spans="1:8" x14ac:dyDescent="0.25">
      <c r="A130" s="29">
        <v>45034.988888888889</v>
      </c>
      <c r="B130" s="30">
        <v>12.9887</v>
      </c>
      <c r="C130" s="31">
        <f t="shared" si="2"/>
        <v>12.043307899999999</v>
      </c>
      <c r="D130" s="32"/>
      <c r="E130" s="21">
        <v>45114.15625</v>
      </c>
      <c r="F130" s="22">
        <v>3.9</v>
      </c>
      <c r="G130" s="23">
        <f t="shared" si="3"/>
        <v>4.1633699999999987</v>
      </c>
      <c r="H130" s="6"/>
    </row>
    <row r="131" spans="1:8" x14ac:dyDescent="0.25">
      <c r="A131" s="29">
        <v>45034.999305555553</v>
      </c>
      <c r="B131" s="30">
        <v>11.52777</v>
      </c>
      <c r="C131" s="31">
        <f t="shared" si="2"/>
        <v>10.55754209</v>
      </c>
      <c r="D131" s="32"/>
      <c r="E131" s="21">
        <v>45114.166666666664</v>
      </c>
      <c r="F131" s="22">
        <v>3.85</v>
      </c>
      <c r="G131" s="23">
        <f t="shared" si="3"/>
        <v>4.0239550000000008</v>
      </c>
      <c r="H131" s="6"/>
    </row>
    <row r="132" spans="1:8" x14ac:dyDescent="0.25">
      <c r="A132" s="29">
        <v>45035.009722222225</v>
      </c>
      <c r="B132" s="30">
        <v>12.0715348</v>
      </c>
      <c r="C132" s="31">
        <f t="shared" ref="C132:C195" si="4">IF(1.017*B132-1.1662&lt;0,0,1.017*B132-1.1662)</f>
        <v>11.110550891599999</v>
      </c>
      <c r="D132" s="32"/>
      <c r="E132" s="21">
        <v>45114.177083333336</v>
      </c>
      <c r="F132" s="22">
        <v>3.88</v>
      </c>
      <c r="G132" s="23">
        <f t="shared" ref="G132:G195" si="5">IF(2.7883*F132-6.711&lt;0, 0, 2.7883*F132-6.711)</f>
        <v>4.1076040000000003</v>
      </c>
      <c r="H132" s="6"/>
    </row>
    <row r="133" spans="1:8" x14ac:dyDescent="0.25">
      <c r="A133" s="29">
        <v>45035.020138888889</v>
      </c>
      <c r="B133" s="30">
        <v>13.252890000000001</v>
      </c>
      <c r="C133" s="31">
        <f t="shared" si="4"/>
        <v>12.311989129999999</v>
      </c>
      <c r="D133" s="32"/>
      <c r="E133" s="21">
        <v>45114.1875</v>
      </c>
      <c r="F133" s="22">
        <v>3.92</v>
      </c>
      <c r="G133" s="23">
        <f t="shared" si="5"/>
        <v>4.2191359999999989</v>
      </c>
      <c r="H133" s="6"/>
    </row>
    <row r="134" spans="1:8" x14ac:dyDescent="0.25">
      <c r="A134" s="29">
        <v>45035.030555555553</v>
      </c>
      <c r="B134" s="30">
        <v>14.69158</v>
      </c>
      <c r="C134" s="31">
        <f t="shared" si="4"/>
        <v>13.775136859999998</v>
      </c>
      <c r="D134" s="32"/>
      <c r="E134" s="21">
        <v>45114.197916666664</v>
      </c>
      <c r="F134" s="22">
        <v>4</v>
      </c>
      <c r="G134" s="23">
        <f t="shared" si="5"/>
        <v>4.4421999999999997</v>
      </c>
      <c r="H134" s="6"/>
    </row>
    <row r="135" spans="1:8" x14ac:dyDescent="0.25">
      <c r="A135" s="29">
        <v>45035.040972222225</v>
      </c>
      <c r="B135" s="30">
        <v>15.622299999999999</v>
      </c>
      <c r="C135" s="31">
        <f t="shared" si="4"/>
        <v>14.721679099999998</v>
      </c>
      <c r="D135" s="32"/>
      <c r="E135" s="21">
        <v>45114.208333333336</v>
      </c>
      <c r="F135" s="22">
        <v>3.96</v>
      </c>
      <c r="G135" s="23">
        <f t="shared" si="5"/>
        <v>4.3306679999999993</v>
      </c>
      <c r="H135" s="6"/>
    </row>
    <row r="136" spans="1:8" x14ac:dyDescent="0.25">
      <c r="A136" s="29">
        <v>45035.051388888889</v>
      </c>
      <c r="B136" s="30">
        <v>14.53101</v>
      </c>
      <c r="C136" s="31">
        <f t="shared" si="4"/>
        <v>13.611837169999999</v>
      </c>
      <c r="D136" s="32"/>
      <c r="E136" s="21">
        <v>45114.21875</v>
      </c>
      <c r="F136" s="22">
        <v>3.81</v>
      </c>
      <c r="G136" s="23">
        <f t="shared" si="5"/>
        <v>3.9124230000000004</v>
      </c>
      <c r="H136" s="6"/>
    </row>
    <row r="137" spans="1:8" x14ac:dyDescent="0.25">
      <c r="A137" s="29">
        <v>45035.061805555553</v>
      </c>
      <c r="B137" s="30">
        <v>11.521319999999999</v>
      </c>
      <c r="C137" s="31">
        <f t="shared" si="4"/>
        <v>10.550982439999999</v>
      </c>
      <c r="D137" s="32"/>
      <c r="E137" s="21">
        <v>45114.229166666664</v>
      </c>
      <c r="F137" s="22">
        <v>3.81</v>
      </c>
      <c r="G137" s="23">
        <f t="shared" si="5"/>
        <v>3.9124230000000004</v>
      </c>
      <c r="H137" s="6"/>
    </row>
    <row r="138" spans="1:8" x14ac:dyDescent="0.25">
      <c r="A138" s="29">
        <v>45035.072222222225</v>
      </c>
      <c r="B138" s="30">
        <v>12.64392</v>
      </c>
      <c r="C138" s="31">
        <f t="shared" si="4"/>
        <v>11.692666639999999</v>
      </c>
      <c r="D138" s="32"/>
      <c r="E138" s="21">
        <v>45114.239583333336</v>
      </c>
      <c r="F138" s="22">
        <v>3.86</v>
      </c>
      <c r="G138" s="23">
        <f t="shared" si="5"/>
        <v>4.0518380000000001</v>
      </c>
      <c r="H138" s="6"/>
    </row>
    <row r="139" spans="1:8" x14ac:dyDescent="0.25">
      <c r="A139" s="29">
        <v>45035.082638888889</v>
      </c>
      <c r="B139" s="30">
        <v>13.395479999999999</v>
      </c>
      <c r="C139" s="31">
        <f t="shared" si="4"/>
        <v>12.457003159999998</v>
      </c>
      <c r="D139" s="32"/>
      <c r="E139" s="21">
        <v>45114.25</v>
      </c>
      <c r="F139" s="22">
        <v>3.89</v>
      </c>
      <c r="G139" s="23">
        <f t="shared" si="5"/>
        <v>4.1354869999999995</v>
      </c>
      <c r="H139" s="6"/>
    </row>
    <row r="140" spans="1:8" x14ac:dyDescent="0.25">
      <c r="A140" s="29">
        <v>45035.093055555553</v>
      </c>
      <c r="B140" s="30">
        <v>12.178900000000001</v>
      </c>
      <c r="C140" s="31">
        <f t="shared" si="4"/>
        <v>11.219741299999999</v>
      </c>
      <c r="D140" s="32"/>
      <c r="E140" s="21">
        <v>45114.260416666664</v>
      </c>
      <c r="F140" s="22">
        <v>4.13</v>
      </c>
      <c r="G140" s="23">
        <f t="shared" si="5"/>
        <v>4.8046790000000001</v>
      </c>
      <c r="H140" s="6"/>
    </row>
    <row r="141" spans="1:8" x14ac:dyDescent="0.25">
      <c r="A141" s="29">
        <v>45035.103472222225</v>
      </c>
      <c r="B141" s="30">
        <v>10.56592</v>
      </c>
      <c r="C141" s="31">
        <f t="shared" si="4"/>
        <v>9.5793406399999999</v>
      </c>
      <c r="D141" s="7">
        <v>18</v>
      </c>
      <c r="E141" s="21">
        <v>45114.270833333336</v>
      </c>
      <c r="F141" s="22">
        <v>4.25</v>
      </c>
      <c r="G141" s="23">
        <f t="shared" si="5"/>
        <v>5.1392749999999996</v>
      </c>
      <c r="H141" s="6"/>
    </row>
    <row r="142" spans="1:8" x14ac:dyDescent="0.25">
      <c r="A142" s="29">
        <v>45035.113888888889</v>
      </c>
      <c r="B142" s="30">
        <v>12.964410000000001</v>
      </c>
      <c r="C142" s="31">
        <f t="shared" si="4"/>
        <v>12.01860497</v>
      </c>
      <c r="D142" s="32"/>
      <c r="E142" s="21">
        <v>45114.28125</v>
      </c>
      <c r="F142" s="22">
        <v>4.03</v>
      </c>
      <c r="G142" s="23">
        <f t="shared" si="5"/>
        <v>4.5258490000000009</v>
      </c>
      <c r="H142" s="6"/>
    </row>
    <row r="143" spans="1:8" x14ac:dyDescent="0.25">
      <c r="A143" s="29">
        <v>45035.124305555553</v>
      </c>
      <c r="B143" s="30">
        <v>11.75264</v>
      </c>
      <c r="C143" s="31">
        <f t="shared" si="4"/>
        <v>10.786234879999999</v>
      </c>
      <c r="D143" s="32"/>
      <c r="E143" s="21">
        <v>45114.291666666664</v>
      </c>
      <c r="F143" s="22">
        <v>4.16</v>
      </c>
      <c r="G143" s="23">
        <f t="shared" si="5"/>
        <v>4.8883279999999996</v>
      </c>
      <c r="H143" s="6"/>
    </row>
    <row r="144" spans="1:8" x14ac:dyDescent="0.25">
      <c r="A144" s="29">
        <v>45035.134722222225</v>
      </c>
      <c r="B144" s="30">
        <v>11.777760000000001</v>
      </c>
      <c r="C144" s="31">
        <f t="shared" si="4"/>
        <v>10.81178192</v>
      </c>
      <c r="D144" s="32"/>
      <c r="E144" s="21">
        <v>45114.302083333336</v>
      </c>
      <c r="F144" s="22">
        <v>4.21</v>
      </c>
      <c r="G144" s="23">
        <f t="shared" si="5"/>
        <v>5.0277429999999992</v>
      </c>
      <c r="H144" s="6"/>
    </row>
    <row r="145" spans="1:8" x14ac:dyDescent="0.25">
      <c r="A145" s="29">
        <v>45035.145138888889</v>
      </c>
      <c r="B145" s="30">
        <v>13.43927</v>
      </c>
      <c r="C145" s="31">
        <f t="shared" si="4"/>
        <v>12.50153759</v>
      </c>
      <c r="D145" s="32"/>
      <c r="E145" s="21">
        <v>45114.3125</v>
      </c>
      <c r="F145" s="22">
        <v>4.13</v>
      </c>
      <c r="G145" s="23">
        <f t="shared" si="5"/>
        <v>4.8046790000000001</v>
      </c>
      <c r="H145" s="6"/>
    </row>
    <row r="146" spans="1:8" x14ac:dyDescent="0.25">
      <c r="A146" s="29">
        <v>45035.155555555553</v>
      </c>
      <c r="B146" s="30">
        <v>13.583629999999999</v>
      </c>
      <c r="C146" s="31">
        <f t="shared" si="4"/>
        <v>12.648351709999998</v>
      </c>
      <c r="D146" s="32"/>
      <c r="E146" s="21">
        <v>45114.322916666664</v>
      </c>
      <c r="F146" s="22">
        <v>4.1900000000000004</v>
      </c>
      <c r="G146" s="23">
        <f t="shared" si="5"/>
        <v>4.9719770000000008</v>
      </c>
      <c r="H146" s="6"/>
    </row>
    <row r="147" spans="1:8" x14ac:dyDescent="0.25">
      <c r="A147" s="29">
        <v>45035.165972222225</v>
      </c>
      <c r="B147" s="30">
        <v>12.67163</v>
      </c>
      <c r="C147" s="31">
        <f t="shared" si="4"/>
        <v>11.720847709999999</v>
      </c>
      <c r="D147" s="32"/>
      <c r="E147" s="21">
        <v>45114.333333333336</v>
      </c>
      <c r="F147" s="22">
        <v>4.0599999999999996</v>
      </c>
      <c r="G147" s="23">
        <f t="shared" si="5"/>
        <v>4.6094979999999985</v>
      </c>
      <c r="H147" s="6"/>
    </row>
    <row r="148" spans="1:8" x14ac:dyDescent="0.25">
      <c r="A148" s="29">
        <v>45035.176388888889</v>
      </c>
      <c r="B148" s="30">
        <v>13.609120000000001</v>
      </c>
      <c r="C148" s="31">
        <f t="shared" si="4"/>
        <v>12.674275039999999</v>
      </c>
      <c r="D148" s="32"/>
      <c r="E148" s="21">
        <v>45114.34375</v>
      </c>
      <c r="F148" s="22">
        <v>4.0199999999999996</v>
      </c>
      <c r="G148" s="23">
        <f t="shared" si="5"/>
        <v>4.4979659999999981</v>
      </c>
      <c r="H148" s="6"/>
    </row>
    <row r="149" spans="1:8" x14ac:dyDescent="0.25">
      <c r="A149" s="29">
        <v>45035.186805555553</v>
      </c>
      <c r="B149" s="30">
        <v>14.189030000000001</v>
      </c>
      <c r="C149" s="31">
        <f t="shared" si="4"/>
        <v>13.264043509999999</v>
      </c>
      <c r="D149" s="32"/>
      <c r="E149" s="21">
        <v>45114.354166666664</v>
      </c>
      <c r="F149" s="22">
        <v>3.96</v>
      </c>
      <c r="G149" s="23">
        <f t="shared" si="5"/>
        <v>4.3306679999999993</v>
      </c>
      <c r="H149" s="6"/>
    </row>
    <row r="150" spans="1:8" x14ac:dyDescent="0.25">
      <c r="A150" s="29">
        <v>45035.197222222225</v>
      </c>
      <c r="B150" s="30">
        <v>11.602460000000001</v>
      </c>
      <c r="C150" s="31">
        <f t="shared" si="4"/>
        <v>10.633501819999999</v>
      </c>
      <c r="D150" s="32"/>
      <c r="E150" s="21">
        <v>45114.364583333336</v>
      </c>
      <c r="F150" s="22">
        <v>3.91</v>
      </c>
      <c r="G150" s="23">
        <f t="shared" si="5"/>
        <v>4.1912529999999997</v>
      </c>
      <c r="H150" s="6"/>
    </row>
    <row r="151" spans="1:8" x14ac:dyDescent="0.25">
      <c r="A151" s="29">
        <v>45035.207638888889</v>
      </c>
      <c r="B151" s="30">
        <v>11.453480000000001</v>
      </c>
      <c r="C151" s="31">
        <f t="shared" si="4"/>
        <v>10.481989159999999</v>
      </c>
      <c r="D151" s="32"/>
      <c r="E151" s="21">
        <v>45114.375</v>
      </c>
      <c r="F151" s="22">
        <v>3.95</v>
      </c>
      <c r="G151" s="23">
        <f t="shared" si="5"/>
        <v>4.3027850000000001</v>
      </c>
      <c r="H151" s="6"/>
    </row>
    <row r="152" spans="1:8" x14ac:dyDescent="0.25">
      <c r="A152" s="29">
        <v>45035.218055555553</v>
      </c>
      <c r="B152" s="30">
        <v>12.5725</v>
      </c>
      <c r="C152" s="31">
        <f t="shared" si="4"/>
        <v>11.620032499999999</v>
      </c>
      <c r="D152" s="32"/>
      <c r="E152" s="21">
        <v>45114.385416666664</v>
      </c>
      <c r="F152" s="22">
        <v>3.88</v>
      </c>
      <c r="G152" s="23">
        <f t="shared" si="5"/>
        <v>4.1076040000000003</v>
      </c>
      <c r="H152" s="6"/>
    </row>
    <row r="153" spans="1:8" x14ac:dyDescent="0.25">
      <c r="A153" s="29">
        <v>45035.228472222225</v>
      </c>
      <c r="B153" s="30">
        <v>13.495380000000001</v>
      </c>
      <c r="C153" s="31">
        <f t="shared" si="4"/>
        <v>12.55860146</v>
      </c>
      <c r="D153" s="32"/>
      <c r="E153" s="21">
        <v>45114.395833333336</v>
      </c>
      <c r="F153" s="22">
        <v>3.87</v>
      </c>
      <c r="G153" s="23">
        <f t="shared" si="5"/>
        <v>4.0797209999999993</v>
      </c>
      <c r="H153" s="6"/>
    </row>
    <row r="154" spans="1:8" x14ac:dyDescent="0.25">
      <c r="A154" s="29">
        <v>45035.238888888889</v>
      </c>
      <c r="B154" s="30">
        <v>11.57891</v>
      </c>
      <c r="C154" s="31">
        <f t="shared" si="4"/>
        <v>10.60955147</v>
      </c>
      <c r="D154" s="32"/>
      <c r="E154" s="21">
        <v>45114.40625</v>
      </c>
      <c r="F154" s="22">
        <v>3.76</v>
      </c>
      <c r="G154" s="23">
        <f t="shared" si="5"/>
        <v>3.773007999999999</v>
      </c>
      <c r="H154" s="6"/>
    </row>
    <row r="155" spans="1:8" x14ac:dyDescent="0.25">
      <c r="A155" s="29">
        <v>45035.249305555553</v>
      </c>
      <c r="B155" s="30">
        <v>12.610110000000001</v>
      </c>
      <c r="C155" s="31">
        <f t="shared" si="4"/>
        <v>11.65828187</v>
      </c>
      <c r="D155" s="32"/>
      <c r="E155" s="21">
        <v>45114.416666666664</v>
      </c>
      <c r="F155" s="22">
        <v>3.89</v>
      </c>
      <c r="G155" s="23">
        <f t="shared" si="5"/>
        <v>4.1354869999999995</v>
      </c>
      <c r="H155" s="6"/>
    </row>
    <row r="156" spans="1:8" x14ac:dyDescent="0.25">
      <c r="A156" s="29">
        <v>45035.259722222225</v>
      </c>
      <c r="B156" s="30">
        <v>12.74916</v>
      </c>
      <c r="C156" s="31">
        <f t="shared" si="4"/>
        <v>11.799695719999999</v>
      </c>
      <c r="D156" s="32"/>
      <c r="E156" s="21">
        <v>45114.427083333336</v>
      </c>
      <c r="F156" s="22">
        <v>3.86</v>
      </c>
      <c r="G156" s="23">
        <f t="shared" si="5"/>
        <v>4.0518380000000001</v>
      </c>
      <c r="H156" s="6"/>
    </row>
    <row r="157" spans="1:8" x14ac:dyDescent="0.25">
      <c r="A157" s="29">
        <v>45035.270138888889</v>
      </c>
      <c r="B157" s="30">
        <v>15.441990000000001</v>
      </c>
      <c r="C157" s="31">
        <f t="shared" si="4"/>
        <v>14.538303829999998</v>
      </c>
      <c r="D157" s="32"/>
      <c r="E157" s="21">
        <v>45114.4375</v>
      </c>
      <c r="F157" s="22">
        <v>3.91</v>
      </c>
      <c r="G157" s="23">
        <f t="shared" si="5"/>
        <v>4.1912529999999997</v>
      </c>
      <c r="H157" s="6"/>
    </row>
    <row r="158" spans="1:8" x14ac:dyDescent="0.25">
      <c r="A158" s="29">
        <v>45035.280555555553</v>
      </c>
      <c r="B158" s="30">
        <v>12.396570000000001</v>
      </c>
      <c r="C158" s="31">
        <f t="shared" si="4"/>
        <v>11.44111169</v>
      </c>
      <c r="D158" s="32"/>
      <c r="E158" s="21">
        <v>45114.447916666664</v>
      </c>
      <c r="F158" s="22">
        <v>3.96</v>
      </c>
      <c r="G158" s="23">
        <f t="shared" si="5"/>
        <v>4.3306679999999993</v>
      </c>
      <c r="H158" s="6"/>
    </row>
    <row r="159" spans="1:8" x14ac:dyDescent="0.25">
      <c r="A159" s="29">
        <v>45035.290972222225</v>
      </c>
      <c r="B159" s="30">
        <v>11.563459999999999</v>
      </c>
      <c r="C159" s="31">
        <f t="shared" si="4"/>
        <v>10.593838819999998</v>
      </c>
      <c r="D159" s="32"/>
      <c r="E159" s="21">
        <v>45114.458333333336</v>
      </c>
      <c r="F159" s="22">
        <v>3.97</v>
      </c>
      <c r="G159" s="23">
        <f t="shared" si="5"/>
        <v>4.3585510000000003</v>
      </c>
      <c r="H159" s="6"/>
    </row>
    <row r="160" spans="1:8" x14ac:dyDescent="0.25">
      <c r="A160" s="29">
        <v>45035.301388888889</v>
      </c>
      <c r="B160" s="30">
        <v>10.417059999999999</v>
      </c>
      <c r="C160" s="31">
        <f t="shared" si="4"/>
        <v>9.427950019999999</v>
      </c>
      <c r="D160" s="32"/>
      <c r="E160" s="21">
        <v>45114.46875</v>
      </c>
      <c r="F160" s="22">
        <v>3.96</v>
      </c>
      <c r="G160" s="23">
        <f t="shared" si="5"/>
        <v>4.3306679999999993</v>
      </c>
      <c r="H160" s="6"/>
    </row>
    <row r="161" spans="1:8" x14ac:dyDescent="0.25">
      <c r="A161" s="29">
        <v>45035.311805555553</v>
      </c>
      <c r="B161" s="30">
        <v>10.87595</v>
      </c>
      <c r="C161" s="31">
        <f t="shared" si="4"/>
        <v>9.8946411499999982</v>
      </c>
      <c r="D161" s="7">
        <v>6.5</v>
      </c>
      <c r="E161" s="21">
        <v>45114.479166666664</v>
      </c>
      <c r="F161" s="22">
        <v>4.17</v>
      </c>
      <c r="G161" s="23">
        <f t="shared" si="5"/>
        <v>4.9162109999999988</v>
      </c>
      <c r="H161" s="6"/>
    </row>
    <row r="162" spans="1:8" x14ac:dyDescent="0.25">
      <c r="A162" s="29">
        <v>45035.322222222225</v>
      </c>
      <c r="B162" s="30">
        <v>12.94453</v>
      </c>
      <c r="C162" s="31">
        <f t="shared" si="4"/>
        <v>11.998387009999998</v>
      </c>
      <c r="D162" s="32"/>
      <c r="E162" s="21">
        <v>45114.489583333336</v>
      </c>
      <c r="F162" s="22">
        <v>4.18</v>
      </c>
      <c r="G162" s="23">
        <f t="shared" si="5"/>
        <v>4.9440939999999998</v>
      </c>
      <c r="H162" s="6"/>
    </row>
    <row r="163" spans="1:8" x14ac:dyDescent="0.25">
      <c r="A163" s="29">
        <v>45035.332638888889</v>
      </c>
      <c r="B163" s="30">
        <v>11.762036999999999</v>
      </c>
      <c r="C163" s="31">
        <f t="shared" si="4"/>
        <v>10.795791628999998</v>
      </c>
      <c r="D163" s="32"/>
      <c r="E163" s="21">
        <v>45114.5</v>
      </c>
      <c r="F163" s="22">
        <v>4.1100000000000003</v>
      </c>
      <c r="G163" s="23">
        <f t="shared" si="5"/>
        <v>4.7489129999999999</v>
      </c>
      <c r="H163" s="6"/>
    </row>
    <row r="164" spans="1:8" x14ac:dyDescent="0.25">
      <c r="A164" s="29">
        <v>45035.343055555553</v>
      </c>
      <c r="B164" s="30">
        <v>12.913539999999999</v>
      </c>
      <c r="C164" s="31">
        <f t="shared" si="4"/>
        <v>11.966870179999999</v>
      </c>
      <c r="D164" s="32"/>
      <c r="E164" s="21">
        <v>45114.510416666664</v>
      </c>
      <c r="F164" s="22">
        <v>4.1100000000000003</v>
      </c>
      <c r="G164" s="23">
        <f t="shared" si="5"/>
        <v>4.7489129999999999</v>
      </c>
      <c r="H164" s="6"/>
    </row>
    <row r="165" spans="1:8" x14ac:dyDescent="0.25">
      <c r="A165" s="29">
        <v>45035.353472222225</v>
      </c>
      <c r="B165" s="30">
        <v>10.35094</v>
      </c>
      <c r="C165" s="31">
        <f t="shared" si="4"/>
        <v>9.3607059799999988</v>
      </c>
      <c r="D165" s="32"/>
      <c r="E165" s="21">
        <v>45114.520833333336</v>
      </c>
      <c r="F165" s="22">
        <v>4.1900000000000004</v>
      </c>
      <c r="G165" s="23">
        <f t="shared" si="5"/>
        <v>4.9719770000000008</v>
      </c>
      <c r="H165" s="6"/>
    </row>
    <row r="166" spans="1:8" x14ac:dyDescent="0.25">
      <c r="A166" s="29">
        <v>45035.363888888889</v>
      </c>
      <c r="B166" s="30">
        <v>12.864560000000001</v>
      </c>
      <c r="C166" s="31">
        <f t="shared" si="4"/>
        <v>11.91705752</v>
      </c>
      <c r="D166" s="32"/>
      <c r="E166" s="21">
        <v>45114.53125</v>
      </c>
      <c r="F166" s="22">
        <v>4.18</v>
      </c>
      <c r="G166" s="23">
        <f t="shared" si="5"/>
        <v>4.9440939999999998</v>
      </c>
      <c r="H166" s="6"/>
    </row>
    <row r="167" spans="1:8" x14ac:dyDescent="0.25">
      <c r="A167" s="29">
        <v>45035.374305555553</v>
      </c>
      <c r="B167" s="30">
        <v>11.97594</v>
      </c>
      <c r="C167" s="31">
        <f t="shared" si="4"/>
        <v>11.013330979999999</v>
      </c>
      <c r="D167" s="32"/>
      <c r="E167" s="21">
        <v>45114.541666666664</v>
      </c>
      <c r="F167" s="22">
        <v>4.2</v>
      </c>
      <c r="G167" s="23">
        <f t="shared" si="5"/>
        <v>4.99986</v>
      </c>
      <c r="H167" s="6"/>
    </row>
    <row r="168" spans="1:8" x14ac:dyDescent="0.25">
      <c r="A168" s="29">
        <v>45035.384722222225</v>
      </c>
      <c r="B168" s="30">
        <v>12.07748</v>
      </c>
      <c r="C168" s="31">
        <f t="shared" si="4"/>
        <v>11.116597159999998</v>
      </c>
      <c r="D168" s="32"/>
      <c r="E168" s="21">
        <v>45114.552083333336</v>
      </c>
      <c r="F168" s="22">
        <v>4.32</v>
      </c>
      <c r="G168" s="23">
        <f t="shared" si="5"/>
        <v>5.3344560000000012</v>
      </c>
      <c r="H168" s="6"/>
    </row>
    <row r="169" spans="1:8" x14ac:dyDescent="0.25">
      <c r="A169" s="29">
        <v>45035.395138888889</v>
      </c>
      <c r="B169" s="30">
        <v>12.71194</v>
      </c>
      <c r="C169" s="31">
        <f t="shared" si="4"/>
        <v>11.761842979999999</v>
      </c>
      <c r="D169" s="32"/>
      <c r="E169" s="21">
        <v>45114.5625</v>
      </c>
      <c r="F169" s="22">
        <v>4.41</v>
      </c>
      <c r="G169" s="23">
        <f t="shared" si="5"/>
        <v>5.5854029999999995</v>
      </c>
      <c r="H169" s="6"/>
    </row>
    <row r="170" spans="1:8" x14ac:dyDescent="0.25">
      <c r="A170" s="29">
        <v>45035.405555555553</v>
      </c>
      <c r="B170" s="30">
        <v>10.66244</v>
      </c>
      <c r="C170" s="31">
        <f t="shared" si="4"/>
        <v>9.6775014800000001</v>
      </c>
      <c r="D170" s="32"/>
      <c r="E170" s="21">
        <v>45114.572916666664</v>
      </c>
      <c r="F170" s="22">
        <v>4.74</v>
      </c>
      <c r="G170" s="23">
        <f t="shared" si="5"/>
        <v>6.5055420000000002</v>
      </c>
      <c r="H170" s="6"/>
    </row>
    <row r="171" spans="1:8" x14ac:dyDescent="0.25">
      <c r="A171" s="29">
        <v>45035.415972222225</v>
      </c>
      <c r="B171" s="30">
        <v>10.9945</v>
      </c>
      <c r="C171" s="31">
        <f t="shared" si="4"/>
        <v>10.0152065</v>
      </c>
      <c r="D171" s="32"/>
      <c r="E171" s="21">
        <v>45114.583333333336</v>
      </c>
      <c r="F171" s="22">
        <v>4.47</v>
      </c>
      <c r="G171" s="23">
        <f t="shared" si="5"/>
        <v>5.7527009999999983</v>
      </c>
      <c r="H171" s="6"/>
    </row>
    <row r="172" spans="1:8" x14ac:dyDescent="0.25">
      <c r="A172" s="29">
        <v>45035.426388888889</v>
      </c>
      <c r="B172" s="30">
        <v>10.671084</v>
      </c>
      <c r="C172" s="31">
        <f t="shared" si="4"/>
        <v>9.6862924279999998</v>
      </c>
      <c r="D172" s="32"/>
      <c r="E172" s="21">
        <v>45114.59375</v>
      </c>
      <c r="F172" s="22">
        <v>4.47</v>
      </c>
      <c r="G172" s="23">
        <f t="shared" si="5"/>
        <v>5.7527009999999983</v>
      </c>
      <c r="H172" s="6"/>
    </row>
    <row r="173" spans="1:8" x14ac:dyDescent="0.25">
      <c r="A173" s="29">
        <v>45035.436805555553</v>
      </c>
      <c r="B173" s="30">
        <v>12.13556</v>
      </c>
      <c r="C173" s="31">
        <f t="shared" si="4"/>
        <v>11.175664519999998</v>
      </c>
      <c r="D173" s="32"/>
      <c r="E173" s="21">
        <v>45114.604166666664</v>
      </c>
      <c r="F173" s="22">
        <v>4.45</v>
      </c>
      <c r="G173" s="23">
        <f t="shared" si="5"/>
        <v>5.6969349999999999</v>
      </c>
      <c r="H173" s="6"/>
    </row>
    <row r="174" spans="1:8" x14ac:dyDescent="0.25">
      <c r="A174" s="29">
        <v>45035.447222222225</v>
      </c>
      <c r="B174" s="30">
        <v>11.54278</v>
      </c>
      <c r="C174" s="31">
        <f t="shared" si="4"/>
        <v>10.572807259999999</v>
      </c>
      <c r="D174" s="32"/>
      <c r="E174" s="21">
        <v>45114.614583333336</v>
      </c>
      <c r="F174" s="22">
        <v>4.76</v>
      </c>
      <c r="G174" s="23">
        <f t="shared" si="5"/>
        <v>6.5613079999999986</v>
      </c>
      <c r="H174" s="6"/>
    </row>
    <row r="175" spans="1:8" x14ac:dyDescent="0.25">
      <c r="A175" s="29">
        <v>45035.457638888889</v>
      </c>
      <c r="B175" s="30">
        <v>13.68017</v>
      </c>
      <c r="C175" s="31">
        <f t="shared" si="4"/>
        <v>12.746532889999999</v>
      </c>
      <c r="D175" s="32"/>
      <c r="E175" s="21">
        <v>45114.625</v>
      </c>
      <c r="F175" s="22">
        <v>4.8099999999999996</v>
      </c>
      <c r="G175" s="23">
        <f t="shared" si="5"/>
        <v>6.7007229999999982</v>
      </c>
      <c r="H175" s="6"/>
    </row>
    <row r="176" spans="1:8" x14ac:dyDescent="0.25">
      <c r="A176" s="29">
        <v>45035.468055555553</v>
      </c>
      <c r="B176" s="30">
        <v>11.864280000000001</v>
      </c>
      <c r="C176" s="31">
        <f t="shared" si="4"/>
        <v>10.899772759999999</v>
      </c>
      <c r="D176" s="32"/>
      <c r="E176" s="21">
        <v>45114.635416666664</v>
      </c>
      <c r="F176" s="22">
        <v>4.62</v>
      </c>
      <c r="G176" s="23">
        <f t="shared" si="5"/>
        <v>6.1709460000000007</v>
      </c>
      <c r="H176" s="6"/>
    </row>
    <row r="177" spans="1:8" x14ac:dyDescent="0.25">
      <c r="A177" s="29">
        <v>45035.478472222225</v>
      </c>
      <c r="B177" s="30">
        <v>11.494820000000001</v>
      </c>
      <c r="C177" s="31">
        <f t="shared" si="4"/>
        <v>10.52403194</v>
      </c>
      <c r="D177" s="32"/>
      <c r="E177" s="21">
        <v>45114.645833333336</v>
      </c>
      <c r="F177" s="22">
        <v>4.5199999999999996</v>
      </c>
      <c r="G177" s="23">
        <f t="shared" si="5"/>
        <v>5.8921159999999979</v>
      </c>
      <c r="H177" s="6"/>
    </row>
    <row r="178" spans="1:8" x14ac:dyDescent="0.25">
      <c r="A178" s="29">
        <v>45035.488888888889</v>
      </c>
      <c r="B178" s="30">
        <v>12.27397</v>
      </c>
      <c r="C178" s="31">
        <f t="shared" si="4"/>
        <v>11.316427489999999</v>
      </c>
      <c r="D178" s="32"/>
      <c r="E178" s="21">
        <v>45114.65625</v>
      </c>
      <c r="F178" s="22">
        <v>4.4400000000000004</v>
      </c>
      <c r="G178" s="23">
        <f t="shared" si="5"/>
        <v>5.6690520000000006</v>
      </c>
      <c r="H178" s="6"/>
    </row>
    <row r="179" spans="1:8" x14ac:dyDescent="0.25">
      <c r="A179" s="29">
        <v>45035.499305555553</v>
      </c>
      <c r="B179" s="30">
        <v>11.72526</v>
      </c>
      <c r="C179" s="31">
        <f t="shared" si="4"/>
        <v>10.75838942</v>
      </c>
      <c r="D179" s="32"/>
      <c r="E179" s="21">
        <v>45114.666666666664</v>
      </c>
      <c r="F179" s="22">
        <v>5.96</v>
      </c>
      <c r="G179" s="23">
        <f t="shared" si="5"/>
        <v>9.9072680000000002</v>
      </c>
      <c r="H179" s="6"/>
    </row>
    <row r="180" spans="1:8" x14ac:dyDescent="0.25">
      <c r="A180" s="29">
        <v>45035.509722222225</v>
      </c>
      <c r="B180" s="30">
        <v>9.1181140000000003</v>
      </c>
      <c r="C180" s="31">
        <f t="shared" si="4"/>
        <v>8.1069219379999993</v>
      </c>
      <c r="D180" s="32"/>
      <c r="E180" s="21">
        <v>45114.677083333336</v>
      </c>
      <c r="F180" s="22">
        <v>5.53</v>
      </c>
      <c r="G180" s="23">
        <f t="shared" si="5"/>
        <v>8.7082990000000002</v>
      </c>
      <c r="H180" s="6"/>
    </row>
    <row r="181" spans="1:8" x14ac:dyDescent="0.25">
      <c r="A181" s="29">
        <v>45035.520138888889</v>
      </c>
      <c r="B181" s="30">
        <v>10.647399999999999</v>
      </c>
      <c r="C181" s="31">
        <f t="shared" si="4"/>
        <v>9.6622057999999988</v>
      </c>
      <c r="D181" s="7">
        <v>8</v>
      </c>
      <c r="E181" s="21">
        <v>45114.6875</v>
      </c>
      <c r="F181" s="22">
        <v>5</v>
      </c>
      <c r="G181" s="23">
        <f t="shared" si="5"/>
        <v>7.2304999999999993</v>
      </c>
      <c r="H181" s="6"/>
    </row>
    <row r="182" spans="1:8" x14ac:dyDescent="0.25">
      <c r="A182" s="29">
        <v>45035.530555555553</v>
      </c>
      <c r="B182" s="30">
        <v>13.24662</v>
      </c>
      <c r="C182" s="31">
        <f t="shared" si="4"/>
        <v>12.305612539999998</v>
      </c>
      <c r="D182" s="32"/>
      <c r="E182" s="21">
        <v>45114.697916666664</v>
      </c>
      <c r="F182" s="22">
        <v>4.8899999999999997</v>
      </c>
      <c r="G182" s="23">
        <f t="shared" si="5"/>
        <v>6.923786999999999</v>
      </c>
      <c r="H182" s="6"/>
    </row>
    <row r="183" spans="1:8" x14ac:dyDescent="0.25">
      <c r="A183" s="29">
        <v>45035.540972222225</v>
      </c>
      <c r="B183" s="30">
        <v>10.187749999999999</v>
      </c>
      <c r="C183" s="31">
        <f t="shared" si="4"/>
        <v>9.1947417499999986</v>
      </c>
      <c r="D183" s="32"/>
      <c r="E183" s="21">
        <v>45114.708333333336</v>
      </c>
      <c r="F183" s="22">
        <v>4.74</v>
      </c>
      <c r="G183" s="23">
        <f t="shared" si="5"/>
        <v>6.5055420000000002</v>
      </c>
      <c r="H183" s="6"/>
    </row>
    <row r="184" spans="1:8" x14ac:dyDescent="0.25">
      <c r="A184" s="29">
        <v>45035.551388888889</v>
      </c>
      <c r="B184" s="30">
        <v>11.3010746</v>
      </c>
      <c r="C184" s="31">
        <f t="shared" si="4"/>
        <v>10.3269928682</v>
      </c>
      <c r="D184" s="32"/>
      <c r="E184" s="21">
        <v>45114.71875</v>
      </c>
      <c r="F184" s="22">
        <v>4.91</v>
      </c>
      <c r="G184" s="23">
        <f t="shared" si="5"/>
        <v>6.9795529999999992</v>
      </c>
      <c r="H184" s="6"/>
    </row>
    <row r="185" spans="1:8" x14ac:dyDescent="0.25">
      <c r="A185" s="29">
        <v>45035.561805555553</v>
      </c>
      <c r="B185" s="30">
        <v>10.396649999999999</v>
      </c>
      <c r="C185" s="31">
        <f t="shared" si="4"/>
        <v>9.4071930499999983</v>
      </c>
      <c r="D185" s="32"/>
      <c r="E185" s="21">
        <v>45114.729166666664</v>
      </c>
      <c r="F185" s="22">
        <v>4.79</v>
      </c>
      <c r="G185" s="23">
        <f t="shared" si="5"/>
        <v>6.6449569999999998</v>
      </c>
      <c r="H185" s="6"/>
    </row>
    <row r="186" spans="1:8" x14ac:dyDescent="0.25">
      <c r="A186" s="29">
        <v>45035.572222222225</v>
      </c>
      <c r="B186" s="30">
        <v>12.24921</v>
      </c>
      <c r="C186" s="31">
        <f t="shared" si="4"/>
        <v>11.291246569999998</v>
      </c>
      <c r="D186" s="32"/>
      <c r="E186" s="21">
        <v>45114.739583333336</v>
      </c>
      <c r="F186" s="22">
        <v>4.63</v>
      </c>
      <c r="G186" s="23">
        <f t="shared" si="5"/>
        <v>6.1988289999999999</v>
      </c>
      <c r="H186" s="6"/>
    </row>
    <row r="187" spans="1:8" x14ac:dyDescent="0.25">
      <c r="A187" s="29">
        <v>45035.582638888889</v>
      </c>
      <c r="B187" s="30">
        <v>10.940484919999999</v>
      </c>
      <c r="C187" s="31">
        <f t="shared" si="4"/>
        <v>9.9602731636399984</v>
      </c>
      <c r="D187" s="32"/>
      <c r="E187" s="21">
        <v>45114.75</v>
      </c>
      <c r="F187" s="22">
        <v>4.5</v>
      </c>
      <c r="G187" s="23">
        <f t="shared" si="5"/>
        <v>5.8363499999999995</v>
      </c>
      <c r="H187" s="6"/>
    </row>
    <row r="188" spans="1:8" x14ac:dyDescent="0.25">
      <c r="A188" s="29">
        <v>45035.593055555553</v>
      </c>
      <c r="B188" s="30">
        <v>13.51507</v>
      </c>
      <c r="C188" s="31">
        <f t="shared" si="4"/>
        <v>12.578626189999998</v>
      </c>
      <c r="D188" s="32"/>
      <c r="E188" s="21">
        <v>45114.760416666664</v>
      </c>
      <c r="F188" s="22">
        <v>4.46</v>
      </c>
      <c r="G188" s="23">
        <f t="shared" si="5"/>
        <v>5.7248179999999991</v>
      </c>
      <c r="H188" s="6"/>
    </row>
    <row r="189" spans="1:8" x14ac:dyDescent="0.25">
      <c r="A189" s="29">
        <v>45035.603472222225</v>
      </c>
      <c r="B189" s="30">
        <v>13.827299999999999</v>
      </c>
      <c r="C189" s="31">
        <f t="shared" si="4"/>
        <v>12.896164099999998</v>
      </c>
      <c r="D189" s="32"/>
      <c r="E189" s="21">
        <v>45114.770833333336</v>
      </c>
      <c r="F189" s="22">
        <v>4.46</v>
      </c>
      <c r="G189" s="23">
        <f t="shared" si="5"/>
        <v>5.7248179999999991</v>
      </c>
      <c r="H189" s="6"/>
    </row>
    <row r="190" spans="1:8" x14ac:dyDescent="0.25">
      <c r="A190" s="29">
        <v>45035.613888888889</v>
      </c>
      <c r="B190" s="30">
        <v>14.64869</v>
      </c>
      <c r="C190" s="31">
        <f t="shared" si="4"/>
        <v>13.731517729999998</v>
      </c>
      <c r="D190" s="32"/>
      <c r="E190" s="21">
        <v>45114.78125</v>
      </c>
      <c r="F190" s="22">
        <v>4.46</v>
      </c>
      <c r="G190" s="23">
        <f t="shared" si="5"/>
        <v>5.7248179999999991</v>
      </c>
      <c r="H190" s="6"/>
    </row>
    <row r="191" spans="1:8" x14ac:dyDescent="0.25">
      <c r="A191" s="29">
        <v>45035.624305555553</v>
      </c>
      <c r="B191" s="30">
        <v>14.898540000000001</v>
      </c>
      <c r="C191" s="31">
        <f t="shared" si="4"/>
        <v>13.98561518</v>
      </c>
      <c r="D191" s="32"/>
      <c r="E191" s="21">
        <v>45114.791666666664</v>
      </c>
      <c r="F191" s="22">
        <v>4.3499999999999996</v>
      </c>
      <c r="G191" s="23">
        <f t="shared" si="5"/>
        <v>5.4181049999999988</v>
      </c>
      <c r="H191" s="6"/>
    </row>
    <row r="192" spans="1:8" x14ac:dyDescent="0.25">
      <c r="A192" s="29">
        <v>45035.634722222225</v>
      </c>
      <c r="B192" s="30">
        <v>14.44467</v>
      </c>
      <c r="C192" s="31">
        <f t="shared" si="4"/>
        <v>13.524029389999999</v>
      </c>
      <c r="D192" s="32"/>
      <c r="E192" s="21">
        <v>45114.802083333336</v>
      </c>
      <c r="F192" s="22">
        <v>4.33</v>
      </c>
      <c r="G192" s="23">
        <f t="shared" si="5"/>
        <v>5.3623390000000004</v>
      </c>
      <c r="H192" s="6"/>
    </row>
    <row r="193" spans="1:8" x14ac:dyDescent="0.25">
      <c r="A193" s="29">
        <v>45035.645138888889</v>
      </c>
      <c r="B193" s="30">
        <v>12.88833</v>
      </c>
      <c r="C193" s="31">
        <f t="shared" si="4"/>
        <v>11.941231609999999</v>
      </c>
      <c r="D193" s="32"/>
      <c r="E193" s="21">
        <v>45114.8125</v>
      </c>
      <c r="F193" s="22">
        <v>4.3</v>
      </c>
      <c r="G193" s="23">
        <f t="shared" si="5"/>
        <v>5.2786899999999992</v>
      </c>
      <c r="H193" s="6"/>
    </row>
    <row r="194" spans="1:8" x14ac:dyDescent="0.25">
      <c r="A194" s="29">
        <v>45035.655555555553</v>
      </c>
      <c r="B194" s="30">
        <v>15.86993</v>
      </c>
      <c r="C194" s="31">
        <f t="shared" si="4"/>
        <v>14.973518809999998</v>
      </c>
      <c r="D194" s="32"/>
      <c r="E194" s="21">
        <v>45114.822916666664</v>
      </c>
      <c r="F194" s="22">
        <v>4.25</v>
      </c>
      <c r="G194" s="23">
        <f t="shared" si="5"/>
        <v>5.1392749999999996</v>
      </c>
      <c r="H194" s="6"/>
    </row>
    <row r="195" spans="1:8" x14ac:dyDescent="0.25">
      <c r="A195" s="29">
        <v>45035.665972222225</v>
      </c>
      <c r="B195" s="30">
        <v>13.66296</v>
      </c>
      <c r="C195" s="31">
        <f t="shared" si="4"/>
        <v>12.729030319999998</v>
      </c>
      <c r="D195" s="32"/>
      <c r="E195" s="21">
        <v>45114.833333333336</v>
      </c>
      <c r="F195" s="22">
        <v>4.22</v>
      </c>
      <c r="G195" s="23">
        <f t="shared" si="5"/>
        <v>5.0556259999999984</v>
      </c>
      <c r="H195" s="6"/>
    </row>
    <row r="196" spans="1:8" x14ac:dyDescent="0.25">
      <c r="A196" s="29">
        <v>45035.676388888889</v>
      </c>
      <c r="B196" s="30">
        <v>19.695630000000001</v>
      </c>
      <c r="C196" s="31">
        <f t="shared" ref="C196:C259" si="6">IF(1.017*B196-1.1662&lt;0,0,1.017*B196-1.1662)</f>
        <v>18.864255709999998</v>
      </c>
      <c r="D196" s="32"/>
      <c r="E196" s="21">
        <v>45114.84375</v>
      </c>
      <c r="F196" s="22">
        <v>4.22</v>
      </c>
      <c r="G196" s="23">
        <f t="shared" ref="G196:G259" si="7">IF(2.7883*F196-6.711&lt;0, 0, 2.7883*F196-6.711)</f>
        <v>5.0556259999999984</v>
      </c>
      <c r="H196" s="6"/>
    </row>
    <row r="197" spans="1:8" x14ac:dyDescent="0.25">
      <c r="A197" s="29">
        <v>45035.686805555553</v>
      </c>
      <c r="B197" s="30">
        <v>18.695269</v>
      </c>
      <c r="C197" s="31">
        <f t="shared" si="6"/>
        <v>17.846888572999998</v>
      </c>
      <c r="D197" s="32"/>
      <c r="E197" s="21">
        <v>45114.854166666664</v>
      </c>
      <c r="F197" s="22">
        <v>4.26</v>
      </c>
      <c r="G197" s="23">
        <f t="shared" si="7"/>
        <v>5.1671579999999988</v>
      </c>
      <c r="H197" s="6"/>
    </row>
    <row r="198" spans="1:8" x14ac:dyDescent="0.25">
      <c r="A198" s="29">
        <v>45035.697222222225</v>
      </c>
      <c r="B198" s="30">
        <v>15.6608</v>
      </c>
      <c r="C198" s="31">
        <f t="shared" si="6"/>
        <v>14.760833599999998</v>
      </c>
      <c r="D198" s="32"/>
      <c r="E198" s="21">
        <v>45114.864583333336</v>
      </c>
      <c r="F198" s="22">
        <v>4.4800000000000004</v>
      </c>
      <c r="G198" s="23">
        <f t="shared" si="7"/>
        <v>5.7805840000000011</v>
      </c>
      <c r="H198" s="6"/>
    </row>
    <row r="199" spans="1:8" x14ac:dyDescent="0.25">
      <c r="A199" s="29">
        <v>45035.707638888889</v>
      </c>
      <c r="B199" s="30">
        <v>18.101132499999999</v>
      </c>
      <c r="C199" s="31">
        <f t="shared" si="6"/>
        <v>17.242651752499995</v>
      </c>
      <c r="D199" s="32"/>
      <c r="E199" s="21">
        <v>45114.875</v>
      </c>
      <c r="F199" s="22">
        <v>4.67</v>
      </c>
      <c r="G199" s="23">
        <f t="shared" si="7"/>
        <v>6.3103610000000003</v>
      </c>
      <c r="H199" s="6"/>
    </row>
    <row r="200" spans="1:8" x14ac:dyDescent="0.25">
      <c r="A200" s="29">
        <v>45035.718055555553</v>
      </c>
      <c r="B200" s="30">
        <v>13.37035</v>
      </c>
      <c r="C200" s="31">
        <f t="shared" si="6"/>
        <v>12.431445949999999</v>
      </c>
      <c r="D200" s="32"/>
      <c r="E200" s="21">
        <v>45114.885416666664</v>
      </c>
      <c r="F200" s="22">
        <v>4.57</v>
      </c>
      <c r="G200" s="23">
        <f t="shared" si="7"/>
        <v>6.0315310000000011</v>
      </c>
      <c r="H200" s="6"/>
    </row>
    <row r="201" spans="1:8" x14ac:dyDescent="0.25">
      <c r="A201" s="29">
        <v>45035.728472222225</v>
      </c>
      <c r="B201" s="30">
        <v>16.485859999999999</v>
      </c>
      <c r="C201" s="31">
        <f t="shared" si="6"/>
        <v>15.599919619999998</v>
      </c>
      <c r="D201" s="7">
        <v>12</v>
      </c>
      <c r="E201" s="21">
        <v>45114.895833333336</v>
      </c>
      <c r="F201" s="22">
        <v>4.53</v>
      </c>
      <c r="G201" s="23">
        <f t="shared" si="7"/>
        <v>5.9199990000000007</v>
      </c>
      <c r="H201" s="6"/>
    </row>
    <row r="202" spans="1:8" x14ac:dyDescent="0.25">
      <c r="A202" s="29">
        <v>45035.738888888889</v>
      </c>
      <c r="B202" s="30">
        <v>14.913399999999999</v>
      </c>
      <c r="C202" s="31">
        <f t="shared" si="6"/>
        <v>14.000727799999998</v>
      </c>
      <c r="D202" s="32"/>
      <c r="E202" s="21">
        <v>45114.90625</v>
      </c>
      <c r="F202" s="22">
        <v>4.49</v>
      </c>
      <c r="G202" s="23">
        <f t="shared" si="7"/>
        <v>5.8084670000000003</v>
      </c>
      <c r="H202" s="6"/>
    </row>
    <row r="203" spans="1:8" x14ac:dyDescent="0.25">
      <c r="A203" s="29">
        <v>45035.749305555553</v>
      </c>
      <c r="B203" s="30">
        <v>14.16259</v>
      </c>
      <c r="C203" s="31">
        <f t="shared" si="6"/>
        <v>13.237154029999999</v>
      </c>
      <c r="D203" s="32"/>
      <c r="E203" s="21">
        <v>45114.916666666664</v>
      </c>
      <c r="F203" s="22">
        <v>4.4800000000000004</v>
      </c>
      <c r="G203" s="23">
        <f t="shared" si="7"/>
        <v>5.7805840000000011</v>
      </c>
      <c r="H203" s="6"/>
    </row>
    <row r="204" spans="1:8" x14ac:dyDescent="0.25">
      <c r="A204" s="29">
        <v>45035.759722222225</v>
      </c>
      <c r="B204" s="30">
        <v>14.983320000000001</v>
      </c>
      <c r="C204" s="31">
        <f t="shared" si="6"/>
        <v>14.07183644</v>
      </c>
      <c r="D204" s="32"/>
      <c r="E204" s="21">
        <v>45114.927083333336</v>
      </c>
      <c r="F204" s="22">
        <v>4.38</v>
      </c>
      <c r="G204" s="23">
        <f t="shared" si="7"/>
        <v>5.501754</v>
      </c>
      <c r="H204" s="6"/>
    </row>
    <row r="205" spans="1:8" x14ac:dyDescent="0.25">
      <c r="A205" s="29">
        <v>45035.770138888889</v>
      </c>
      <c r="B205" s="30">
        <v>17.920480000000001</v>
      </c>
      <c r="C205" s="31">
        <f t="shared" si="6"/>
        <v>17.058928160000001</v>
      </c>
      <c r="D205" s="32"/>
      <c r="E205" s="21">
        <v>45114.9375</v>
      </c>
      <c r="F205" s="22">
        <v>4.43</v>
      </c>
      <c r="G205" s="23">
        <f t="shared" si="7"/>
        <v>5.6411689999999997</v>
      </c>
      <c r="H205" s="6"/>
    </row>
    <row r="206" spans="1:8" x14ac:dyDescent="0.25">
      <c r="A206" s="29">
        <v>45035.780555555553</v>
      </c>
      <c r="B206" s="30">
        <v>20.44633</v>
      </c>
      <c r="C206" s="31">
        <f t="shared" si="6"/>
        <v>19.627717609999998</v>
      </c>
      <c r="D206" s="32"/>
      <c r="E206" s="21">
        <v>45114.947916666664</v>
      </c>
      <c r="F206" s="22">
        <v>4.43</v>
      </c>
      <c r="G206" s="23">
        <f t="shared" si="7"/>
        <v>5.6411689999999997</v>
      </c>
      <c r="H206" s="6"/>
    </row>
    <row r="207" spans="1:8" x14ac:dyDescent="0.25">
      <c r="A207" s="29">
        <v>45035.790972222225</v>
      </c>
      <c r="B207" s="30">
        <v>13.687569999999999</v>
      </c>
      <c r="C207" s="31">
        <f t="shared" si="6"/>
        <v>12.754058689999997</v>
      </c>
      <c r="D207" s="32"/>
      <c r="E207" s="21">
        <v>45114.958333333336</v>
      </c>
      <c r="F207" s="22">
        <v>4.4400000000000004</v>
      </c>
      <c r="G207" s="23">
        <f t="shared" si="7"/>
        <v>5.6690520000000006</v>
      </c>
      <c r="H207" s="6"/>
    </row>
    <row r="208" spans="1:8" x14ac:dyDescent="0.25">
      <c r="A208" s="29">
        <v>45035.801388888889</v>
      </c>
      <c r="B208" s="30">
        <v>14.368040000000001</v>
      </c>
      <c r="C208" s="31">
        <f t="shared" si="6"/>
        <v>13.44609668</v>
      </c>
      <c r="D208" s="32"/>
      <c r="E208" s="21">
        <v>45114.96875</v>
      </c>
      <c r="F208" s="22">
        <v>4.38</v>
      </c>
      <c r="G208" s="23">
        <f t="shared" si="7"/>
        <v>5.501754</v>
      </c>
      <c r="H208" s="6"/>
    </row>
    <row r="209" spans="1:8" x14ac:dyDescent="0.25">
      <c r="A209" s="29">
        <v>45035.811805555553</v>
      </c>
      <c r="B209" s="30">
        <v>14.642106999999999</v>
      </c>
      <c r="C209" s="31">
        <f t="shared" si="6"/>
        <v>13.724822818999998</v>
      </c>
      <c r="D209" s="32"/>
      <c r="E209" s="21">
        <v>45114.979166666664</v>
      </c>
      <c r="F209" s="22">
        <v>4.3499999999999996</v>
      </c>
      <c r="G209" s="23">
        <f t="shared" si="7"/>
        <v>5.4181049999999988</v>
      </c>
      <c r="H209" s="6"/>
    </row>
    <row r="210" spans="1:8" x14ac:dyDescent="0.25">
      <c r="A210" s="29">
        <v>45035.822222222225</v>
      </c>
      <c r="B210" s="30">
        <v>12.10333</v>
      </c>
      <c r="C210" s="31">
        <f t="shared" si="6"/>
        <v>11.142886609999998</v>
      </c>
      <c r="D210" s="32"/>
      <c r="E210" s="21">
        <v>45114.989583333336</v>
      </c>
      <c r="F210" s="22">
        <v>4.3499999999999996</v>
      </c>
      <c r="G210" s="23">
        <f t="shared" si="7"/>
        <v>5.4181049999999988</v>
      </c>
      <c r="H210" s="6"/>
    </row>
    <row r="211" spans="1:8" x14ac:dyDescent="0.25">
      <c r="A211" s="29">
        <v>45035.832638888889</v>
      </c>
      <c r="B211" s="30">
        <v>10.3300365</v>
      </c>
      <c r="C211" s="31">
        <f t="shared" si="6"/>
        <v>9.3394471204999991</v>
      </c>
      <c r="D211" s="32"/>
      <c r="E211" s="21">
        <v>45115</v>
      </c>
      <c r="F211" s="22">
        <v>4.2300000000000004</v>
      </c>
      <c r="G211" s="23">
        <f t="shared" si="7"/>
        <v>5.0835090000000012</v>
      </c>
      <c r="H211" s="6"/>
    </row>
    <row r="212" spans="1:8" x14ac:dyDescent="0.25">
      <c r="A212" s="29">
        <v>45035.843055555553</v>
      </c>
      <c r="B212" s="30">
        <v>11.661009999999999</v>
      </c>
      <c r="C212" s="31">
        <f t="shared" si="6"/>
        <v>10.693047169999998</v>
      </c>
      <c r="D212" s="32"/>
      <c r="E212" s="21">
        <v>45115.010416666664</v>
      </c>
      <c r="F212" s="22">
        <v>4.25</v>
      </c>
      <c r="G212" s="23">
        <f t="shared" si="7"/>
        <v>5.1392749999999996</v>
      </c>
      <c r="H212" s="6"/>
    </row>
    <row r="213" spans="1:8" x14ac:dyDescent="0.25">
      <c r="A213" s="29">
        <v>45035.853472222225</v>
      </c>
      <c r="B213" s="30">
        <v>12.35183</v>
      </c>
      <c r="C213" s="31">
        <f t="shared" si="6"/>
        <v>11.395611109999999</v>
      </c>
      <c r="D213" s="32"/>
      <c r="E213" s="21">
        <v>45115.020833333336</v>
      </c>
      <c r="F213" s="22">
        <v>4.22</v>
      </c>
      <c r="G213" s="23">
        <f t="shared" si="7"/>
        <v>5.0556259999999984</v>
      </c>
      <c r="H213" s="6"/>
    </row>
    <row r="214" spans="1:8" x14ac:dyDescent="0.25">
      <c r="A214" s="29">
        <v>45035.863888888889</v>
      </c>
      <c r="B214" s="30">
        <v>12.888949999999999</v>
      </c>
      <c r="C214" s="31">
        <f t="shared" si="6"/>
        <v>11.941862149999999</v>
      </c>
      <c r="D214" s="32"/>
      <c r="E214" s="21">
        <v>45115.03125</v>
      </c>
      <c r="F214" s="22">
        <v>4.2699999999999996</v>
      </c>
      <c r="G214" s="23">
        <f t="shared" si="7"/>
        <v>5.195040999999998</v>
      </c>
      <c r="H214" s="6"/>
    </row>
    <row r="215" spans="1:8" x14ac:dyDescent="0.25">
      <c r="A215" s="29">
        <v>45035.874305555553</v>
      </c>
      <c r="B215" s="30">
        <v>11.03726</v>
      </c>
      <c r="C215" s="31">
        <f t="shared" si="6"/>
        <v>10.058693419999999</v>
      </c>
      <c r="D215" s="32"/>
      <c r="E215" s="21">
        <v>45115.041666666664</v>
      </c>
      <c r="F215" s="22">
        <v>4.1399999999999997</v>
      </c>
      <c r="G215" s="23">
        <f t="shared" si="7"/>
        <v>4.8325619999999994</v>
      </c>
      <c r="H215" s="6"/>
    </row>
    <row r="216" spans="1:8" x14ac:dyDescent="0.25">
      <c r="A216" s="29">
        <v>45035.884722222225</v>
      </c>
      <c r="B216" s="30">
        <v>12.14594</v>
      </c>
      <c r="C216" s="31">
        <f t="shared" si="6"/>
        <v>11.186220979999998</v>
      </c>
      <c r="D216" s="32"/>
      <c r="E216" s="21">
        <v>45115.052083333336</v>
      </c>
      <c r="F216" s="22">
        <v>4.1900000000000004</v>
      </c>
      <c r="G216" s="23">
        <f t="shared" si="7"/>
        <v>4.9719770000000008</v>
      </c>
      <c r="H216" s="6"/>
    </row>
    <row r="217" spans="1:8" x14ac:dyDescent="0.25">
      <c r="A217" s="29">
        <v>45035.895138888889</v>
      </c>
      <c r="B217" s="30">
        <v>17.582350000000002</v>
      </c>
      <c r="C217" s="31">
        <f t="shared" si="6"/>
        <v>16.715049950000001</v>
      </c>
      <c r="D217" s="32"/>
      <c r="E217" s="21">
        <v>45115.0625</v>
      </c>
      <c r="F217" s="22">
        <v>4.07</v>
      </c>
      <c r="G217" s="23">
        <f t="shared" si="7"/>
        <v>4.6373810000000013</v>
      </c>
      <c r="H217" s="6"/>
    </row>
    <row r="218" spans="1:8" x14ac:dyDescent="0.25">
      <c r="A218" s="29">
        <v>45035.905555555553</v>
      </c>
      <c r="B218" s="30">
        <v>11.34906</v>
      </c>
      <c r="C218" s="31">
        <f t="shared" si="6"/>
        <v>10.375794019999999</v>
      </c>
      <c r="D218" s="32"/>
      <c r="E218" s="21">
        <v>45115.072916666664</v>
      </c>
      <c r="F218" s="22">
        <v>4.13</v>
      </c>
      <c r="G218" s="23">
        <f t="shared" si="7"/>
        <v>4.8046790000000001</v>
      </c>
      <c r="H218" s="6"/>
    </row>
    <row r="219" spans="1:8" x14ac:dyDescent="0.25">
      <c r="A219" s="29">
        <v>45035.915972222225</v>
      </c>
      <c r="B219" s="30">
        <v>14.040305</v>
      </c>
      <c r="C219" s="31">
        <f t="shared" si="6"/>
        <v>13.112790184999998</v>
      </c>
      <c r="D219" s="32"/>
      <c r="E219" s="21">
        <v>45115.083333333336</v>
      </c>
      <c r="F219" s="22">
        <v>4.0599999999999996</v>
      </c>
      <c r="G219" s="23">
        <f t="shared" si="7"/>
        <v>4.6094979999999985</v>
      </c>
      <c r="H219" s="6"/>
    </row>
    <row r="220" spans="1:8" x14ac:dyDescent="0.25">
      <c r="A220" s="29">
        <v>45035.926388888889</v>
      </c>
      <c r="B220" s="30">
        <v>12.679040000000001</v>
      </c>
      <c r="C220" s="31">
        <f t="shared" si="6"/>
        <v>11.728383679999999</v>
      </c>
      <c r="D220" s="32"/>
      <c r="E220" s="21">
        <v>45115.09375</v>
      </c>
      <c r="F220" s="22">
        <v>4.05</v>
      </c>
      <c r="G220" s="23">
        <f t="shared" si="7"/>
        <v>4.5816149999999993</v>
      </c>
      <c r="H220" s="6"/>
    </row>
    <row r="221" spans="1:8" x14ac:dyDescent="0.25">
      <c r="A221" s="29">
        <v>45035.936805555553</v>
      </c>
      <c r="B221" s="30">
        <v>9.4849270000000008</v>
      </c>
      <c r="C221" s="31">
        <f t="shared" si="6"/>
        <v>8.4799707590000004</v>
      </c>
      <c r="D221" s="7">
        <v>6</v>
      </c>
      <c r="E221" s="21">
        <v>45115.104166666664</v>
      </c>
      <c r="F221" s="22">
        <v>4.03</v>
      </c>
      <c r="G221" s="23">
        <f t="shared" si="7"/>
        <v>4.5258490000000009</v>
      </c>
      <c r="H221" s="6"/>
    </row>
    <row r="222" spans="1:8" x14ac:dyDescent="0.25">
      <c r="A222" s="29">
        <v>45035.947222222225</v>
      </c>
      <c r="B222" s="30">
        <v>10.39789</v>
      </c>
      <c r="C222" s="31">
        <f t="shared" si="6"/>
        <v>9.4084541299999991</v>
      </c>
      <c r="D222" s="32"/>
      <c r="E222" s="21">
        <v>45115.114583333336</v>
      </c>
      <c r="F222" s="22">
        <v>3.91</v>
      </c>
      <c r="G222" s="23">
        <f t="shared" si="7"/>
        <v>4.1912529999999997</v>
      </c>
      <c r="H222" s="6"/>
    </row>
    <row r="223" spans="1:8" x14ac:dyDescent="0.25">
      <c r="A223" s="29">
        <v>45035.957638888889</v>
      </c>
      <c r="B223" s="30">
        <v>12.08465</v>
      </c>
      <c r="C223" s="31">
        <f t="shared" si="6"/>
        <v>11.123889049999999</v>
      </c>
      <c r="D223" s="32"/>
      <c r="E223" s="21">
        <v>45115.125</v>
      </c>
      <c r="F223" s="22">
        <v>3.91</v>
      </c>
      <c r="G223" s="23">
        <f t="shared" si="7"/>
        <v>4.1912529999999997</v>
      </c>
      <c r="H223" s="6"/>
    </row>
    <row r="224" spans="1:8" x14ac:dyDescent="0.25">
      <c r="A224" s="29">
        <v>45035.968055555553</v>
      </c>
      <c r="B224" s="30">
        <v>11.699619999999999</v>
      </c>
      <c r="C224" s="31">
        <f t="shared" si="6"/>
        <v>10.732313539999998</v>
      </c>
      <c r="D224" s="32"/>
      <c r="E224" s="21">
        <v>45115.135416666664</v>
      </c>
      <c r="F224" s="22">
        <v>3.87</v>
      </c>
      <c r="G224" s="23">
        <f t="shared" si="7"/>
        <v>4.0797209999999993</v>
      </c>
      <c r="H224" s="6"/>
    </row>
    <row r="225" spans="1:8" x14ac:dyDescent="0.25">
      <c r="A225" s="29">
        <v>45035.978472222225</v>
      </c>
      <c r="B225" s="30">
        <v>11.082689999999999</v>
      </c>
      <c r="C225" s="31">
        <f t="shared" si="6"/>
        <v>10.104895729999999</v>
      </c>
      <c r="D225" s="32"/>
      <c r="E225" s="21">
        <v>45115.145833333336</v>
      </c>
      <c r="F225" s="22">
        <v>3.79</v>
      </c>
      <c r="G225" s="23">
        <f t="shared" si="7"/>
        <v>3.8566570000000002</v>
      </c>
      <c r="H225" s="6"/>
    </row>
    <row r="226" spans="1:8" x14ac:dyDescent="0.25">
      <c r="A226" s="29">
        <v>45035.988888888889</v>
      </c>
      <c r="B226" s="30">
        <v>11.40692</v>
      </c>
      <c r="C226" s="31">
        <f t="shared" si="6"/>
        <v>10.434637639999998</v>
      </c>
      <c r="D226" s="32"/>
      <c r="E226" s="21">
        <v>45115.15625</v>
      </c>
      <c r="F226" s="22">
        <v>3.81</v>
      </c>
      <c r="G226" s="23">
        <f t="shared" si="7"/>
        <v>3.9124230000000004</v>
      </c>
      <c r="H226" s="6"/>
    </row>
    <row r="227" spans="1:8" x14ac:dyDescent="0.25">
      <c r="A227" s="29">
        <v>45035.999305555553</v>
      </c>
      <c r="B227" s="30">
        <v>12.36754</v>
      </c>
      <c r="C227" s="31">
        <f t="shared" si="6"/>
        <v>11.411588179999999</v>
      </c>
      <c r="D227" s="32"/>
      <c r="E227" s="21">
        <v>45115.166666666664</v>
      </c>
      <c r="F227" s="22">
        <v>3.78</v>
      </c>
      <c r="G227" s="23">
        <f t="shared" si="7"/>
        <v>3.8287739999999992</v>
      </c>
      <c r="H227" s="6"/>
    </row>
    <row r="228" spans="1:8" x14ac:dyDescent="0.25">
      <c r="A228" s="29">
        <v>45036.009722222225</v>
      </c>
      <c r="B228" s="30">
        <v>10.559290000000001</v>
      </c>
      <c r="C228" s="31">
        <f t="shared" si="6"/>
        <v>9.5725979300000006</v>
      </c>
      <c r="D228" s="32"/>
      <c r="E228" s="21">
        <v>45115.177083333336</v>
      </c>
      <c r="F228" s="22">
        <v>3.74</v>
      </c>
      <c r="G228" s="23">
        <f t="shared" si="7"/>
        <v>3.7172420000000006</v>
      </c>
      <c r="H228" s="6"/>
    </row>
    <row r="229" spans="1:8" x14ac:dyDescent="0.25">
      <c r="A229" s="29">
        <v>45036.020138888889</v>
      </c>
      <c r="B229" s="30">
        <v>10.53131</v>
      </c>
      <c r="C229" s="31">
        <f t="shared" si="6"/>
        <v>9.5441422699999983</v>
      </c>
      <c r="D229" s="32"/>
      <c r="E229" s="21">
        <v>45115.1875</v>
      </c>
      <c r="F229" s="22">
        <v>3.8</v>
      </c>
      <c r="G229" s="23">
        <f t="shared" si="7"/>
        <v>3.8845399999999994</v>
      </c>
      <c r="H229" s="6"/>
    </row>
    <row r="230" spans="1:8" x14ac:dyDescent="0.25">
      <c r="A230" s="29">
        <v>45036.030555555553</v>
      </c>
      <c r="B230" s="30">
        <v>13.71374</v>
      </c>
      <c r="C230" s="31">
        <f t="shared" si="6"/>
        <v>12.780673579999998</v>
      </c>
      <c r="D230" s="32"/>
      <c r="E230" s="21">
        <v>45115.197916666664</v>
      </c>
      <c r="F230" s="22">
        <v>3.75</v>
      </c>
      <c r="G230" s="23">
        <f t="shared" si="7"/>
        <v>3.7451249999999998</v>
      </c>
      <c r="H230" s="6"/>
    </row>
    <row r="231" spans="1:8" x14ac:dyDescent="0.25">
      <c r="A231" s="29">
        <v>45036.040972222225</v>
      </c>
      <c r="B231" s="30">
        <v>10.595219999999999</v>
      </c>
      <c r="C231" s="31">
        <f t="shared" si="6"/>
        <v>9.6091387399999988</v>
      </c>
      <c r="D231" s="32"/>
      <c r="E231" s="21">
        <v>45115.208333333336</v>
      </c>
      <c r="F231" s="22">
        <v>3.68</v>
      </c>
      <c r="G231" s="23">
        <f t="shared" si="7"/>
        <v>3.549944</v>
      </c>
      <c r="H231" s="6"/>
    </row>
    <row r="232" spans="1:8" x14ac:dyDescent="0.25">
      <c r="A232" s="29">
        <v>45036.051388888889</v>
      </c>
      <c r="B232" s="30">
        <v>9.6049360000000004</v>
      </c>
      <c r="C232" s="31">
        <f t="shared" si="6"/>
        <v>8.6020199119999994</v>
      </c>
      <c r="D232" s="32"/>
      <c r="E232" s="21">
        <v>45115.21875</v>
      </c>
      <c r="F232" s="22">
        <v>3.64</v>
      </c>
      <c r="G232" s="23">
        <f t="shared" si="7"/>
        <v>3.4384119999999996</v>
      </c>
      <c r="H232" s="6"/>
    </row>
    <row r="233" spans="1:8" x14ac:dyDescent="0.25">
      <c r="A233" s="29">
        <v>45036.061805555553</v>
      </c>
      <c r="B233" s="30">
        <v>11.205870000000001</v>
      </c>
      <c r="C233" s="31">
        <f t="shared" si="6"/>
        <v>10.23016979</v>
      </c>
      <c r="D233" s="32"/>
      <c r="E233" s="21">
        <v>45115.229166666664</v>
      </c>
      <c r="F233" s="22">
        <v>3.63</v>
      </c>
      <c r="G233" s="23">
        <f t="shared" si="7"/>
        <v>3.4105289999999986</v>
      </c>
      <c r="H233" s="6"/>
    </row>
    <row r="234" spans="1:8" x14ac:dyDescent="0.25">
      <c r="A234" s="29">
        <v>45036.072222222225</v>
      </c>
      <c r="B234" s="30">
        <v>10.379390000000001</v>
      </c>
      <c r="C234" s="31">
        <f t="shared" si="6"/>
        <v>9.3896396299999996</v>
      </c>
      <c r="D234" s="32"/>
      <c r="E234" s="21">
        <v>45115.239583333336</v>
      </c>
      <c r="F234" s="22">
        <v>3.99</v>
      </c>
      <c r="G234" s="23">
        <f t="shared" si="7"/>
        <v>4.4143170000000005</v>
      </c>
      <c r="H234" s="6"/>
    </row>
    <row r="235" spans="1:8" x14ac:dyDescent="0.25">
      <c r="A235" s="29">
        <v>45036.082638888889</v>
      </c>
      <c r="B235" s="30">
        <v>10.3536</v>
      </c>
      <c r="C235" s="31">
        <f t="shared" si="6"/>
        <v>9.3634111999999998</v>
      </c>
      <c r="D235" s="32"/>
      <c r="E235" s="21">
        <v>45115.25</v>
      </c>
      <c r="F235" s="22">
        <v>3.79</v>
      </c>
      <c r="G235" s="23">
        <f t="shared" si="7"/>
        <v>3.8566570000000002</v>
      </c>
      <c r="H235" s="6"/>
    </row>
    <row r="236" spans="1:8" x14ac:dyDescent="0.25">
      <c r="A236" s="29">
        <v>45036.093055555553</v>
      </c>
      <c r="B236" s="30">
        <v>12.67062</v>
      </c>
      <c r="C236" s="31">
        <f t="shared" si="6"/>
        <v>11.719820539999999</v>
      </c>
      <c r="D236" s="32"/>
      <c r="E236" s="21">
        <v>45115.260416666664</v>
      </c>
      <c r="F236" s="22">
        <v>3.77</v>
      </c>
      <c r="G236" s="23">
        <f t="shared" si="7"/>
        <v>3.800891</v>
      </c>
      <c r="H236" s="6"/>
    </row>
    <row r="237" spans="1:8" x14ac:dyDescent="0.25">
      <c r="A237" s="29">
        <v>45036.103472222225</v>
      </c>
      <c r="B237" s="30">
        <v>9.8331700000000009</v>
      </c>
      <c r="C237" s="31">
        <f t="shared" si="6"/>
        <v>8.8341338900000004</v>
      </c>
      <c r="D237" s="32"/>
      <c r="E237" s="21">
        <v>45115.270833333336</v>
      </c>
      <c r="F237" s="22">
        <v>4.0599999999999996</v>
      </c>
      <c r="G237" s="23">
        <f t="shared" si="7"/>
        <v>4.6094979999999985</v>
      </c>
      <c r="H237" s="6"/>
    </row>
    <row r="238" spans="1:8" x14ac:dyDescent="0.25">
      <c r="A238" s="29">
        <v>45036.113888888889</v>
      </c>
      <c r="B238" s="30">
        <v>11.629239999999999</v>
      </c>
      <c r="C238" s="31">
        <f t="shared" si="6"/>
        <v>10.660737079999999</v>
      </c>
      <c r="D238" s="32"/>
      <c r="E238" s="21">
        <v>45115.28125</v>
      </c>
      <c r="F238" s="22">
        <v>3.95</v>
      </c>
      <c r="G238" s="23">
        <f t="shared" si="7"/>
        <v>4.3027850000000001</v>
      </c>
      <c r="H238" s="6"/>
    </row>
    <row r="239" spans="1:8" x14ac:dyDescent="0.25">
      <c r="A239" s="29">
        <v>45036.124305555553</v>
      </c>
      <c r="B239" s="30">
        <v>10.51904</v>
      </c>
      <c r="C239" s="31">
        <f t="shared" si="6"/>
        <v>9.5316636799999994</v>
      </c>
      <c r="D239" s="32"/>
      <c r="E239" s="21">
        <v>45115.291666666664</v>
      </c>
      <c r="F239" s="22">
        <v>3.83</v>
      </c>
      <c r="G239" s="23">
        <f t="shared" si="7"/>
        <v>3.9681890000000006</v>
      </c>
      <c r="H239" s="6"/>
    </row>
    <row r="240" spans="1:8" x14ac:dyDescent="0.25">
      <c r="A240" s="29">
        <v>45036.134722222225</v>
      </c>
      <c r="B240" s="30">
        <v>9.6635089999999995</v>
      </c>
      <c r="C240" s="31">
        <f t="shared" si="6"/>
        <v>8.661588652999999</v>
      </c>
      <c r="D240" s="32"/>
      <c r="E240" s="21">
        <v>45115.302083333336</v>
      </c>
      <c r="F240" s="22">
        <v>3.87</v>
      </c>
      <c r="G240" s="23">
        <f t="shared" si="7"/>
        <v>4.0797209999999993</v>
      </c>
      <c r="H240" s="6"/>
    </row>
    <row r="241" spans="1:8" x14ac:dyDescent="0.25">
      <c r="A241" s="29">
        <v>45036.145138888889</v>
      </c>
      <c r="B241" s="30">
        <v>10.888529999999999</v>
      </c>
      <c r="C241" s="31">
        <f t="shared" si="6"/>
        <v>9.9074350099999986</v>
      </c>
      <c r="D241" s="7">
        <v>8.89</v>
      </c>
      <c r="E241" s="21">
        <v>45115.3125</v>
      </c>
      <c r="F241" s="22">
        <v>3.79</v>
      </c>
      <c r="G241" s="23">
        <f t="shared" si="7"/>
        <v>3.8566570000000002</v>
      </c>
      <c r="H241" s="6"/>
    </row>
    <row r="242" spans="1:8" x14ac:dyDescent="0.25">
      <c r="A242" s="29">
        <v>45036.155555555553</v>
      </c>
      <c r="B242" s="30">
        <v>9.6673439999999999</v>
      </c>
      <c r="C242" s="31">
        <f t="shared" si="6"/>
        <v>8.665488847999999</v>
      </c>
      <c r="D242" s="32"/>
      <c r="E242" s="21">
        <v>45115.322916666664</v>
      </c>
      <c r="F242" s="22">
        <v>3.76</v>
      </c>
      <c r="G242" s="23">
        <f t="shared" si="7"/>
        <v>3.773007999999999</v>
      </c>
      <c r="H242" s="6"/>
    </row>
    <row r="243" spans="1:8" x14ac:dyDescent="0.25">
      <c r="A243" s="29">
        <v>45036.165972222225</v>
      </c>
      <c r="B243" s="30">
        <v>10.98657</v>
      </c>
      <c r="C243" s="31">
        <f t="shared" si="6"/>
        <v>10.007141689999999</v>
      </c>
      <c r="D243" s="32"/>
      <c r="E243" s="21">
        <v>45115.333333333336</v>
      </c>
      <c r="F243" s="22">
        <v>3.77</v>
      </c>
      <c r="G243" s="23">
        <f t="shared" si="7"/>
        <v>3.800891</v>
      </c>
      <c r="H243" s="6"/>
    </row>
    <row r="244" spans="1:8" x14ac:dyDescent="0.25">
      <c r="A244" s="29">
        <v>45036.176388888889</v>
      </c>
      <c r="B244" s="30">
        <v>12.36356</v>
      </c>
      <c r="C244" s="31">
        <f t="shared" si="6"/>
        <v>11.407540519999998</v>
      </c>
      <c r="D244" s="32"/>
      <c r="E244" s="21">
        <v>45115.34375</v>
      </c>
      <c r="F244" s="22">
        <v>3.72</v>
      </c>
      <c r="G244" s="23">
        <f t="shared" si="7"/>
        <v>3.6614760000000004</v>
      </c>
      <c r="H244" s="6"/>
    </row>
    <row r="245" spans="1:8" x14ac:dyDescent="0.25">
      <c r="A245" s="29">
        <v>45036.186805555553</v>
      </c>
      <c r="B245" s="30">
        <v>11.335660000000001</v>
      </c>
      <c r="C245" s="31">
        <f t="shared" si="6"/>
        <v>10.362166219999999</v>
      </c>
      <c r="D245" s="32"/>
      <c r="E245" s="21">
        <v>45115.354166666664</v>
      </c>
      <c r="F245" s="22">
        <v>3.66</v>
      </c>
      <c r="G245" s="23">
        <f t="shared" si="7"/>
        <v>3.4941779999999998</v>
      </c>
      <c r="H245" s="6"/>
    </row>
    <row r="246" spans="1:8" x14ac:dyDescent="0.25">
      <c r="A246" s="29">
        <v>45036.197222222225</v>
      </c>
      <c r="B246" s="30">
        <v>8.9742119999999996</v>
      </c>
      <c r="C246" s="31">
        <f t="shared" si="6"/>
        <v>7.9605736039999986</v>
      </c>
      <c r="D246" s="32"/>
      <c r="E246" s="21">
        <v>45115.364583333336</v>
      </c>
      <c r="F246" s="22">
        <v>3.6</v>
      </c>
      <c r="G246" s="23">
        <f t="shared" si="7"/>
        <v>3.3268799999999992</v>
      </c>
      <c r="H246" s="6"/>
    </row>
    <row r="247" spans="1:8" x14ac:dyDescent="0.25">
      <c r="A247" s="29">
        <v>45036.207638888889</v>
      </c>
      <c r="B247" s="30">
        <v>8.9719309999999997</v>
      </c>
      <c r="C247" s="31">
        <f t="shared" si="6"/>
        <v>7.9582538269999983</v>
      </c>
      <c r="D247" s="32"/>
      <c r="E247" s="21">
        <v>45115.375</v>
      </c>
      <c r="F247" s="22">
        <v>3.55</v>
      </c>
      <c r="G247" s="23">
        <f t="shared" si="7"/>
        <v>3.1874649999999995</v>
      </c>
      <c r="H247" s="6"/>
    </row>
    <row r="248" spans="1:8" x14ac:dyDescent="0.25">
      <c r="A248" s="29">
        <v>45036.218055555553</v>
      </c>
      <c r="B248" s="30">
        <v>11.53397</v>
      </c>
      <c r="C248" s="31">
        <f t="shared" si="6"/>
        <v>10.563847489999999</v>
      </c>
      <c r="D248" s="32"/>
      <c r="E248" s="21">
        <v>45115.385416666664</v>
      </c>
      <c r="F248" s="22">
        <v>3.62</v>
      </c>
      <c r="G248" s="23">
        <f t="shared" si="7"/>
        <v>3.3826459999999994</v>
      </c>
      <c r="H248" s="6"/>
    </row>
    <row r="249" spans="1:8" x14ac:dyDescent="0.25">
      <c r="A249" s="29">
        <v>45036.228472222225</v>
      </c>
      <c r="B249" s="30">
        <v>14.07357</v>
      </c>
      <c r="C249" s="31">
        <f t="shared" si="6"/>
        <v>13.146620689999999</v>
      </c>
      <c r="D249" s="32"/>
      <c r="E249" s="21">
        <v>45115.395833333336</v>
      </c>
      <c r="F249" s="22">
        <v>3.6</v>
      </c>
      <c r="G249" s="23">
        <f t="shared" si="7"/>
        <v>3.3268799999999992</v>
      </c>
      <c r="H249" s="6"/>
    </row>
    <row r="250" spans="1:8" x14ac:dyDescent="0.25">
      <c r="A250" s="29">
        <v>45036.238888888889</v>
      </c>
      <c r="B250" s="30">
        <v>10.085190000000001</v>
      </c>
      <c r="C250" s="31">
        <f t="shared" si="6"/>
        <v>9.0904382300000002</v>
      </c>
      <c r="D250" s="32"/>
      <c r="E250" s="21">
        <v>45115.40625</v>
      </c>
      <c r="F250" s="22">
        <v>3.61</v>
      </c>
      <c r="G250" s="23">
        <f t="shared" si="7"/>
        <v>3.3547630000000002</v>
      </c>
      <c r="H250" s="6"/>
    </row>
    <row r="251" spans="1:8" x14ac:dyDescent="0.25">
      <c r="A251" s="29">
        <v>45036.249305555553</v>
      </c>
      <c r="B251" s="30">
        <v>9.2222729999999995</v>
      </c>
      <c r="C251" s="31">
        <f t="shared" si="6"/>
        <v>8.2128516409999985</v>
      </c>
      <c r="D251" s="32"/>
      <c r="E251" s="21">
        <v>45115.416666666664</v>
      </c>
      <c r="F251" s="22">
        <v>3.69</v>
      </c>
      <c r="G251" s="23">
        <f t="shared" si="7"/>
        <v>3.5778269999999992</v>
      </c>
      <c r="H251" s="6"/>
    </row>
    <row r="252" spans="1:8" x14ac:dyDescent="0.25">
      <c r="A252" s="29">
        <v>45036.259722222225</v>
      </c>
      <c r="B252" s="30">
        <v>11.158440000000001</v>
      </c>
      <c r="C252" s="31">
        <f t="shared" si="6"/>
        <v>10.18193348</v>
      </c>
      <c r="D252" s="32"/>
      <c r="E252" s="21">
        <v>45115.427083333336</v>
      </c>
      <c r="F252" s="22">
        <v>3.74</v>
      </c>
      <c r="G252" s="23">
        <f t="shared" si="7"/>
        <v>3.7172420000000006</v>
      </c>
      <c r="H252" s="6"/>
    </row>
    <row r="253" spans="1:8" x14ac:dyDescent="0.25">
      <c r="A253" s="29">
        <v>45036.270138888889</v>
      </c>
      <c r="B253" s="30">
        <v>11.481159999999999</v>
      </c>
      <c r="C253" s="31">
        <f t="shared" si="6"/>
        <v>10.510139719999998</v>
      </c>
      <c r="D253" s="32"/>
      <c r="E253" s="21">
        <v>45115.4375</v>
      </c>
      <c r="F253" s="22">
        <v>3.74</v>
      </c>
      <c r="G253" s="23">
        <f t="shared" si="7"/>
        <v>3.7172420000000006</v>
      </c>
      <c r="H253" s="6"/>
    </row>
    <row r="254" spans="1:8" x14ac:dyDescent="0.25">
      <c r="A254" s="29">
        <v>45036.280555555553</v>
      </c>
      <c r="B254" s="30">
        <v>12.16239</v>
      </c>
      <c r="C254" s="31">
        <f t="shared" si="6"/>
        <v>11.202950629999998</v>
      </c>
      <c r="D254" s="32"/>
      <c r="E254" s="21">
        <v>45115.447916666664</v>
      </c>
      <c r="F254" s="22">
        <v>3.76</v>
      </c>
      <c r="G254" s="23">
        <f t="shared" si="7"/>
        <v>3.773007999999999</v>
      </c>
      <c r="H254" s="6"/>
    </row>
    <row r="255" spans="1:8" x14ac:dyDescent="0.25">
      <c r="A255" s="29">
        <v>45036.290972222225</v>
      </c>
      <c r="B255" s="30">
        <v>11.839259999999999</v>
      </c>
      <c r="C255" s="31">
        <f t="shared" si="6"/>
        <v>10.874327419999998</v>
      </c>
      <c r="D255" s="32"/>
      <c r="E255" s="21">
        <v>45115.458333333336</v>
      </c>
      <c r="F255" s="22">
        <v>3.68</v>
      </c>
      <c r="G255" s="23">
        <f t="shared" si="7"/>
        <v>3.549944</v>
      </c>
      <c r="H255" s="6"/>
    </row>
    <row r="256" spans="1:8" x14ac:dyDescent="0.25">
      <c r="A256" s="29">
        <v>45036.301388888889</v>
      </c>
      <c r="B256" s="30">
        <v>10.82301</v>
      </c>
      <c r="C256" s="31">
        <f t="shared" si="6"/>
        <v>9.8408011699999989</v>
      </c>
      <c r="D256" s="32"/>
      <c r="E256" s="21">
        <v>45115.46875</v>
      </c>
      <c r="F256" s="22">
        <v>4.1399999999999997</v>
      </c>
      <c r="G256" s="23">
        <f t="shared" si="7"/>
        <v>4.8325619999999994</v>
      </c>
      <c r="H256" s="6"/>
    </row>
    <row r="257" spans="1:8" x14ac:dyDescent="0.25">
      <c r="A257" s="29">
        <v>45036.311805555553</v>
      </c>
      <c r="B257" s="30">
        <v>10.717280000000001</v>
      </c>
      <c r="C257" s="31">
        <f t="shared" si="6"/>
        <v>9.7332737599999994</v>
      </c>
      <c r="D257" s="32"/>
      <c r="E257" s="21">
        <v>45115.479166666664</v>
      </c>
      <c r="F257" s="22">
        <v>4.18</v>
      </c>
      <c r="G257" s="23">
        <f t="shared" si="7"/>
        <v>4.9440939999999998</v>
      </c>
      <c r="H257" s="6"/>
    </row>
    <row r="258" spans="1:8" x14ac:dyDescent="0.25">
      <c r="A258" s="29">
        <v>45036.322222222225</v>
      </c>
      <c r="B258" s="30">
        <v>10.44731</v>
      </c>
      <c r="C258" s="31">
        <f t="shared" si="6"/>
        <v>9.4587142699999998</v>
      </c>
      <c r="D258" s="32"/>
      <c r="E258" s="21">
        <v>45115.489583333336</v>
      </c>
      <c r="F258" s="22">
        <v>4.16</v>
      </c>
      <c r="G258" s="23">
        <f t="shared" si="7"/>
        <v>4.8883279999999996</v>
      </c>
      <c r="H258" s="6"/>
    </row>
    <row r="259" spans="1:8" x14ac:dyDescent="0.25">
      <c r="A259" s="29">
        <v>45036.332638888889</v>
      </c>
      <c r="B259" s="30">
        <v>9.4925650000000008</v>
      </c>
      <c r="C259" s="31">
        <f t="shared" si="6"/>
        <v>8.4877386050000005</v>
      </c>
      <c r="D259" s="32"/>
      <c r="E259" s="21">
        <v>45115.5</v>
      </c>
      <c r="F259" s="22">
        <v>4</v>
      </c>
      <c r="G259" s="23">
        <f t="shared" si="7"/>
        <v>4.4421999999999997</v>
      </c>
      <c r="H259" s="6"/>
    </row>
    <row r="260" spans="1:8" x14ac:dyDescent="0.25">
      <c r="A260" s="29">
        <v>45036.343055555553</v>
      </c>
      <c r="B260" s="30">
        <v>12.72536</v>
      </c>
      <c r="C260" s="31">
        <f t="shared" ref="C260:C323" si="8">IF(1.017*B260-1.1662&lt;0,0,1.017*B260-1.1662)</f>
        <v>11.77549112</v>
      </c>
      <c r="D260" s="32"/>
      <c r="E260" s="21">
        <v>45115.510416666664</v>
      </c>
      <c r="F260" s="22">
        <v>3.97</v>
      </c>
      <c r="G260" s="23">
        <f t="shared" ref="G260:G323" si="9">IF(2.7883*F260-6.711&lt;0, 0, 2.7883*F260-6.711)</f>
        <v>4.3585510000000003</v>
      </c>
      <c r="H260" s="6"/>
    </row>
    <row r="261" spans="1:8" x14ac:dyDescent="0.25">
      <c r="A261" s="29">
        <v>45036.353472222225</v>
      </c>
      <c r="B261" s="30">
        <v>11.40944</v>
      </c>
      <c r="C261" s="31">
        <f t="shared" si="8"/>
        <v>10.43720048</v>
      </c>
      <c r="D261" s="7">
        <v>12.22</v>
      </c>
      <c r="E261" s="21">
        <v>45115.520833333336</v>
      </c>
      <c r="F261" s="22">
        <v>4.57</v>
      </c>
      <c r="G261" s="23">
        <f t="shared" si="9"/>
        <v>6.0315310000000011</v>
      </c>
      <c r="H261" s="6"/>
    </row>
    <row r="262" spans="1:8" x14ac:dyDescent="0.25">
      <c r="A262" s="29">
        <v>45036.363888888889</v>
      </c>
      <c r="B262" s="30">
        <v>9.806915</v>
      </c>
      <c r="C262" s="31">
        <f t="shared" si="8"/>
        <v>8.8074325549999983</v>
      </c>
      <c r="D262" s="32"/>
      <c r="E262" s="21">
        <v>45115.53125</v>
      </c>
      <c r="F262" s="22">
        <v>4.13</v>
      </c>
      <c r="G262" s="23">
        <f t="shared" si="9"/>
        <v>4.8046790000000001</v>
      </c>
      <c r="H262" s="6"/>
    </row>
    <row r="263" spans="1:8" x14ac:dyDescent="0.25">
      <c r="A263" s="29">
        <v>45036.374305555553</v>
      </c>
      <c r="B263" s="30">
        <v>11.03762</v>
      </c>
      <c r="C263" s="31">
        <f t="shared" si="8"/>
        <v>10.05905954</v>
      </c>
      <c r="D263" s="32"/>
      <c r="E263" s="21">
        <v>45115.541666666664</v>
      </c>
      <c r="F263" s="22">
        <v>4.1100000000000003</v>
      </c>
      <c r="G263" s="23">
        <f t="shared" si="9"/>
        <v>4.7489129999999999</v>
      </c>
      <c r="H263" s="6"/>
    </row>
    <row r="264" spans="1:8" x14ac:dyDescent="0.25">
      <c r="A264" s="29">
        <v>45036.384722222225</v>
      </c>
      <c r="B264" s="30">
        <v>17.29832</v>
      </c>
      <c r="C264" s="31">
        <f t="shared" si="8"/>
        <v>16.42619144</v>
      </c>
      <c r="D264" s="32"/>
      <c r="E264" s="21">
        <v>45115.552083333336</v>
      </c>
      <c r="F264" s="22">
        <v>4.17</v>
      </c>
      <c r="G264" s="23">
        <f t="shared" si="9"/>
        <v>4.9162109999999988</v>
      </c>
      <c r="H264" s="6"/>
    </row>
    <row r="265" spans="1:8" x14ac:dyDescent="0.25">
      <c r="A265" s="29">
        <v>45036.395138888889</v>
      </c>
      <c r="B265" s="30">
        <v>9.8806790000000007</v>
      </c>
      <c r="C265" s="31">
        <f t="shared" si="8"/>
        <v>8.8824505429999991</v>
      </c>
      <c r="D265" s="32"/>
      <c r="E265" s="21">
        <v>45115.5625</v>
      </c>
      <c r="F265" s="22">
        <v>4.0999999999999996</v>
      </c>
      <c r="G265" s="23">
        <f t="shared" si="9"/>
        <v>4.7210299999999989</v>
      </c>
      <c r="H265" s="6"/>
    </row>
    <row r="266" spans="1:8" x14ac:dyDescent="0.25">
      <c r="A266" s="29">
        <v>45036.405555555553</v>
      </c>
      <c r="B266" s="30">
        <v>9.9405979999999996</v>
      </c>
      <c r="C266" s="31">
        <f t="shared" si="8"/>
        <v>8.9433881659999983</v>
      </c>
      <c r="D266" s="32"/>
      <c r="E266" s="21">
        <v>45115.572916666664</v>
      </c>
      <c r="F266" s="22">
        <v>4.08</v>
      </c>
      <c r="G266" s="23">
        <f t="shared" si="9"/>
        <v>4.6652640000000005</v>
      </c>
      <c r="H266" s="6"/>
    </row>
    <row r="267" spans="1:8" x14ac:dyDescent="0.25">
      <c r="A267" s="29">
        <v>45036.415972222225</v>
      </c>
      <c r="B267" s="30">
        <v>12.390510000000001</v>
      </c>
      <c r="C267" s="31">
        <f t="shared" si="8"/>
        <v>11.434948669999999</v>
      </c>
      <c r="D267" s="32"/>
      <c r="E267" s="21">
        <v>45115.583333333336</v>
      </c>
      <c r="F267" s="22">
        <v>4.12</v>
      </c>
      <c r="G267" s="23">
        <f t="shared" si="9"/>
        <v>4.7767959999999992</v>
      </c>
      <c r="H267" s="6"/>
    </row>
    <row r="268" spans="1:8" x14ac:dyDescent="0.25">
      <c r="A268" s="29">
        <v>45036.426388888889</v>
      </c>
      <c r="B268" s="30">
        <v>11.35758</v>
      </c>
      <c r="C268" s="31">
        <f t="shared" si="8"/>
        <v>10.384458859999999</v>
      </c>
      <c r="D268" s="32"/>
      <c r="E268" s="21">
        <v>45115.59375</v>
      </c>
      <c r="F268" s="22">
        <v>4.16</v>
      </c>
      <c r="G268" s="23">
        <f t="shared" si="9"/>
        <v>4.8883279999999996</v>
      </c>
      <c r="H268" s="6"/>
    </row>
    <row r="269" spans="1:8" x14ac:dyDescent="0.25">
      <c r="A269" s="29">
        <v>45036.436805555553</v>
      </c>
      <c r="B269" s="30">
        <v>9.3855570000000004</v>
      </c>
      <c r="C269" s="31">
        <f t="shared" si="8"/>
        <v>8.3789114690000002</v>
      </c>
      <c r="D269" s="32"/>
      <c r="E269" s="21">
        <v>45115.604166666664</v>
      </c>
      <c r="F269" s="22">
        <v>4.3</v>
      </c>
      <c r="G269" s="23">
        <f t="shared" si="9"/>
        <v>5.2786899999999992</v>
      </c>
      <c r="H269" s="6"/>
    </row>
    <row r="270" spans="1:8" x14ac:dyDescent="0.25">
      <c r="A270" s="29">
        <v>45036.447222222225</v>
      </c>
      <c r="B270" s="30">
        <v>10.719006200000001</v>
      </c>
      <c r="C270" s="31">
        <f t="shared" si="8"/>
        <v>9.7350293053999994</v>
      </c>
      <c r="D270" s="32"/>
      <c r="E270" s="21">
        <v>45115.614583333336</v>
      </c>
      <c r="F270" s="22">
        <v>4.25</v>
      </c>
      <c r="G270" s="23">
        <f t="shared" si="9"/>
        <v>5.1392749999999996</v>
      </c>
      <c r="H270" s="6"/>
    </row>
    <row r="271" spans="1:8" x14ac:dyDescent="0.25">
      <c r="A271" s="29">
        <v>45036.457638888889</v>
      </c>
      <c r="B271" s="30">
        <v>12.349769999999999</v>
      </c>
      <c r="C271" s="31">
        <f t="shared" si="8"/>
        <v>11.393516089999999</v>
      </c>
      <c r="D271" s="32"/>
      <c r="E271" s="21">
        <v>45115.625</v>
      </c>
      <c r="F271" s="22">
        <v>4.17</v>
      </c>
      <c r="G271" s="23">
        <f t="shared" si="9"/>
        <v>4.9162109999999988</v>
      </c>
      <c r="H271" s="6"/>
    </row>
    <row r="272" spans="1:8" x14ac:dyDescent="0.25">
      <c r="A272" s="29">
        <v>45036.468055555553</v>
      </c>
      <c r="B272" s="30">
        <v>9.5458429999999996</v>
      </c>
      <c r="C272" s="31">
        <f t="shared" si="8"/>
        <v>8.5419223309999985</v>
      </c>
      <c r="D272" s="32"/>
      <c r="E272" s="21">
        <v>45115.635416666664</v>
      </c>
      <c r="F272" s="22">
        <v>4.26</v>
      </c>
      <c r="G272" s="23">
        <f t="shared" si="9"/>
        <v>5.1671579999999988</v>
      </c>
      <c r="H272" s="6"/>
    </row>
    <row r="273" spans="1:8" x14ac:dyDescent="0.25">
      <c r="A273" s="29">
        <v>45036.478472222225</v>
      </c>
      <c r="B273" s="30">
        <v>9.696771</v>
      </c>
      <c r="C273" s="31">
        <f t="shared" si="8"/>
        <v>8.6954161069999998</v>
      </c>
      <c r="D273" s="32"/>
      <c r="E273" s="21">
        <v>45115.645833333336</v>
      </c>
      <c r="F273" s="22">
        <v>4.46</v>
      </c>
      <c r="G273" s="23">
        <f t="shared" si="9"/>
        <v>5.7248179999999991</v>
      </c>
      <c r="H273" s="6"/>
    </row>
    <row r="274" spans="1:8" x14ac:dyDescent="0.25">
      <c r="A274" s="29">
        <v>45036.488888888889</v>
      </c>
      <c r="B274" s="30">
        <v>9.9946640000000002</v>
      </c>
      <c r="C274" s="31">
        <f t="shared" si="8"/>
        <v>8.9983732879999998</v>
      </c>
      <c r="D274" s="32"/>
      <c r="E274" s="21">
        <v>45115.65625</v>
      </c>
      <c r="F274" s="22">
        <v>4.18</v>
      </c>
      <c r="G274" s="23">
        <f t="shared" si="9"/>
        <v>4.9440939999999998</v>
      </c>
      <c r="H274" s="6"/>
    </row>
    <row r="275" spans="1:8" x14ac:dyDescent="0.25">
      <c r="A275" s="29">
        <v>45036.499305555553</v>
      </c>
      <c r="B275" s="30">
        <v>12.003130000000001</v>
      </c>
      <c r="C275" s="31">
        <f t="shared" si="8"/>
        <v>11.04098321</v>
      </c>
      <c r="D275" s="32"/>
      <c r="E275" s="21">
        <v>45115.666666666664</v>
      </c>
      <c r="F275" s="22">
        <v>4.34</v>
      </c>
      <c r="G275" s="23">
        <f t="shared" si="9"/>
        <v>5.3902219999999996</v>
      </c>
      <c r="H275" s="6"/>
    </row>
    <row r="276" spans="1:8" x14ac:dyDescent="0.25">
      <c r="A276" s="29">
        <v>45036.509722222225</v>
      </c>
      <c r="B276" s="30">
        <v>11.06413</v>
      </c>
      <c r="C276" s="31">
        <f t="shared" si="8"/>
        <v>10.086020209999999</v>
      </c>
      <c r="D276" s="32"/>
      <c r="E276" s="21">
        <v>45115.677083333336</v>
      </c>
      <c r="F276" s="22">
        <v>4.3099999999999996</v>
      </c>
      <c r="G276" s="23">
        <f t="shared" si="9"/>
        <v>5.3065729999999984</v>
      </c>
      <c r="H276" s="6"/>
    </row>
    <row r="277" spans="1:8" x14ac:dyDescent="0.25">
      <c r="A277" s="29">
        <v>45036.520138888889</v>
      </c>
      <c r="B277" s="30">
        <v>10.860300000000001</v>
      </c>
      <c r="C277" s="31">
        <f t="shared" si="8"/>
        <v>9.8787250999999987</v>
      </c>
      <c r="D277" s="32"/>
      <c r="E277" s="21">
        <v>45115.6875</v>
      </c>
      <c r="F277" s="22">
        <v>4.2699999999999996</v>
      </c>
      <c r="G277" s="23">
        <f t="shared" si="9"/>
        <v>5.195040999999998</v>
      </c>
      <c r="H277" s="6"/>
    </row>
    <row r="278" spans="1:8" x14ac:dyDescent="0.25">
      <c r="A278" s="29">
        <v>45036.530555555553</v>
      </c>
      <c r="B278" s="30">
        <v>9.8560440000000007</v>
      </c>
      <c r="C278" s="31">
        <f t="shared" si="8"/>
        <v>8.8573967479999993</v>
      </c>
      <c r="D278" s="32"/>
      <c r="E278" s="21">
        <v>45115.697916666664</v>
      </c>
      <c r="F278" s="22">
        <v>4.3099999999999996</v>
      </c>
      <c r="G278" s="23">
        <f t="shared" si="9"/>
        <v>5.3065729999999984</v>
      </c>
      <c r="H278" s="6"/>
    </row>
    <row r="279" spans="1:8" x14ac:dyDescent="0.25">
      <c r="A279" s="29">
        <v>45036.540972222225</v>
      </c>
      <c r="B279" s="30">
        <v>10.50243</v>
      </c>
      <c r="C279" s="31">
        <f t="shared" si="8"/>
        <v>9.5147713099999986</v>
      </c>
      <c r="D279" s="32"/>
      <c r="E279" s="21">
        <v>45115.708333333336</v>
      </c>
      <c r="F279" s="22">
        <v>4.32</v>
      </c>
      <c r="G279" s="23">
        <f t="shared" si="9"/>
        <v>5.3344560000000012</v>
      </c>
      <c r="H279" s="6"/>
    </row>
    <row r="280" spans="1:8" x14ac:dyDescent="0.25">
      <c r="A280" s="29">
        <v>45036.551388888889</v>
      </c>
      <c r="B280" s="30">
        <v>9.3110990000000005</v>
      </c>
      <c r="C280" s="31">
        <f t="shared" si="8"/>
        <v>8.3031876829999991</v>
      </c>
      <c r="D280" s="32"/>
      <c r="E280" s="21">
        <v>45115.71875</v>
      </c>
      <c r="F280" s="22">
        <v>4.38</v>
      </c>
      <c r="G280" s="23">
        <f t="shared" si="9"/>
        <v>5.501754</v>
      </c>
      <c r="H280" s="6"/>
    </row>
    <row r="281" spans="1:8" x14ac:dyDescent="0.25">
      <c r="A281" s="29">
        <v>45036.561805555553</v>
      </c>
      <c r="B281" s="30">
        <v>12.277710000000001</v>
      </c>
      <c r="C281" s="31">
        <f t="shared" si="8"/>
        <v>11.32023107</v>
      </c>
      <c r="D281" s="32"/>
      <c r="E281" s="21">
        <v>45115.729166666664</v>
      </c>
      <c r="F281" s="22">
        <v>4.3600000000000003</v>
      </c>
      <c r="G281" s="23">
        <f t="shared" si="9"/>
        <v>5.4459879999999998</v>
      </c>
      <c r="H281" s="6"/>
    </row>
    <row r="282" spans="1:8" x14ac:dyDescent="0.25">
      <c r="A282" s="29">
        <v>45036.572222222225</v>
      </c>
      <c r="B282" s="30">
        <v>10.223100000000001</v>
      </c>
      <c r="C282" s="31">
        <f t="shared" si="8"/>
        <v>9.2306927000000005</v>
      </c>
      <c r="D282" s="32"/>
      <c r="E282" s="21">
        <v>45115.739583333336</v>
      </c>
      <c r="F282" s="22">
        <v>4.33</v>
      </c>
      <c r="G282" s="23">
        <f t="shared" si="9"/>
        <v>5.3623390000000004</v>
      </c>
      <c r="H282" s="6"/>
    </row>
    <row r="283" spans="1:8" x14ac:dyDescent="0.25">
      <c r="A283" s="29">
        <v>45036.582638888889</v>
      </c>
      <c r="B283" s="30">
        <v>9.7131849999999993</v>
      </c>
      <c r="C283" s="31">
        <f t="shared" si="8"/>
        <v>8.7121091449999977</v>
      </c>
      <c r="D283" s="32"/>
      <c r="E283" s="21">
        <v>45115.75</v>
      </c>
      <c r="F283" s="22">
        <v>4.29</v>
      </c>
      <c r="G283" s="23">
        <f t="shared" si="9"/>
        <v>5.250807</v>
      </c>
      <c r="H283" s="6"/>
    </row>
    <row r="284" spans="1:8" x14ac:dyDescent="0.25">
      <c r="A284" s="29">
        <v>45036.593055555553</v>
      </c>
      <c r="B284" s="30">
        <v>10.456530000000001</v>
      </c>
      <c r="C284" s="31">
        <f t="shared" si="8"/>
        <v>9.4680910100000002</v>
      </c>
      <c r="D284" s="32"/>
      <c r="E284" s="21">
        <v>45115.760416666664</v>
      </c>
      <c r="F284" s="22">
        <v>4.25</v>
      </c>
      <c r="G284" s="23">
        <f t="shared" si="9"/>
        <v>5.1392749999999996</v>
      </c>
      <c r="H284" s="6"/>
    </row>
    <row r="285" spans="1:8" x14ac:dyDescent="0.25">
      <c r="A285" s="29">
        <v>45036.603472222225</v>
      </c>
      <c r="B285" s="30">
        <v>9.8190469999999994</v>
      </c>
      <c r="C285" s="31">
        <f t="shared" si="8"/>
        <v>8.8197707989999987</v>
      </c>
      <c r="D285" s="32"/>
      <c r="E285" s="21">
        <v>45115.770833333336</v>
      </c>
      <c r="F285" s="22">
        <v>4.2</v>
      </c>
      <c r="G285" s="23">
        <f t="shared" si="9"/>
        <v>4.99986</v>
      </c>
      <c r="H285" s="6"/>
    </row>
    <row r="286" spans="1:8" x14ac:dyDescent="0.25">
      <c r="A286" s="29">
        <v>45036.613888888889</v>
      </c>
      <c r="B286" s="30">
        <v>13.54365</v>
      </c>
      <c r="C286" s="31">
        <f t="shared" si="8"/>
        <v>12.607692049999999</v>
      </c>
      <c r="D286" s="32"/>
      <c r="E286" s="21">
        <v>45115.78125</v>
      </c>
      <c r="F286" s="22">
        <v>4.21</v>
      </c>
      <c r="G286" s="23">
        <f t="shared" si="9"/>
        <v>5.0277429999999992</v>
      </c>
      <c r="H286" s="6"/>
    </row>
    <row r="287" spans="1:8" x14ac:dyDescent="0.25">
      <c r="A287" s="29">
        <v>45036.624305555553</v>
      </c>
      <c r="B287" s="30">
        <v>12.775191</v>
      </c>
      <c r="C287" s="31">
        <f t="shared" si="8"/>
        <v>11.826169246999997</v>
      </c>
      <c r="D287" s="32"/>
      <c r="E287" s="21">
        <v>45115.791666666664</v>
      </c>
      <c r="F287" s="22">
        <v>4.33</v>
      </c>
      <c r="G287" s="23">
        <f t="shared" si="9"/>
        <v>5.3623390000000004</v>
      </c>
      <c r="H287" s="6"/>
    </row>
    <row r="288" spans="1:8" x14ac:dyDescent="0.25">
      <c r="A288" s="29">
        <v>45036.634722222225</v>
      </c>
      <c r="B288" s="30">
        <v>11.84244</v>
      </c>
      <c r="C288" s="31">
        <f t="shared" si="8"/>
        <v>10.877561479999999</v>
      </c>
      <c r="D288" s="32"/>
      <c r="E288" s="21">
        <v>45115.802083333336</v>
      </c>
      <c r="F288" s="22">
        <v>4.2300000000000004</v>
      </c>
      <c r="G288" s="23">
        <f t="shared" si="9"/>
        <v>5.0835090000000012</v>
      </c>
      <c r="H288" s="6"/>
    </row>
    <row r="289" spans="1:8" x14ac:dyDescent="0.25">
      <c r="A289" s="29">
        <v>45036.645138888889</v>
      </c>
      <c r="B289" s="30">
        <v>11.00121</v>
      </c>
      <c r="C289" s="31">
        <f t="shared" si="8"/>
        <v>10.02203057</v>
      </c>
      <c r="D289" s="32"/>
      <c r="E289" s="21">
        <v>45115.8125</v>
      </c>
      <c r="F289" s="22">
        <v>4.18</v>
      </c>
      <c r="G289" s="23">
        <f t="shared" si="9"/>
        <v>4.9440939999999998</v>
      </c>
      <c r="H289" s="6"/>
    </row>
    <row r="290" spans="1:8" x14ac:dyDescent="0.25">
      <c r="A290" s="29">
        <v>45036.655555555553</v>
      </c>
      <c r="B290" s="30">
        <v>11.52557</v>
      </c>
      <c r="C290" s="31">
        <f t="shared" si="8"/>
        <v>10.55530469</v>
      </c>
      <c r="D290" s="32"/>
      <c r="E290" s="21">
        <v>45115.822916666664</v>
      </c>
      <c r="F290" s="22">
        <v>4.1399999999999997</v>
      </c>
      <c r="G290" s="23">
        <f t="shared" si="9"/>
        <v>4.8325619999999994</v>
      </c>
      <c r="H290" s="6"/>
    </row>
    <row r="291" spans="1:8" x14ac:dyDescent="0.25">
      <c r="A291" s="29">
        <v>45036.665972222225</v>
      </c>
      <c r="B291" s="30">
        <v>9.5942489999999996</v>
      </c>
      <c r="C291" s="31">
        <f t="shared" si="8"/>
        <v>8.5911512329999979</v>
      </c>
      <c r="D291" s="32"/>
      <c r="E291" s="21">
        <v>45115.833333333336</v>
      </c>
      <c r="F291" s="22">
        <v>4.24</v>
      </c>
      <c r="G291" s="23">
        <f t="shared" si="9"/>
        <v>5.1113920000000004</v>
      </c>
      <c r="H291" s="6"/>
    </row>
    <row r="292" spans="1:8" x14ac:dyDescent="0.25">
      <c r="A292" s="29">
        <v>45036.676388888889</v>
      </c>
      <c r="B292" s="30">
        <v>12.2525</v>
      </c>
      <c r="C292" s="31">
        <f t="shared" si="8"/>
        <v>11.294592499999998</v>
      </c>
      <c r="D292" s="32"/>
      <c r="E292" s="21">
        <v>45115.84375</v>
      </c>
      <c r="F292" s="22">
        <v>5.0999999999999996</v>
      </c>
      <c r="G292" s="23">
        <f t="shared" si="9"/>
        <v>7.5093299999999985</v>
      </c>
      <c r="H292" s="6"/>
    </row>
    <row r="293" spans="1:8" x14ac:dyDescent="0.25">
      <c r="A293" s="29">
        <v>45036.686805555553</v>
      </c>
      <c r="B293" s="30">
        <v>10.25287</v>
      </c>
      <c r="C293" s="31">
        <f t="shared" si="8"/>
        <v>9.260968789999998</v>
      </c>
      <c r="D293" s="32"/>
      <c r="E293" s="21">
        <v>45115.854166666664</v>
      </c>
      <c r="F293" s="22">
        <v>4.8</v>
      </c>
      <c r="G293" s="23">
        <f t="shared" si="9"/>
        <v>6.672839999999999</v>
      </c>
      <c r="H293" s="6"/>
    </row>
    <row r="294" spans="1:8" x14ac:dyDescent="0.25">
      <c r="A294" s="29">
        <v>45036.697222222225</v>
      </c>
      <c r="B294" s="30">
        <v>10.2577</v>
      </c>
      <c r="C294" s="31">
        <f t="shared" si="8"/>
        <v>9.2658808999999991</v>
      </c>
      <c r="D294" s="32"/>
      <c r="E294" s="21">
        <v>45115.864583333336</v>
      </c>
      <c r="F294" s="22">
        <v>4.58</v>
      </c>
      <c r="G294" s="23">
        <f t="shared" si="9"/>
        <v>6.0594140000000003</v>
      </c>
      <c r="H294" s="6"/>
    </row>
    <row r="295" spans="1:8" x14ac:dyDescent="0.25">
      <c r="A295" s="29">
        <v>45036.707638888889</v>
      </c>
      <c r="B295" s="30">
        <v>10.12477</v>
      </c>
      <c r="C295" s="31">
        <f t="shared" si="8"/>
        <v>9.1306910899999991</v>
      </c>
      <c r="D295" s="32"/>
      <c r="E295" s="21">
        <v>45115.875</v>
      </c>
      <c r="F295" s="22">
        <v>4.66</v>
      </c>
      <c r="G295" s="23">
        <f t="shared" si="9"/>
        <v>6.2824779999999993</v>
      </c>
      <c r="H295" s="6"/>
    </row>
    <row r="296" spans="1:8" x14ac:dyDescent="0.25">
      <c r="A296" s="29">
        <v>45036.718055555553</v>
      </c>
      <c r="B296" s="30">
        <v>9.8362949999999998</v>
      </c>
      <c r="C296" s="31">
        <f t="shared" si="8"/>
        <v>8.8373120149999984</v>
      </c>
      <c r="D296" s="32"/>
      <c r="E296" s="21">
        <v>45115.885416666664</v>
      </c>
      <c r="F296" s="22">
        <v>4.82</v>
      </c>
      <c r="G296" s="23">
        <f t="shared" si="9"/>
        <v>6.728606000000001</v>
      </c>
      <c r="H296" s="6"/>
    </row>
    <row r="297" spans="1:8" x14ac:dyDescent="0.25">
      <c r="A297" s="29">
        <v>45036.728472222225</v>
      </c>
      <c r="B297" s="30">
        <v>9.0566739999999992</v>
      </c>
      <c r="C297" s="31">
        <f t="shared" si="8"/>
        <v>8.0444374579999991</v>
      </c>
      <c r="D297" s="32"/>
      <c r="E297" s="21">
        <v>45115.895833333336</v>
      </c>
      <c r="F297" s="22">
        <v>5.25</v>
      </c>
      <c r="G297" s="23">
        <f t="shared" si="9"/>
        <v>7.9275749999999992</v>
      </c>
      <c r="H297" s="6"/>
    </row>
    <row r="298" spans="1:8" x14ac:dyDescent="0.25">
      <c r="A298" s="29">
        <v>45036.738888888889</v>
      </c>
      <c r="B298" s="30">
        <v>9.6145399999999999</v>
      </c>
      <c r="C298" s="31">
        <f t="shared" si="8"/>
        <v>8.6117871799999985</v>
      </c>
      <c r="D298" s="32"/>
      <c r="E298" s="21">
        <v>45115.90625</v>
      </c>
      <c r="F298" s="22">
        <v>4.82</v>
      </c>
      <c r="G298" s="23">
        <f t="shared" si="9"/>
        <v>6.728606000000001</v>
      </c>
      <c r="H298" s="6"/>
    </row>
    <row r="299" spans="1:8" x14ac:dyDescent="0.25">
      <c r="A299" s="29">
        <v>45036.749305555553</v>
      </c>
      <c r="B299" s="30">
        <v>13.88583</v>
      </c>
      <c r="C299" s="31">
        <f t="shared" si="8"/>
        <v>12.95568911</v>
      </c>
      <c r="D299" s="32"/>
      <c r="E299" s="21">
        <v>45115.916666666664</v>
      </c>
      <c r="F299" s="22">
        <v>4.71</v>
      </c>
      <c r="G299" s="23">
        <f t="shared" si="9"/>
        <v>6.421892999999999</v>
      </c>
      <c r="H299" s="6"/>
    </row>
    <row r="300" spans="1:8" x14ac:dyDescent="0.25">
      <c r="A300" s="29">
        <v>45036.759722222225</v>
      </c>
      <c r="B300" s="30">
        <v>10.60501</v>
      </c>
      <c r="C300" s="31">
        <f t="shared" si="8"/>
        <v>9.6190951699999996</v>
      </c>
      <c r="D300" s="32"/>
      <c r="E300" s="21">
        <v>45115.927083333336</v>
      </c>
      <c r="F300" s="22">
        <v>4.84</v>
      </c>
      <c r="G300" s="23">
        <f t="shared" si="9"/>
        <v>6.7843719999999994</v>
      </c>
      <c r="H300" s="6"/>
    </row>
    <row r="301" spans="1:8" x14ac:dyDescent="0.25">
      <c r="A301" s="29">
        <v>45036.770138888889</v>
      </c>
      <c r="B301" s="30">
        <v>12.509645600000001</v>
      </c>
      <c r="C301" s="31">
        <f t="shared" si="8"/>
        <v>11.556109575199999</v>
      </c>
      <c r="D301" s="7">
        <v>6.88</v>
      </c>
      <c r="E301" s="21">
        <v>45115.9375</v>
      </c>
      <c r="F301" s="22">
        <v>5.28</v>
      </c>
      <c r="G301" s="23">
        <f t="shared" si="9"/>
        <v>8.0112240000000003</v>
      </c>
      <c r="H301" s="6"/>
    </row>
    <row r="302" spans="1:8" x14ac:dyDescent="0.25">
      <c r="A302" s="29">
        <v>45036.780555555553</v>
      </c>
      <c r="B302" s="30">
        <v>10.562950000000001</v>
      </c>
      <c r="C302" s="31">
        <f t="shared" si="8"/>
        <v>9.576320149999999</v>
      </c>
      <c r="D302" s="32"/>
      <c r="E302" s="21">
        <v>45115.947916666664</v>
      </c>
      <c r="F302" s="22">
        <v>5.25</v>
      </c>
      <c r="G302" s="23">
        <f t="shared" si="9"/>
        <v>7.9275749999999992</v>
      </c>
      <c r="H302" s="6"/>
    </row>
    <row r="303" spans="1:8" x14ac:dyDescent="0.25">
      <c r="A303" s="29">
        <v>45036.790972222225</v>
      </c>
      <c r="B303" s="30">
        <v>9.809132</v>
      </c>
      <c r="C303" s="31">
        <f t="shared" si="8"/>
        <v>8.8096872439999991</v>
      </c>
      <c r="D303" s="32"/>
      <c r="E303" s="21">
        <v>45115.958333333336</v>
      </c>
      <c r="F303" s="22">
        <v>5.07</v>
      </c>
      <c r="G303" s="23">
        <f t="shared" si="9"/>
        <v>7.4256810000000009</v>
      </c>
      <c r="H303" s="6"/>
    </row>
    <row r="304" spans="1:8" x14ac:dyDescent="0.25">
      <c r="A304" s="29">
        <v>45036.801388888889</v>
      </c>
      <c r="B304" s="30">
        <v>8.5530050000000006</v>
      </c>
      <c r="C304" s="31">
        <f t="shared" si="8"/>
        <v>7.5322060850000003</v>
      </c>
      <c r="D304" s="32"/>
      <c r="E304" s="21">
        <v>45115.96875</v>
      </c>
      <c r="F304" s="22">
        <v>5.0199999999999996</v>
      </c>
      <c r="G304" s="23">
        <f t="shared" si="9"/>
        <v>7.2862659999999977</v>
      </c>
      <c r="H304" s="6"/>
    </row>
    <row r="305" spans="1:8" x14ac:dyDescent="0.25">
      <c r="A305" s="29">
        <v>45036.811805555553</v>
      </c>
      <c r="B305" s="30">
        <v>9.7656360000000006</v>
      </c>
      <c r="C305" s="31">
        <f t="shared" si="8"/>
        <v>8.7654518120000002</v>
      </c>
      <c r="D305" s="32"/>
      <c r="E305" s="21">
        <v>45115.979166666664</v>
      </c>
      <c r="F305" s="22">
        <v>4.79</v>
      </c>
      <c r="G305" s="23">
        <f t="shared" si="9"/>
        <v>6.6449569999999998</v>
      </c>
      <c r="H305" s="6"/>
    </row>
    <row r="306" spans="1:8" x14ac:dyDescent="0.25">
      <c r="A306" s="29">
        <v>45036.822222222225</v>
      </c>
      <c r="B306" s="30">
        <v>8.0317109999999996</v>
      </c>
      <c r="C306" s="31">
        <f t="shared" si="8"/>
        <v>7.0020500869999989</v>
      </c>
      <c r="D306" s="32"/>
      <c r="E306" s="21">
        <v>45115.989583333336</v>
      </c>
      <c r="F306" s="22">
        <v>4.6500000000000004</v>
      </c>
      <c r="G306" s="23">
        <f t="shared" si="9"/>
        <v>6.2545950000000001</v>
      </c>
      <c r="H306" s="6"/>
    </row>
    <row r="307" spans="1:8" x14ac:dyDescent="0.25">
      <c r="A307" s="29">
        <v>45036.832638888889</v>
      </c>
      <c r="B307" s="30">
        <v>9.4888899999999996</v>
      </c>
      <c r="C307" s="31">
        <f t="shared" si="8"/>
        <v>8.4840011299999993</v>
      </c>
      <c r="D307" s="32"/>
      <c r="E307" s="21">
        <v>45116</v>
      </c>
      <c r="F307" s="22">
        <v>4.74</v>
      </c>
      <c r="G307" s="23">
        <f t="shared" si="9"/>
        <v>6.5055420000000002</v>
      </c>
      <c r="H307" s="6"/>
    </row>
    <row r="308" spans="1:8" x14ac:dyDescent="0.25">
      <c r="A308" s="29">
        <v>45036.843055555553</v>
      </c>
      <c r="B308" s="30">
        <v>11.49526</v>
      </c>
      <c r="C308" s="31">
        <f t="shared" si="8"/>
        <v>10.524479419999999</v>
      </c>
      <c r="D308" s="32"/>
      <c r="E308" s="21">
        <v>45116.010416666664</v>
      </c>
      <c r="F308" s="22">
        <v>4.79</v>
      </c>
      <c r="G308" s="23">
        <f t="shared" si="9"/>
        <v>6.6449569999999998</v>
      </c>
      <c r="H308" s="6"/>
    </row>
    <row r="309" spans="1:8" x14ac:dyDescent="0.25">
      <c r="A309" s="29">
        <v>45036.853472222225</v>
      </c>
      <c r="B309" s="30">
        <v>13.571490000000001</v>
      </c>
      <c r="C309" s="31">
        <f t="shared" si="8"/>
        <v>12.63600533</v>
      </c>
      <c r="D309" s="32"/>
      <c r="E309" s="21">
        <v>45116.020833333336</v>
      </c>
      <c r="F309" s="22">
        <v>4.8</v>
      </c>
      <c r="G309" s="23">
        <f t="shared" si="9"/>
        <v>6.672839999999999</v>
      </c>
      <c r="H309" s="6"/>
    </row>
    <row r="310" spans="1:8" x14ac:dyDescent="0.25">
      <c r="A310" s="29">
        <v>45036.863888888889</v>
      </c>
      <c r="B310" s="30">
        <v>11.60927</v>
      </c>
      <c r="C310" s="31">
        <f t="shared" si="8"/>
        <v>10.64042759</v>
      </c>
      <c r="D310" s="32"/>
      <c r="E310" s="21">
        <v>45116.03125</v>
      </c>
      <c r="F310" s="22">
        <v>4.6100000000000003</v>
      </c>
      <c r="G310" s="23">
        <f t="shared" si="9"/>
        <v>6.1430629999999997</v>
      </c>
      <c r="H310" s="6"/>
    </row>
    <row r="311" spans="1:8" x14ac:dyDescent="0.25">
      <c r="A311" s="29">
        <v>45036.874305555553</v>
      </c>
      <c r="B311" s="30">
        <v>8.3266349999999996</v>
      </c>
      <c r="C311" s="31">
        <f t="shared" si="8"/>
        <v>7.3019877949999987</v>
      </c>
      <c r="D311" s="32"/>
      <c r="E311" s="21">
        <v>45116.041666666664</v>
      </c>
      <c r="F311" s="22">
        <v>4.7300000000000004</v>
      </c>
      <c r="G311" s="23">
        <f t="shared" si="9"/>
        <v>6.4776590000000009</v>
      </c>
      <c r="H311" s="6"/>
    </row>
    <row r="312" spans="1:8" x14ac:dyDescent="0.25">
      <c r="A312" s="29">
        <v>45036.884722222225</v>
      </c>
      <c r="B312" s="30">
        <v>9.2443190000000008</v>
      </c>
      <c r="C312" s="31">
        <f t="shared" si="8"/>
        <v>8.2352724229999996</v>
      </c>
      <c r="D312" s="32"/>
      <c r="E312" s="21">
        <v>45116.052083333336</v>
      </c>
      <c r="F312" s="22">
        <v>4.58</v>
      </c>
      <c r="G312" s="23">
        <f t="shared" si="9"/>
        <v>6.0594140000000003</v>
      </c>
      <c r="H312" s="6"/>
    </row>
    <row r="313" spans="1:8" x14ac:dyDescent="0.25">
      <c r="A313" s="29">
        <v>45036.895138888889</v>
      </c>
      <c r="B313" s="30">
        <v>13.03298</v>
      </c>
      <c r="C313" s="31">
        <f t="shared" si="8"/>
        <v>12.088340659999998</v>
      </c>
      <c r="D313" s="32"/>
      <c r="E313" s="21">
        <v>45116.0625</v>
      </c>
      <c r="F313" s="22">
        <v>4.57</v>
      </c>
      <c r="G313" s="23">
        <f t="shared" si="9"/>
        <v>6.0315310000000011</v>
      </c>
      <c r="H313" s="6"/>
    </row>
    <row r="314" spans="1:8" x14ac:dyDescent="0.25">
      <c r="A314" s="29">
        <v>45036.905555555553</v>
      </c>
      <c r="B314" s="30">
        <v>11.09029</v>
      </c>
      <c r="C314" s="31">
        <f t="shared" si="8"/>
        <v>10.112624929999999</v>
      </c>
      <c r="D314" s="32"/>
      <c r="E314" s="21">
        <v>45116.072916666664</v>
      </c>
      <c r="F314" s="22">
        <v>4.49</v>
      </c>
      <c r="G314" s="23">
        <f t="shared" si="9"/>
        <v>5.8084670000000003</v>
      </c>
      <c r="H314" s="6"/>
    </row>
    <row r="315" spans="1:8" x14ac:dyDescent="0.25">
      <c r="A315" s="29">
        <v>45036.915972222225</v>
      </c>
      <c r="B315" s="30">
        <v>9.4691880000000008</v>
      </c>
      <c r="C315" s="31">
        <f t="shared" si="8"/>
        <v>8.4639641959999992</v>
      </c>
      <c r="D315" s="32"/>
      <c r="E315" s="21">
        <v>45116.083333333336</v>
      </c>
      <c r="F315" s="22">
        <v>4.4400000000000004</v>
      </c>
      <c r="G315" s="23">
        <f t="shared" si="9"/>
        <v>5.6690520000000006</v>
      </c>
      <c r="H315" s="6"/>
    </row>
    <row r="316" spans="1:8" x14ac:dyDescent="0.25">
      <c r="A316" s="29">
        <v>45036.926388888889</v>
      </c>
      <c r="B316" s="30">
        <v>8.1382680000000001</v>
      </c>
      <c r="C316" s="31">
        <f t="shared" si="8"/>
        <v>7.1104185559999991</v>
      </c>
      <c r="D316" s="32"/>
      <c r="E316" s="21">
        <v>45116.09375</v>
      </c>
      <c r="F316" s="22">
        <v>4.46</v>
      </c>
      <c r="G316" s="23">
        <f t="shared" si="9"/>
        <v>5.7248179999999991</v>
      </c>
      <c r="H316" s="6"/>
    </row>
    <row r="317" spans="1:8" x14ac:dyDescent="0.25">
      <c r="A317" s="29">
        <v>45036.936805555553</v>
      </c>
      <c r="B317" s="30">
        <v>11.15217</v>
      </c>
      <c r="C317" s="31">
        <f t="shared" si="8"/>
        <v>10.175556889999999</v>
      </c>
      <c r="D317" s="32"/>
      <c r="E317" s="21">
        <v>45116.104166666664</v>
      </c>
      <c r="F317" s="22">
        <v>4.49</v>
      </c>
      <c r="G317" s="23">
        <f t="shared" si="9"/>
        <v>5.8084670000000003</v>
      </c>
      <c r="H317" s="6"/>
    </row>
    <row r="318" spans="1:8" x14ac:dyDescent="0.25">
      <c r="A318" s="29">
        <v>45036.947222222225</v>
      </c>
      <c r="B318" s="30">
        <v>9.6331419999999994</v>
      </c>
      <c r="C318" s="31">
        <f t="shared" si="8"/>
        <v>8.6307054139999995</v>
      </c>
      <c r="D318" s="32"/>
      <c r="E318" s="21">
        <v>45116.114583333336</v>
      </c>
      <c r="F318" s="22">
        <v>4.68</v>
      </c>
      <c r="G318" s="23">
        <f t="shared" si="9"/>
        <v>6.3382439999999995</v>
      </c>
      <c r="H318" s="6"/>
    </row>
    <row r="319" spans="1:8" x14ac:dyDescent="0.25">
      <c r="A319" s="29">
        <v>45036.957638888889</v>
      </c>
      <c r="B319" s="30">
        <v>9.5272173999999996</v>
      </c>
      <c r="C319" s="31">
        <f t="shared" si="8"/>
        <v>8.5229800957999995</v>
      </c>
      <c r="D319" s="32"/>
      <c r="E319" s="21">
        <v>45116.125</v>
      </c>
      <c r="F319" s="22">
        <v>5.18</v>
      </c>
      <c r="G319" s="23">
        <f t="shared" si="9"/>
        <v>7.7323939999999993</v>
      </c>
      <c r="H319" s="6"/>
    </row>
    <row r="320" spans="1:8" x14ac:dyDescent="0.25">
      <c r="A320" s="29">
        <v>45036.968055555553</v>
      </c>
      <c r="B320" s="30">
        <v>9.9255870000000002</v>
      </c>
      <c r="C320" s="31">
        <f t="shared" si="8"/>
        <v>8.9281219790000002</v>
      </c>
      <c r="D320" s="32"/>
      <c r="E320" s="21">
        <v>45116.135416666664</v>
      </c>
      <c r="F320" s="22">
        <v>4.83</v>
      </c>
      <c r="G320" s="23">
        <f t="shared" si="9"/>
        <v>6.7564890000000002</v>
      </c>
      <c r="H320" s="6"/>
    </row>
    <row r="321" spans="1:8" x14ac:dyDescent="0.25">
      <c r="A321" s="29">
        <v>45036.978472222225</v>
      </c>
      <c r="B321" s="30">
        <v>14.170640000000001</v>
      </c>
      <c r="C321" s="31">
        <f t="shared" si="8"/>
        <v>13.245340879999999</v>
      </c>
      <c r="D321" s="7">
        <v>4.67</v>
      </c>
      <c r="E321" s="21">
        <v>45116.145833333336</v>
      </c>
      <c r="F321" s="22">
        <v>4.97</v>
      </c>
      <c r="G321" s="23">
        <f t="shared" si="9"/>
        <v>7.1468509999999998</v>
      </c>
      <c r="H321" s="6"/>
    </row>
    <row r="322" spans="1:8" x14ac:dyDescent="0.25">
      <c r="A322" s="29">
        <v>45036.988888888889</v>
      </c>
      <c r="B322" s="30">
        <v>9.4499980000000008</v>
      </c>
      <c r="C322" s="31">
        <f t="shared" si="8"/>
        <v>8.4444479660000002</v>
      </c>
      <c r="D322" s="32"/>
      <c r="E322" s="21">
        <v>45116.15625</v>
      </c>
      <c r="F322" s="22">
        <v>4.66</v>
      </c>
      <c r="G322" s="23">
        <f t="shared" si="9"/>
        <v>6.2824779999999993</v>
      </c>
      <c r="H322" s="6"/>
    </row>
    <row r="323" spans="1:8" x14ac:dyDescent="0.25">
      <c r="A323" s="29">
        <v>45036.999305555553</v>
      </c>
      <c r="B323" s="30">
        <v>9.933173</v>
      </c>
      <c r="C323" s="31">
        <f t="shared" si="8"/>
        <v>8.9358369409999998</v>
      </c>
      <c r="D323" s="32"/>
      <c r="E323" s="21">
        <v>45116.166666666664</v>
      </c>
      <c r="F323" s="22">
        <v>4.9800000000000004</v>
      </c>
      <c r="G323" s="23">
        <f t="shared" si="9"/>
        <v>7.1747340000000008</v>
      </c>
      <c r="H323" s="6"/>
    </row>
    <row r="324" spans="1:8" x14ac:dyDescent="0.25">
      <c r="A324" s="29">
        <v>45037.009722222225</v>
      </c>
      <c r="B324" s="30">
        <v>8.5050609999999995</v>
      </c>
      <c r="C324" s="31">
        <f t="shared" ref="C324:C387" si="10">IF(1.017*B324-1.1662&lt;0,0,1.017*B324-1.1662)</f>
        <v>7.4834470369999995</v>
      </c>
      <c r="D324" s="32"/>
      <c r="E324" s="21">
        <v>45116.177083333336</v>
      </c>
      <c r="F324" s="22">
        <v>4.92</v>
      </c>
      <c r="G324" s="23">
        <f t="shared" ref="G324:G387" si="11">IF(2.7883*F324-6.711&lt;0, 0, 2.7883*F324-6.711)</f>
        <v>7.0074360000000002</v>
      </c>
      <c r="H324" s="6"/>
    </row>
    <row r="325" spans="1:8" x14ac:dyDescent="0.25">
      <c r="A325" s="29">
        <v>45037.020138888889</v>
      </c>
      <c r="B325" s="30">
        <v>8.4210170000000009</v>
      </c>
      <c r="C325" s="31">
        <f t="shared" si="10"/>
        <v>7.3979742890000004</v>
      </c>
      <c r="D325" s="32"/>
      <c r="E325" s="21">
        <v>45116.1875</v>
      </c>
      <c r="F325" s="22">
        <v>5.08</v>
      </c>
      <c r="G325" s="23">
        <f t="shared" si="11"/>
        <v>7.4535640000000001</v>
      </c>
      <c r="H325" s="6"/>
    </row>
    <row r="326" spans="1:8" x14ac:dyDescent="0.25">
      <c r="A326" s="29">
        <v>45037.030555555553</v>
      </c>
      <c r="B326" s="30">
        <v>8.2636179999999992</v>
      </c>
      <c r="C326" s="31">
        <f t="shared" si="10"/>
        <v>7.237899505999998</v>
      </c>
      <c r="D326" s="32"/>
      <c r="E326" s="21">
        <v>45116.197916666664</v>
      </c>
      <c r="F326" s="22">
        <v>5.43</v>
      </c>
      <c r="G326" s="23">
        <f t="shared" si="11"/>
        <v>8.4294689999999992</v>
      </c>
      <c r="H326" s="6"/>
    </row>
    <row r="327" spans="1:8" x14ac:dyDescent="0.25">
      <c r="A327" s="29">
        <v>45037.040972222225</v>
      </c>
      <c r="B327" s="30">
        <v>11.85403</v>
      </c>
      <c r="C327" s="31">
        <f t="shared" si="10"/>
        <v>10.88934851</v>
      </c>
      <c r="D327" s="32"/>
      <c r="E327" s="21">
        <v>45116.208333333336</v>
      </c>
      <c r="F327" s="22">
        <v>6.08</v>
      </c>
      <c r="G327" s="23">
        <f t="shared" si="11"/>
        <v>10.241864000000001</v>
      </c>
      <c r="H327" s="6"/>
    </row>
    <row r="328" spans="1:8" x14ac:dyDescent="0.25">
      <c r="A328" s="29">
        <v>45037.051388888889</v>
      </c>
      <c r="B328" s="30">
        <v>8.3337140000000005</v>
      </c>
      <c r="C328" s="31">
        <f t="shared" si="10"/>
        <v>7.3091871380000004</v>
      </c>
      <c r="D328" s="32"/>
      <c r="E328" s="21">
        <v>45116.21875</v>
      </c>
      <c r="F328" s="22">
        <v>5.88</v>
      </c>
      <c r="G328" s="23">
        <f t="shared" si="11"/>
        <v>9.6842039999999994</v>
      </c>
      <c r="H328" s="6"/>
    </row>
    <row r="329" spans="1:8" x14ac:dyDescent="0.25">
      <c r="A329" s="29">
        <v>45037.061805555553</v>
      </c>
      <c r="B329" s="30">
        <v>8.1818729999999995</v>
      </c>
      <c r="C329" s="31">
        <f t="shared" si="10"/>
        <v>7.1547648409999987</v>
      </c>
      <c r="D329" s="32"/>
      <c r="E329" s="21">
        <v>45116.229166666664</v>
      </c>
      <c r="F329" s="22">
        <v>5.33</v>
      </c>
      <c r="G329" s="23">
        <f t="shared" si="11"/>
        <v>8.150639</v>
      </c>
      <c r="H329" s="6"/>
    </row>
    <row r="330" spans="1:8" x14ac:dyDescent="0.25">
      <c r="A330" s="29">
        <v>45037.072222222225</v>
      </c>
      <c r="B330" s="30">
        <v>8.8883928000000001</v>
      </c>
      <c r="C330" s="31">
        <f t="shared" si="10"/>
        <v>7.8732954775999993</v>
      </c>
      <c r="D330" s="32"/>
      <c r="E330" s="21">
        <v>45116.239583333336</v>
      </c>
      <c r="F330" s="22">
        <v>5.91</v>
      </c>
      <c r="G330" s="23">
        <f t="shared" si="11"/>
        <v>9.7678530000000006</v>
      </c>
      <c r="H330" s="6"/>
    </row>
    <row r="331" spans="1:8" x14ac:dyDescent="0.25">
      <c r="A331" s="29">
        <v>45037.082638888889</v>
      </c>
      <c r="B331" s="30">
        <v>8.3775433400000008</v>
      </c>
      <c r="C331" s="31">
        <f t="shared" si="10"/>
        <v>7.3537615767800002</v>
      </c>
      <c r="D331" s="32"/>
      <c r="E331" s="21">
        <v>45116.25</v>
      </c>
      <c r="F331" s="22">
        <v>4.59</v>
      </c>
      <c r="G331" s="23">
        <f t="shared" si="11"/>
        <v>6.0872969999999995</v>
      </c>
      <c r="H331" s="6"/>
    </row>
    <row r="332" spans="1:8" x14ac:dyDescent="0.25">
      <c r="A332" s="29">
        <v>45037.093055555553</v>
      </c>
      <c r="B332" s="30">
        <v>7.7935049999999997</v>
      </c>
      <c r="C332" s="31">
        <f t="shared" si="10"/>
        <v>6.759794584999999</v>
      </c>
      <c r="D332" s="32"/>
      <c r="E332" s="21">
        <v>45116.260416666664</v>
      </c>
      <c r="F332" s="22">
        <v>3.94</v>
      </c>
      <c r="G332" s="23">
        <f t="shared" si="11"/>
        <v>4.2749019999999991</v>
      </c>
      <c r="H332" s="6"/>
    </row>
    <row r="333" spans="1:8" x14ac:dyDescent="0.25">
      <c r="A333" s="29">
        <v>45037.103472222225</v>
      </c>
      <c r="B333" s="30">
        <v>9.6838449999999998</v>
      </c>
      <c r="C333" s="31">
        <f t="shared" si="10"/>
        <v>8.682270364999999</v>
      </c>
      <c r="D333" s="32"/>
      <c r="E333" s="21">
        <v>45116.270833333336</v>
      </c>
      <c r="F333" s="22">
        <v>3.84</v>
      </c>
      <c r="G333" s="23">
        <f t="shared" si="11"/>
        <v>3.9960719999999998</v>
      </c>
      <c r="H333" s="6"/>
    </row>
    <row r="334" spans="1:8" x14ac:dyDescent="0.25">
      <c r="A334" s="29">
        <v>45037.113888888889</v>
      </c>
      <c r="B334" s="30">
        <v>10.15499</v>
      </c>
      <c r="C334" s="31">
        <f t="shared" si="10"/>
        <v>9.1614248299999996</v>
      </c>
      <c r="D334" s="32"/>
      <c r="E334" s="21">
        <v>45116.28125</v>
      </c>
      <c r="F334" s="22">
        <v>3.85</v>
      </c>
      <c r="G334" s="23">
        <f t="shared" si="11"/>
        <v>4.0239550000000008</v>
      </c>
      <c r="H334" s="6"/>
    </row>
    <row r="335" spans="1:8" x14ac:dyDescent="0.25">
      <c r="A335" s="29">
        <v>45037.124305555553</v>
      </c>
      <c r="B335" s="30">
        <v>10.76337</v>
      </c>
      <c r="C335" s="31">
        <f t="shared" si="10"/>
        <v>9.7801472899999986</v>
      </c>
      <c r="D335" s="32"/>
      <c r="E335" s="21">
        <v>45116.291666666664</v>
      </c>
      <c r="F335" s="22">
        <v>4.2699999999999996</v>
      </c>
      <c r="G335" s="23">
        <f t="shared" si="11"/>
        <v>5.195040999999998</v>
      </c>
      <c r="H335" s="6"/>
    </row>
    <row r="336" spans="1:8" x14ac:dyDescent="0.25">
      <c r="A336" s="29">
        <v>45037.134722222225</v>
      </c>
      <c r="B336" s="30">
        <v>11.61666</v>
      </c>
      <c r="C336" s="31">
        <f t="shared" si="10"/>
        <v>10.647943219999998</v>
      </c>
      <c r="D336" s="32"/>
      <c r="E336" s="21">
        <v>45116.302083333336</v>
      </c>
      <c r="F336" s="22">
        <v>4.6500000000000004</v>
      </c>
      <c r="G336" s="23">
        <f t="shared" si="11"/>
        <v>6.2545950000000001</v>
      </c>
      <c r="H336" s="6"/>
    </row>
    <row r="337" spans="1:8" x14ac:dyDescent="0.25">
      <c r="A337" s="29">
        <v>45037.145138888889</v>
      </c>
      <c r="B337" s="30">
        <v>14.13397</v>
      </c>
      <c r="C337" s="31">
        <f t="shared" si="10"/>
        <v>13.208047489999998</v>
      </c>
      <c r="D337" s="32"/>
      <c r="E337" s="21">
        <v>45116.3125</v>
      </c>
      <c r="F337" s="22">
        <v>4.5</v>
      </c>
      <c r="G337" s="23">
        <f t="shared" si="11"/>
        <v>5.8363499999999995</v>
      </c>
      <c r="H337" s="6"/>
    </row>
    <row r="338" spans="1:8" x14ac:dyDescent="0.25">
      <c r="A338" s="29">
        <v>45037.155555555553</v>
      </c>
      <c r="B338" s="30">
        <v>8.8101339999999997</v>
      </c>
      <c r="C338" s="31">
        <f t="shared" si="10"/>
        <v>7.7937062779999984</v>
      </c>
      <c r="D338" s="32"/>
      <c r="E338" s="21">
        <v>45116.322916666664</v>
      </c>
      <c r="F338" s="22">
        <v>4.8099999999999996</v>
      </c>
      <c r="G338" s="23">
        <f t="shared" si="11"/>
        <v>6.7007229999999982</v>
      </c>
      <c r="H338" s="6"/>
    </row>
    <row r="339" spans="1:8" x14ac:dyDescent="0.25">
      <c r="A339" s="29">
        <v>45037.165972222225</v>
      </c>
      <c r="B339" s="30">
        <v>8.2106259999999995</v>
      </c>
      <c r="C339" s="31">
        <f t="shared" si="10"/>
        <v>7.1840066419999982</v>
      </c>
      <c r="D339" s="32"/>
      <c r="E339" s="21">
        <v>45116.333333333336</v>
      </c>
      <c r="F339" s="22">
        <v>4.51</v>
      </c>
      <c r="G339" s="23">
        <f t="shared" si="11"/>
        <v>5.8642329999999987</v>
      </c>
      <c r="H339" s="6"/>
    </row>
    <row r="340" spans="1:8" x14ac:dyDescent="0.25">
      <c r="A340" s="29">
        <v>45037.176388888889</v>
      </c>
      <c r="B340" s="30">
        <v>7.6582059999999998</v>
      </c>
      <c r="C340" s="31">
        <f t="shared" si="10"/>
        <v>6.6221955019999994</v>
      </c>
      <c r="D340" s="32"/>
      <c r="E340" s="21">
        <v>45116.34375</v>
      </c>
      <c r="F340" s="22">
        <v>4.5999999999999996</v>
      </c>
      <c r="G340" s="23">
        <f t="shared" si="11"/>
        <v>6.1151799999999987</v>
      </c>
      <c r="H340" s="6"/>
    </row>
    <row r="341" spans="1:8" x14ac:dyDescent="0.25">
      <c r="A341" s="29">
        <v>45037.186805555553</v>
      </c>
      <c r="B341" s="30">
        <v>7.9271419999999999</v>
      </c>
      <c r="C341" s="31">
        <f t="shared" si="10"/>
        <v>6.8957034139999998</v>
      </c>
      <c r="D341" s="32"/>
      <c r="E341" s="21">
        <v>45116.354166666664</v>
      </c>
      <c r="F341" s="22">
        <v>4.59</v>
      </c>
      <c r="G341" s="23">
        <f t="shared" si="11"/>
        <v>6.0872969999999995</v>
      </c>
      <c r="H341" s="6"/>
    </row>
    <row r="342" spans="1:8" x14ac:dyDescent="0.25">
      <c r="A342" s="29">
        <v>45037.197222222225</v>
      </c>
      <c r="B342" s="30">
        <v>8.4303589999999993</v>
      </c>
      <c r="C342" s="31">
        <f t="shared" si="10"/>
        <v>7.4074751029999977</v>
      </c>
      <c r="D342" s="32"/>
      <c r="E342" s="21">
        <v>45116.364583333336</v>
      </c>
      <c r="F342" s="22">
        <v>4.72</v>
      </c>
      <c r="G342" s="23">
        <f t="shared" si="11"/>
        <v>6.4497759999999982</v>
      </c>
      <c r="H342" s="6"/>
    </row>
    <row r="343" spans="1:8" x14ac:dyDescent="0.25">
      <c r="A343" s="29">
        <v>45037.207638888889</v>
      </c>
      <c r="B343" s="30">
        <v>8.0912900000000008</v>
      </c>
      <c r="C343" s="31">
        <f t="shared" si="10"/>
        <v>7.0626419299999998</v>
      </c>
      <c r="D343" s="32"/>
      <c r="E343" s="21">
        <v>45116.375</v>
      </c>
      <c r="F343" s="22">
        <v>4.4800000000000004</v>
      </c>
      <c r="G343" s="23">
        <f t="shared" si="11"/>
        <v>5.7805840000000011</v>
      </c>
      <c r="H343" s="6"/>
    </row>
    <row r="344" spans="1:8" x14ac:dyDescent="0.25">
      <c r="A344" s="29">
        <v>45037.218055555553</v>
      </c>
      <c r="B344" s="30">
        <v>12.033060000000001</v>
      </c>
      <c r="C344" s="31">
        <f t="shared" si="10"/>
        <v>11.07142202</v>
      </c>
      <c r="D344" s="32"/>
      <c r="E344" s="21">
        <v>45116.375</v>
      </c>
      <c r="F344" s="24">
        <v>3.5239850000000001</v>
      </c>
      <c r="G344" s="23">
        <f t="shared" si="11"/>
        <v>3.1149273755000007</v>
      </c>
      <c r="H344" s="6"/>
    </row>
    <row r="345" spans="1:8" x14ac:dyDescent="0.25">
      <c r="A345" s="29">
        <v>45037.228472222225</v>
      </c>
      <c r="B345" s="30">
        <v>8.3725590000000008</v>
      </c>
      <c r="C345" s="31">
        <f t="shared" si="10"/>
        <v>7.3486925030000005</v>
      </c>
      <c r="D345" s="32"/>
      <c r="E345" s="21">
        <v>45116.385416666664</v>
      </c>
      <c r="F345" s="24">
        <v>3.7213390000000004</v>
      </c>
      <c r="G345" s="23">
        <f t="shared" si="11"/>
        <v>3.6652095337000006</v>
      </c>
      <c r="H345" s="6"/>
    </row>
    <row r="346" spans="1:8" x14ac:dyDescent="0.25">
      <c r="A346" s="29">
        <v>45037.238888888889</v>
      </c>
      <c r="B346" s="30">
        <v>9.2259779999999996</v>
      </c>
      <c r="C346" s="31">
        <f t="shared" si="10"/>
        <v>8.2166196259999982</v>
      </c>
      <c r="D346" s="32"/>
      <c r="E346" s="21">
        <v>45116.395833333336</v>
      </c>
      <c r="F346" s="24">
        <v>3.6127943</v>
      </c>
      <c r="G346" s="23">
        <f t="shared" si="11"/>
        <v>3.3625543466900005</v>
      </c>
      <c r="H346" s="6"/>
    </row>
    <row r="347" spans="1:8" x14ac:dyDescent="0.25">
      <c r="A347" s="29">
        <v>45037.249305555553</v>
      </c>
      <c r="B347" s="30">
        <v>7.4624350000000002</v>
      </c>
      <c r="C347" s="31">
        <f t="shared" si="10"/>
        <v>6.423096395</v>
      </c>
      <c r="D347" s="32"/>
      <c r="E347" s="21">
        <v>45116.40625</v>
      </c>
      <c r="F347" s="24">
        <v>3.5733234999999999</v>
      </c>
      <c r="G347" s="23">
        <f t="shared" si="11"/>
        <v>3.2524979150500002</v>
      </c>
      <c r="H347" s="6"/>
    </row>
    <row r="348" spans="1:8" x14ac:dyDescent="0.25">
      <c r="A348" s="29">
        <v>45037.259722222225</v>
      </c>
      <c r="B348" s="30">
        <v>7.1724309999999996</v>
      </c>
      <c r="C348" s="31">
        <f t="shared" si="10"/>
        <v>6.1281623269999992</v>
      </c>
      <c r="D348" s="32"/>
      <c r="E348" s="21">
        <v>45116.416666666664</v>
      </c>
      <c r="F348" s="24">
        <v>3.7312067</v>
      </c>
      <c r="G348" s="23">
        <f t="shared" si="11"/>
        <v>3.6927236416099998</v>
      </c>
      <c r="H348" s="6"/>
    </row>
    <row r="349" spans="1:8" x14ac:dyDescent="0.25">
      <c r="A349" s="29">
        <v>45037.270138888889</v>
      </c>
      <c r="B349" s="30">
        <v>9.7393909999999995</v>
      </c>
      <c r="C349" s="31">
        <f t="shared" si="10"/>
        <v>8.7387606469999994</v>
      </c>
      <c r="D349" s="32"/>
      <c r="E349" s="21">
        <v>45116.427083333336</v>
      </c>
      <c r="F349" s="24">
        <v>3.7312067</v>
      </c>
      <c r="G349" s="23">
        <f t="shared" si="11"/>
        <v>3.6927236416099998</v>
      </c>
      <c r="H349" s="6"/>
    </row>
    <row r="350" spans="1:8" x14ac:dyDescent="0.25">
      <c r="A350" s="29">
        <v>45037.280555555553</v>
      </c>
      <c r="B350" s="30">
        <v>10.533289999999999</v>
      </c>
      <c r="C350" s="31">
        <f t="shared" si="10"/>
        <v>9.5461559299999976</v>
      </c>
      <c r="D350" s="32"/>
      <c r="E350" s="21">
        <v>45116.4375</v>
      </c>
      <c r="F350" s="24">
        <v>3.7805451999999997</v>
      </c>
      <c r="G350" s="23">
        <f t="shared" si="11"/>
        <v>3.8302941811599993</v>
      </c>
      <c r="H350" s="6"/>
    </row>
    <row r="351" spans="1:8" x14ac:dyDescent="0.25">
      <c r="A351" s="29">
        <v>45037.290972222225</v>
      </c>
      <c r="B351" s="30">
        <v>9.5174880000000002</v>
      </c>
      <c r="C351" s="31">
        <f t="shared" si="10"/>
        <v>8.5130852959999999</v>
      </c>
      <c r="D351" s="32"/>
      <c r="E351" s="21">
        <v>45116.447916666664</v>
      </c>
      <c r="F351" s="24">
        <v>3.8200159999999999</v>
      </c>
      <c r="G351" s="23">
        <f t="shared" si="11"/>
        <v>3.9403506127999997</v>
      </c>
      <c r="H351" s="6"/>
    </row>
    <row r="352" spans="1:8" x14ac:dyDescent="0.25">
      <c r="A352" s="29">
        <v>45037.301388888889</v>
      </c>
      <c r="B352" s="30">
        <v>8.3816959999999998</v>
      </c>
      <c r="C352" s="31">
        <f t="shared" si="10"/>
        <v>7.3579848319999996</v>
      </c>
      <c r="D352" s="32"/>
      <c r="E352" s="21">
        <v>45116.458333333336</v>
      </c>
      <c r="F352" s="24">
        <v>3.9088253000000002</v>
      </c>
      <c r="G352" s="23">
        <f t="shared" si="11"/>
        <v>4.1879775839899995</v>
      </c>
      <c r="H352" s="6"/>
    </row>
    <row r="353" spans="1:8" x14ac:dyDescent="0.25">
      <c r="A353" s="29">
        <v>45037.311805555553</v>
      </c>
      <c r="B353" s="30">
        <v>9.7278473000000005</v>
      </c>
      <c r="C353" s="31">
        <f t="shared" si="10"/>
        <v>8.7270207040999992</v>
      </c>
      <c r="D353" s="32"/>
      <c r="E353" s="21">
        <v>45116.46875</v>
      </c>
      <c r="F353" s="24">
        <v>3.8792222000000001</v>
      </c>
      <c r="G353" s="23">
        <f t="shared" si="11"/>
        <v>4.1054352602600002</v>
      </c>
      <c r="H353" s="6"/>
    </row>
    <row r="354" spans="1:8" x14ac:dyDescent="0.25">
      <c r="A354" s="29">
        <v>45037.322222222225</v>
      </c>
      <c r="B354" s="30">
        <v>14.150869999999999</v>
      </c>
      <c r="C354" s="31">
        <f t="shared" si="10"/>
        <v>13.225234789999998</v>
      </c>
      <c r="D354" s="32"/>
      <c r="E354" s="21">
        <v>45116.479166666664</v>
      </c>
      <c r="F354" s="24">
        <v>4.0963115999999999</v>
      </c>
      <c r="G354" s="23">
        <f t="shared" si="11"/>
        <v>4.7107456342800003</v>
      </c>
      <c r="H354" s="6"/>
    </row>
    <row r="355" spans="1:8" x14ac:dyDescent="0.25">
      <c r="A355" s="29">
        <v>45037.332638888889</v>
      </c>
      <c r="B355" s="30">
        <v>9.392239</v>
      </c>
      <c r="C355" s="31">
        <f t="shared" si="10"/>
        <v>8.3857070629999999</v>
      </c>
      <c r="D355" s="32"/>
      <c r="E355" s="21">
        <v>45116.489583333336</v>
      </c>
      <c r="F355" s="24">
        <v>4.0173700000000006</v>
      </c>
      <c r="G355" s="23">
        <f t="shared" si="11"/>
        <v>4.4906327710000014</v>
      </c>
      <c r="H355" s="6"/>
    </row>
    <row r="356" spans="1:8" x14ac:dyDescent="0.25">
      <c r="A356" s="29">
        <v>45037.343055555553</v>
      </c>
      <c r="B356" s="30">
        <v>9.4187560000000001</v>
      </c>
      <c r="C356" s="31">
        <f t="shared" si="10"/>
        <v>8.4126748519999985</v>
      </c>
      <c r="D356" s="32"/>
      <c r="E356" s="21">
        <v>45116.5</v>
      </c>
      <c r="F356" s="24">
        <v>4.2936656000000006</v>
      </c>
      <c r="G356" s="23">
        <f t="shared" si="11"/>
        <v>5.261027792480002</v>
      </c>
      <c r="H356" s="6"/>
    </row>
    <row r="357" spans="1:8" x14ac:dyDescent="0.25">
      <c r="A357" s="29">
        <v>45037.353472222225</v>
      </c>
      <c r="B357" s="30">
        <v>11.96921</v>
      </c>
      <c r="C357" s="31">
        <f t="shared" si="10"/>
        <v>11.00648657</v>
      </c>
      <c r="D357" s="32"/>
      <c r="E357" s="21">
        <v>45116.510416666664</v>
      </c>
      <c r="F357" s="24">
        <v>5.0436108000000006</v>
      </c>
      <c r="G357" s="23">
        <f t="shared" si="11"/>
        <v>7.3520999936400013</v>
      </c>
      <c r="H357" s="6"/>
    </row>
    <row r="358" spans="1:8" x14ac:dyDescent="0.25">
      <c r="A358" s="29">
        <v>45037.363888888889</v>
      </c>
      <c r="B358" s="30">
        <v>8.0609389999999994</v>
      </c>
      <c r="C358" s="31">
        <f t="shared" si="10"/>
        <v>7.0317749629999984</v>
      </c>
      <c r="D358" s="32"/>
      <c r="E358" s="21">
        <v>45116.520833333336</v>
      </c>
      <c r="F358" s="24">
        <v>4.2541948000000005</v>
      </c>
      <c r="G358" s="23">
        <f t="shared" si="11"/>
        <v>5.1509713608400016</v>
      </c>
      <c r="H358" s="6"/>
    </row>
    <row r="359" spans="1:8" x14ac:dyDescent="0.25">
      <c r="A359" s="29">
        <v>45037.374305555553</v>
      </c>
      <c r="B359" s="30">
        <v>8.4362130000000004</v>
      </c>
      <c r="C359" s="31">
        <f t="shared" si="10"/>
        <v>7.4134286209999996</v>
      </c>
      <c r="D359" s="32"/>
      <c r="E359" s="21">
        <v>45116.53125</v>
      </c>
      <c r="F359" s="24">
        <v>4.2739301999999997</v>
      </c>
      <c r="G359" s="23">
        <f t="shared" si="11"/>
        <v>5.2059995766599982</v>
      </c>
      <c r="H359" s="6"/>
    </row>
    <row r="360" spans="1:8" x14ac:dyDescent="0.25">
      <c r="A360" s="29">
        <v>45037.384722222225</v>
      </c>
      <c r="B360" s="30">
        <v>8.8280759999999994</v>
      </c>
      <c r="C360" s="31">
        <f t="shared" si="10"/>
        <v>7.8119532919999983</v>
      </c>
      <c r="D360" s="32"/>
      <c r="E360" s="21">
        <v>45116.541666666664</v>
      </c>
      <c r="F360" s="24">
        <v>4.4219457000000002</v>
      </c>
      <c r="G360" s="23">
        <f t="shared" si="11"/>
        <v>5.6187111953100004</v>
      </c>
      <c r="H360" s="6"/>
    </row>
    <row r="361" spans="1:8" x14ac:dyDescent="0.25">
      <c r="A361" s="29">
        <v>45037.395138888889</v>
      </c>
      <c r="B361" s="30">
        <v>7.8859789999999998</v>
      </c>
      <c r="C361" s="31">
        <f t="shared" si="10"/>
        <v>6.8538406429999998</v>
      </c>
      <c r="D361" s="7">
        <v>5.33</v>
      </c>
      <c r="E361" s="21">
        <v>45116.552083333336</v>
      </c>
      <c r="F361" s="24">
        <v>4.5206226999999997</v>
      </c>
      <c r="G361" s="23">
        <f t="shared" si="11"/>
        <v>5.8938522744099995</v>
      </c>
      <c r="H361" s="6"/>
    </row>
    <row r="362" spans="1:8" x14ac:dyDescent="0.25">
      <c r="A362" s="29">
        <v>45037.405555555553</v>
      </c>
      <c r="B362" s="30">
        <v>8.5264690000000005</v>
      </c>
      <c r="C362" s="31">
        <f t="shared" si="10"/>
        <v>7.5052189729999998</v>
      </c>
      <c r="D362" s="32"/>
      <c r="E362" s="21">
        <v>45116.5625</v>
      </c>
      <c r="F362" s="24">
        <v>4.8561245</v>
      </c>
      <c r="G362" s="23">
        <f t="shared" si="11"/>
        <v>6.8293319433499988</v>
      </c>
      <c r="H362" s="6"/>
    </row>
    <row r="363" spans="1:8" x14ac:dyDescent="0.25">
      <c r="A363" s="29">
        <v>45037.415972222225</v>
      </c>
      <c r="B363" s="30">
        <v>8.4851240000000008</v>
      </c>
      <c r="C363" s="31">
        <f t="shared" si="10"/>
        <v>7.4631711080000009</v>
      </c>
      <c r="D363" s="32"/>
      <c r="E363" s="21">
        <v>45116.572916666664</v>
      </c>
      <c r="F363" s="24">
        <v>4.3726072</v>
      </c>
      <c r="G363" s="23">
        <f t="shared" si="11"/>
        <v>5.4811406557599991</v>
      </c>
      <c r="H363" s="6"/>
    </row>
    <row r="364" spans="1:8" x14ac:dyDescent="0.25">
      <c r="A364" s="29">
        <v>45037.426388888889</v>
      </c>
      <c r="B364" s="30">
        <v>8.3712367000000008</v>
      </c>
      <c r="C364" s="31">
        <f t="shared" si="10"/>
        <v>7.3473477239000005</v>
      </c>
      <c r="D364" s="32"/>
      <c r="E364" s="21">
        <v>45116.583333333336</v>
      </c>
      <c r="F364" s="24">
        <v>4.4712842000000004</v>
      </c>
      <c r="G364" s="23">
        <f t="shared" si="11"/>
        <v>5.7562817348599999</v>
      </c>
      <c r="H364" s="6"/>
    </row>
    <row r="365" spans="1:8" x14ac:dyDescent="0.25">
      <c r="A365" s="29">
        <v>45037.436805555553</v>
      </c>
      <c r="B365" s="30">
        <v>10.21869</v>
      </c>
      <c r="C365" s="31">
        <f t="shared" si="10"/>
        <v>9.2262077300000005</v>
      </c>
      <c r="D365" s="32"/>
      <c r="E365" s="21">
        <v>45116.59375</v>
      </c>
      <c r="F365" s="24">
        <v>4.4318134000000002</v>
      </c>
      <c r="G365" s="23">
        <f t="shared" si="11"/>
        <v>5.6462253032199996</v>
      </c>
      <c r="H365" s="6"/>
    </row>
    <row r="366" spans="1:8" x14ac:dyDescent="0.25">
      <c r="A366" s="29">
        <v>45037.447222222225</v>
      </c>
      <c r="B366" s="30">
        <v>8.9590340000000008</v>
      </c>
      <c r="C366" s="31">
        <f t="shared" si="10"/>
        <v>7.9451375780000006</v>
      </c>
      <c r="D366" s="32"/>
      <c r="E366" s="21">
        <v>45116.604166666664</v>
      </c>
      <c r="F366" s="24">
        <v>5.0830815999999999</v>
      </c>
      <c r="G366" s="23">
        <f t="shared" si="11"/>
        <v>7.4621564252799999</v>
      </c>
      <c r="H366" s="6"/>
    </row>
    <row r="367" spans="1:8" x14ac:dyDescent="0.25">
      <c r="A367" s="29">
        <v>45037.457638888889</v>
      </c>
      <c r="B367" s="30">
        <v>8.7342910000000007</v>
      </c>
      <c r="C367" s="31">
        <f t="shared" si="10"/>
        <v>7.7165739470000005</v>
      </c>
      <c r="D367" s="32"/>
      <c r="E367" s="21">
        <v>45116.614583333336</v>
      </c>
      <c r="F367" s="24">
        <v>4.7771828999999997</v>
      </c>
      <c r="G367" s="23">
        <f t="shared" si="11"/>
        <v>6.6092190800699981</v>
      </c>
      <c r="H367" s="6"/>
    </row>
    <row r="368" spans="1:8" x14ac:dyDescent="0.25">
      <c r="A368" s="29">
        <v>45037.468055555553</v>
      </c>
      <c r="B368" s="30">
        <v>8.7428980000000003</v>
      </c>
      <c r="C368" s="31">
        <f t="shared" si="10"/>
        <v>7.725327265999999</v>
      </c>
      <c r="D368" s="32"/>
      <c r="E368" s="21">
        <v>45116.625</v>
      </c>
      <c r="F368" s="24">
        <v>4.8857276000000001</v>
      </c>
      <c r="G368" s="23">
        <f t="shared" si="11"/>
        <v>6.91187426708</v>
      </c>
      <c r="H368" s="6"/>
    </row>
    <row r="369" spans="1:8" x14ac:dyDescent="0.25">
      <c r="A369" s="29">
        <v>45037.478472222225</v>
      </c>
      <c r="B369" s="30">
        <v>9.4577349999999996</v>
      </c>
      <c r="C369" s="31">
        <f t="shared" si="10"/>
        <v>8.452316494999998</v>
      </c>
      <c r="D369" s="32"/>
      <c r="E369" s="21">
        <v>45116.635416666664</v>
      </c>
      <c r="F369" s="24">
        <v>5.5369958000000006</v>
      </c>
      <c r="G369" s="23">
        <f t="shared" si="11"/>
        <v>8.727805389140002</v>
      </c>
      <c r="H369" s="6"/>
    </row>
    <row r="370" spans="1:8" x14ac:dyDescent="0.25">
      <c r="A370" s="29">
        <v>45037.488888888889</v>
      </c>
      <c r="B370" s="30">
        <v>7.409592</v>
      </c>
      <c r="C370" s="31">
        <f t="shared" si="10"/>
        <v>6.3693550639999996</v>
      </c>
      <c r="D370" s="32"/>
      <c r="E370" s="21">
        <v>45116.645833333336</v>
      </c>
      <c r="F370" s="24">
        <v>4.6982413000000003</v>
      </c>
      <c r="G370" s="23">
        <f t="shared" si="11"/>
        <v>6.389106216790001</v>
      </c>
      <c r="H370" s="6"/>
    </row>
    <row r="371" spans="1:8" x14ac:dyDescent="0.25">
      <c r="A371" s="29">
        <v>45037.499305555553</v>
      </c>
      <c r="B371" s="30">
        <v>9.9098839999999999</v>
      </c>
      <c r="C371" s="31">
        <f t="shared" si="10"/>
        <v>8.9121520279999995</v>
      </c>
      <c r="D371" s="32"/>
      <c r="E371" s="21">
        <v>45116.65625</v>
      </c>
      <c r="F371" s="24">
        <v>5.4383188000000002</v>
      </c>
      <c r="G371" s="23">
        <f t="shared" si="11"/>
        <v>8.4526643100400012</v>
      </c>
      <c r="H371" s="6"/>
    </row>
    <row r="372" spans="1:8" x14ac:dyDescent="0.25">
      <c r="A372" s="29">
        <v>45037.509722222225</v>
      </c>
      <c r="B372" s="30">
        <v>8.6522640000000006</v>
      </c>
      <c r="C372" s="31">
        <f t="shared" si="10"/>
        <v>7.6331524880000003</v>
      </c>
      <c r="D372" s="32"/>
      <c r="E372" s="21">
        <v>45116.666666666664</v>
      </c>
      <c r="F372" s="24">
        <v>5.8527622000000008</v>
      </c>
      <c r="G372" s="23">
        <f t="shared" si="11"/>
        <v>9.608256842260003</v>
      </c>
      <c r="H372" s="6"/>
    </row>
    <row r="373" spans="1:8" x14ac:dyDescent="0.25">
      <c r="A373" s="29">
        <v>45037.520138888889</v>
      </c>
      <c r="B373" s="30">
        <v>9.4015749999999993</v>
      </c>
      <c r="C373" s="31">
        <f t="shared" si="10"/>
        <v>8.3952017749999985</v>
      </c>
      <c r="D373" s="32"/>
      <c r="E373" s="21">
        <v>45116.677083333336</v>
      </c>
      <c r="F373" s="24">
        <v>5.0041400000000005</v>
      </c>
      <c r="G373" s="23">
        <f t="shared" si="11"/>
        <v>7.242043562000001</v>
      </c>
      <c r="H373" s="6"/>
    </row>
    <row r="374" spans="1:8" x14ac:dyDescent="0.25">
      <c r="A374" s="29">
        <v>45037.530555555553</v>
      </c>
      <c r="B374" s="30">
        <v>7.9016460000000004</v>
      </c>
      <c r="C374" s="31">
        <f t="shared" si="10"/>
        <v>6.8697739819999999</v>
      </c>
      <c r="D374" s="32"/>
      <c r="E374" s="21">
        <v>45116.6875</v>
      </c>
      <c r="F374" s="24">
        <v>5.0732139000000007</v>
      </c>
      <c r="G374" s="23">
        <f t="shared" si="11"/>
        <v>7.4346423173700025</v>
      </c>
      <c r="H374" s="6"/>
    </row>
    <row r="375" spans="1:8" x14ac:dyDescent="0.25">
      <c r="A375" s="29">
        <v>45037.540972222225</v>
      </c>
      <c r="B375" s="30">
        <v>9.4446539999999999</v>
      </c>
      <c r="C375" s="31">
        <f t="shared" si="10"/>
        <v>8.4390131179999983</v>
      </c>
      <c r="D375" s="32"/>
      <c r="E375" s="21">
        <v>45116.697916666664</v>
      </c>
      <c r="F375" s="24">
        <v>5.0238753999999997</v>
      </c>
      <c r="G375" s="23">
        <f t="shared" si="11"/>
        <v>7.2970717778199994</v>
      </c>
      <c r="H375" s="6"/>
    </row>
    <row r="376" spans="1:8" x14ac:dyDescent="0.25">
      <c r="A376" s="29">
        <v>45037.551388888889</v>
      </c>
      <c r="B376" s="30">
        <v>7.9899829999999996</v>
      </c>
      <c r="C376" s="31">
        <f t="shared" si="10"/>
        <v>6.9596127109999983</v>
      </c>
      <c r="D376" s="32"/>
      <c r="E376" s="21">
        <v>45116.701388888891</v>
      </c>
      <c r="F376" s="24">
        <v>5.1324201</v>
      </c>
      <c r="G376" s="23">
        <f t="shared" si="11"/>
        <v>7.5997269648299994</v>
      </c>
      <c r="H376" s="6"/>
    </row>
    <row r="377" spans="1:8" x14ac:dyDescent="0.25">
      <c r="A377" s="29">
        <v>45037.561805555553</v>
      </c>
      <c r="B377" s="30">
        <v>9.3450959999999998</v>
      </c>
      <c r="C377" s="31">
        <f t="shared" si="10"/>
        <v>8.3377626319999987</v>
      </c>
      <c r="D377" s="32"/>
      <c r="E377" s="21">
        <v>45116.704861111109</v>
      </c>
      <c r="F377" s="24">
        <v>5.9317038000000002</v>
      </c>
      <c r="G377" s="23">
        <f t="shared" si="11"/>
        <v>9.8283697055400001</v>
      </c>
      <c r="H377" s="6"/>
    </row>
    <row r="378" spans="1:8" x14ac:dyDescent="0.25">
      <c r="A378" s="29">
        <v>45037.572222222225</v>
      </c>
      <c r="B378" s="30">
        <v>7.4888719999999998</v>
      </c>
      <c r="C378" s="31">
        <f t="shared" si="10"/>
        <v>6.4499828239999992</v>
      </c>
      <c r="D378" s="32"/>
      <c r="E378" s="21">
        <v>45116.708333333336</v>
      </c>
      <c r="F378" s="24">
        <v>6.2869409999999997</v>
      </c>
      <c r="G378" s="23">
        <f t="shared" si="11"/>
        <v>10.8188775903</v>
      </c>
      <c r="H378" s="6"/>
    </row>
    <row r="379" spans="1:8" x14ac:dyDescent="0.25">
      <c r="A379" s="29">
        <v>45037.582638888889</v>
      </c>
      <c r="B379" s="30">
        <v>10.57808</v>
      </c>
      <c r="C379" s="31">
        <f t="shared" si="10"/>
        <v>9.5917073599999991</v>
      </c>
      <c r="D379" s="32"/>
      <c r="E379" s="21">
        <v>45116.711805555555</v>
      </c>
      <c r="F379" s="24">
        <v>5.5962019999999999</v>
      </c>
      <c r="G379" s="23">
        <f t="shared" si="11"/>
        <v>8.892890036599999</v>
      </c>
      <c r="H379" s="6"/>
    </row>
    <row r="380" spans="1:8" x14ac:dyDescent="0.25">
      <c r="A380" s="29">
        <v>45037.593055555553</v>
      </c>
      <c r="B380" s="30">
        <v>9.1186249999999998</v>
      </c>
      <c r="C380" s="31">
        <f t="shared" si="10"/>
        <v>8.1074416249999981</v>
      </c>
      <c r="D380" s="32"/>
      <c r="E380" s="21">
        <v>45116.715277777781</v>
      </c>
      <c r="F380" s="24">
        <v>5.6850113000000002</v>
      </c>
      <c r="G380" s="23">
        <f t="shared" si="11"/>
        <v>9.1405170077900006</v>
      </c>
      <c r="H380" s="6"/>
    </row>
    <row r="381" spans="1:8" x14ac:dyDescent="0.25">
      <c r="A381" s="29">
        <v>45037.603472222225</v>
      </c>
      <c r="B381" s="30">
        <v>9.0734709999999996</v>
      </c>
      <c r="C381" s="31">
        <f t="shared" si="10"/>
        <v>8.0615200069999986</v>
      </c>
      <c r="D381" s="7">
        <v>6</v>
      </c>
      <c r="E381" s="21">
        <v>45116.71875</v>
      </c>
      <c r="F381" s="24">
        <v>5.3297740999999998</v>
      </c>
      <c r="G381" s="23">
        <f t="shared" si="11"/>
        <v>8.1500091230299994</v>
      </c>
      <c r="H381" s="6"/>
    </row>
    <row r="382" spans="1:8" x14ac:dyDescent="0.25">
      <c r="A382" s="29">
        <v>45037.613888888889</v>
      </c>
      <c r="B382" s="30">
        <v>12.32141</v>
      </c>
      <c r="C382" s="31">
        <f t="shared" si="10"/>
        <v>11.364673969999998</v>
      </c>
      <c r="D382" s="32"/>
      <c r="E382" s="21">
        <v>45116.729166666664</v>
      </c>
      <c r="F382" s="24">
        <v>6.2079994000000003</v>
      </c>
      <c r="G382" s="23">
        <f t="shared" si="11"/>
        <v>10.598764727019999</v>
      </c>
      <c r="H382" s="6"/>
    </row>
    <row r="383" spans="1:8" x14ac:dyDescent="0.25">
      <c r="A383" s="29">
        <v>45037.624305555553</v>
      </c>
      <c r="B383" s="30">
        <v>12.1642317</v>
      </c>
      <c r="C383" s="31">
        <f t="shared" si="10"/>
        <v>11.204823638899999</v>
      </c>
      <c r="D383" s="32"/>
      <c r="E383" s="21">
        <v>45116.739583333336</v>
      </c>
      <c r="F383" s="24">
        <v>6.6619136000000001</v>
      </c>
      <c r="G383" s="23">
        <f t="shared" si="11"/>
        <v>11.864413690880001</v>
      </c>
      <c r="H383" s="6"/>
    </row>
    <row r="384" spans="1:8" x14ac:dyDescent="0.25">
      <c r="A384" s="29">
        <v>45037.634722222225</v>
      </c>
      <c r="B384" s="30">
        <v>13.89808</v>
      </c>
      <c r="C384" s="31">
        <f t="shared" si="10"/>
        <v>12.96814736</v>
      </c>
      <c r="D384" s="32"/>
      <c r="E384" s="21">
        <v>45116.75</v>
      </c>
      <c r="F384" s="24">
        <v>4.7574475000000005</v>
      </c>
      <c r="G384" s="23">
        <f t="shared" si="11"/>
        <v>6.5541908642500015</v>
      </c>
      <c r="H384" s="6"/>
    </row>
    <row r="385" spans="1:8" x14ac:dyDescent="0.25">
      <c r="A385" s="29">
        <v>45037.645138888889</v>
      </c>
      <c r="B385" s="30">
        <v>9.0650849999999998</v>
      </c>
      <c r="C385" s="31">
        <f t="shared" si="10"/>
        <v>8.0529914449999982</v>
      </c>
      <c r="D385" s="32"/>
      <c r="E385" s="21">
        <v>45116.760416666664</v>
      </c>
      <c r="F385" s="24">
        <v>5.1422878000000001</v>
      </c>
      <c r="G385" s="23">
        <f t="shared" si="11"/>
        <v>7.6272410727400004</v>
      </c>
      <c r="H385" s="6"/>
    </row>
    <row r="386" spans="1:8" x14ac:dyDescent="0.25">
      <c r="A386" s="29">
        <v>45037.655555555553</v>
      </c>
      <c r="B386" s="30">
        <v>11.772424940000001</v>
      </c>
      <c r="C386" s="31">
        <f t="shared" si="10"/>
        <v>10.80635616398</v>
      </c>
      <c r="D386" s="32"/>
      <c r="E386" s="21">
        <v>45116.770833333336</v>
      </c>
      <c r="F386" s="24">
        <v>5.9909100000000004</v>
      </c>
      <c r="G386" s="23">
        <f t="shared" si="11"/>
        <v>9.9934543530000024</v>
      </c>
      <c r="H386" s="6"/>
    </row>
    <row r="387" spans="1:8" x14ac:dyDescent="0.25">
      <c r="A387" s="29">
        <v>45037.665972222225</v>
      </c>
      <c r="B387" s="30">
        <v>12.07926</v>
      </c>
      <c r="C387" s="31">
        <f t="shared" si="10"/>
        <v>11.118407419999999</v>
      </c>
      <c r="D387" s="32"/>
      <c r="E387" s="21">
        <v>45116.774305555555</v>
      </c>
      <c r="F387" s="24">
        <v>6.6816490000000002</v>
      </c>
      <c r="G387" s="23">
        <f t="shared" si="11"/>
        <v>11.919441906699999</v>
      </c>
      <c r="H387" s="6"/>
    </row>
    <row r="388" spans="1:8" x14ac:dyDescent="0.25">
      <c r="A388" s="29">
        <v>45037.676388888889</v>
      </c>
      <c r="B388" s="30">
        <v>9.8501560000000001</v>
      </c>
      <c r="C388" s="31">
        <f t="shared" ref="C388:C451" si="12">IF(1.017*B388-1.1662&lt;0,0,1.017*B388-1.1662)</f>
        <v>8.8514086519999999</v>
      </c>
      <c r="D388" s="32"/>
      <c r="E388" s="21">
        <v>45116.777777777781</v>
      </c>
      <c r="F388" s="24">
        <v>6.2869409999999997</v>
      </c>
      <c r="G388" s="23">
        <f t="shared" ref="G388:G451" si="13">IF(2.7883*F388-6.711&lt;0, 0, 2.7883*F388-6.711)</f>
        <v>10.8188775903</v>
      </c>
      <c r="H388" s="6"/>
    </row>
    <row r="389" spans="1:8" x14ac:dyDescent="0.25">
      <c r="A389" s="29">
        <v>45037.686805555553</v>
      </c>
      <c r="B389" s="30">
        <v>11.25193</v>
      </c>
      <c r="C389" s="31">
        <f t="shared" si="12"/>
        <v>10.277012809999999</v>
      </c>
      <c r="D389" s="32"/>
      <c r="E389" s="21">
        <v>45116.78125</v>
      </c>
      <c r="F389" s="24">
        <v>6.1882640000000002</v>
      </c>
      <c r="G389" s="23">
        <f t="shared" si="13"/>
        <v>10.543736511200001</v>
      </c>
      <c r="H389" s="6"/>
    </row>
    <row r="390" spans="1:8" x14ac:dyDescent="0.25">
      <c r="A390" s="29">
        <v>45037.697222222225</v>
      </c>
      <c r="B390" s="30">
        <v>8.4530919999999998</v>
      </c>
      <c r="C390" s="31">
        <f t="shared" si="12"/>
        <v>7.4305945639999997</v>
      </c>
      <c r="D390" s="32"/>
      <c r="E390" s="21">
        <v>45116.784722222219</v>
      </c>
      <c r="F390" s="24">
        <v>7.3427849000000007</v>
      </c>
      <c r="G390" s="23">
        <f t="shared" si="13"/>
        <v>13.762887136670001</v>
      </c>
      <c r="H390" s="6"/>
    </row>
    <row r="391" spans="1:8" x14ac:dyDescent="0.25">
      <c r="A391" s="29">
        <v>45037.707638888889</v>
      </c>
      <c r="B391" s="30">
        <v>9.2035820000000008</v>
      </c>
      <c r="C391" s="31">
        <f t="shared" si="12"/>
        <v>8.1938428939999994</v>
      </c>
      <c r="D391" s="32"/>
      <c r="E391" s="21">
        <v>45116.788194444445</v>
      </c>
      <c r="F391" s="24">
        <v>6.4842950000000004</v>
      </c>
      <c r="G391" s="23">
        <f t="shared" si="13"/>
        <v>11.369159748500001</v>
      </c>
      <c r="H391" s="6"/>
    </row>
    <row r="392" spans="1:8" x14ac:dyDescent="0.25">
      <c r="A392" s="29">
        <v>45037.718055555553</v>
      </c>
      <c r="B392" s="30">
        <v>12.40122</v>
      </c>
      <c r="C392" s="31">
        <f t="shared" si="12"/>
        <v>11.44584074</v>
      </c>
      <c r="D392" s="32"/>
      <c r="E392" s="21">
        <v>45116.791666666664</v>
      </c>
      <c r="F392" s="24">
        <v>5.5863342999999999</v>
      </c>
      <c r="G392" s="23">
        <f t="shared" si="13"/>
        <v>8.8653759286899998</v>
      </c>
      <c r="H392" s="6"/>
    </row>
    <row r="393" spans="1:8" x14ac:dyDescent="0.25">
      <c r="A393" s="29">
        <v>45037.728472222225</v>
      </c>
      <c r="B393" s="30">
        <v>11.150969999999999</v>
      </c>
      <c r="C393" s="31">
        <f t="shared" si="12"/>
        <v>10.174336489999998</v>
      </c>
      <c r="D393" s="32"/>
      <c r="E393" s="21">
        <v>45116.802083333336</v>
      </c>
      <c r="F393" s="24">
        <v>4.6192997</v>
      </c>
      <c r="G393" s="23">
        <f t="shared" si="13"/>
        <v>6.1689933535100003</v>
      </c>
      <c r="H393" s="6"/>
    </row>
    <row r="394" spans="1:8" x14ac:dyDescent="0.25">
      <c r="A394" s="29">
        <v>45037.738888888889</v>
      </c>
      <c r="B394" s="30">
        <v>8.462358</v>
      </c>
      <c r="C394" s="31">
        <f t="shared" si="12"/>
        <v>7.4400180859999985</v>
      </c>
      <c r="D394" s="32"/>
      <c r="E394" s="21">
        <v>45116.8125</v>
      </c>
      <c r="F394" s="24">
        <v>4.5502257999999998</v>
      </c>
      <c r="G394" s="23">
        <f t="shared" si="13"/>
        <v>5.9763945981399988</v>
      </c>
      <c r="H394" s="6"/>
    </row>
    <row r="395" spans="1:8" x14ac:dyDescent="0.25">
      <c r="A395" s="29">
        <v>45037.749305555553</v>
      </c>
      <c r="B395" s="30">
        <v>8.9135829999999991</v>
      </c>
      <c r="C395" s="31">
        <f t="shared" si="12"/>
        <v>7.8989139109999975</v>
      </c>
      <c r="D395" s="32"/>
      <c r="E395" s="21">
        <v>45116.822916666664</v>
      </c>
      <c r="F395" s="24">
        <v>4.4120780000000002</v>
      </c>
      <c r="G395" s="23">
        <f t="shared" si="13"/>
        <v>5.5911970873999994</v>
      </c>
      <c r="H395" s="6"/>
    </row>
    <row r="396" spans="1:8" x14ac:dyDescent="0.25">
      <c r="A396" s="29">
        <v>45037.759722222225</v>
      </c>
      <c r="B396" s="30">
        <v>7.4434339999999999</v>
      </c>
      <c r="C396" s="31">
        <f t="shared" si="12"/>
        <v>6.4037723779999993</v>
      </c>
      <c r="D396" s="32"/>
      <c r="E396" s="21">
        <v>45116.833333333336</v>
      </c>
      <c r="F396" s="24">
        <v>4.3528718</v>
      </c>
      <c r="G396" s="23">
        <f t="shared" si="13"/>
        <v>5.4261124399399989</v>
      </c>
      <c r="H396" s="6"/>
    </row>
    <row r="397" spans="1:8" x14ac:dyDescent="0.25">
      <c r="A397" s="29">
        <v>45037.770138888889</v>
      </c>
      <c r="B397" s="30">
        <v>9.026313</v>
      </c>
      <c r="C397" s="31">
        <f t="shared" si="12"/>
        <v>8.0135603209999999</v>
      </c>
      <c r="D397" s="32"/>
      <c r="E397" s="21">
        <v>45116.84375</v>
      </c>
      <c r="F397" s="24">
        <v>4.3824749000000001</v>
      </c>
      <c r="G397" s="23">
        <f t="shared" si="13"/>
        <v>5.5086547636700001</v>
      </c>
      <c r="H397" s="6"/>
    </row>
    <row r="398" spans="1:8" x14ac:dyDescent="0.25">
      <c r="A398" s="29">
        <v>45037.780555555553</v>
      </c>
      <c r="B398" s="30">
        <v>11.12215</v>
      </c>
      <c r="C398" s="31">
        <f t="shared" si="12"/>
        <v>10.145026549999999</v>
      </c>
      <c r="D398" s="32"/>
      <c r="E398" s="21">
        <v>45116.854166666664</v>
      </c>
      <c r="F398" s="24">
        <v>4.3331364000000008</v>
      </c>
      <c r="G398" s="23">
        <f t="shared" si="13"/>
        <v>5.3710842241200023</v>
      </c>
      <c r="H398" s="6"/>
    </row>
    <row r="399" spans="1:8" x14ac:dyDescent="0.25">
      <c r="A399" s="29">
        <v>45037.790972222225</v>
      </c>
      <c r="B399" s="30">
        <v>12.403930000000001</v>
      </c>
      <c r="C399" s="31">
        <f t="shared" si="12"/>
        <v>11.44859681</v>
      </c>
      <c r="D399" s="32"/>
      <c r="E399" s="21">
        <v>45116.864583333336</v>
      </c>
      <c r="F399" s="24">
        <v>4.6686382000000002</v>
      </c>
      <c r="G399" s="23">
        <f t="shared" si="13"/>
        <v>6.3065638930599999</v>
      </c>
      <c r="H399" s="6"/>
    </row>
    <row r="400" spans="1:8" x14ac:dyDescent="0.25">
      <c r="A400" s="29">
        <v>45037.801388888889</v>
      </c>
      <c r="B400" s="30">
        <v>13.481730000000001</v>
      </c>
      <c r="C400" s="31">
        <f t="shared" si="12"/>
        <v>12.544719409999999</v>
      </c>
      <c r="D400" s="32"/>
      <c r="E400" s="21">
        <v>45116.875</v>
      </c>
      <c r="F400" s="24">
        <v>4.5206226999999997</v>
      </c>
      <c r="G400" s="23">
        <f t="shared" si="13"/>
        <v>5.8938522744099995</v>
      </c>
      <c r="H400" s="6"/>
    </row>
    <row r="401" spans="1:8" x14ac:dyDescent="0.25">
      <c r="A401" s="29">
        <v>45037.811805555553</v>
      </c>
      <c r="B401" s="30">
        <v>11.910349999999999</v>
      </c>
      <c r="C401" s="31">
        <f t="shared" si="12"/>
        <v>10.946625949999998</v>
      </c>
      <c r="D401" s="7">
        <v>17.86</v>
      </c>
      <c r="E401" s="21">
        <v>45116.885416666664</v>
      </c>
      <c r="F401" s="24">
        <v>4.7179767000000004</v>
      </c>
      <c r="G401" s="23">
        <f t="shared" si="13"/>
        <v>6.4441344326100012</v>
      </c>
      <c r="H401" s="6"/>
    </row>
    <row r="402" spans="1:8" x14ac:dyDescent="0.25">
      <c r="A402" s="29">
        <v>45037.822222222225</v>
      </c>
      <c r="B402" s="30">
        <v>9.3371870000000001</v>
      </c>
      <c r="C402" s="31">
        <f t="shared" si="12"/>
        <v>8.3297191789999996</v>
      </c>
      <c r="D402" s="32"/>
      <c r="E402" s="21">
        <v>45116.895833333336</v>
      </c>
      <c r="F402" s="24">
        <v>4.6982413000000003</v>
      </c>
      <c r="G402" s="23">
        <f t="shared" si="13"/>
        <v>6.389106216790001</v>
      </c>
      <c r="H402" s="6"/>
    </row>
    <row r="403" spans="1:8" x14ac:dyDescent="0.25">
      <c r="A403" s="29">
        <v>45037.832638888889</v>
      </c>
      <c r="B403" s="30">
        <v>8.2324730000000006</v>
      </c>
      <c r="C403" s="31">
        <f t="shared" si="12"/>
        <v>7.2062250409999997</v>
      </c>
      <c r="D403" s="32"/>
      <c r="E403" s="21">
        <v>45116.90625</v>
      </c>
      <c r="F403" s="24">
        <v>4.6489028000000001</v>
      </c>
      <c r="G403" s="23">
        <f t="shared" si="13"/>
        <v>6.2515356772399997</v>
      </c>
      <c r="H403" s="6"/>
    </row>
    <row r="404" spans="1:8" x14ac:dyDescent="0.25">
      <c r="A404" s="29">
        <v>45037.843055555553</v>
      </c>
      <c r="B404" s="30">
        <v>9.032546</v>
      </c>
      <c r="C404" s="31">
        <f t="shared" si="12"/>
        <v>8.019899281999999</v>
      </c>
      <c r="D404" s="32"/>
      <c r="E404" s="21">
        <v>45116.916666666664</v>
      </c>
      <c r="F404" s="24">
        <v>4.609432</v>
      </c>
      <c r="G404" s="23">
        <f t="shared" si="13"/>
        <v>6.1414792455999994</v>
      </c>
      <c r="H404" s="6"/>
    </row>
    <row r="405" spans="1:8" x14ac:dyDescent="0.25">
      <c r="A405" s="29">
        <v>45037.853472222225</v>
      </c>
      <c r="B405" s="30">
        <v>10.46238</v>
      </c>
      <c r="C405" s="31">
        <f t="shared" si="12"/>
        <v>9.4740404599999994</v>
      </c>
      <c r="D405" s="32"/>
      <c r="E405" s="21">
        <v>45116.927083333336</v>
      </c>
      <c r="F405" s="24">
        <v>4.8166536999999998</v>
      </c>
      <c r="G405" s="23">
        <f t="shared" si="13"/>
        <v>6.7192755117099985</v>
      </c>
      <c r="H405" s="6"/>
    </row>
    <row r="406" spans="1:8" x14ac:dyDescent="0.25">
      <c r="A406" s="29">
        <v>45037.863888888889</v>
      </c>
      <c r="B406" s="30">
        <v>8.4827460000000006</v>
      </c>
      <c r="C406" s="31">
        <f t="shared" si="12"/>
        <v>7.460752681999999</v>
      </c>
      <c r="D406" s="32"/>
      <c r="E406" s="21">
        <v>45116.9375</v>
      </c>
      <c r="F406" s="24">
        <v>4.4416811000000003</v>
      </c>
      <c r="G406" s="23">
        <f t="shared" si="13"/>
        <v>5.6737394111300006</v>
      </c>
      <c r="H406" s="6"/>
    </row>
    <row r="407" spans="1:8" x14ac:dyDescent="0.25">
      <c r="A407" s="29">
        <v>45037.874305555553</v>
      </c>
      <c r="B407" s="30">
        <v>11.42352</v>
      </c>
      <c r="C407" s="31">
        <f t="shared" si="12"/>
        <v>10.45151984</v>
      </c>
      <c r="D407" s="32"/>
      <c r="E407" s="21">
        <v>45116.947916666664</v>
      </c>
      <c r="F407" s="24">
        <v>4.6982413000000003</v>
      </c>
      <c r="G407" s="23">
        <f t="shared" si="13"/>
        <v>6.389106216790001</v>
      </c>
      <c r="H407" s="6"/>
    </row>
    <row r="408" spans="1:8" x14ac:dyDescent="0.25">
      <c r="A408" s="29">
        <v>45037.884722222225</v>
      </c>
      <c r="B408" s="30">
        <v>8.3753890000000002</v>
      </c>
      <c r="C408" s="31">
        <f t="shared" si="12"/>
        <v>7.3515706129999998</v>
      </c>
      <c r="D408" s="32"/>
      <c r="E408" s="21">
        <v>45116.958333333336</v>
      </c>
      <c r="F408" s="24">
        <v>4.5502257999999998</v>
      </c>
      <c r="G408" s="23">
        <f t="shared" si="13"/>
        <v>5.9763945981399988</v>
      </c>
      <c r="H408" s="6"/>
    </row>
    <row r="409" spans="1:8" x14ac:dyDescent="0.25">
      <c r="A409" s="29">
        <v>45037.895138888889</v>
      </c>
      <c r="B409" s="30">
        <v>7.0167020000000004</v>
      </c>
      <c r="C409" s="31">
        <f t="shared" si="12"/>
        <v>5.9697859339999999</v>
      </c>
      <c r="D409" s="32"/>
      <c r="E409" s="21">
        <v>45116.96875</v>
      </c>
      <c r="F409" s="24">
        <v>4.7771828999999997</v>
      </c>
      <c r="G409" s="23">
        <f t="shared" si="13"/>
        <v>6.6092190800699981</v>
      </c>
      <c r="H409" s="6"/>
    </row>
    <row r="410" spans="1:8" x14ac:dyDescent="0.25">
      <c r="A410" s="29">
        <v>45037.905555555553</v>
      </c>
      <c r="B410" s="30">
        <v>8.2071919999999992</v>
      </c>
      <c r="C410" s="31">
        <f t="shared" si="12"/>
        <v>7.1805142639999993</v>
      </c>
      <c r="D410" s="32"/>
      <c r="E410" s="21">
        <v>45116.979166666664</v>
      </c>
      <c r="F410" s="24">
        <v>4.4022103000000001</v>
      </c>
      <c r="G410" s="23">
        <f t="shared" si="13"/>
        <v>5.5636829794900002</v>
      </c>
      <c r="H410" s="6"/>
    </row>
    <row r="411" spans="1:8" x14ac:dyDescent="0.25">
      <c r="A411" s="29">
        <v>45037.915972222225</v>
      </c>
      <c r="B411" s="30">
        <v>8.4601670000000002</v>
      </c>
      <c r="C411" s="31">
        <f t="shared" si="12"/>
        <v>7.4377898389999988</v>
      </c>
      <c r="D411" s="32"/>
      <c r="E411" s="21">
        <v>45116.989583333336</v>
      </c>
      <c r="F411" s="24">
        <v>4.5107550000000005</v>
      </c>
      <c r="G411" s="23">
        <f t="shared" si="13"/>
        <v>5.8663381665000003</v>
      </c>
      <c r="H411" s="6"/>
    </row>
    <row r="412" spans="1:8" x14ac:dyDescent="0.25">
      <c r="A412" s="29">
        <v>45037.926388888889</v>
      </c>
      <c r="B412" s="30">
        <v>8.6292939999999998</v>
      </c>
      <c r="C412" s="31">
        <f t="shared" si="12"/>
        <v>7.6097919979999986</v>
      </c>
      <c r="D412" s="32"/>
      <c r="E412" s="21">
        <v>45117</v>
      </c>
      <c r="F412" s="24">
        <v>4.5502257999999998</v>
      </c>
      <c r="G412" s="23">
        <f t="shared" si="13"/>
        <v>5.9763945981399988</v>
      </c>
      <c r="H412" s="6"/>
    </row>
    <row r="413" spans="1:8" x14ac:dyDescent="0.25">
      <c r="A413" s="29">
        <v>45037.936805555553</v>
      </c>
      <c r="B413" s="30">
        <v>8.1439389999999996</v>
      </c>
      <c r="C413" s="31">
        <f t="shared" si="12"/>
        <v>7.1161859629999995</v>
      </c>
      <c r="D413" s="32"/>
      <c r="E413" s="21">
        <v>45117.010416666664</v>
      </c>
      <c r="F413" s="24">
        <v>4.5107550000000005</v>
      </c>
      <c r="G413" s="23">
        <f t="shared" si="13"/>
        <v>5.8663381665000003</v>
      </c>
      <c r="H413" s="6"/>
    </row>
    <row r="414" spans="1:8" x14ac:dyDescent="0.25">
      <c r="A414" s="29">
        <v>45037.947222222225</v>
      </c>
      <c r="B414" s="30">
        <v>7.2377029999999998</v>
      </c>
      <c r="C414" s="31">
        <f t="shared" si="12"/>
        <v>6.1945439509999991</v>
      </c>
      <c r="D414" s="32"/>
      <c r="E414" s="21">
        <v>45117.020833333336</v>
      </c>
      <c r="F414" s="24">
        <v>4.5502257999999998</v>
      </c>
      <c r="G414" s="23">
        <f t="shared" si="13"/>
        <v>5.9763945981399988</v>
      </c>
      <c r="H414" s="6"/>
    </row>
    <row r="415" spans="1:8" x14ac:dyDescent="0.25">
      <c r="A415" s="29">
        <v>45037.957638888889</v>
      </c>
      <c r="B415" s="30">
        <v>9.137219</v>
      </c>
      <c r="C415" s="31">
        <f t="shared" si="12"/>
        <v>8.1263517229999991</v>
      </c>
      <c r="D415" s="32"/>
      <c r="E415" s="21">
        <v>45117.03125</v>
      </c>
      <c r="F415" s="24">
        <v>4.4515488000000003</v>
      </c>
      <c r="G415" s="23">
        <f t="shared" si="13"/>
        <v>5.7012535190399998</v>
      </c>
      <c r="H415" s="6"/>
    </row>
    <row r="416" spans="1:8" x14ac:dyDescent="0.25">
      <c r="A416" s="29">
        <v>45037.968055555553</v>
      </c>
      <c r="B416" s="30">
        <v>7.8112950000000003</v>
      </c>
      <c r="C416" s="31">
        <f t="shared" si="12"/>
        <v>6.7778870149999992</v>
      </c>
      <c r="D416" s="32"/>
      <c r="E416" s="21">
        <v>45117.041666666664</v>
      </c>
      <c r="F416" s="24">
        <v>4.3430040999999999</v>
      </c>
      <c r="G416" s="23">
        <f t="shared" si="13"/>
        <v>5.3985983320299997</v>
      </c>
      <c r="H416" s="6"/>
    </row>
    <row r="417" spans="1:8" x14ac:dyDescent="0.25">
      <c r="A417" s="29">
        <v>45037.978472222225</v>
      </c>
      <c r="B417" s="30">
        <v>9.3746220000000005</v>
      </c>
      <c r="C417" s="31">
        <f t="shared" si="12"/>
        <v>8.3677905739999989</v>
      </c>
      <c r="D417" s="32"/>
      <c r="E417" s="21">
        <v>45117.052083333336</v>
      </c>
      <c r="F417" s="24">
        <v>4.6489028000000001</v>
      </c>
      <c r="G417" s="23">
        <f t="shared" si="13"/>
        <v>6.2515356772399997</v>
      </c>
      <c r="H417" s="6"/>
    </row>
    <row r="418" spans="1:8" x14ac:dyDescent="0.25">
      <c r="A418" s="29">
        <v>45037.988888888889</v>
      </c>
      <c r="B418" s="30">
        <v>8.4524570000000008</v>
      </c>
      <c r="C418" s="31">
        <f t="shared" si="12"/>
        <v>7.4299487689999992</v>
      </c>
      <c r="D418" s="32"/>
      <c r="E418" s="21">
        <v>45117.0625</v>
      </c>
      <c r="F418" s="24">
        <v>4.3430040999999999</v>
      </c>
      <c r="G418" s="23">
        <f t="shared" si="13"/>
        <v>5.3985983320299997</v>
      </c>
      <c r="H418" s="6"/>
    </row>
    <row r="419" spans="1:8" x14ac:dyDescent="0.25">
      <c r="A419" s="29">
        <v>45037.999305555553</v>
      </c>
      <c r="B419" s="30">
        <v>7.0743640000000001</v>
      </c>
      <c r="C419" s="31">
        <f t="shared" si="12"/>
        <v>6.0284281879999995</v>
      </c>
      <c r="D419" s="32"/>
      <c r="E419" s="21">
        <v>45117.072916666664</v>
      </c>
      <c r="F419" s="24">
        <v>4.3627395</v>
      </c>
      <c r="G419" s="23">
        <f t="shared" si="13"/>
        <v>5.4536265478499999</v>
      </c>
      <c r="H419" s="6"/>
    </row>
    <row r="420" spans="1:8" x14ac:dyDescent="0.25">
      <c r="A420" s="29">
        <v>45038.009722222225</v>
      </c>
      <c r="B420" s="30">
        <v>8.7608180000000004</v>
      </c>
      <c r="C420" s="31">
        <f t="shared" si="12"/>
        <v>7.7435519060000004</v>
      </c>
      <c r="D420" s="32"/>
      <c r="E420" s="21">
        <v>45117.083333333336</v>
      </c>
      <c r="F420" s="24">
        <v>4.3035332999999998</v>
      </c>
      <c r="G420" s="23">
        <f t="shared" si="13"/>
        <v>5.2885419003899994</v>
      </c>
      <c r="H420" s="6"/>
    </row>
    <row r="421" spans="1:8" x14ac:dyDescent="0.25">
      <c r="A421" s="29">
        <v>45038.020138888889</v>
      </c>
      <c r="B421" s="30">
        <v>10.561059999999999</v>
      </c>
      <c r="C421" s="31">
        <f t="shared" si="12"/>
        <v>9.5743980199999985</v>
      </c>
      <c r="D421" s="7">
        <v>4</v>
      </c>
      <c r="E421" s="21">
        <v>45117.09375</v>
      </c>
      <c r="F421" s="24">
        <v>4.3627395</v>
      </c>
      <c r="G421" s="23">
        <f t="shared" si="13"/>
        <v>5.4536265478499999</v>
      </c>
      <c r="H421" s="6"/>
    </row>
    <row r="422" spans="1:8" x14ac:dyDescent="0.25">
      <c r="A422" s="29">
        <v>45038.030555555553</v>
      </c>
      <c r="B422" s="30">
        <v>7.2587450000000002</v>
      </c>
      <c r="C422" s="31">
        <f t="shared" si="12"/>
        <v>6.2159436649999993</v>
      </c>
      <c r="D422" s="32"/>
      <c r="E422" s="21">
        <v>45117.104166666664</v>
      </c>
      <c r="F422" s="24">
        <v>4.5206226999999997</v>
      </c>
      <c r="G422" s="23">
        <f t="shared" si="13"/>
        <v>5.8938522744099995</v>
      </c>
      <c r="H422" s="6"/>
    </row>
    <row r="423" spans="1:8" x14ac:dyDescent="0.25">
      <c r="A423" s="29">
        <v>45038.040972222225</v>
      </c>
      <c r="B423" s="30">
        <v>7.5307259999999996</v>
      </c>
      <c r="C423" s="31">
        <f t="shared" si="12"/>
        <v>6.4925483419999992</v>
      </c>
      <c r="D423" s="32"/>
      <c r="E423" s="21">
        <v>45117.114583333336</v>
      </c>
      <c r="F423" s="24">
        <v>4.3331364000000008</v>
      </c>
      <c r="G423" s="23">
        <f t="shared" si="13"/>
        <v>5.3710842241200023</v>
      </c>
      <c r="H423" s="6"/>
    </row>
    <row r="424" spans="1:8" x14ac:dyDescent="0.25">
      <c r="A424" s="29">
        <v>45038.051388888889</v>
      </c>
      <c r="B424" s="30">
        <v>6.6519459999999997</v>
      </c>
      <c r="C424" s="31">
        <f t="shared" si="12"/>
        <v>5.5988290819999991</v>
      </c>
      <c r="D424" s="32"/>
      <c r="E424" s="21">
        <v>45117.125</v>
      </c>
      <c r="F424" s="24">
        <v>4.4416811000000003</v>
      </c>
      <c r="G424" s="23">
        <f t="shared" si="13"/>
        <v>5.6737394111300006</v>
      </c>
      <c r="H424" s="6"/>
    </row>
    <row r="425" spans="1:8" x14ac:dyDescent="0.25">
      <c r="A425" s="29">
        <v>45038.061805555553</v>
      </c>
      <c r="B425" s="30">
        <v>9.8375409999999999</v>
      </c>
      <c r="C425" s="31">
        <f t="shared" si="12"/>
        <v>8.8385791969999996</v>
      </c>
      <c r="D425" s="32"/>
      <c r="E425" s="21">
        <v>45117.135416666664</v>
      </c>
      <c r="F425" s="24">
        <v>4.2837978999999997</v>
      </c>
      <c r="G425" s="23">
        <f t="shared" si="13"/>
        <v>5.2335136845699992</v>
      </c>
      <c r="H425" s="6"/>
    </row>
    <row r="426" spans="1:8" x14ac:dyDescent="0.25">
      <c r="A426" s="29">
        <v>45038.072222222225</v>
      </c>
      <c r="B426" s="30">
        <v>6.3969969999999998</v>
      </c>
      <c r="C426" s="31">
        <f t="shared" si="12"/>
        <v>5.3395459489999997</v>
      </c>
      <c r="D426" s="32"/>
      <c r="E426" s="21">
        <v>45117.145833333336</v>
      </c>
      <c r="F426" s="24">
        <v>4.2245917000000004</v>
      </c>
      <c r="G426" s="23">
        <f t="shared" si="13"/>
        <v>5.0684290371100005</v>
      </c>
      <c r="H426" s="6"/>
    </row>
    <row r="427" spans="1:8" x14ac:dyDescent="0.25">
      <c r="A427" s="29">
        <v>45038.082638888889</v>
      </c>
      <c r="B427" s="30">
        <v>7.6795619999999998</v>
      </c>
      <c r="C427" s="31">
        <f t="shared" si="12"/>
        <v>6.6439145539999993</v>
      </c>
      <c r="D427" s="32"/>
      <c r="E427" s="21">
        <v>45117.15625</v>
      </c>
      <c r="F427" s="24">
        <v>4.2739301999999997</v>
      </c>
      <c r="G427" s="23">
        <f t="shared" si="13"/>
        <v>5.2059995766599982</v>
      </c>
      <c r="H427" s="6"/>
    </row>
    <row r="428" spans="1:8" x14ac:dyDescent="0.25">
      <c r="A428" s="29">
        <v>45038.093055555553</v>
      </c>
      <c r="B428" s="30">
        <v>9.0826960000000003</v>
      </c>
      <c r="C428" s="31">
        <f t="shared" si="12"/>
        <v>8.0709018319999988</v>
      </c>
      <c r="D428" s="32"/>
      <c r="E428" s="21">
        <v>45117.166666666664</v>
      </c>
      <c r="F428" s="24">
        <v>4.0075023000000005</v>
      </c>
      <c r="G428" s="23">
        <f t="shared" si="13"/>
        <v>4.4631186630900004</v>
      </c>
      <c r="H428" s="6"/>
    </row>
    <row r="429" spans="1:8" x14ac:dyDescent="0.25">
      <c r="A429" s="29">
        <v>45038.103472222225</v>
      </c>
      <c r="B429" s="30">
        <v>8.1936999999999998</v>
      </c>
      <c r="C429" s="31">
        <f t="shared" si="12"/>
        <v>7.166792899999999</v>
      </c>
      <c r="D429" s="32"/>
      <c r="E429" s="21">
        <v>45117.177083333336</v>
      </c>
      <c r="F429" s="24">
        <v>4.116047</v>
      </c>
      <c r="G429" s="23">
        <f t="shared" si="13"/>
        <v>4.7657738501000004</v>
      </c>
      <c r="H429" s="6"/>
    </row>
    <row r="430" spans="1:8" x14ac:dyDescent="0.25">
      <c r="A430" s="29">
        <v>45038.113888888889</v>
      </c>
      <c r="B430" s="30">
        <v>6.4164120000000002</v>
      </c>
      <c r="C430" s="31">
        <f t="shared" si="12"/>
        <v>5.3592910040000001</v>
      </c>
      <c r="D430" s="32"/>
      <c r="E430" s="21">
        <v>45117.1875</v>
      </c>
      <c r="F430" s="24">
        <v>4.2048563000000003</v>
      </c>
      <c r="G430" s="23">
        <f t="shared" si="13"/>
        <v>5.0134008212900003</v>
      </c>
      <c r="H430" s="6"/>
    </row>
    <row r="431" spans="1:8" x14ac:dyDescent="0.25">
      <c r="A431" s="29">
        <v>45038.124305555553</v>
      </c>
      <c r="B431" s="30">
        <v>8.5588449999999998</v>
      </c>
      <c r="C431" s="31">
        <f t="shared" si="12"/>
        <v>7.5381453649999983</v>
      </c>
      <c r="D431" s="32"/>
      <c r="E431" s="21">
        <v>45117.197916666664</v>
      </c>
      <c r="F431" s="24">
        <v>4.0765761999999999</v>
      </c>
      <c r="G431" s="23">
        <f t="shared" si="13"/>
        <v>4.6557174184600001</v>
      </c>
      <c r="H431" s="6"/>
    </row>
    <row r="432" spans="1:8" x14ac:dyDescent="0.25">
      <c r="A432" s="29">
        <v>45038.134722222225</v>
      </c>
      <c r="B432" s="30">
        <v>7.4011690000000003</v>
      </c>
      <c r="C432" s="31">
        <f t="shared" si="12"/>
        <v>6.3607888729999997</v>
      </c>
      <c r="D432" s="32"/>
      <c r="E432" s="21">
        <v>45117.208333333336</v>
      </c>
      <c r="F432" s="24">
        <v>4.0568408000000007</v>
      </c>
      <c r="G432" s="23">
        <f t="shared" si="13"/>
        <v>4.6006892026400017</v>
      </c>
      <c r="H432" s="6"/>
    </row>
    <row r="433" spans="1:8" x14ac:dyDescent="0.25">
      <c r="A433" s="29">
        <v>45038.145138888889</v>
      </c>
      <c r="B433" s="30">
        <v>9.3658439999999992</v>
      </c>
      <c r="C433" s="31">
        <f t="shared" si="12"/>
        <v>8.3588633479999981</v>
      </c>
      <c r="D433" s="32"/>
      <c r="E433" s="21">
        <v>45117.21875</v>
      </c>
      <c r="F433" s="24">
        <v>4.0469731000000007</v>
      </c>
      <c r="G433" s="23">
        <f t="shared" si="13"/>
        <v>4.5731750947300007</v>
      </c>
      <c r="H433" s="6"/>
    </row>
    <row r="434" spans="1:8" x14ac:dyDescent="0.25">
      <c r="A434" s="29">
        <v>45038.155555555553</v>
      </c>
      <c r="B434" s="30">
        <v>8.3274840000000001</v>
      </c>
      <c r="C434" s="31">
        <f t="shared" si="12"/>
        <v>7.3028512279999998</v>
      </c>
      <c r="D434" s="32"/>
      <c r="E434" s="21">
        <v>45117.229166666664</v>
      </c>
      <c r="F434" s="24">
        <v>3.9680315000000004</v>
      </c>
      <c r="G434" s="23">
        <f t="shared" si="13"/>
        <v>4.35306223145</v>
      </c>
      <c r="H434" s="6"/>
    </row>
    <row r="435" spans="1:8" x14ac:dyDescent="0.25">
      <c r="A435" s="29">
        <v>45038.165972222225</v>
      </c>
      <c r="B435" s="30">
        <v>9.3033190000000001</v>
      </c>
      <c r="C435" s="31">
        <f t="shared" si="12"/>
        <v>8.2952754229999996</v>
      </c>
      <c r="D435" s="32"/>
      <c r="E435" s="21">
        <v>45117.239583333336</v>
      </c>
      <c r="F435" s="24">
        <v>3.9976346</v>
      </c>
      <c r="G435" s="23">
        <f t="shared" si="13"/>
        <v>4.4356045551799994</v>
      </c>
      <c r="H435" s="6"/>
    </row>
    <row r="436" spans="1:8" x14ac:dyDescent="0.25">
      <c r="A436" s="29">
        <v>45038.176388888889</v>
      </c>
      <c r="B436" s="30">
        <v>10.57619</v>
      </c>
      <c r="C436" s="31">
        <f t="shared" si="12"/>
        <v>9.5897852300000004</v>
      </c>
      <c r="D436" s="32"/>
      <c r="E436" s="21">
        <v>45117.25</v>
      </c>
      <c r="F436" s="24">
        <v>4.0864439000000008</v>
      </c>
      <c r="G436" s="23">
        <f t="shared" si="13"/>
        <v>4.6832315263700011</v>
      </c>
      <c r="H436" s="6"/>
    </row>
    <row r="437" spans="1:8" x14ac:dyDescent="0.25">
      <c r="A437" s="29">
        <v>45038.186805555553</v>
      </c>
      <c r="B437" s="30">
        <v>8.4338669999999993</v>
      </c>
      <c r="C437" s="31">
        <f t="shared" si="12"/>
        <v>7.4110427389999991</v>
      </c>
      <c r="D437" s="32"/>
      <c r="E437" s="21">
        <v>45117.260416666664</v>
      </c>
      <c r="F437" s="24">
        <v>4.2640625000000005</v>
      </c>
      <c r="G437" s="23">
        <f t="shared" si="13"/>
        <v>5.1784854687500008</v>
      </c>
      <c r="H437" s="6"/>
    </row>
    <row r="438" spans="1:8" x14ac:dyDescent="0.25">
      <c r="A438" s="29">
        <v>45038.197222222225</v>
      </c>
      <c r="B438" s="30">
        <v>8.3607589999999998</v>
      </c>
      <c r="C438" s="31">
        <f t="shared" si="12"/>
        <v>7.3366919029999984</v>
      </c>
      <c r="D438" s="32"/>
      <c r="E438" s="21">
        <v>45117.270833333336</v>
      </c>
      <c r="F438" s="24">
        <v>4.0667084999999998</v>
      </c>
      <c r="G438" s="23">
        <f t="shared" si="13"/>
        <v>4.6282033105499991</v>
      </c>
      <c r="H438" s="6"/>
    </row>
    <row r="439" spans="1:8" x14ac:dyDescent="0.25">
      <c r="A439" s="29">
        <v>45038.207638888889</v>
      </c>
      <c r="B439" s="30">
        <v>8.0884029999999996</v>
      </c>
      <c r="C439" s="31">
        <f t="shared" si="12"/>
        <v>7.0597058509999986</v>
      </c>
      <c r="D439" s="32"/>
      <c r="E439" s="21">
        <v>45117.28125</v>
      </c>
      <c r="F439" s="24">
        <v>4.0568408000000007</v>
      </c>
      <c r="G439" s="23">
        <f t="shared" si="13"/>
        <v>4.6006892026400017</v>
      </c>
      <c r="H439" s="6"/>
    </row>
    <row r="440" spans="1:8" x14ac:dyDescent="0.25">
      <c r="A440" s="29">
        <v>45038.218055555553</v>
      </c>
      <c r="B440" s="30">
        <v>7.3608269999999996</v>
      </c>
      <c r="C440" s="31">
        <f t="shared" si="12"/>
        <v>6.3197610589999993</v>
      </c>
      <c r="D440" s="32"/>
      <c r="E440" s="21">
        <v>45117.291666666664</v>
      </c>
      <c r="F440" s="24">
        <v>4.2936656000000006</v>
      </c>
      <c r="G440" s="23">
        <f t="shared" si="13"/>
        <v>5.261027792480002</v>
      </c>
      <c r="H440" s="6"/>
    </row>
    <row r="441" spans="1:8" x14ac:dyDescent="0.25">
      <c r="A441" s="29">
        <v>45038.228472222225</v>
      </c>
      <c r="B441" s="30">
        <v>7.9117870000000003</v>
      </c>
      <c r="C441" s="31">
        <f t="shared" si="12"/>
        <v>6.880087378999999</v>
      </c>
      <c r="D441" s="7">
        <v>6.67</v>
      </c>
      <c r="E441" s="21">
        <v>45117.302083333336</v>
      </c>
      <c r="F441" s="24">
        <v>4.0568408000000007</v>
      </c>
      <c r="G441" s="23">
        <f t="shared" si="13"/>
        <v>4.6006892026400017</v>
      </c>
      <c r="H441" s="6"/>
    </row>
    <row r="442" spans="1:8" x14ac:dyDescent="0.25">
      <c r="A442" s="29">
        <v>45038.238888888889</v>
      </c>
      <c r="B442" s="30">
        <v>7.4601759999999997</v>
      </c>
      <c r="C442" s="31">
        <f t="shared" si="12"/>
        <v>6.420798991999999</v>
      </c>
      <c r="D442" s="32"/>
      <c r="E442" s="21">
        <v>45117.3125</v>
      </c>
      <c r="F442" s="24">
        <v>4.0173700000000006</v>
      </c>
      <c r="G442" s="23">
        <f t="shared" si="13"/>
        <v>4.4906327710000014</v>
      </c>
      <c r="H442" s="6"/>
    </row>
    <row r="443" spans="1:8" x14ac:dyDescent="0.25">
      <c r="A443" s="29">
        <v>45038.249305555553</v>
      </c>
      <c r="B443" s="30">
        <v>8.0045350000000006</v>
      </c>
      <c r="C443" s="31">
        <f t="shared" si="12"/>
        <v>6.9744120949999999</v>
      </c>
      <c r="D443" s="32"/>
      <c r="E443" s="21">
        <v>45117.322916666664</v>
      </c>
      <c r="F443" s="24">
        <v>4.1555178000000002</v>
      </c>
      <c r="G443" s="23">
        <f t="shared" si="13"/>
        <v>4.8758302817400008</v>
      </c>
      <c r="H443" s="6"/>
    </row>
    <row r="444" spans="1:8" x14ac:dyDescent="0.25">
      <c r="A444" s="29">
        <v>45038.259722222225</v>
      </c>
      <c r="B444" s="30">
        <v>8.2115449999999992</v>
      </c>
      <c r="C444" s="31">
        <f t="shared" si="12"/>
        <v>7.1849412649999991</v>
      </c>
      <c r="D444" s="32"/>
      <c r="E444" s="21">
        <v>45117.333333333336</v>
      </c>
      <c r="F444" s="24">
        <v>4.0864439000000008</v>
      </c>
      <c r="G444" s="23">
        <f t="shared" si="13"/>
        <v>4.6832315263700011</v>
      </c>
      <c r="H444" s="6"/>
    </row>
    <row r="445" spans="1:8" x14ac:dyDescent="0.25">
      <c r="A445" s="29">
        <v>45038.270138888889</v>
      </c>
      <c r="B445" s="30">
        <v>6.3514860000000004</v>
      </c>
      <c r="C445" s="31">
        <f t="shared" si="12"/>
        <v>5.2932612619999997</v>
      </c>
      <c r="D445" s="32"/>
      <c r="E445" s="21">
        <v>45117.34375</v>
      </c>
      <c r="F445" s="24">
        <v>4.2344593999999995</v>
      </c>
      <c r="G445" s="23">
        <f t="shared" si="13"/>
        <v>5.0959431450199979</v>
      </c>
      <c r="H445" s="6"/>
    </row>
    <row r="446" spans="1:8" x14ac:dyDescent="0.25">
      <c r="A446" s="29">
        <v>45038.280555555553</v>
      </c>
      <c r="B446" s="30">
        <v>6.7359070000000001</v>
      </c>
      <c r="C446" s="31">
        <f t="shared" si="12"/>
        <v>5.6842174189999994</v>
      </c>
      <c r="D446" s="32"/>
      <c r="E446" s="21">
        <v>45117.354166666664</v>
      </c>
      <c r="F446" s="24">
        <v>4.3627395</v>
      </c>
      <c r="G446" s="23">
        <f t="shared" si="13"/>
        <v>5.4536265478499999</v>
      </c>
      <c r="H446" s="6"/>
    </row>
    <row r="447" spans="1:8" x14ac:dyDescent="0.25">
      <c r="A447" s="29">
        <v>45038.290972222225</v>
      </c>
      <c r="B447" s="30">
        <v>7.5900090000000002</v>
      </c>
      <c r="C447" s="31">
        <f t="shared" si="12"/>
        <v>6.5528391529999999</v>
      </c>
      <c r="D447" s="32"/>
      <c r="E447" s="21">
        <v>45117.364583333336</v>
      </c>
      <c r="F447" s="24">
        <v>3.9581637999999999</v>
      </c>
      <c r="G447" s="23">
        <f t="shared" si="13"/>
        <v>4.3255481235399991</v>
      </c>
      <c r="H447" s="6"/>
    </row>
    <row r="448" spans="1:8" x14ac:dyDescent="0.25">
      <c r="A448" s="29">
        <v>45038.301388888889</v>
      </c>
      <c r="B448" s="30">
        <v>9.8349150000000005</v>
      </c>
      <c r="C448" s="31">
        <f t="shared" si="12"/>
        <v>8.8359085549999996</v>
      </c>
      <c r="D448" s="32"/>
      <c r="E448" s="21">
        <v>45117.375</v>
      </c>
      <c r="F448" s="24">
        <v>3.9384283999999998</v>
      </c>
      <c r="G448" s="23">
        <f t="shared" si="13"/>
        <v>4.2705199077199989</v>
      </c>
      <c r="H448" s="6"/>
    </row>
    <row r="449" spans="1:8" x14ac:dyDescent="0.25">
      <c r="A449" s="29">
        <v>45038.311805555553</v>
      </c>
      <c r="B449" s="30">
        <v>10.03454</v>
      </c>
      <c r="C449" s="31">
        <f t="shared" si="12"/>
        <v>9.0389271799999982</v>
      </c>
      <c r="D449" s="32"/>
      <c r="E449" s="21">
        <v>45117.385416666664</v>
      </c>
      <c r="F449" s="24">
        <v>3.9778992</v>
      </c>
      <c r="G449" s="23">
        <f t="shared" si="13"/>
        <v>4.3805763393599992</v>
      </c>
      <c r="H449" s="6"/>
    </row>
    <row r="450" spans="1:8" x14ac:dyDescent="0.25">
      <c r="A450" s="29">
        <v>45038.322222222225</v>
      </c>
      <c r="B450" s="30">
        <v>7.0545619999999998</v>
      </c>
      <c r="C450" s="31">
        <f t="shared" si="12"/>
        <v>6.0082895539999992</v>
      </c>
      <c r="D450" s="32"/>
      <c r="E450" s="21">
        <v>45117.395833333336</v>
      </c>
      <c r="F450" s="24">
        <v>3.8693545</v>
      </c>
      <c r="G450" s="23">
        <f t="shared" si="13"/>
        <v>4.0779211523499992</v>
      </c>
      <c r="H450" s="6"/>
    </row>
    <row r="451" spans="1:8" x14ac:dyDescent="0.25">
      <c r="A451" s="29">
        <v>45038.332638888889</v>
      </c>
      <c r="B451" s="30">
        <v>9.4279170000000008</v>
      </c>
      <c r="C451" s="31">
        <f t="shared" si="12"/>
        <v>8.4219915889999992</v>
      </c>
      <c r="D451" s="32"/>
      <c r="E451" s="21">
        <v>45117.40625</v>
      </c>
      <c r="F451" s="24">
        <v>4.0667084999999998</v>
      </c>
      <c r="G451" s="23">
        <f t="shared" si="13"/>
        <v>4.6282033105499991</v>
      </c>
      <c r="H451" s="6"/>
    </row>
    <row r="452" spans="1:8" x14ac:dyDescent="0.25">
      <c r="A452" s="29">
        <v>45038.343055555553</v>
      </c>
      <c r="B452" s="30">
        <v>6.3579309999999998</v>
      </c>
      <c r="C452" s="31">
        <f t="shared" ref="C452:C515" si="14">IF(1.017*B452-1.1662&lt;0,0,1.017*B452-1.1662)</f>
        <v>5.2998158269999989</v>
      </c>
      <c r="D452" s="32"/>
      <c r="E452" s="21">
        <v>45117</v>
      </c>
      <c r="F452" s="22">
        <v>4.62</v>
      </c>
      <c r="G452" s="23">
        <f t="shared" ref="G452:G515" si="15">IF(2.7883*F452-6.711&lt;0, 0, 2.7883*F452-6.711)</f>
        <v>6.1709460000000007</v>
      </c>
      <c r="H452" s="6"/>
    </row>
    <row r="453" spans="1:8" x14ac:dyDescent="0.25">
      <c r="A453" s="29">
        <v>45038.353472222225</v>
      </c>
      <c r="B453" s="30">
        <v>6.758419</v>
      </c>
      <c r="C453" s="31">
        <f t="shared" si="14"/>
        <v>5.707112122999999</v>
      </c>
      <c r="D453" s="32"/>
      <c r="E453" s="21">
        <v>45117.010416666664</v>
      </c>
      <c r="F453" s="22">
        <v>4.6100000000000003</v>
      </c>
      <c r="G453" s="23">
        <f t="shared" si="15"/>
        <v>6.1430629999999997</v>
      </c>
      <c r="H453" s="6"/>
    </row>
    <row r="454" spans="1:8" x14ac:dyDescent="0.25">
      <c r="A454" s="29">
        <v>45038.363888888889</v>
      </c>
      <c r="B454" s="30">
        <v>7.9517160000000002</v>
      </c>
      <c r="C454" s="31">
        <f t="shared" si="14"/>
        <v>6.9206951720000003</v>
      </c>
      <c r="D454" s="32"/>
      <c r="E454" s="21">
        <v>45117.020833333336</v>
      </c>
      <c r="F454" s="22">
        <v>4.63</v>
      </c>
      <c r="G454" s="23">
        <f t="shared" si="15"/>
        <v>6.1988289999999999</v>
      </c>
      <c r="H454" s="6"/>
    </row>
    <row r="455" spans="1:8" x14ac:dyDescent="0.25">
      <c r="A455" s="29">
        <v>45038.374305555553</v>
      </c>
      <c r="B455" s="30">
        <v>13.14255</v>
      </c>
      <c r="C455" s="31">
        <f t="shared" si="14"/>
        <v>12.199773349999999</v>
      </c>
      <c r="D455" s="32"/>
      <c r="E455" s="21">
        <v>45117.03125</v>
      </c>
      <c r="F455" s="22">
        <v>4.49</v>
      </c>
      <c r="G455" s="23">
        <f t="shared" si="15"/>
        <v>5.8084670000000003</v>
      </c>
      <c r="H455" s="6"/>
    </row>
    <row r="456" spans="1:8" x14ac:dyDescent="0.25">
      <c r="A456" s="29">
        <v>45038.384722222225</v>
      </c>
      <c r="B456" s="30">
        <v>11.774430000000001</v>
      </c>
      <c r="C456" s="31">
        <f t="shared" si="14"/>
        <v>10.80839531</v>
      </c>
      <c r="D456" s="32"/>
      <c r="E456" s="21">
        <v>45117.041666666664</v>
      </c>
      <c r="F456" s="22">
        <v>4.53</v>
      </c>
      <c r="G456" s="23">
        <f t="shared" si="15"/>
        <v>5.9199990000000007</v>
      </c>
      <c r="H456" s="6"/>
    </row>
    <row r="457" spans="1:8" x14ac:dyDescent="0.25">
      <c r="A457" s="29">
        <v>45038.395138888889</v>
      </c>
      <c r="B457" s="30">
        <v>8.0038359999999997</v>
      </c>
      <c r="C457" s="31">
        <f t="shared" si="14"/>
        <v>6.9737012119999999</v>
      </c>
      <c r="D457" s="32"/>
      <c r="E457" s="21">
        <v>45117.052083333336</v>
      </c>
      <c r="F457" s="22">
        <v>4.5599999999999996</v>
      </c>
      <c r="G457" s="23">
        <f t="shared" si="15"/>
        <v>6.0036479999999983</v>
      </c>
      <c r="H457" s="6"/>
    </row>
    <row r="458" spans="1:8" x14ac:dyDescent="0.25">
      <c r="A458" s="29">
        <v>45038.405555555553</v>
      </c>
      <c r="B458" s="30">
        <v>7.8909130000000003</v>
      </c>
      <c r="C458" s="31">
        <f t="shared" si="14"/>
        <v>6.8588585210000002</v>
      </c>
      <c r="D458" s="32"/>
      <c r="E458" s="21">
        <v>45117.0625</v>
      </c>
      <c r="F458" s="22">
        <v>4.43</v>
      </c>
      <c r="G458" s="23">
        <f t="shared" si="15"/>
        <v>5.6411689999999997</v>
      </c>
      <c r="H458" s="6"/>
    </row>
    <row r="459" spans="1:8" x14ac:dyDescent="0.25">
      <c r="A459" s="29">
        <v>45038.415972222225</v>
      </c>
      <c r="B459" s="30">
        <v>7.9110509999999996</v>
      </c>
      <c r="C459" s="31">
        <f t="shared" si="14"/>
        <v>6.8793388669999995</v>
      </c>
      <c r="D459" s="32"/>
      <c r="E459" s="21">
        <v>45117.072916666664</v>
      </c>
      <c r="F459" s="22">
        <v>4.32</v>
      </c>
      <c r="G459" s="23">
        <f t="shared" si="15"/>
        <v>5.3344560000000012</v>
      </c>
      <c r="H459" s="6"/>
    </row>
    <row r="460" spans="1:8" x14ac:dyDescent="0.25">
      <c r="A460" s="29">
        <v>45038.426388888889</v>
      </c>
      <c r="B460" s="30">
        <v>8.2818780000000007</v>
      </c>
      <c r="C460" s="31">
        <f t="shared" si="14"/>
        <v>7.2564699259999994</v>
      </c>
      <c r="D460" s="32"/>
      <c r="E460" s="21">
        <v>45117.083333333336</v>
      </c>
      <c r="F460" s="22">
        <v>4.41</v>
      </c>
      <c r="G460" s="23">
        <f t="shared" si="15"/>
        <v>5.5854029999999995</v>
      </c>
      <c r="H460" s="6"/>
    </row>
    <row r="461" spans="1:8" x14ac:dyDescent="0.25">
      <c r="A461" s="29">
        <v>45038.436805555553</v>
      </c>
      <c r="B461" s="30">
        <v>6.5032009999999998</v>
      </c>
      <c r="C461" s="31">
        <f t="shared" si="14"/>
        <v>5.4475554169999993</v>
      </c>
      <c r="D461" s="7">
        <v>5.52</v>
      </c>
      <c r="E461" s="21">
        <v>45117.09375</v>
      </c>
      <c r="F461" s="22">
        <v>4.4000000000000004</v>
      </c>
      <c r="G461" s="23">
        <f t="shared" si="15"/>
        <v>5.5575200000000002</v>
      </c>
      <c r="H461" s="6"/>
    </row>
    <row r="462" spans="1:8" x14ac:dyDescent="0.25">
      <c r="A462" s="29">
        <v>45038.447222222225</v>
      </c>
      <c r="B462" s="30">
        <v>8.1418359999999996</v>
      </c>
      <c r="C462" s="31">
        <f t="shared" si="14"/>
        <v>7.1140472119999991</v>
      </c>
      <c r="D462" s="32"/>
      <c r="E462" s="21">
        <v>45117.104166666664</v>
      </c>
      <c r="F462" s="22">
        <v>4.49</v>
      </c>
      <c r="G462" s="23">
        <f t="shared" si="15"/>
        <v>5.8084670000000003</v>
      </c>
      <c r="H462" s="6"/>
    </row>
    <row r="463" spans="1:8" x14ac:dyDescent="0.25">
      <c r="A463" s="29">
        <v>45038.457638888889</v>
      </c>
      <c r="B463" s="30">
        <v>6.565741</v>
      </c>
      <c r="C463" s="31">
        <f t="shared" si="14"/>
        <v>5.5111585969999997</v>
      </c>
      <c r="D463" s="32"/>
      <c r="E463" s="21">
        <v>45117.114583333336</v>
      </c>
      <c r="F463" s="22">
        <v>4.4400000000000004</v>
      </c>
      <c r="G463" s="23">
        <f t="shared" si="15"/>
        <v>5.6690520000000006</v>
      </c>
      <c r="H463" s="6"/>
    </row>
    <row r="464" spans="1:8" x14ac:dyDescent="0.25">
      <c r="A464" s="29">
        <v>45038.468055555553</v>
      </c>
      <c r="B464" s="30">
        <v>8.9535339999999994</v>
      </c>
      <c r="C464" s="31">
        <f t="shared" si="14"/>
        <v>7.9395440779999991</v>
      </c>
      <c r="D464" s="32"/>
      <c r="E464" s="21">
        <v>45117.125</v>
      </c>
      <c r="F464" s="22">
        <v>4.5</v>
      </c>
      <c r="G464" s="23">
        <f t="shared" si="15"/>
        <v>5.8363499999999995</v>
      </c>
      <c r="H464" s="6"/>
    </row>
    <row r="465" spans="1:8" x14ac:dyDescent="0.25">
      <c r="A465" s="29">
        <v>45038.478472222225</v>
      </c>
      <c r="B465" s="30">
        <v>8.8122760000000007</v>
      </c>
      <c r="C465" s="31">
        <f t="shared" si="14"/>
        <v>7.7958846919999996</v>
      </c>
      <c r="D465" s="32"/>
      <c r="E465" s="21">
        <v>45117.135416666664</v>
      </c>
      <c r="F465" s="22">
        <v>4.99</v>
      </c>
      <c r="G465" s="23">
        <f t="shared" si="15"/>
        <v>7.202617</v>
      </c>
      <c r="H465" s="6"/>
    </row>
    <row r="466" spans="1:8" x14ac:dyDescent="0.25">
      <c r="A466" s="29">
        <v>45038.488888888889</v>
      </c>
      <c r="B466" s="30">
        <v>8.0729930000000003</v>
      </c>
      <c r="C466" s="31">
        <f t="shared" si="14"/>
        <v>7.0440338809999989</v>
      </c>
      <c r="D466" s="32"/>
      <c r="E466" s="21">
        <v>45117.145833333336</v>
      </c>
      <c r="F466" s="22">
        <v>4.34</v>
      </c>
      <c r="G466" s="23">
        <f t="shared" si="15"/>
        <v>5.3902219999999996</v>
      </c>
      <c r="H466" s="6"/>
    </row>
    <row r="467" spans="1:8" x14ac:dyDescent="0.25">
      <c r="A467" s="29">
        <v>45038.499305555553</v>
      </c>
      <c r="B467" s="30">
        <v>7.8703390000000004</v>
      </c>
      <c r="C467" s="31">
        <f t="shared" si="14"/>
        <v>6.8379347629999998</v>
      </c>
      <c r="D467" s="32"/>
      <c r="E467" s="21">
        <v>45117.15625</v>
      </c>
      <c r="F467" s="22">
        <v>4.3099999999999996</v>
      </c>
      <c r="G467" s="23">
        <f t="shared" si="15"/>
        <v>5.3065729999999984</v>
      </c>
      <c r="H467" s="6"/>
    </row>
    <row r="468" spans="1:8" x14ac:dyDescent="0.25">
      <c r="A468" s="29">
        <v>45038.509722222225</v>
      </c>
      <c r="B468" s="30">
        <v>8.5735731000000008</v>
      </c>
      <c r="C468" s="31">
        <f t="shared" si="14"/>
        <v>7.5531238426999998</v>
      </c>
      <c r="D468" s="32"/>
      <c r="E468" s="21">
        <v>45117.166666666664</v>
      </c>
      <c r="F468" s="22">
        <v>4.2</v>
      </c>
      <c r="G468" s="23">
        <f t="shared" si="15"/>
        <v>4.99986</v>
      </c>
      <c r="H468" s="6"/>
    </row>
    <row r="469" spans="1:8" x14ac:dyDescent="0.25">
      <c r="A469" s="29">
        <v>45038.520138888889</v>
      </c>
      <c r="B469" s="30">
        <v>9.345917</v>
      </c>
      <c r="C469" s="31">
        <f t="shared" si="14"/>
        <v>8.338597588999999</v>
      </c>
      <c r="D469" s="32"/>
      <c r="E469" s="21">
        <v>45117.177083333336</v>
      </c>
      <c r="F469" s="22">
        <v>4.3099999999999996</v>
      </c>
      <c r="G469" s="23">
        <f t="shared" si="15"/>
        <v>5.3065729999999984</v>
      </c>
      <c r="H469" s="6"/>
    </row>
    <row r="470" spans="1:8" x14ac:dyDescent="0.25">
      <c r="A470" s="29">
        <v>45038.530555555553</v>
      </c>
      <c r="B470" s="30">
        <v>7.0091710000000003</v>
      </c>
      <c r="C470" s="31">
        <f t="shared" si="14"/>
        <v>5.962126907</v>
      </c>
      <c r="D470" s="32"/>
      <c r="E470" s="21">
        <v>45117.1875</v>
      </c>
      <c r="F470" s="22">
        <v>4.1399999999999997</v>
      </c>
      <c r="G470" s="23">
        <f t="shared" si="15"/>
        <v>4.8325619999999994</v>
      </c>
      <c r="H470" s="6"/>
    </row>
    <row r="471" spans="1:8" x14ac:dyDescent="0.25">
      <c r="A471" s="29">
        <v>45038.540972222225</v>
      </c>
      <c r="B471" s="30">
        <v>10.10187</v>
      </c>
      <c r="C471" s="31">
        <f t="shared" si="14"/>
        <v>9.1074017899999991</v>
      </c>
      <c r="D471" s="32"/>
      <c r="E471" s="21">
        <v>45117.197916666664</v>
      </c>
      <c r="F471" s="22">
        <v>4.08</v>
      </c>
      <c r="G471" s="23">
        <f t="shared" si="15"/>
        <v>4.6652640000000005</v>
      </c>
      <c r="H471" s="6"/>
    </row>
    <row r="472" spans="1:8" x14ac:dyDescent="0.25">
      <c r="A472" s="29">
        <v>45038.551388888889</v>
      </c>
      <c r="B472" s="30">
        <v>9.1512580000000003</v>
      </c>
      <c r="C472" s="31">
        <f t="shared" si="14"/>
        <v>8.1406293859999987</v>
      </c>
      <c r="D472" s="32"/>
      <c r="E472" s="21">
        <v>45117.208333333336</v>
      </c>
      <c r="F472" s="22">
        <v>4.07</v>
      </c>
      <c r="G472" s="23">
        <f t="shared" si="15"/>
        <v>4.6373810000000013</v>
      </c>
      <c r="H472" s="6"/>
    </row>
    <row r="473" spans="1:8" x14ac:dyDescent="0.25">
      <c r="A473" s="29">
        <v>45038.561805555553</v>
      </c>
      <c r="B473" s="30">
        <v>7.9851039999999998</v>
      </c>
      <c r="C473" s="31">
        <f t="shared" si="14"/>
        <v>6.9546507679999987</v>
      </c>
      <c r="D473" s="32"/>
      <c r="E473" s="21">
        <v>45117.21875</v>
      </c>
      <c r="F473" s="22">
        <v>4.0999999999999996</v>
      </c>
      <c r="G473" s="23">
        <f t="shared" si="15"/>
        <v>4.7210299999999989</v>
      </c>
      <c r="H473" s="6"/>
    </row>
    <row r="474" spans="1:8" x14ac:dyDescent="0.25">
      <c r="A474" s="29">
        <v>45038.572222222225</v>
      </c>
      <c r="B474" s="30">
        <v>8.8490070000000003</v>
      </c>
      <c r="C474" s="31">
        <f t="shared" si="14"/>
        <v>7.8332401189999992</v>
      </c>
      <c r="D474" s="32"/>
      <c r="E474" s="21">
        <v>45117.229166666664</v>
      </c>
      <c r="F474" s="22">
        <v>4.09</v>
      </c>
      <c r="G474" s="23">
        <f t="shared" si="15"/>
        <v>4.6931469999999997</v>
      </c>
      <c r="H474" s="6"/>
    </row>
    <row r="475" spans="1:8" x14ac:dyDescent="0.25">
      <c r="A475" s="29">
        <v>45038.582638888889</v>
      </c>
      <c r="B475" s="30">
        <v>8.3340019999999999</v>
      </c>
      <c r="C475" s="31">
        <f t="shared" si="14"/>
        <v>7.3094800339999999</v>
      </c>
      <c r="D475" s="32"/>
      <c r="E475" s="21">
        <v>45117.239583333336</v>
      </c>
      <c r="F475" s="22">
        <v>4.1399999999999997</v>
      </c>
      <c r="G475" s="23">
        <f t="shared" si="15"/>
        <v>4.8325619999999994</v>
      </c>
      <c r="H475" s="6"/>
    </row>
    <row r="476" spans="1:8" x14ac:dyDescent="0.25">
      <c r="A476" s="29">
        <v>45038.593055555553</v>
      </c>
      <c r="B476" s="30">
        <v>10.17371</v>
      </c>
      <c r="C476" s="31">
        <f t="shared" si="14"/>
        <v>9.1804630699999983</v>
      </c>
      <c r="D476" s="32"/>
      <c r="E476" s="21">
        <v>45117.25</v>
      </c>
      <c r="F476" s="22">
        <v>4.24</v>
      </c>
      <c r="G476" s="23">
        <f t="shared" si="15"/>
        <v>5.1113920000000004</v>
      </c>
      <c r="H476" s="6"/>
    </row>
    <row r="477" spans="1:8" x14ac:dyDescent="0.25">
      <c r="A477" s="29">
        <v>45038.603472222225</v>
      </c>
      <c r="B477" s="30">
        <v>8.6165079999999996</v>
      </c>
      <c r="C477" s="31">
        <f t="shared" si="14"/>
        <v>7.5967886359999994</v>
      </c>
      <c r="D477" s="32"/>
      <c r="E477" s="21">
        <v>45117.260416666664</v>
      </c>
      <c r="F477" s="22">
        <v>4.2</v>
      </c>
      <c r="G477" s="23">
        <f t="shared" si="15"/>
        <v>4.99986</v>
      </c>
      <c r="H477" s="6"/>
    </row>
    <row r="478" spans="1:8" x14ac:dyDescent="0.25">
      <c r="A478" s="29">
        <v>45038.613888888889</v>
      </c>
      <c r="B478" s="30">
        <v>9.1276349999999997</v>
      </c>
      <c r="C478" s="31">
        <f t="shared" si="14"/>
        <v>8.1166047949999989</v>
      </c>
      <c r="D478" s="32"/>
      <c r="E478" s="21">
        <v>45117.270833333336</v>
      </c>
      <c r="F478" s="22">
        <v>4.21</v>
      </c>
      <c r="G478" s="23">
        <f t="shared" si="15"/>
        <v>5.0277429999999992</v>
      </c>
      <c r="H478" s="6"/>
    </row>
    <row r="479" spans="1:8" x14ac:dyDescent="0.25">
      <c r="A479" s="29">
        <v>45038.624305555553</v>
      </c>
      <c r="B479" s="30">
        <v>8.3052740000000007</v>
      </c>
      <c r="C479" s="31">
        <f t="shared" si="14"/>
        <v>7.2802636580000009</v>
      </c>
      <c r="D479" s="32"/>
      <c r="E479" s="21">
        <v>45117.28125</v>
      </c>
      <c r="F479" s="22">
        <v>4.29</v>
      </c>
      <c r="G479" s="23">
        <f t="shared" si="15"/>
        <v>5.250807</v>
      </c>
      <c r="H479" s="6"/>
    </row>
    <row r="480" spans="1:8" x14ac:dyDescent="0.25">
      <c r="A480" s="29">
        <v>45038.634722222225</v>
      </c>
      <c r="B480" s="30">
        <v>9.5853929999999998</v>
      </c>
      <c r="C480" s="31">
        <f t="shared" si="14"/>
        <v>8.5821446809999991</v>
      </c>
      <c r="D480" s="32"/>
      <c r="E480" s="21">
        <v>45117.291666666664</v>
      </c>
      <c r="F480" s="22">
        <v>4.1399999999999997</v>
      </c>
      <c r="G480" s="23">
        <f t="shared" si="15"/>
        <v>4.8325619999999994</v>
      </c>
      <c r="H480" s="6"/>
    </row>
    <row r="481" spans="1:8" x14ac:dyDescent="0.25">
      <c r="A481" s="29">
        <v>45038.645138888889</v>
      </c>
      <c r="B481" s="30">
        <v>9.8260159999999992</v>
      </c>
      <c r="C481" s="31">
        <f t="shared" si="14"/>
        <v>8.8268582719999991</v>
      </c>
      <c r="D481" s="7">
        <v>5.33</v>
      </c>
      <c r="E481" s="21">
        <v>45117.302083333336</v>
      </c>
      <c r="F481" s="22">
        <v>4.17</v>
      </c>
      <c r="G481" s="23">
        <f t="shared" si="15"/>
        <v>4.9162109999999988</v>
      </c>
      <c r="H481" s="6"/>
    </row>
    <row r="482" spans="1:8" x14ac:dyDescent="0.25">
      <c r="A482" s="29">
        <v>45038.655555555553</v>
      </c>
      <c r="B482" s="30">
        <v>11.126519999999999</v>
      </c>
      <c r="C482" s="31">
        <f t="shared" si="14"/>
        <v>10.149470839999998</v>
      </c>
      <c r="D482" s="32"/>
      <c r="E482" s="21">
        <v>45117.3125</v>
      </c>
      <c r="F482" s="22">
        <v>4.22</v>
      </c>
      <c r="G482" s="23">
        <f t="shared" si="15"/>
        <v>5.0556259999999984</v>
      </c>
      <c r="H482" s="6"/>
    </row>
    <row r="483" spans="1:8" x14ac:dyDescent="0.25">
      <c r="A483" s="29">
        <v>45038.665972222225</v>
      </c>
      <c r="B483" s="30">
        <v>9.2791029999999992</v>
      </c>
      <c r="C483" s="31">
        <f t="shared" si="14"/>
        <v>8.2706477509999985</v>
      </c>
      <c r="D483" s="32"/>
      <c r="E483" s="21">
        <v>45117.322916666664</v>
      </c>
      <c r="F483" s="22">
        <v>4.17</v>
      </c>
      <c r="G483" s="23">
        <f t="shared" si="15"/>
        <v>4.9162109999999988</v>
      </c>
      <c r="H483" s="6"/>
    </row>
    <row r="484" spans="1:8" x14ac:dyDescent="0.25">
      <c r="A484" s="29">
        <v>45038.676388888889</v>
      </c>
      <c r="B484" s="30">
        <v>11.43425</v>
      </c>
      <c r="C484" s="31">
        <f t="shared" si="14"/>
        <v>10.462432249999999</v>
      </c>
      <c r="D484" s="32"/>
      <c r="E484" s="21">
        <v>45117.333333333336</v>
      </c>
      <c r="F484" s="22">
        <v>4.04</v>
      </c>
      <c r="G484" s="23">
        <f t="shared" si="15"/>
        <v>4.5537320000000001</v>
      </c>
      <c r="H484" s="6"/>
    </row>
    <row r="485" spans="1:8" x14ac:dyDescent="0.25">
      <c r="A485" s="29">
        <v>45038.686805555553</v>
      </c>
      <c r="B485" s="30">
        <v>10.33719</v>
      </c>
      <c r="C485" s="31">
        <f t="shared" si="14"/>
        <v>9.3467222299999992</v>
      </c>
      <c r="D485" s="32"/>
      <c r="E485" s="21">
        <v>45117.34375</v>
      </c>
      <c r="F485" s="22">
        <v>4.08</v>
      </c>
      <c r="G485" s="23">
        <f t="shared" si="15"/>
        <v>4.6652640000000005</v>
      </c>
      <c r="H485" s="6"/>
    </row>
    <row r="486" spans="1:8" x14ac:dyDescent="0.25">
      <c r="A486" s="29">
        <v>45038.697222222225</v>
      </c>
      <c r="B486" s="30">
        <v>8.5592450000000007</v>
      </c>
      <c r="C486" s="31">
        <f t="shared" si="14"/>
        <v>7.5385521650000005</v>
      </c>
      <c r="D486" s="32"/>
      <c r="E486" s="21">
        <v>45117.354166666664</v>
      </c>
      <c r="F486" s="22">
        <v>4.1900000000000004</v>
      </c>
      <c r="G486" s="23">
        <f t="shared" si="15"/>
        <v>4.9719770000000008</v>
      </c>
      <c r="H486" s="6"/>
    </row>
    <row r="487" spans="1:8" x14ac:dyDescent="0.25">
      <c r="A487" s="29">
        <v>45038.707638888889</v>
      </c>
      <c r="B487" s="30">
        <v>10.20384</v>
      </c>
      <c r="C487" s="31">
        <f t="shared" si="14"/>
        <v>9.2111052799999982</v>
      </c>
      <c r="D487" s="32"/>
      <c r="E487" s="21">
        <v>45117.364583333336</v>
      </c>
      <c r="F487" s="22">
        <v>4.18</v>
      </c>
      <c r="G487" s="23">
        <f t="shared" si="15"/>
        <v>4.9440939999999998</v>
      </c>
      <c r="H487" s="6"/>
    </row>
    <row r="488" spans="1:8" x14ac:dyDescent="0.25">
      <c r="A488" s="29">
        <v>45038.718055555553</v>
      </c>
      <c r="B488" s="30">
        <v>9.5800730000000005</v>
      </c>
      <c r="C488" s="31">
        <f t="shared" si="14"/>
        <v>8.5767342410000005</v>
      </c>
      <c r="D488" s="32"/>
      <c r="E488" s="21">
        <v>45117.375</v>
      </c>
      <c r="F488" s="22">
        <v>4.26</v>
      </c>
      <c r="G488" s="23">
        <f t="shared" si="15"/>
        <v>5.1671579999999988</v>
      </c>
      <c r="H488" s="6"/>
    </row>
    <row r="489" spans="1:8" x14ac:dyDescent="0.25">
      <c r="A489" s="29">
        <v>45038.728472222225</v>
      </c>
      <c r="B489" s="30">
        <v>9.9210279999999997</v>
      </c>
      <c r="C489" s="31">
        <f t="shared" si="14"/>
        <v>8.9234854759999997</v>
      </c>
      <c r="D489" s="32"/>
      <c r="E489" s="21">
        <v>45117.385416666664</v>
      </c>
      <c r="F489" s="22">
        <v>4.1399999999999997</v>
      </c>
      <c r="G489" s="23">
        <f t="shared" si="15"/>
        <v>4.8325619999999994</v>
      </c>
      <c r="H489" s="6"/>
    </row>
    <row r="490" spans="1:8" x14ac:dyDescent="0.25">
      <c r="A490" s="29">
        <v>45038.738888888889</v>
      </c>
      <c r="B490" s="30">
        <v>11.45426</v>
      </c>
      <c r="C490" s="31">
        <f t="shared" si="14"/>
        <v>10.482782419999999</v>
      </c>
      <c r="D490" s="32"/>
      <c r="E490" s="21">
        <v>45117.395833333336</v>
      </c>
      <c r="F490" s="22">
        <v>4.57</v>
      </c>
      <c r="G490" s="23">
        <f t="shared" si="15"/>
        <v>6.0315310000000011</v>
      </c>
      <c r="H490" s="6"/>
    </row>
    <row r="491" spans="1:8" x14ac:dyDescent="0.25">
      <c r="A491" s="29">
        <v>45038.749305555553</v>
      </c>
      <c r="B491" s="30">
        <v>9.4852279999999993</v>
      </c>
      <c r="C491" s="31">
        <f t="shared" si="14"/>
        <v>8.4802768759999978</v>
      </c>
      <c r="D491" s="32"/>
      <c r="E491" s="21">
        <v>45117.40625</v>
      </c>
      <c r="F491" s="22">
        <v>5.36</v>
      </c>
      <c r="G491" s="23">
        <f t="shared" si="15"/>
        <v>8.2342880000000012</v>
      </c>
      <c r="H491" s="6"/>
    </row>
    <row r="492" spans="1:8" x14ac:dyDescent="0.25">
      <c r="A492" s="29">
        <v>45038.759722222225</v>
      </c>
      <c r="B492" s="30">
        <v>8.1835489999999993</v>
      </c>
      <c r="C492" s="31">
        <f t="shared" si="14"/>
        <v>7.1564693329999987</v>
      </c>
      <c r="D492" s="32"/>
      <c r="E492" s="21">
        <v>45117.416666666664</v>
      </c>
      <c r="F492" s="22">
        <v>4.26</v>
      </c>
      <c r="G492" s="23">
        <f t="shared" si="15"/>
        <v>5.1671579999999988</v>
      </c>
      <c r="H492" s="6"/>
    </row>
    <row r="493" spans="1:8" x14ac:dyDescent="0.25">
      <c r="A493" s="29">
        <v>45038.770138888889</v>
      </c>
      <c r="B493" s="30">
        <v>8.2969779999999993</v>
      </c>
      <c r="C493" s="31">
        <f t="shared" si="14"/>
        <v>7.2718266259999993</v>
      </c>
      <c r="D493" s="32"/>
      <c r="E493" s="21">
        <v>45117.427083333336</v>
      </c>
      <c r="F493" s="22">
        <v>4.05</v>
      </c>
      <c r="G493" s="23">
        <f t="shared" si="15"/>
        <v>4.5816149999999993</v>
      </c>
      <c r="H493" s="6"/>
    </row>
    <row r="494" spans="1:8" x14ac:dyDescent="0.25">
      <c r="A494" s="29">
        <v>45038.780555555553</v>
      </c>
      <c r="B494" s="30">
        <v>8.4655369999999994</v>
      </c>
      <c r="C494" s="31">
        <f t="shared" si="14"/>
        <v>7.4432511289999983</v>
      </c>
      <c r="D494" s="32"/>
      <c r="E494" s="21">
        <v>45117.4375</v>
      </c>
      <c r="F494" s="22">
        <v>4.16</v>
      </c>
      <c r="G494" s="23">
        <f t="shared" si="15"/>
        <v>4.8883279999999996</v>
      </c>
      <c r="H494" s="6"/>
    </row>
    <row r="495" spans="1:8" x14ac:dyDescent="0.25">
      <c r="A495" s="29">
        <v>45038.790972222225</v>
      </c>
      <c r="B495" s="30">
        <v>12.859059999999999</v>
      </c>
      <c r="C495" s="31">
        <f t="shared" si="14"/>
        <v>11.911464019999999</v>
      </c>
      <c r="D495" s="32"/>
      <c r="E495" s="21">
        <v>45117.447916666664</v>
      </c>
      <c r="F495" s="22">
        <v>4.13</v>
      </c>
      <c r="G495" s="23">
        <f t="shared" si="15"/>
        <v>4.8046790000000001</v>
      </c>
      <c r="H495" s="6"/>
    </row>
    <row r="496" spans="1:8" x14ac:dyDescent="0.25">
      <c r="A496" s="29">
        <v>45038.801388888889</v>
      </c>
      <c r="B496" s="30">
        <v>13.257210000000001</v>
      </c>
      <c r="C496" s="31">
        <f t="shared" si="14"/>
        <v>12.31638257</v>
      </c>
      <c r="D496" s="32"/>
      <c r="E496" s="21">
        <v>45117.458333333336</v>
      </c>
      <c r="F496" s="22">
        <v>4.3499999999999996</v>
      </c>
      <c r="G496" s="23">
        <f t="shared" si="15"/>
        <v>5.4181049999999988</v>
      </c>
      <c r="H496" s="6"/>
    </row>
    <row r="497" spans="1:8" x14ac:dyDescent="0.25">
      <c r="A497" s="29">
        <v>45038.811805555553</v>
      </c>
      <c r="B497" s="30">
        <v>8.7083080000000006</v>
      </c>
      <c r="C497" s="31">
        <f t="shared" si="14"/>
        <v>7.6901492359999999</v>
      </c>
      <c r="D497" s="32"/>
      <c r="E497" s="21">
        <v>45117.46875</v>
      </c>
      <c r="F497" s="22">
        <v>4.24</v>
      </c>
      <c r="G497" s="23">
        <f t="shared" si="15"/>
        <v>5.1113920000000004</v>
      </c>
      <c r="H497" s="6"/>
    </row>
    <row r="498" spans="1:8" x14ac:dyDescent="0.25">
      <c r="A498" s="29">
        <v>45038.822222222225</v>
      </c>
      <c r="B498" s="30">
        <v>8.7982840000000007</v>
      </c>
      <c r="C498" s="31">
        <f t="shared" si="14"/>
        <v>7.7816548280000006</v>
      </c>
      <c r="D498" s="32"/>
      <c r="E498" s="21">
        <v>45117.479166666664</v>
      </c>
      <c r="F498" s="22">
        <v>4.1500000000000004</v>
      </c>
      <c r="G498" s="23">
        <f t="shared" si="15"/>
        <v>4.8604450000000003</v>
      </c>
      <c r="H498" s="6"/>
    </row>
    <row r="499" spans="1:8" x14ac:dyDescent="0.25">
      <c r="A499" s="29">
        <v>45038.832638888889</v>
      </c>
      <c r="B499" s="30">
        <v>8.8002109999999991</v>
      </c>
      <c r="C499" s="31">
        <f t="shared" si="14"/>
        <v>7.7836145869999989</v>
      </c>
      <c r="D499" s="32"/>
      <c r="E499" s="21">
        <v>45117.489583333336</v>
      </c>
      <c r="F499" s="22">
        <v>4.5</v>
      </c>
      <c r="G499" s="23">
        <f t="shared" si="15"/>
        <v>5.8363499999999995</v>
      </c>
      <c r="H499" s="6"/>
    </row>
    <row r="500" spans="1:8" x14ac:dyDescent="0.25">
      <c r="A500" s="29">
        <v>45038.843055555553</v>
      </c>
      <c r="B500" s="30">
        <v>7.5556749999999999</v>
      </c>
      <c r="C500" s="31">
        <f t="shared" si="14"/>
        <v>6.5179214749999996</v>
      </c>
      <c r="D500" s="32"/>
      <c r="E500" s="21">
        <v>45117.5</v>
      </c>
      <c r="F500" s="22">
        <v>4.57</v>
      </c>
      <c r="G500" s="23">
        <f t="shared" si="15"/>
        <v>6.0315310000000011</v>
      </c>
      <c r="H500" s="6"/>
    </row>
    <row r="501" spans="1:8" x14ac:dyDescent="0.25">
      <c r="A501" s="29">
        <v>45038.853472222225</v>
      </c>
      <c r="B501" s="30">
        <v>9.9140499999999996</v>
      </c>
      <c r="C501" s="31">
        <f t="shared" si="14"/>
        <v>8.9163888499999988</v>
      </c>
      <c r="D501" s="7">
        <v>8</v>
      </c>
      <c r="E501" s="21">
        <v>45117.510416666664</v>
      </c>
      <c r="F501" s="22">
        <v>4.4400000000000004</v>
      </c>
      <c r="G501" s="23">
        <f t="shared" si="15"/>
        <v>5.6690520000000006</v>
      </c>
      <c r="H501" s="6"/>
    </row>
    <row r="502" spans="1:8" x14ac:dyDescent="0.25">
      <c r="A502" s="29">
        <v>45038.863888888889</v>
      </c>
      <c r="B502" s="30">
        <v>10.26051</v>
      </c>
      <c r="C502" s="31">
        <f t="shared" si="14"/>
        <v>9.2687386699999994</v>
      </c>
      <c r="D502" s="32"/>
      <c r="E502" s="21">
        <v>45117.520833333336</v>
      </c>
      <c r="F502" s="22">
        <v>4.37</v>
      </c>
      <c r="G502" s="23">
        <f t="shared" si="15"/>
        <v>5.4738710000000008</v>
      </c>
      <c r="H502" s="6"/>
    </row>
    <row r="503" spans="1:8" x14ac:dyDescent="0.25">
      <c r="A503" s="29">
        <v>45038.874305555553</v>
      </c>
      <c r="B503" s="30">
        <v>9.0815549999999998</v>
      </c>
      <c r="C503" s="31">
        <f t="shared" si="14"/>
        <v>8.0697414349999992</v>
      </c>
      <c r="D503" s="32"/>
      <c r="E503" s="21">
        <v>45117.53125</v>
      </c>
      <c r="F503" s="22">
        <v>4.4800000000000004</v>
      </c>
      <c r="G503" s="23">
        <f t="shared" si="15"/>
        <v>5.7805840000000011</v>
      </c>
      <c r="H503" s="6"/>
    </row>
    <row r="504" spans="1:8" x14ac:dyDescent="0.25">
      <c r="A504" s="29">
        <v>45038.884722222225</v>
      </c>
      <c r="B504" s="30">
        <v>8.8454730000000001</v>
      </c>
      <c r="C504" s="31">
        <f t="shared" si="14"/>
        <v>7.8296460410000002</v>
      </c>
      <c r="D504" s="32"/>
      <c r="E504" s="21">
        <v>45117.541666666664</v>
      </c>
      <c r="F504" s="22">
        <v>4.6100000000000003</v>
      </c>
      <c r="G504" s="23">
        <f t="shared" si="15"/>
        <v>6.1430629999999997</v>
      </c>
      <c r="H504" s="6"/>
    </row>
    <row r="505" spans="1:8" x14ac:dyDescent="0.25">
      <c r="A505" s="29">
        <v>45038.895138888889</v>
      </c>
      <c r="B505" s="30">
        <v>10.176640000000001</v>
      </c>
      <c r="C505" s="31">
        <f t="shared" si="14"/>
        <v>9.1834428799999994</v>
      </c>
      <c r="D505" s="32"/>
      <c r="E505" s="21">
        <v>45117.552083333336</v>
      </c>
      <c r="F505" s="22">
        <v>4.91</v>
      </c>
      <c r="G505" s="23">
        <f t="shared" si="15"/>
        <v>6.9795529999999992</v>
      </c>
      <c r="H505" s="6"/>
    </row>
    <row r="506" spans="1:8" x14ac:dyDescent="0.25">
      <c r="A506" s="29">
        <v>45038.905555555553</v>
      </c>
      <c r="B506" s="30">
        <v>7.6031760000000004</v>
      </c>
      <c r="C506" s="31">
        <f t="shared" si="14"/>
        <v>6.5662299919999993</v>
      </c>
      <c r="D506" s="32"/>
      <c r="E506" s="21">
        <v>45117.5625</v>
      </c>
      <c r="F506" s="22">
        <v>4.7300000000000004</v>
      </c>
      <c r="G506" s="23">
        <f t="shared" si="15"/>
        <v>6.4776590000000009</v>
      </c>
      <c r="H506" s="6"/>
    </row>
    <row r="507" spans="1:8" x14ac:dyDescent="0.25">
      <c r="A507" s="29">
        <v>45038.915972222225</v>
      </c>
      <c r="B507" s="30">
        <v>6.6150650000000004</v>
      </c>
      <c r="C507" s="31">
        <f t="shared" si="14"/>
        <v>5.5613211050000002</v>
      </c>
      <c r="D507" s="32"/>
      <c r="E507" s="21">
        <v>45117.572916666664</v>
      </c>
      <c r="F507" s="22">
        <v>4.78</v>
      </c>
      <c r="G507" s="23">
        <f t="shared" si="15"/>
        <v>6.6170740000000006</v>
      </c>
      <c r="H507" s="6"/>
    </row>
    <row r="508" spans="1:8" x14ac:dyDescent="0.25">
      <c r="A508" s="29">
        <v>45038.926388888889</v>
      </c>
      <c r="B508" s="30">
        <v>8.5024689999999996</v>
      </c>
      <c r="C508" s="31">
        <f t="shared" si="14"/>
        <v>7.4808109729999988</v>
      </c>
      <c r="D508" s="32"/>
      <c r="E508" s="21">
        <v>45117.583333333336</v>
      </c>
      <c r="F508" s="22">
        <v>4.46</v>
      </c>
      <c r="G508" s="23">
        <f t="shared" si="15"/>
        <v>5.7248179999999991</v>
      </c>
      <c r="H508" s="6"/>
    </row>
    <row r="509" spans="1:8" x14ac:dyDescent="0.25">
      <c r="A509" s="29">
        <v>45038.936805555553</v>
      </c>
      <c r="B509" s="30">
        <v>6.8179230000000004</v>
      </c>
      <c r="C509" s="31">
        <f t="shared" si="14"/>
        <v>5.7676276909999995</v>
      </c>
      <c r="D509" s="32"/>
      <c r="E509" s="21">
        <v>45117.59375</v>
      </c>
      <c r="F509" s="22">
        <v>4.4400000000000004</v>
      </c>
      <c r="G509" s="23">
        <f t="shared" si="15"/>
        <v>5.6690520000000006</v>
      </c>
      <c r="H509" s="6"/>
    </row>
    <row r="510" spans="1:8" x14ac:dyDescent="0.25">
      <c r="A510" s="29">
        <v>45038.947222222225</v>
      </c>
      <c r="B510" s="30">
        <v>8.0952169999999999</v>
      </c>
      <c r="C510" s="31">
        <f t="shared" si="14"/>
        <v>7.0666356889999999</v>
      </c>
      <c r="D510" s="32"/>
      <c r="E510" s="21">
        <v>45117.604166666664</v>
      </c>
      <c r="F510" s="22">
        <v>4.59</v>
      </c>
      <c r="G510" s="23">
        <f t="shared" si="15"/>
        <v>6.0872969999999995</v>
      </c>
      <c r="H510" s="6"/>
    </row>
    <row r="511" spans="1:8" x14ac:dyDescent="0.25">
      <c r="A511" s="29">
        <v>45038.957638888889</v>
      </c>
      <c r="B511" s="30">
        <v>9.4294650000000004</v>
      </c>
      <c r="C511" s="31">
        <f t="shared" si="14"/>
        <v>8.4235659050000002</v>
      </c>
      <c r="D511" s="32"/>
      <c r="E511" s="21">
        <v>45117.614583333336</v>
      </c>
      <c r="F511" s="22">
        <v>4.8600000000000003</v>
      </c>
      <c r="G511" s="23">
        <f t="shared" si="15"/>
        <v>6.8401380000000014</v>
      </c>
      <c r="H511" s="6"/>
    </row>
    <row r="512" spans="1:8" x14ac:dyDescent="0.25">
      <c r="A512" s="29">
        <v>45038.968055555553</v>
      </c>
      <c r="B512" s="30">
        <v>6.1331689999999996</v>
      </c>
      <c r="C512" s="31">
        <f t="shared" si="14"/>
        <v>5.0712328729999996</v>
      </c>
      <c r="D512" s="32"/>
      <c r="E512" s="21">
        <v>45117.625</v>
      </c>
      <c r="F512" s="22">
        <v>4.63</v>
      </c>
      <c r="G512" s="23">
        <f t="shared" si="15"/>
        <v>6.1988289999999999</v>
      </c>
      <c r="H512" s="6"/>
    </row>
    <row r="513" spans="1:8" x14ac:dyDescent="0.25">
      <c r="A513" s="29">
        <v>45038.978472222225</v>
      </c>
      <c r="B513" s="30">
        <v>7.1037410000000003</v>
      </c>
      <c r="C513" s="31">
        <f t="shared" si="14"/>
        <v>6.0583045969999993</v>
      </c>
      <c r="D513" s="32"/>
      <c r="E513" s="21">
        <v>45117.635416666664</v>
      </c>
      <c r="F513" s="22">
        <v>4.8499999999999996</v>
      </c>
      <c r="G513" s="23">
        <f t="shared" si="15"/>
        <v>6.8122549999999986</v>
      </c>
      <c r="H513" s="6"/>
    </row>
    <row r="514" spans="1:8" x14ac:dyDescent="0.25">
      <c r="A514" s="29">
        <v>45038.988888888889</v>
      </c>
      <c r="B514" s="30">
        <v>8.1343200000000007</v>
      </c>
      <c r="C514" s="31">
        <f t="shared" si="14"/>
        <v>7.1064034399999993</v>
      </c>
      <c r="D514" s="32"/>
      <c r="E514" s="21">
        <v>45117.645833333336</v>
      </c>
      <c r="F514" s="22">
        <v>4.68</v>
      </c>
      <c r="G514" s="23">
        <f t="shared" si="15"/>
        <v>6.3382439999999995</v>
      </c>
      <c r="H514" s="6"/>
    </row>
    <row r="515" spans="1:8" x14ac:dyDescent="0.25">
      <c r="A515" s="29">
        <v>45038.999305555553</v>
      </c>
      <c r="B515" s="30">
        <v>10.971299999999999</v>
      </c>
      <c r="C515" s="31">
        <f t="shared" si="14"/>
        <v>9.9916120999999976</v>
      </c>
      <c r="D515" s="32"/>
      <c r="E515" s="21">
        <v>45117.65625</v>
      </c>
      <c r="F515" s="22">
        <v>4.67</v>
      </c>
      <c r="G515" s="23">
        <f t="shared" si="15"/>
        <v>6.3103610000000003</v>
      </c>
      <c r="H515" s="6"/>
    </row>
    <row r="516" spans="1:8" x14ac:dyDescent="0.25">
      <c r="A516" s="29">
        <v>45039.009722222225</v>
      </c>
      <c r="B516" s="30">
        <v>8.9674270000000007</v>
      </c>
      <c r="C516" s="31">
        <f t="shared" ref="C516:C579" si="16">IF(1.017*B516-1.1662&lt;0,0,1.017*B516-1.1662)</f>
        <v>7.9536732590000003</v>
      </c>
      <c r="D516" s="32"/>
      <c r="E516" s="21">
        <v>45117.666666666664</v>
      </c>
      <c r="F516" s="22">
        <v>4.63</v>
      </c>
      <c r="G516" s="23">
        <f t="shared" ref="G516:G579" si="17">IF(2.7883*F516-6.711&lt;0, 0, 2.7883*F516-6.711)</f>
        <v>6.1988289999999999</v>
      </c>
      <c r="H516" s="6"/>
    </row>
    <row r="517" spans="1:8" x14ac:dyDescent="0.25">
      <c r="A517" s="29">
        <v>45039.020138888889</v>
      </c>
      <c r="B517" s="30">
        <v>8.5186869999999999</v>
      </c>
      <c r="C517" s="31">
        <f t="shared" si="16"/>
        <v>7.4973046789999991</v>
      </c>
      <c r="D517" s="32"/>
      <c r="E517" s="21">
        <v>45117.677083333336</v>
      </c>
      <c r="F517" s="22">
        <v>4.57</v>
      </c>
      <c r="G517" s="23">
        <f t="shared" si="17"/>
        <v>6.0315310000000011</v>
      </c>
      <c r="H517" s="6"/>
    </row>
    <row r="518" spans="1:8" x14ac:dyDescent="0.25">
      <c r="A518" s="29">
        <v>45039.030555555553</v>
      </c>
      <c r="B518" s="30">
        <v>6.7696930000000002</v>
      </c>
      <c r="C518" s="31">
        <f t="shared" si="16"/>
        <v>5.7185777809999996</v>
      </c>
      <c r="D518" s="32"/>
      <c r="E518" s="21">
        <v>45117.6875</v>
      </c>
      <c r="F518" s="22">
        <v>4.7699999999999996</v>
      </c>
      <c r="G518" s="23">
        <f t="shared" si="17"/>
        <v>6.5891909999999978</v>
      </c>
      <c r="H518" s="6"/>
    </row>
    <row r="519" spans="1:8" x14ac:dyDescent="0.25">
      <c r="A519" s="29">
        <v>45039.040972222225</v>
      </c>
      <c r="B519" s="30">
        <v>9.2621420000000008</v>
      </c>
      <c r="C519" s="31">
        <f t="shared" si="16"/>
        <v>8.2533984139999994</v>
      </c>
      <c r="D519" s="32"/>
      <c r="E519" s="21">
        <v>45117.697916666664</v>
      </c>
      <c r="F519" s="22">
        <v>4.87</v>
      </c>
      <c r="G519" s="23">
        <f t="shared" si="17"/>
        <v>6.8680210000000006</v>
      </c>
      <c r="H519" s="6"/>
    </row>
    <row r="520" spans="1:8" x14ac:dyDescent="0.25">
      <c r="A520" s="29">
        <v>45039.051388888889</v>
      </c>
      <c r="B520" s="30">
        <v>9.6117019999999993</v>
      </c>
      <c r="C520" s="31">
        <f t="shared" si="16"/>
        <v>8.6089009339999993</v>
      </c>
      <c r="D520" s="7">
        <v>7.33</v>
      </c>
      <c r="E520" s="21">
        <v>45117.708333333336</v>
      </c>
      <c r="F520" s="22">
        <v>4.7300000000000004</v>
      </c>
      <c r="G520" s="23">
        <f t="shared" si="17"/>
        <v>6.4776590000000009</v>
      </c>
      <c r="H520" s="6"/>
    </row>
    <row r="521" spans="1:8" x14ac:dyDescent="0.25">
      <c r="A521" s="29">
        <v>45039.061805555553</v>
      </c>
      <c r="B521" s="30">
        <v>6.3150009999999996</v>
      </c>
      <c r="C521" s="31">
        <f t="shared" si="16"/>
        <v>5.2561560169999995</v>
      </c>
      <c r="D521" s="32"/>
      <c r="E521" s="21">
        <v>45117.71875</v>
      </c>
      <c r="F521" s="22">
        <v>4.8</v>
      </c>
      <c r="G521" s="23">
        <f t="shared" si="17"/>
        <v>6.672839999999999</v>
      </c>
      <c r="H521" s="6"/>
    </row>
    <row r="522" spans="1:8" x14ac:dyDescent="0.25">
      <c r="A522" s="29">
        <v>45039.072222222225</v>
      </c>
      <c r="B522" s="30">
        <v>7.5492229999999996</v>
      </c>
      <c r="C522" s="31">
        <f t="shared" si="16"/>
        <v>6.5113597909999985</v>
      </c>
      <c r="D522" s="32"/>
      <c r="E522" s="21">
        <v>45117.729166666664</v>
      </c>
      <c r="F522" s="22">
        <v>4.8499999999999996</v>
      </c>
      <c r="G522" s="23">
        <f t="shared" si="17"/>
        <v>6.8122549999999986</v>
      </c>
      <c r="H522" s="6"/>
    </row>
    <row r="523" spans="1:8" x14ac:dyDescent="0.25">
      <c r="A523" s="29">
        <v>45039.082638888889</v>
      </c>
      <c r="B523" s="30">
        <v>7.3286579999999999</v>
      </c>
      <c r="C523" s="31">
        <f t="shared" si="16"/>
        <v>6.2870451859999994</v>
      </c>
      <c r="D523" s="32"/>
      <c r="E523" s="21">
        <v>45117.739583333336</v>
      </c>
      <c r="F523" s="22">
        <v>4.6100000000000003</v>
      </c>
      <c r="G523" s="23">
        <f t="shared" si="17"/>
        <v>6.1430629999999997</v>
      </c>
      <c r="H523" s="6"/>
    </row>
    <row r="524" spans="1:8" x14ac:dyDescent="0.25">
      <c r="A524" s="29">
        <v>45039.093055555553</v>
      </c>
      <c r="B524" s="30">
        <v>8.1696369999999998</v>
      </c>
      <c r="C524" s="31">
        <f t="shared" si="16"/>
        <v>7.1423208289999991</v>
      </c>
      <c r="D524" s="32"/>
      <c r="E524" s="21">
        <v>45117.75</v>
      </c>
      <c r="F524" s="22">
        <v>4.7</v>
      </c>
      <c r="G524" s="23">
        <f t="shared" si="17"/>
        <v>6.3940099999999997</v>
      </c>
      <c r="H524" s="6"/>
    </row>
    <row r="525" spans="1:8" x14ac:dyDescent="0.25">
      <c r="A525" s="29">
        <v>45039.103472222225</v>
      </c>
      <c r="B525" s="30">
        <v>8.1867339999999995</v>
      </c>
      <c r="C525" s="31">
        <f t="shared" si="16"/>
        <v>7.1597084779999989</v>
      </c>
      <c r="D525" s="32"/>
      <c r="E525" s="21">
        <v>45117.760416666664</v>
      </c>
      <c r="F525" s="22">
        <v>4.6900000000000004</v>
      </c>
      <c r="G525" s="23">
        <f t="shared" si="17"/>
        <v>6.3661270000000005</v>
      </c>
      <c r="H525" s="6"/>
    </row>
    <row r="526" spans="1:8" x14ac:dyDescent="0.25">
      <c r="A526" s="29">
        <v>45039.113888888889</v>
      </c>
      <c r="B526" s="30">
        <v>7.9601899999999999</v>
      </c>
      <c r="C526" s="31">
        <f t="shared" si="16"/>
        <v>6.92931323</v>
      </c>
      <c r="D526" s="32"/>
      <c r="E526" s="21">
        <v>45117.770833333336</v>
      </c>
      <c r="F526" s="22">
        <v>4.59</v>
      </c>
      <c r="G526" s="23">
        <f t="shared" si="17"/>
        <v>6.0872969999999995</v>
      </c>
      <c r="H526" s="6"/>
    </row>
    <row r="527" spans="1:8" x14ac:dyDescent="0.25">
      <c r="A527" s="29">
        <v>45039.124305555553</v>
      </c>
      <c r="B527" s="30">
        <v>10.18962</v>
      </c>
      <c r="C527" s="31">
        <f t="shared" si="16"/>
        <v>9.1966435399999984</v>
      </c>
      <c r="D527" s="32"/>
      <c r="E527" s="21">
        <v>45117.78125</v>
      </c>
      <c r="F527" s="22">
        <v>4.67</v>
      </c>
      <c r="G527" s="23">
        <f t="shared" si="17"/>
        <v>6.3103610000000003</v>
      </c>
      <c r="H527" s="6"/>
    </row>
    <row r="528" spans="1:8" x14ac:dyDescent="0.25">
      <c r="A528" s="29">
        <v>45039.134722222225</v>
      </c>
      <c r="B528" s="30">
        <v>7.4353600000000002</v>
      </c>
      <c r="C528" s="31">
        <f t="shared" si="16"/>
        <v>6.39556112</v>
      </c>
      <c r="D528" s="32"/>
      <c r="E528" s="21">
        <v>45117.791666666664</v>
      </c>
      <c r="F528" s="22">
        <v>4.5599999999999996</v>
      </c>
      <c r="G528" s="23">
        <f t="shared" si="17"/>
        <v>6.0036479999999983</v>
      </c>
      <c r="H528" s="6"/>
    </row>
    <row r="529" spans="1:8" x14ac:dyDescent="0.25">
      <c r="A529" s="29">
        <v>45039.145138888889</v>
      </c>
      <c r="B529" s="30">
        <v>6.422993</v>
      </c>
      <c r="C529" s="31">
        <f t="shared" si="16"/>
        <v>5.3659838809999991</v>
      </c>
      <c r="D529" s="32"/>
      <c r="E529" s="21">
        <v>45117.802083333336</v>
      </c>
      <c r="F529" s="22">
        <v>4.63</v>
      </c>
      <c r="G529" s="23">
        <f t="shared" si="17"/>
        <v>6.1988289999999999</v>
      </c>
      <c r="H529" s="6"/>
    </row>
    <row r="530" spans="1:8" x14ac:dyDescent="0.25">
      <c r="A530" s="29">
        <v>45039.155555555553</v>
      </c>
      <c r="B530" s="30">
        <v>7.6367820000000002</v>
      </c>
      <c r="C530" s="31">
        <f t="shared" si="16"/>
        <v>6.6004072939999991</v>
      </c>
      <c r="D530" s="32"/>
      <c r="E530" s="21">
        <v>45117.8125</v>
      </c>
      <c r="F530" s="22">
        <v>4.66</v>
      </c>
      <c r="G530" s="23">
        <f t="shared" si="17"/>
        <v>6.2824779999999993</v>
      </c>
      <c r="H530" s="6"/>
    </row>
    <row r="531" spans="1:8" x14ac:dyDescent="0.25">
      <c r="A531" s="29">
        <v>45039.165972222225</v>
      </c>
      <c r="B531" s="30">
        <v>8.3454289999999993</v>
      </c>
      <c r="C531" s="31">
        <f t="shared" si="16"/>
        <v>7.3211012929999981</v>
      </c>
      <c r="D531" s="32"/>
      <c r="E531" s="21">
        <v>45117.822916666664</v>
      </c>
      <c r="F531" s="22">
        <v>4.71</v>
      </c>
      <c r="G531" s="23">
        <f t="shared" si="17"/>
        <v>6.421892999999999</v>
      </c>
      <c r="H531" s="6"/>
    </row>
    <row r="532" spans="1:8" x14ac:dyDescent="0.25">
      <c r="A532" s="29">
        <v>45039.176388888889</v>
      </c>
      <c r="B532" s="30">
        <v>7.2394790000000002</v>
      </c>
      <c r="C532" s="31">
        <f t="shared" si="16"/>
        <v>6.1963501429999992</v>
      </c>
      <c r="D532" s="32"/>
      <c r="E532" s="21">
        <v>45117.833333333336</v>
      </c>
      <c r="F532" s="22">
        <v>4.75</v>
      </c>
      <c r="G532" s="23">
        <f t="shared" si="17"/>
        <v>6.5334249999999994</v>
      </c>
      <c r="H532" s="6"/>
    </row>
    <row r="533" spans="1:8" x14ac:dyDescent="0.25">
      <c r="A533" s="29">
        <v>45039.186805555553</v>
      </c>
      <c r="B533" s="30">
        <v>9.6494649999999993</v>
      </c>
      <c r="C533" s="31">
        <f t="shared" si="16"/>
        <v>8.6473059049999978</v>
      </c>
      <c r="D533" s="32"/>
      <c r="E533" s="21">
        <v>45117.84375</v>
      </c>
      <c r="F533" s="22">
        <v>4.47</v>
      </c>
      <c r="G533" s="23">
        <f t="shared" si="17"/>
        <v>5.7527009999999983</v>
      </c>
      <c r="H533" s="6"/>
    </row>
    <row r="534" spans="1:8" x14ac:dyDescent="0.25">
      <c r="A534" s="29">
        <v>45039.197222222225</v>
      </c>
      <c r="B534" s="30">
        <v>9.8352020000000007</v>
      </c>
      <c r="C534" s="31">
        <f t="shared" si="16"/>
        <v>8.8362004340000002</v>
      </c>
      <c r="D534" s="32"/>
      <c r="E534" s="21">
        <v>45117.854166666664</v>
      </c>
      <c r="F534" s="22">
        <v>4.68</v>
      </c>
      <c r="G534" s="23">
        <f t="shared" si="17"/>
        <v>6.3382439999999995</v>
      </c>
      <c r="H534" s="6"/>
    </row>
    <row r="535" spans="1:8" x14ac:dyDescent="0.25">
      <c r="A535" s="29">
        <v>45039.207638888889</v>
      </c>
      <c r="B535" s="30">
        <v>6.7909009999999999</v>
      </c>
      <c r="C535" s="31">
        <f t="shared" si="16"/>
        <v>5.7401463169999989</v>
      </c>
      <c r="D535" s="32"/>
      <c r="E535" s="21">
        <v>45117.864583333336</v>
      </c>
      <c r="F535" s="22">
        <v>5.22</v>
      </c>
      <c r="G535" s="23">
        <f t="shared" si="17"/>
        <v>7.8439259999999997</v>
      </c>
      <c r="H535" s="6"/>
    </row>
    <row r="536" spans="1:8" x14ac:dyDescent="0.25">
      <c r="A536" s="29">
        <v>45039.218055555553</v>
      </c>
      <c r="B536" s="30">
        <v>8.2690459999999995</v>
      </c>
      <c r="C536" s="31">
        <f t="shared" si="16"/>
        <v>7.2434197819999984</v>
      </c>
      <c r="D536" s="32"/>
      <c r="E536" s="21">
        <v>45117.875</v>
      </c>
      <c r="F536" s="22">
        <v>5.27</v>
      </c>
      <c r="G536" s="23">
        <f t="shared" si="17"/>
        <v>7.9833409999999994</v>
      </c>
      <c r="H536" s="6"/>
    </row>
    <row r="537" spans="1:8" x14ac:dyDescent="0.25">
      <c r="A537" s="29">
        <v>45039.228472222225</v>
      </c>
      <c r="B537" s="30">
        <v>8.5148109999999999</v>
      </c>
      <c r="C537" s="31">
        <f t="shared" si="16"/>
        <v>7.4933627869999988</v>
      </c>
      <c r="D537" s="32"/>
      <c r="E537" s="21">
        <v>45117.885416666664</v>
      </c>
      <c r="F537" s="22">
        <v>5.14</v>
      </c>
      <c r="G537" s="23">
        <f t="shared" si="17"/>
        <v>7.6208619999999989</v>
      </c>
      <c r="H537" s="6"/>
    </row>
    <row r="538" spans="1:8" x14ac:dyDescent="0.25">
      <c r="A538" s="29">
        <v>45039.238888888889</v>
      </c>
      <c r="B538" s="30">
        <v>8.1664899999999996</v>
      </c>
      <c r="C538" s="31">
        <f t="shared" si="16"/>
        <v>7.139120329999999</v>
      </c>
      <c r="D538" s="32"/>
      <c r="E538" s="21">
        <v>45117.895833333336</v>
      </c>
      <c r="F538" s="22">
        <v>5.21</v>
      </c>
      <c r="G538" s="23">
        <f t="shared" si="17"/>
        <v>7.8160429999999987</v>
      </c>
      <c r="H538" s="6"/>
    </row>
    <row r="539" spans="1:8" x14ac:dyDescent="0.25">
      <c r="A539" s="29">
        <v>45039.249305555553</v>
      </c>
      <c r="B539" s="30">
        <v>8.16221</v>
      </c>
      <c r="C539" s="31">
        <f t="shared" si="16"/>
        <v>7.1347675699999993</v>
      </c>
      <c r="D539" s="32"/>
      <c r="E539" s="21">
        <v>45117.90625</v>
      </c>
      <c r="F539" s="22">
        <v>5.09</v>
      </c>
      <c r="G539" s="23">
        <f t="shared" si="17"/>
        <v>7.4814469999999993</v>
      </c>
      <c r="H539" s="6"/>
    </row>
    <row r="540" spans="1:8" x14ac:dyDescent="0.25">
      <c r="A540" s="29">
        <v>45039.259722222225</v>
      </c>
      <c r="B540" s="30">
        <v>7.9253479999999996</v>
      </c>
      <c r="C540" s="31">
        <f t="shared" si="16"/>
        <v>6.8938789159999985</v>
      </c>
      <c r="D540" s="32"/>
      <c r="E540" s="21">
        <v>45117.916666666664</v>
      </c>
      <c r="F540" s="22">
        <v>5.21</v>
      </c>
      <c r="G540" s="23">
        <f t="shared" si="17"/>
        <v>7.8160429999999987</v>
      </c>
      <c r="H540" s="6"/>
    </row>
    <row r="541" spans="1:8" x14ac:dyDescent="0.25">
      <c r="A541" s="29">
        <v>45039.270138888889</v>
      </c>
      <c r="B541" s="30">
        <v>8.2302940000000007</v>
      </c>
      <c r="C541" s="31">
        <f t="shared" si="16"/>
        <v>7.2040089980000008</v>
      </c>
      <c r="D541" s="32"/>
      <c r="E541" s="21">
        <v>45117.927083333336</v>
      </c>
      <c r="F541" s="22">
        <v>4.95</v>
      </c>
      <c r="G541" s="23">
        <f t="shared" si="17"/>
        <v>7.0910849999999996</v>
      </c>
      <c r="H541" s="6"/>
    </row>
    <row r="542" spans="1:8" x14ac:dyDescent="0.25">
      <c r="A542" s="29">
        <v>45039.280555555553</v>
      </c>
      <c r="B542" s="30">
        <v>12.29865</v>
      </c>
      <c r="C542" s="31">
        <f t="shared" si="16"/>
        <v>11.34152705</v>
      </c>
      <c r="D542" s="32"/>
      <c r="E542" s="21">
        <v>45117.9375</v>
      </c>
      <c r="F542" s="22">
        <v>5.0199999999999996</v>
      </c>
      <c r="G542" s="23">
        <f t="shared" si="17"/>
        <v>7.2862659999999977</v>
      </c>
      <c r="H542" s="6"/>
    </row>
    <row r="543" spans="1:8" x14ac:dyDescent="0.25">
      <c r="A543" s="29">
        <v>45039.290972222225</v>
      </c>
      <c r="B543" s="30">
        <v>7.2741449999999999</v>
      </c>
      <c r="C543" s="31">
        <f t="shared" si="16"/>
        <v>6.2316054649999995</v>
      </c>
      <c r="D543" s="32"/>
      <c r="E543" s="21">
        <v>45117.947916666664</v>
      </c>
      <c r="F543" s="22">
        <v>4.91</v>
      </c>
      <c r="G543" s="23">
        <f t="shared" si="17"/>
        <v>6.9795529999999992</v>
      </c>
      <c r="H543" s="6"/>
    </row>
    <row r="544" spans="1:8" x14ac:dyDescent="0.25">
      <c r="A544" s="29">
        <v>45039.301388888889</v>
      </c>
      <c r="B544" s="30">
        <v>6.9419120000000003</v>
      </c>
      <c r="C544" s="31">
        <f t="shared" si="16"/>
        <v>5.8937245039999997</v>
      </c>
      <c r="D544" s="32"/>
      <c r="E544" s="21">
        <v>45117.958333333336</v>
      </c>
      <c r="F544" s="22">
        <v>5.32</v>
      </c>
      <c r="G544" s="23">
        <f t="shared" si="17"/>
        <v>8.1227560000000008</v>
      </c>
      <c r="H544" s="6"/>
    </row>
    <row r="545" spans="1:8" x14ac:dyDescent="0.25">
      <c r="A545" s="29">
        <v>45039.311805555553</v>
      </c>
      <c r="B545" s="30">
        <v>7.2712859999999999</v>
      </c>
      <c r="C545" s="31">
        <f t="shared" si="16"/>
        <v>6.2286978619999998</v>
      </c>
      <c r="D545" s="32"/>
      <c r="E545" s="21">
        <v>45117.96875</v>
      </c>
      <c r="F545" s="22">
        <v>5.0199999999999996</v>
      </c>
      <c r="G545" s="23">
        <f t="shared" si="17"/>
        <v>7.2862659999999977</v>
      </c>
      <c r="H545" s="6"/>
    </row>
    <row r="546" spans="1:8" x14ac:dyDescent="0.25">
      <c r="A546" s="29">
        <v>45039.322222222225</v>
      </c>
      <c r="B546" s="30">
        <v>10.60716</v>
      </c>
      <c r="C546" s="31">
        <f t="shared" si="16"/>
        <v>9.6212817199999989</v>
      </c>
      <c r="D546" s="32"/>
      <c r="E546" s="21">
        <v>45117.979166666664</v>
      </c>
      <c r="F546" s="22">
        <v>4.96</v>
      </c>
      <c r="G546" s="23">
        <f t="shared" si="17"/>
        <v>7.1189679999999989</v>
      </c>
      <c r="H546" s="6"/>
    </row>
    <row r="547" spans="1:8" x14ac:dyDescent="0.25">
      <c r="A547" s="29">
        <v>45039.332638888889</v>
      </c>
      <c r="B547" s="30">
        <v>8.0530340000000002</v>
      </c>
      <c r="C547" s="31">
        <f t="shared" si="16"/>
        <v>7.0237355780000001</v>
      </c>
      <c r="D547" s="32"/>
      <c r="E547" s="21">
        <v>45117.989583333336</v>
      </c>
      <c r="F547" s="22">
        <v>4.76</v>
      </c>
      <c r="G547" s="23">
        <f t="shared" si="17"/>
        <v>6.5613079999999986</v>
      </c>
      <c r="H547" s="6"/>
    </row>
    <row r="548" spans="1:8" x14ac:dyDescent="0.25">
      <c r="A548" s="29">
        <v>45039.343055555553</v>
      </c>
      <c r="B548" s="30">
        <v>6.4582730000000002</v>
      </c>
      <c r="C548" s="31">
        <f t="shared" si="16"/>
        <v>5.4018636409999994</v>
      </c>
      <c r="D548" s="32"/>
      <c r="E548" s="21">
        <v>45118</v>
      </c>
      <c r="F548" s="22">
        <v>4.9400000000000004</v>
      </c>
      <c r="G548" s="23">
        <f t="shared" si="17"/>
        <v>7.0632020000000004</v>
      </c>
      <c r="H548" s="6"/>
    </row>
    <row r="549" spans="1:8" x14ac:dyDescent="0.25">
      <c r="A549" s="29">
        <v>45039.353472222225</v>
      </c>
      <c r="B549" s="30">
        <v>6.4572770000000004</v>
      </c>
      <c r="C549" s="31">
        <f t="shared" si="16"/>
        <v>5.4008507090000002</v>
      </c>
      <c r="D549" s="32"/>
      <c r="E549" s="21">
        <v>45118.010416666664</v>
      </c>
      <c r="F549" s="22">
        <v>4.76</v>
      </c>
      <c r="G549" s="23">
        <f t="shared" si="17"/>
        <v>6.5613079999999986</v>
      </c>
      <c r="H549" s="6"/>
    </row>
    <row r="550" spans="1:8" x14ac:dyDescent="0.25">
      <c r="A550" s="29">
        <v>45039.363888888889</v>
      </c>
      <c r="B550" s="30">
        <v>7.5961210000000001</v>
      </c>
      <c r="C550" s="31">
        <f t="shared" si="16"/>
        <v>6.5590550569999992</v>
      </c>
      <c r="D550" s="32"/>
      <c r="E550" s="21">
        <v>45118.020833333336</v>
      </c>
      <c r="F550" s="22">
        <v>5.14</v>
      </c>
      <c r="G550" s="23">
        <f t="shared" si="17"/>
        <v>7.6208619999999989</v>
      </c>
      <c r="H550" s="6"/>
    </row>
    <row r="551" spans="1:8" x14ac:dyDescent="0.25">
      <c r="A551" s="29">
        <v>45039.374305555553</v>
      </c>
      <c r="B551" s="30">
        <v>6.222099</v>
      </c>
      <c r="C551" s="31">
        <f t="shared" si="16"/>
        <v>5.1616746829999993</v>
      </c>
      <c r="D551" s="32"/>
      <c r="E551" s="21">
        <v>45118.03125</v>
      </c>
      <c r="F551" s="22">
        <v>4.88</v>
      </c>
      <c r="G551" s="23">
        <f t="shared" si="17"/>
        <v>6.8959039999999998</v>
      </c>
      <c r="H551" s="6"/>
    </row>
    <row r="552" spans="1:8" x14ac:dyDescent="0.25">
      <c r="A552" s="29">
        <v>45039.384722222225</v>
      </c>
      <c r="B552" s="30">
        <v>7.549506</v>
      </c>
      <c r="C552" s="31">
        <f t="shared" si="16"/>
        <v>6.5116476019999991</v>
      </c>
      <c r="D552" s="32"/>
      <c r="E552" s="21">
        <v>45118.041666666664</v>
      </c>
      <c r="F552" s="22">
        <v>4.67</v>
      </c>
      <c r="G552" s="23">
        <f t="shared" si="17"/>
        <v>6.3103610000000003</v>
      </c>
      <c r="H552" s="6"/>
    </row>
    <row r="553" spans="1:8" x14ac:dyDescent="0.25">
      <c r="A553" s="29">
        <v>45039.395138888889</v>
      </c>
      <c r="B553" s="30">
        <v>7.8943409999999998</v>
      </c>
      <c r="C553" s="31">
        <f t="shared" si="16"/>
        <v>6.8623447969999987</v>
      </c>
      <c r="D553" s="32"/>
      <c r="E553" s="21">
        <v>45118.052083333336</v>
      </c>
      <c r="F553" s="22">
        <v>4.6900000000000004</v>
      </c>
      <c r="G553" s="23">
        <f t="shared" si="17"/>
        <v>6.3661270000000005</v>
      </c>
      <c r="H553" s="6"/>
    </row>
    <row r="554" spans="1:8" x14ac:dyDescent="0.25">
      <c r="A554" s="29">
        <v>45039.405555555553</v>
      </c>
      <c r="B554" s="30">
        <v>8.1219599999999996</v>
      </c>
      <c r="C554" s="31">
        <f t="shared" si="16"/>
        <v>7.0938333199999981</v>
      </c>
      <c r="D554" s="32"/>
      <c r="E554" s="21">
        <v>45118.0625</v>
      </c>
      <c r="F554" s="22">
        <v>4.57</v>
      </c>
      <c r="G554" s="23">
        <f t="shared" si="17"/>
        <v>6.0315310000000011</v>
      </c>
      <c r="H554" s="6"/>
    </row>
    <row r="555" spans="1:8" x14ac:dyDescent="0.25">
      <c r="A555" s="29">
        <v>45039.415972222225</v>
      </c>
      <c r="B555" s="30">
        <v>7.0746019999999996</v>
      </c>
      <c r="C555" s="31">
        <f t="shared" si="16"/>
        <v>6.0286702339999989</v>
      </c>
      <c r="D555" s="32"/>
      <c r="E555" s="21">
        <v>45118.072916666664</v>
      </c>
      <c r="F555" s="22">
        <v>4.67</v>
      </c>
      <c r="G555" s="23">
        <f t="shared" si="17"/>
        <v>6.3103610000000003</v>
      </c>
      <c r="H555" s="6"/>
    </row>
    <row r="556" spans="1:8" x14ac:dyDescent="0.25">
      <c r="A556" s="29">
        <v>45039.426388888889</v>
      </c>
      <c r="B556" s="30">
        <v>10.643330000000001</v>
      </c>
      <c r="C556" s="31">
        <f t="shared" si="16"/>
        <v>9.6580666100000006</v>
      </c>
      <c r="D556" s="32"/>
      <c r="E556" s="21">
        <v>45118.083333333336</v>
      </c>
      <c r="F556" s="22">
        <v>4.51</v>
      </c>
      <c r="G556" s="23">
        <f t="shared" si="17"/>
        <v>5.8642329999999987</v>
      </c>
      <c r="H556" s="6"/>
    </row>
    <row r="557" spans="1:8" x14ac:dyDescent="0.25">
      <c r="A557" s="29">
        <v>45039.436805555553</v>
      </c>
      <c r="B557" s="30">
        <v>7.7950530000000002</v>
      </c>
      <c r="C557" s="31">
        <f t="shared" si="16"/>
        <v>6.761368901</v>
      </c>
      <c r="D557" s="32"/>
      <c r="E557" s="21">
        <v>45118.09375</v>
      </c>
      <c r="F557" s="22">
        <v>4.47</v>
      </c>
      <c r="G557" s="23">
        <f t="shared" si="17"/>
        <v>5.7527009999999983</v>
      </c>
      <c r="H557" s="6"/>
    </row>
    <row r="558" spans="1:8" x14ac:dyDescent="0.25">
      <c r="A558" s="29">
        <v>45039.447222222225</v>
      </c>
      <c r="B558" s="30">
        <v>6.4443510000000002</v>
      </c>
      <c r="C558" s="31">
        <f t="shared" si="16"/>
        <v>5.3877049669999995</v>
      </c>
      <c r="D558" s="32"/>
      <c r="E558" s="21">
        <v>45118.104166666664</v>
      </c>
      <c r="F558" s="22">
        <v>4.5199999999999996</v>
      </c>
      <c r="G558" s="23">
        <f t="shared" si="17"/>
        <v>5.8921159999999979</v>
      </c>
      <c r="H558" s="6"/>
    </row>
    <row r="559" spans="1:8" x14ac:dyDescent="0.25">
      <c r="A559" s="29">
        <v>45039.457638888889</v>
      </c>
      <c r="B559" s="30">
        <v>8.1364590000000003</v>
      </c>
      <c r="C559" s="31">
        <f t="shared" si="16"/>
        <v>7.1085788030000003</v>
      </c>
      <c r="D559" s="32"/>
      <c r="E559" s="21">
        <v>45118.114583333336</v>
      </c>
      <c r="F559" s="22">
        <v>4.54</v>
      </c>
      <c r="G559" s="23">
        <f t="shared" si="17"/>
        <v>5.9478819999999999</v>
      </c>
      <c r="H559" s="6"/>
    </row>
    <row r="560" spans="1:8" x14ac:dyDescent="0.25">
      <c r="A560" s="29">
        <v>45039.468055555553</v>
      </c>
      <c r="B560" s="30">
        <v>8.2768139999999999</v>
      </c>
      <c r="C560" s="31">
        <f t="shared" si="16"/>
        <v>7.2513198379999988</v>
      </c>
      <c r="D560" s="32"/>
      <c r="E560" s="21">
        <v>45118.125</v>
      </c>
      <c r="F560" s="22">
        <v>4.55</v>
      </c>
      <c r="G560" s="23">
        <f t="shared" si="17"/>
        <v>5.9757649999999991</v>
      </c>
      <c r="H560" s="6"/>
    </row>
    <row r="561" spans="1:8" x14ac:dyDescent="0.25">
      <c r="A561" s="29">
        <v>45039.478472222225</v>
      </c>
      <c r="B561" s="30">
        <v>6.8762990000000004</v>
      </c>
      <c r="C561" s="31">
        <f t="shared" si="16"/>
        <v>5.826996083</v>
      </c>
      <c r="D561" s="32"/>
      <c r="E561" s="21">
        <v>45118.135416666664</v>
      </c>
      <c r="F561" s="22">
        <v>4.4000000000000004</v>
      </c>
      <c r="G561" s="23">
        <f t="shared" si="17"/>
        <v>5.5575200000000002</v>
      </c>
      <c r="H561" s="6"/>
    </row>
    <row r="562" spans="1:8" x14ac:dyDescent="0.25">
      <c r="A562" s="29">
        <v>45039.488888888889</v>
      </c>
      <c r="B562" s="30">
        <v>8.184723</v>
      </c>
      <c r="C562" s="31">
        <f t="shared" si="16"/>
        <v>7.1576632909999987</v>
      </c>
      <c r="D562" s="32"/>
      <c r="E562" s="21">
        <v>45118.145833333336</v>
      </c>
      <c r="F562" s="22">
        <v>4.53</v>
      </c>
      <c r="G562" s="23">
        <f t="shared" si="17"/>
        <v>5.9199990000000007</v>
      </c>
      <c r="H562" s="6"/>
    </row>
    <row r="563" spans="1:8" x14ac:dyDescent="0.25">
      <c r="A563" s="29">
        <v>45039.499305555553</v>
      </c>
      <c r="B563" s="30">
        <v>7.3076460000000001</v>
      </c>
      <c r="C563" s="31">
        <f t="shared" si="16"/>
        <v>6.2656759819999994</v>
      </c>
      <c r="D563" s="32"/>
      <c r="E563" s="21">
        <v>45118.15625</v>
      </c>
      <c r="F563" s="22">
        <v>4.46</v>
      </c>
      <c r="G563" s="23">
        <f t="shared" si="17"/>
        <v>5.7248179999999991</v>
      </c>
      <c r="H563" s="6"/>
    </row>
    <row r="564" spans="1:8" x14ac:dyDescent="0.25">
      <c r="A564" s="29">
        <v>45039.509722222225</v>
      </c>
      <c r="B564" s="30">
        <v>8.691001</v>
      </c>
      <c r="C564" s="31">
        <f t="shared" si="16"/>
        <v>7.6725480169999987</v>
      </c>
      <c r="D564" s="32"/>
      <c r="E564" s="21">
        <v>45118.166666666664</v>
      </c>
      <c r="F564" s="22">
        <v>4.38</v>
      </c>
      <c r="G564" s="23">
        <f t="shared" si="17"/>
        <v>5.501754</v>
      </c>
      <c r="H564" s="6"/>
    </row>
    <row r="565" spans="1:8" x14ac:dyDescent="0.25">
      <c r="A565" s="29">
        <v>45039.520138888889</v>
      </c>
      <c r="B565" s="30">
        <v>8.6810430000000007</v>
      </c>
      <c r="C565" s="31">
        <f t="shared" si="16"/>
        <v>7.6624207309999992</v>
      </c>
      <c r="D565" s="32"/>
      <c r="E565" s="21">
        <v>45118.177083333336</v>
      </c>
      <c r="F565" s="22">
        <v>4.4000000000000004</v>
      </c>
      <c r="G565" s="23">
        <f t="shared" si="17"/>
        <v>5.5575200000000002</v>
      </c>
      <c r="H565" s="6"/>
    </row>
    <row r="566" spans="1:8" x14ac:dyDescent="0.25">
      <c r="A566" s="29">
        <v>45039.530555555553</v>
      </c>
      <c r="B566" s="30">
        <v>9.1828722000000003</v>
      </c>
      <c r="C566" s="31">
        <f t="shared" si="16"/>
        <v>8.1727810273999992</v>
      </c>
      <c r="D566" s="32"/>
      <c r="E566" s="21">
        <v>45118.1875</v>
      </c>
      <c r="F566" s="22">
        <v>4.47</v>
      </c>
      <c r="G566" s="23">
        <f t="shared" si="17"/>
        <v>5.7527009999999983</v>
      </c>
      <c r="H566" s="6"/>
    </row>
    <row r="567" spans="1:8" x14ac:dyDescent="0.25">
      <c r="A567" s="29">
        <v>45039.540972222225</v>
      </c>
      <c r="B567" s="30">
        <v>10.851660000000001</v>
      </c>
      <c r="C567" s="31">
        <f t="shared" si="16"/>
        <v>9.8699382199999999</v>
      </c>
      <c r="D567" s="32"/>
      <c r="E567" s="21">
        <v>45118.197916666664</v>
      </c>
      <c r="F567" s="22">
        <v>4.4800000000000004</v>
      </c>
      <c r="G567" s="23">
        <f t="shared" si="17"/>
        <v>5.7805840000000011</v>
      </c>
      <c r="H567" s="6"/>
    </row>
    <row r="568" spans="1:8" x14ac:dyDescent="0.25">
      <c r="A568" s="29">
        <v>45039.551388888889</v>
      </c>
      <c r="B568" s="30">
        <v>9.4322280000000003</v>
      </c>
      <c r="C568" s="31">
        <f t="shared" si="16"/>
        <v>8.4263758759999998</v>
      </c>
      <c r="D568" s="32"/>
      <c r="E568" s="21">
        <v>45118.208333333336</v>
      </c>
      <c r="F568" s="22">
        <v>4.28</v>
      </c>
      <c r="G568" s="23">
        <f t="shared" si="17"/>
        <v>5.2229240000000008</v>
      </c>
      <c r="H568" s="6"/>
    </row>
    <row r="569" spans="1:8" x14ac:dyDescent="0.25">
      <c r="A569" s="29">
        <v>45039.561805555553</v>
      </c>
      <c r="B569" s="30">
        <v>10.46368214</v>
      </c>
      <c r="C569" s="31">
        <f t="shared" si="16"/>
        <v>9.4753647363799978</v>
      </c>
      <c r="D569" s="32"/>
      <c r="E569" s="21">
        <v>45118.21875</v>
      </c>
      <c r="F569" s="22">
        <v>4.3099999999999996</v>
      </c>
      <c r="G569" s="23">
        <f t="shared" si="17"/>
        <v>5.3065729999999984</v>
      </c>
      <c r="H569" s="6"/>
    </row>
    <row r="570" spans="1:8" x14ac:dyDescent="0.25">
      <c r="A570" s="29">
        <v>45039.572222222225</v>
      </c>
      <c r="B570" s="30">
        <v>9.4433489999999995</v>
      </c>
      <c r="C570" s="31">
        <f t="shared" si="16"/>
        <v>8.4376859329999991</v>
      </c>
      <c r="D570" s="32"/>
      <c r="E570" s="21">
        <v>45118.229166666664</v>
      </c>
      <c r="F570" s="22">
        <v>4.4800000000000004</v>
      </c>
      <c r="G570" s="23">
        <f t="shared" si="17"/>
        <v>5.7805840000000011</v>
      </c>
      <c r="H570" s="6"/>
    </row>
    <row r="571" spans="1:8" x14ac:dyDescent="0.25">
      <c r="A571" s="29">
        <v>45039.582638888889</v>
      </c>
      <c r="B571" s="30">
        <v>9.3622019999999999</v>
      </c>
      <c r="C571" s="31">
        <f t="shared" si="16"/>
        <v>8.3551594339999991</v>
      </c>
      <c r="D571" s="32"/>
      <c r="E571" s="21">
        <v>45118.239583333336</v>
      </c>
      <c r="F571" s="22">
        <v>4.16</v>
      </c>
      <c r="G571" s="23">
        <f t="shared" si="17"/>
        <v>4.8883279999999996</v>
      </c>
      <c r="H571" s="6"/>
    </row>
    <row r="572" spans="1:8" x14ac:dyDescent="0.25">
      <c r="A572" s="29">
        <v>45039.593055555553</v>
      </c>
      <c r="B572" s="30">
        <v>12.382949999999999</v>
      </c>
      <c r="C572" s="31">
        <f t="shared" si="16"/>
        <v>11.427260149999999</v>
      </c>
      <c r="D572" s="32"/>
      <c r="E572" s="21">
        <v>45118.25</v>
      </c>
      <c r="F572" s="22">
        <v>4.8600000000000003</v>
      </c>
      <c r="G572" s="23">
        <f t="shared" si="17"/>
        <v>6.8401380000000014</v>
      </c>
      <c r="H572" s="6"/>
    </row>
    <row r="573" spans="1:8" x14ac:dyDescent="0.25">
      <c r="A573" s="29">
        <v>45039.603472222225</v>
      </c>
      <c r="B573" s="30">
        <v>7.1045290000000003</v>
      </c>
      <c r="C573" s="31">
        <f t="shared" si="16"/>
        <v>6.0591059929999993</v>
      </c>
      <c r="D573" s="32"/>
      <c r="E573" s="21">
        <v>45118.260416666664</v>
      </c>
      <c r="F573" s="22">
        <v>5.33</v>
      </c>
      <c r="G573" s="23">
        <f t="shared" si="17"/>
        <v>8.150639</v>
      </c>
      <c r="H573" s="6"/>
    </row>
    <row r="574" spans="1:8" x14ac:dyDescent="0.25">
      <c r="A574" s="29">
        <v>45039.613888888889</v>
      </c>
      <c r="B574" s="30">
        <v>9.7376880000000003</v>
      </c>
      <c r="C574" s="31">
        <f t="shared" si="16"/>
        <v>8.7370286959999994</v>
      </c>
      <c r="D574" s="32"/>
      <c r="E574" s="21">
        <v>45118.270833333336</v>
      </c>
      <c r="F574" s="22">
        <v>5.04</v>
      </c>
      <c r="G574" s="23">
        <f t="shared" si="17"/>
        <v>7.3420319999999997</v>
      </c>
      <c r="H574" s="6"/>
    </row>
    <row r="575" spans="1:8" x14ac:dyDescent="0.25">
      <c r="A575" s="29">
        <v>45039.624305555553</v>
      </c>
      <c r="B575" s="30">
        <v>10.2437</v>
      </c>
      <c r="C575" s="31">
        <f t="shared" si="16"/>
        <v>9.2516429000000002</v>
      </c>
      <c r="D575" s="32"/>
      <c r="E575" s="21">
        <v>45118.28125</v>
      </c>
      <c r="F575" s="22">
        <v>4.62</v>
      </c>
      <c r="G575" s="23">
        <f t="shared" si="17"/>
        <v>6.1709460000000007</v>
      </c>
      <c r="H575" s="6"/>
    </row>
    <row r="576" spans="1:8" x14ac:dyDescent="0.25">
      <c r="A576" s="29">
        <v>45039.634722222225</v>
      </c>
      <c r="B576" s="30">
        <v>8.3352419999999992</v>
      </c>
      <c r="C576" s="31">
        <f t="shared" si="16"/>
        <v>7.3107411139999989</v>
      </c>
      <c r="D576" s="32"/>
      <c r="E576" s="21">
        <v>45118.291666666664</v>
      </c>
      <c r="F576" s="22">
        <v>4.68</v>
      </c>
      <c r="G576" s="23">
        <f t="shared" si="17"/>
        <v>6.3382439999999995</v>
      </c>
      <c r="H576" s="6"/>
    </row>
    <row r="577" spans="1:8" x14ac:dyDescent="0.25">
      <c r="A577" s="29">
        <v>45039.645138888889</v>
      </c>
      <c r="B577" s="30">
        <v>13.230370000000001</v>
      </c>
      <c r="C577" s="31">
        <f t="shared" si="16"/>
        <v>12.28908629</v>
      </c>
      <c r="D577" s="32"/>
      <c r="E577" s="21">
        <v>45118.302083333336</v>
      </c>
      <c r="F577" s="22">
        <v>4.62</v>
      </c>
      <c r="G577" s="23">
        <f t="shared" si="17"/>
        <v>6.1709460000000007</v>
      </c>
      <c r="H577" s="6"/>
    </row>
    <row r="578" spans="1:8" x14ac:dyDescent="0.25">
      <c r="A578" s="29">
        <v>45039.655555555553</v>
      </c>
      <c r="B578" s="30">
        <v>11.896129999999999</v>
      </c>
      <c r="C578" s="31">
        <f t="shared" si="16"/>
        <v>10.932164209999998</v>
      </c>
      <c r="D578" s="32"/>
      <c r="E578" s="21">
        <v>45118.3125</v>
      </c>
      <c r="F578" s="22">
        <v>4.67</v>
      </c>
      <c r="G578" s="23">
        <f t="shared" si="17"/>
        <v>6.3103610000000003</v>
      </c>
      <c r="H578" s="6"/>
    </row>
    <row r="579" spans="1:8" x14ac:dyDescent="0.25">
      <c r="A579" s="29">
        <v>45039.665972222225</v>
      </c>
      <c r="B579" s="30">
        <v>10.99081</v>
      </c>
      <c r="C579" s="31">
        <f t="shared" si="16"/>
        <v>10.011453769999999</v>
      </c>
      <c r="D579" s="7">
        <v>11.25</v>
      </c>
      <c r="E579" s="21">
        <v>45118.322916666664</v>
      </c>
      <c r="F579" s="22">
        <v>4.33</v>
      </c>
      <c r="G579" s="23">
        <f t="shared" si="17"/>
        <v>5.3623390000000004</v>
      </c>
      <c r="H579" s="6"/>
    </row>
    <row r="580" spans="1:8" x14ac:dyDescent="0.25">
      <c r="A580" s="29">
        <v>45039.676388888889</v>
      </c>
      <c r="B580" s="30">
        <v>13.65569</v>
      </c>
      <c r="C580" s="31">
        <f t="shared" ref="C580:C643" si="18">IF(1.017*B580-1.1662&lt;0,0,1.017*B580-1.1662)</f>
        <v>12.721636729999998</v>
      </c>
      <c r="D580" s="32"/>
      <c r="E580" s="21">
        <v>45118.333333333336</v>
      </c>
      <c r="F580" s="22">
        <v>4.407</v>
      </c>
      <c r="G580" s="23">
        <f t="shared" ref="G580:G643" si="19">IF(2.7883*F580-6.711&lt;0, 0, 2.7883*F580-6.711)</f>
        <v>5.5770380999999993</v>
      </c>
      <c r="H580" s="6"/>
    </row>
    <row r="581" spans="1:8" x14ac:dyDescent="0.25">
      <c r="A581" s="29">
        <v>45039.686805555553</v>
      </c>
      <c r="B581" s="30">
        <v>9.0749110000000002</v>
      </c>
      <c r="C581" s="31">
        <f t="shared" si="18"/>
        <v>8.0629844869999996</v>
      </c>
      <c r="D581" s="32"/>
      <c r="E581" s="21">
        <v>45118.336805555555</v>
      </c>
      <c r="F581" s="22">
        <v>7.42</v>
      </c>
      <c r="G581" s="23">
        <f t="shared" si="19"/>
        <v>13.978185999999999</v>
      </c>
      <c r="H581" s="6"/>
    </row>
    <row r="582" spans="1:8" x14ac:dyDescent="0.25">
      <c r="A582" s="29">
        <v>45039.697222222225</v>
      </c>
      <c r="B582" s="30">
        <v>13.21157</v>
      </c>
      <c r="C582" s="31">
        <f t="shared" si="18"/>
        <v>12.269966689999999</v>
      </c>
      <c r="D582" s="32"/>
      <c r="E582" s="21">
        <v>45118.340277777781</v>
      </c>
      <c r="F582" s="22">
        <v>6.27</v>
      </c>
      <c r="G582" s="23">
        <f t="shared" si="19"/>
        <v>10.771640999999997</v>
      </c>
      <c r="H582" s="6"/>
    </row>
    <row r="583" spans="1:8" x14ac:dyDescent="0.25">
      <c r="A583" s="29">
        <v>45039.707638888889</v>
      </c>
      <c r="B583" s="30">
        <v>13.146929999999999</v>
      </c>
      <c r="C583" s="31">
        <f t="shared" si="18"/>
        <v>12.204227809999999</v>
      </c>
      <c r="D583" s="32"/>
      <c r="E583" s="21">
        <v>45118.34375</v>
      </c>
      <c r="F583" s="22">
        <v>5.64</v>
      </c>
      <c r="G583" s="23">
        <f t="shared" si="19"/>
        <v>9.0150119999999987</v>
      </c>
      <c r="H583" s="6"/>
    </row>
    <row r="584" spans="1:8" x14ac:dyDescent="0.25">
      <c r="A584" s="29">
        <v>45039.718055555553</v>
      </c>
      <c r="B584" s="30">
        <v>11.89542</v>
      </c>
      <c r="C584" s="31">
        <f t="shared" si="18"/>
        <v>10.931442139999998</v>
      </c>
      <c r="D584" s="32"/>
      <c r="E584" s="21">
        <v>45118.347222222219</v>
      </c>
      <c r="F584" s="22">
        <v>5.22</v>
      </c>
      <c r="G584" s="23">
        <f t="shared" si="19"/>
        <v>7.8439259999999997</v>
      </c>
      <c r="H584" s="6"/>
    </row>
    <row r="585" spans="1:8" x14ac:dyDescent="0.25">
      <c r="A585" s="29">
        <v>45039.728472222225</v>
      </c>
      <c r="B585" s="30">
        <v>9.8212569999999992</v>
      </c>
      <c r="C585" s="31">
        <f t="shared" si="18"/>
        <v>8.8220183689999985</v>
      </c>
      <c r="D585" s="32"/>
      <c r="E585" s="21">
        <v>45118.350694444445</v>
      </c>
      <c r="F585" s="22">
        <v>5.45</v>
      </c>
      <c r="G585" s="23">
        <f t="shared" si="19"/>
        <v>8.4852349999999994</v>
      </c>
      <c r="H585" s="6"/>
    </row>
    <row r="586" spans="1:8" x14ac:dyDescent="0.25">
      <c r="A586" s="29">
        <v>45039.738888888889</v>
      </c>
      <c r="B586" s="30">
        <v>9.6842220000000001</v>
      </c>
      <c r="C586" s="31">
        <f t="shared" si="18"/>
        <v>8.6826537739999985</v>
      </c>
      <c r="D586" s="32"/>
      <c r="E586" s="21">
        <v>45118.354166666664</v>
      </c>
      <c r="F586" s="22">
        <v>5.18</v>
      </c>
      <c r="G586" s="23">
        <f t="shared" si="19"/>
        <v>7.7323939999999993</v>
      </c>
      <c r="H586" s="6"/>
    </row>
    <row r="587" spans="1:8" x14ac:dyDescent="0.25">
      <c r="A587" s="29">
        <v>45039.749305555553</v>
      </c>
      <c r="B587" s="30">
        <v>11.50722</v>
      </c>
      <c r="C587" s="31">
        <f t="shared" si="18"/>
        <v>10.53664274</v>
      </c>
      <c r="D587" s="32"/>
      <c r="E587" s="21">
        <v>45118.364583333336</v>
      </c>
      <c r="F587" s="22">
        <v>5.04</v>
      </c>
      <c r="G587" s="23">
        <f t="shared" si="19"/>
        <v>7.3420319999999997</v>
      </c>
      <c r="H587" s="6"/>
    </row>
    <row r="588" spans="1:8" x14ac:dyDescent="0.25">
      <c r="A588" s="29">
        <v>45039.759722222225</v>
      </c>
      <c r="B588" s="30">
        <v>8.0971010000000003</v>
      </c>
      <c r="C588" s="31">
        <f t="shared" si="18"/>
        <v>7.0685517170000001</v>
      </c>
      <c r="D588" s="32"/>
      <c r="E588" s="21">
        <v>45118.375</v>
      </c>
      <c r="F588" s="22">
        <v>4.8499999999999996</v>
      </c>
      <c r="G588" s="23">
        <f t="shared" si="19"/>
        <v>6.8122549999999986</v>
      </c>
      <c r="H588" s="6"/>
    </row>
    <row r="589" spans="1:8" x14ac:dyDescent="0.25">
      <c r="A589" s="29">
        <v>45039.770138888889</v>
      </c>
      <c r="B589" s="30">
        <v>10.509779999999999</v>
      </c>
      <c r="C589" s="31">
        <f t="shared" si="18"/>
        <v>9.5222462599999975</v>
      </c>
      <c r="D589" s="32"/>
      <c r="E589" s="21">
        <v>45118.385416666664</v>
      </c>
      <c r="F589" s="22">
        <v>4.66</v>
      </c>
      <c r="G589" s="23">
        <f t="shared" si="19"/>
        <v>6.2824779999999993</v>
      </c>
      <c r="H589" s="6"/>
    </row>
    <row r="590" spans="1:8" x14ac:dyDescent="0.25">
      <c r="A590" s="29">
        <v>45039.780555555553</v>
      </c>
      <c r="B590" s="30">
        <v>11.454929999999999</v>
      </c>
      <c r="C590" s="31">
        <f t="shared" si="18"/>
        <v>10.483463809999998</v>
      </c>
      <c r="D590" s="32"/>
      <c r="E590" s="21">
        <v>45118.395833333336</v>
      </c>
      <c r="F590" s="22">
        <v>4.45</v>
      </c>
      <c r="G590" s="23">
        <f t="shared" si="19"/>
        <v>5.6969349999999999</v>
      </c>
      <c r="H590" s="6"/>
    </row>
    <row r="591" spans="1:8" x14ac:dyDescent="0.25">
      <c r="A591" s="29">
        <v>45039.790972222225</v>
      </c>
      <c r="B591" s="30">
        <v>10.046709999999999</v>
      </c>
      <c r="C591" s="31">
        <f t="shared" si="18"/>
        <v>9.0513040699999987</v>
      </c>
      <c r="D591" s="32"/>
      <c r="E591" s="21">
        <v>45118.40625</v>
      </c>
      <c r="F591" s="22">
        <v>4.6900000000000004</v>
      </c>
      <c r="G591" s="23">
        <f t="shared" si="19"/>
        <v>6.3661270000000005</v>
      </c>
      <c r="H591" s="6"/>
    </row>
    <row r="592" spans="1:8" x14ac:dyDescent="0.25">
      <c r="A592" s="29">
        <v>45039.801388888889</v>
      </c>
      <c r="B592" s="30">
        <v>10.349220000000001</v>
      </c>
      <c r="C592" s="31">
        <f t="shared" si="18"/>
        <v>9.35895674</v>
      </c>
      <c r="D592" s="32"/>
      <c r="E592" s="21">
        <v>45118.416666666664</v>
      </c>
      <c r="F592" s="22">
        <v>4.51</v>
      </c>
      <c r="G592" s="23">
        <f t="shared" si="19"/>
        <v>5.8642329999999987</v>
      </c>
      <c r="H592" s="6"/>
    </row>
    <row r="593" spans="1:8" x14ac:dyDescent="0.25">
      <c r="A593" s="29">
        <v>45039.811805555553</v>
      </c>
      <c r="B593" s="30">
        <v>9.1640920000000001</v>
      </c>
      <c r="C593" s="31">
        <f t="shared" si="18"/>
        <v>8.1536815639999993</v>
      </c>
      <c r="D593" s="32"/>
      <c r="E593" s="21">
        <v>45118.427083333336</v>
      </c>
      <c r="F593" s="22">
        <v>4.53</v>
      </c>
      <c r="G593" s="23">
        <f t="shared" si="19"/>
        <v>5.9199990000000007</v>
      </c>
      <c r="H593" s="6"/>
    </row>
    <row r="594" spans="1:8" x14ac:dyDescent="0.25">
      <c r="A594" s="29">
        <v>45039.822222222225</v>
      </c>
      <c r="B594" s="30">
        <v>8.6950610000000008</v>
      </c>
      <c r="C594" s="31">
        <f t="shared" si="18"/>
        <v>7.6766770369999993</v>
      </c>
      <c r="D594" s="32"/>
      <c r="E594" s="21">
        <v>45118.4375</v>
      </c>
      <c r="F594" s="22">
        <v>4.53</v>
      </c>
      <c r="G594" s="23">
        <f t="shared" si="19"/>
        <v>5.9199990000000007</v>
      </c>
      <c r="H594" s="6"/>
    </row>
    <row r="595" spans="1:8" x14ac:dyDescent="0.25">
      <c r="A595" s="29">
        <v>45039.832638888889</v>
      </c>
      <c r="B595" s="30">
        <v>8.6511969999999998</v>
      </c>
      <c r="C595" s="31">
        <f t="shared" si="18"/>
        <v>7.6320673489999997</v>
      </c>
      <c r="D595" s="32"/>
      <c r="E595" s="21">
        <v>45118.447916666664</v>
      </c>
      <c r="F595" s="22">
        <v>4.41</v>
      </c>
      <c r="G595" s="23">
        <f t="shared" si="19"/>
        <v>5.5854029999999995</v>
      </c>
      <c r="H595" s="6"/>
    </row>
    <row r="596" spans="1:8" x14ac:dyDescent="0.25">
      <c r="A596" s="29">
        <v>45039.843055555553</v>
      </c>
      <c r="B596" s="30">
        <v>8.1026299999999996</v>
      </c>
      <c r="C596" s="31">
        <f t="shared" si="18"/>
        <v>7.0741747099999994</v>
      </c>
      <c r="D596" s="32"/>
      <c r="E596" s="21">
        <v>45118.458333333336</v>
      </c>
      <c r="F596" s="22">
        <v>4.6100000000000003</v>
      </c>
      <c r="G596" s="23">
        <f t="shared" si="19"/>
        <v>6.1430629999999997</v>
      </c>
      <c r="H596" s="6"/>
    </row>
    <row r="597" spans="1:8" x14ac:dyDescent="0.25">
      <c r="A597" s="29">
        <v>45039.853472222225</v>
      </c>
      <c r="B597" s="30">
        <v>6.7808440000000001</v>
      </c>
      <c r="C597" s="31">
        <f t="shared" si="18"/>
        <v>5.7299183479999991</v>
      </c>
      <c r="D597" s="32"/>
      <c r="E597" s="21">
        <v>45118.46875</v>
      </c>
      <c r="F597" s="22">
        <v>4.37</v>
      </c>
      <c r="G597" s="23">
        <f t="shared" si="19"/>
        <v>5.4738710000000008</v>
      </c>
      <c r="H597" s="6"/>
    </row>
    <row r="598" spans="1:8" x14ac:dyDescent="0.25">
      <c r="A598" s="29">
        <v>45039.863888888889</v>
      </c>
      <c r="B598" s="30">
        <v>6.6710867</v>
      </c>
      <c r="C598" s="31">
        <f t="shared" si="18"/>
        <v>5.6182951738999991</v>
      </c>
      <c r="D598" s="7">
        <v>5.16</v>
      </c>
      <c r="E598" s="21">
        <v>45118.479166666664</v>
      </c>
      <c r="F598" s="22">
        <v>4.6100000000000003</v>
      </c>
      <c r="G598" s="23">
        <f t="shared" si="19"/>
        <v>6.1430629999999997</v>
      </c>
      <c r="H598" s="6"/>
    </row>
    <row r="599" spans="1:8" x14ac:dyDescent="0.25">
      <c r="A599" s="29">
        <v>45039.874305555553</v>
      </c>
      <c r="B599" s="30">
        <v>8.2548510000000004</v>
      </c>
      <c r="C599" s="31">
        <f t="shared" si="18"/>
        <v>7.2289834669999991</v>
      </c>
      <c r="D599" s="32"/>
      <c r="E599" s="21">
        <v>45118.489583333336</v>
      </c>
      <c r="F599" s="22">
        <v>4.45</v>
      </c>
      <c r="G599" s="23">
        <f t="shared" si="19"/>
        <v>5.6969349999999999</v>
      </c>
      <c r="H599" s="6"/>
    </row>
    <row r="600" spans="1:8" x14ac:dyDescent="0.25">
      <c r="A600" s="29">
        <v>45039.884722222225</v>
      </c>
      <c r="B600" s="30">
        <v>7.505007</v>
      </c>
      <c r="C600" s="31">
        <f t="shared" si="18"/>
        <v>6.4663921189999991</v>
      </c>
      <c r="D600" s="32"/>
      <c r="E600" s="21">
        <v>45118.5</v>
      </c>
      <c r="F600" s="22">
        <v>4.66</v>
      </c>
      <c r="G600" s="23">
        <f t="shared" si="19"/>
        <v>6.2824779999999993</v>
      </c>
      <c r="H600" s="6"/>
    </row>
    <row r="601" spans="1:8" x14ac:dyDescent="0.25">
      <c r="A601" s="29">
        <v>45039.895138888889</v>
      </c>
      <c r="B601" s="30">
        <v>7.5055199999999997</v>
      </c>
      <c r="C601" s="31">
        <f t="shared" si="18"/>
        <v>6.4669138399999992</v>
      </c>
      <c r="D601" s="32"/>
      <c r="E601" s="21">
        <v>45118.510416666664</v>
      </c>
      <c r="F601" s="22">
        <v>4.6399999999999997</v>
      </c>
      <c r="G601" s="23">
        <f t="shared" si="19"/>
        <v>6.2267119999999991</v>
      </c>
      <c r="H601" s="6"/>
    </row>
    <row r="602" spans="1:8" x14ac:dyDescent="0.25">
      <c r="A602" s="29">
        <v>45039.905555555553</v>
      </c>
      <c r="B602" s="30">
        <v>10.00292</v>
      </c>
      <c r="C602" s="31">
        <f t="shared" si="18"/>
        <v>9.0067696399999981</v>
      </c>
      <c r="D602" s="32"/>
      <c r="E602" s="21">
        <v>45118.520833333336</v>
      </c>
      <c r="F602" s="22">
        <v>4.8600000000000003</v>
      </c>
      <c r="G602" s="23">
        <f t="shared" si="19"/>
        <v>6.8401380000000014</v>
      </c>
      <c r="H602" s="6"/>
    </row>
    <row r="603" spans="1:8" x14ac:dyDescent="0.25">
      <c r="A603" s="29">
        <v>45039.915972222225</v>
      </c>
      <c r="B603" s="30">
        <v>8.4924140000000001</v>
      </c>
      <c r="C603" s="31">
        <f t="shared" si="18"/>
        <v>7.4705850379999994</v>
      </c>
      <c r="D603" s="32"/>
      <c r="E603" s="21">
        <v>45118.53125</v>
      </c>
      <c r="F603" s="22">
        <v>5.68</v>
      </c>
      <c r="G603" s="23">
        <f t="shared" si="19"/>
        <v>9.1265439999999991</v>
      </c>
      <c r="H603" s="6"/>
    </row>
    <row r="604" spans="1:8" x14ac:dyDescent="0.25">
      <c r="A604" s="29">
        <v>45039.926388888889</v>
      </c>
      <c r="B604" s="30">
        <v>7.6402859999999997</v>
      </c>
      <c r="C604" s="31">
        <f t="shared" si="18"/>
        <v>6.6039708619999988</v>
      </c>
      <c r="D604" s="32"/>
      <c r="E604" s="21">
        <v>45118.541666666664</v>
      </c>
      <c r="F604" s="22">
        <v>6.05</v>
      </c>
      <c r="G604" s="23">
        <f t="shared" si="19"/>
        <v>10.158215</v>
      </c>
      <c r="H604" s="6"/>
    </row>
    <row r="605" spans="1:8" x14ac:dyDescent="0.25">
      <c r="A605" s="29">
        <v>45039.936805555553</v>
      </c>
      <c r="B605" s="30">
        <v>6.9398689999999998</v>
      </c>
      <c r="C605" s="31">
        <f t="shared" si="18"/>
        <v>5.8916467729999988</v>
      </c>
      <c r="D605" s="32"/>
      <c r="E605" s="21">
        <v>45118.552083333336</v>
      </c>
      <c r="F605" s="22">
        <v>4.92</v>
      </c>
      <c r="G605" s="23">
        <f t="shared" si="19"/>
        <v>7.0074360000000002</v>
      </c>
      <c r="H605" s="6"/>
    </row>
    <row r="606" spans="1:8" x14ac:dyDescent="0.25">
      <c r="A606" s="29">
        <v>45039.947222222225</v>
      </c>
      <c r="B606" s="30">
        <v>8.1486269999999994</v>
      </c>
      <c r="C606" s="31">
        <f t="shared" si="18"/>
        <v>7.1209536589999995</v>
      </c>
      <c r="D606" s="32"/>
      <c r="E606" s="21">
        <v>45118.5625</v>
      </c>
      <c r="F606" s="22">
        <v>4.68</v>
      </c>
      <c r="G606" s="23">
        <f t="shared" si="19"/>
        <v>6.3382439999999995</v>
      </c>
      <c r="H606" s="6"/>
    </row>
    <row r="607" spans="1:8" x14ac:dyDescent="0.25">
      <c r="A607" s="29">
        <v>45039.957638888889</v>
      </c>
      <c r="B607" s="30">
        <v>8.7545400000000004</v>
      </c>
      <c r="C607" s="31">
        <f t="shared" si="18"/>
        <v>7.7371671800000001</v>
      </c>
      <c r="D607" s="32"/>
      <c r="E607" s="21">
        <v>45118.572916666664</v>
      </c>
      <c r="F607" s="22">
        <v>4.6900000000000004</v>
      </c>
      <c r="G607" s="23">
        <f t="shared" si="19"/>
        <v>6.3661270000000005</v>
      </c>
      <c r="H607" s="6"/>
    </row>
    <row r="608" spans="1:8" x14ac:dyDescent="0.25">
      <c r="A608" s="29">
        <v>45039.968055555553</v>
      </c>
      <c r="B608" s="30">
        <v>7.0347499999999998</v>
      </c>
      <c r="C608" s="31">
        <f t="shared" si="18"/>
        <v>5.9881407499999995</v>
      </c>
      <c r="D608" s="32"/>
      <c r="E608" s="21">
        <v>45118.583333333336</v>
      </c>
      <c r="F608" s="22">
        <v>5.25</v>
      </c>
      <c r="G608" s="23">
        <f t="shared" si="19"/>
        <v>7.9275749999999992</v>
      </c>
      <c r="H608" s="6"/>
    </row>
    <row r="609" spans="1:8" x14ac:dyDescent="0.25">
      <c r="A609" s="29">
        <v>45039.978472222225</v>
      </c>
      <c r="B609" s="30">
        <v>8.9055619999999998</v>
      </c>
      <c r="C609" s="31">
        <f t="shared" si="18"/>
        <v>7.8907565539999993</v>
      </c>
      <c r="D609" s="32"/>
      <c r="E609" s="21">
        <v>45118.59375</v>
      </c>
      <c r="F609" s="22">
        <v>4.8600000000000003</v>
      </c>
      <c r="G609" s="23">
        <f t="shared" si="19"/>
        <v>6.8401380000000014</v>
      </c>
      <c r="H609" s="6"/>
    </row>
    <row r="610" spans="1:8" x14ac:dyDescent="0.25">
      <c r="A610" s="29">
        <v>45039.988888888889</v>
      </c>
      <c r="B610" s="30">
        <v>9.0306169999999995</v>
      </c>
      <c r="C610" s="31">
        <f t="shared" si="18"/>
        <v>8.0179374889999995</v>
      </c>
      <c r="D610" s="32"/>
      <c r="E610" s="21">
        <v>45118.604166666664</v>
      </c>
      <c r="F610" s="22">
        <v>4.7699999999999996</v>
      </c>
      <c r="G610" s="23">
        <f t="shared" si="19"/>
        <v>6.5891909999999978</v>
      </c>
      <c r="H610" s="6"/>
    </row>
    <row r="611" spans="1:8" x14ac:dyDescent="0.25">
      <c r="A611" s="29">
        <v>45039.999305555553</v>
      </c>
      <c r="B611" s="30">
        <v>7.6165539999999998</v>
      </c>
      <c r="C611" s="31">
        <f t="shared" si="18"/>
        <v>6.5798354179999992</v>
      </c>
      <c r="D611" s="32"/>
      <c r="E611" s="21">
        <v>45118.614583333336</v>
      </c>
      <c r="F611" s="22">
        <v>4.76</v>
      </c>
      <c r="G611" s="23">
        <f t="shared" si="19"/>
        <v>6.5613079999999986</v>
      </c>
      <c r="H611" s="6"/>
    </row>
    <row r="612" spans="1:8" x14ac:dyDescent="0.25">
      <c r="A612" s="29">
        <v>45040.009722222225</v>
      </c>
      <c r="B612" s="30">
        <v>7.117051</v>
      </c>
      <c r="C612" s="31">
        <f t="shared" si="18"/>
        <v>6.0718408669999997</v>
      </c>
      <c r="D612" s="32"/>
      <c r="E612" s="21">
        <v>45118.618055555555</v>
      </c>
      <c r="F612" s="22">
        <v>4.62</v>
      </c>
      <c r="G612" s="23">
        <f t="shared" si="19"/>
        <v>6.1709460000000007</v>
      </c>
      <c r="H612" s="6"/>
    </row>
    <row r="613" spans="1:8" x14ac:dyDescent="0.25">
      <c r="A613" s="29">
        <v>45040.020138888889</v>
      </c>
      <c r="B613" s="30">
        <v>6.7346019999999998</v>
      </c>
      <c r="C613" s="31">
        <f t="shared" si="18"/>
        <v>5.6828902339999994</v>
      </c>
      <c r="D613" s="32"/>
      <c r="E613" s="21">
        <v>45118.621527777781</v>
      </c>
      <c r="F613" s="22">
        <v>4.62</v>
      </c>
      <c r="G613" s="23">
        <f t="shared" si="19"/>
        <v>6.1709460000000007</v>
      </c>
      <c r="H613" s="6"/>
    </row>
    <row r="614" spans="1:8" x14ac:dyDescent="0.25">
      <c r="A614" s="29">
        <v>45040.030555555553</v>
      </c>
      <c r="B614" s="30">
        <v>7.3439180000000004</v>
      </c>
      <c r="C614" s="31">
        <f t="shared" si="18"/>
        <v>6.3025646059999998</v>
      </c>
      <c r="D614" s="32"/>
      <c r="E614" s="21">
        <v>45118.625</v>
      </c>
      <c r="F614" s="22">
        <v>4.5199999999999996</v>
      </c>
      <c r="G614" s="23">
        <f t="shared" si="19"/>
        <v>5.8921159999999979</v>
      </c>
      <c r="H614" s="6"/>
    </row>
    <row r="615" spans="1:8" x14ac:dyDescent="0.25">
      <c r="A615" s="29">
        <v>45040.040972222225</v>
      </c>
      <c r="B615" s="30">
        <v>10.533379999999999</v>
      </c>
      <c r="C615" s="31">
        <f t="shared" si="18"/>
        <v>9.5462474599999982</v>
      </c>
      <c r="D615" s="32"/>
      <c r="E615" s="21">
        <v>45118.628472222219</v>
      </c>
      <c r="F615" s="22">
        <v>4.4800000000000004</v>
      </c>
      <c r="G615" s="23">
        <f t="shared" si="19"/>
        <v>5.7805840000000011</v>
      </c>
      <c r="H615" s="6"/>
    </row>
    <row r="616" spans="1:8" x14ac:dyDescent="0.25">
      <c r="A616" s="29">
        <v>45040.051388888889</v>
      </c>
      <c r="B616" s="30">
        <v>7.1870130000000003</v>
      </c>
      <c r="C616" s="31">
        <f t="shared" si="18"/>
        <v>6.1429922210000001</v>
      </c>
      <c r="D616" s="32"/>
      <c r="E616" s="21">
        <v>45118.631944444445</v>
      </c>
      <c r="F616" s="22">
        <v>4.46</v>
      </c>
      <c r="G616" s="23">
        <f t="shared" si="19"/>
        <v>5.7248179999999991</v>
      </c>
      <c r="H616" s="6"/>
    </row>
    <row r="617" spans="1:8" x14ac:dyDescent="0.25">
      <c r="A617" s="29">
        <v>45040.061805555553</v>
      </c>
      <c r="B617" s="30">
        <v>8.2095939999999992</v>
      </c>
      <c r="C617" s="31">
        <f t="shared" si="18"/>
        <v>7.1829570979999993</v>
      </c>
      <c r="D617" s="32"/>
      <c r="E617" s="21">
        <v>45118.635416666664</v>
      </c>
      <c r="F617" s="22">
        <v>4.5199999999999996</v>
      </c>
      <c r="G617" s="23">
        <f t="shared" si="19"/>
        <v>5.8921159999999979</v>
      </c>
      <c r="H617" s="6"/>
    </row>
    <row r="618" spans="1:8" x14ac:dyDescent="0.25">
      <c r="A618" s="29">
        <v>45040.072222222225</v>
      </c>
      <c r="B618" s="30">
        <v>9.3905539999999998</v>
      </c>
      <c r="C618" s="31">
        <f t="shared" si="18"/>
        <v>8.3839934179999993</v>
      </c>
      <c r="D618" s="7">
        <v>8.67</v>
      </c>
      <c r="E618" s="21">
        <v>45118.638888888891</v>
      </c>
      <c r="F618" s="22">
        <v>4.8</v>
      </c>
      <c r="G618" s="23">
        <f t="shared" si="19"/>
        <v>6.672839999999999</v>
      </c>
      <c r="H618" s="6"/>
    </row>
    <row r="619" spans="1:8" x14ac:dyDescent="0.25">
      <c r="A619" s="29">
        <v>45040.082638888889</v>
      </c>
      <c r="B619" s="30">
        <v>7.9261549999999996</v>
      </c>
      <c r="C619" s="31">
        <f t="shared" si="18"/>
        <v>6.8946996349999985</v>
      </c>
      <c r="D619" s="32"/>
      <c r="E619" s="21">
        <v>45118.642361111109</v>
      </c>
      <c r="F619" s="22">
        <v>4.6100000000000003</v>
      </c>
      <c r="G619" s="23">
        <f t="shared" si="19"/>
        <v>6.1430629999999997</v>
      </c>
      <c r="H619" s="6"/>
    </row>
    <row r="620" spans="1:8" x14ac:dyDescent="0.25">
      <c r="A620" s="29">
        <v>45040.093055555553</v>
      </c>
      <c r="B620" s="30">
        <v>6.8114220000000003</v>
      </c>
      <c r="C620" s="31">
        <f t="shared" si="18"/>
        <v>5.7610161739999999</v>
      </c>
      <c r="D620" s="32"/>
      <c r="E620" s="21">
        <v>45118.645833333336</v>
      </c>
      <c r="F620" s="22">
        <v>4.45</v>
      </c>
      <c r="G620" s="23">
        <f t="shared" si="19"/>
        <v>5.6969349999999999</v>
      </c>
      <c r="H620" s="6"/>
    </row>
    <row r="621" spans="1:8" x14ac:dyDescent="0.25">
      <c r="A621" s="29">
        <v>45040.103472222225</v>
      </c>
      <c r="B621" s="30">
        <v>8.2803880000000003</v>
      </c>
      <c r="C621" s="31">
        <f t="shared" si="18"/>
        <v>7.2549545959999993</v>
      </c>
      <c r="D621" s="32"/>
      <c r="E621" s="21">
        <v>45118.649305555555</v>
      </c>
      <c r="F621" s="22">
        <v>4.66</v>
      </c>
      <c r="G621" s="23">
        <f t="shared" si="19"/>
        <v>6.2824779999999993</v>
      </c>
      <c r="H621" s="6"/>
    </row>
    <row r="622" spans="1:8" x14ac:dyDescent="0.25">
      <c r="A622" s="29">
        <v>45040.113888888889</v>
      </c>
      <c r="B622" s="30">
        <v>11.16686</v>
      </c>
      <c r="C622" s="31">
        <f t="shared" si="18"/>
        <v>10.190496619999999</v>
      </c>
      <c r="D622" s="32"/>
      <c r="E622" s="21">
        <v>45118.652777777781</v>
      </c>
      <c r="F622" s="22">
        <v>4.6399999999999997</v>
      </c>
      <c r="G622" s="23">
        <f t="shared" si="19"/>
        <v>6.2267119999999991</v>
      </c>
      <c r="H622" s="6"/>
    </row>
    <row r="623" spans="1:8" x14ac:dyDescent="0.25">
      <c r="A623" s="29">
        <v>45040.124305555553</v>
      </c>
      <c r="B623" s="30">
        <v>7.6570239999999998</v>
      </c>
      <c r="C623" s="31">
        <f t="shared" si="18"/>
        <v>6.6209934079999995</v>
      </c>
      <c r="D623" s="32"/>
      <c r="E623" s="21">
        <v>45118.65625</v>
      </c>
      <c r="F623" s="22">
        <v>4.8600000000000003</v>
      </c>
      <c r="G623" s="23">
        <f t="shared" si="19"/>
        <v>6.8401380000000014</v>
      </c>
      <c r="H623" s="6"/>
    </row>
    <row r="624" spans="1:8" x14ac:dyDescent="0.25">
      <c r="A624" s="29">
        <v>45040.134722222225</v>
      </c>
      <c r="B624" s="30">
        <v>9.161346</v>
      </c>
      <c r="C624" s="31">
        <f t="shared" si="18"/>
        <v>8.1508888819999985</v>
      </c>
      <c r="D624" s="32"/>
      <c r="E624" s="21">
        <v>45118.659722222219</v>
      </c>
      <c r="F624" s="22">
        <v>5.68</v>
      </c>
      <c r="G624" s="23">
        <f t="shared" si="19"/>
        <v>9.1265439999999991</v>
      </c>
      <c r="H624" s="6"/>
    </row>
    <row r="625" spans="1:8" x14ac:dyDescent="0.25">
      <c r="A625" s="29">
        <v>45040.145138888889</v>
      </c>
      <c r="B625" s="30">
        <v>6.6354829999999998</v>
      </c>
      <c r="C625" s="31">
        <f t="shared" si="18"/>
        <v>5.5820862109999991</v>
      </c>
      <c r="D625" s="32"/>
      <c r="E625" s="21">
        <v>45118.663194444445</v>
      </c>
      <c r="F625" s="22">
        <v>6.05</v>
      </c>
      <c r="G625" s="23">
        <f t="shared" si="19"/>
        <v>10.158215</v>
      </c>
      <c r="H625" s="6"/>
    </row>
    <row r="626" spans="1:8" x14ac:dyDescent="0.25">
      <c r="A626" s="29">
        <v>45040.155555555553</v>
      </c>
      <c r="B626" s="30">
        <v>9.5354740000000007</v>
      </c>
      <c r="C626" s="31">
        <f t="shared" si="18"/>
        <v>8.5313770580000003</v>
      </c>
      <c r="D626" s="32"/>
      <c r="E626" s="21">
        <v>45118.666666666664</v>
      </c>
      <c r="F626" s="22">
        <v>4.92</v>
      </c>
      <c r="G626" s="23">
        <f t="shared" si="19"/>
        <v>7.0074360000000002</v>
      </c>
      <c r="H626" s="6"/>
    </row>
    <row r="627" spans="1:8" x14ac:dyDescent="0.25">
      <c r="A627" s="29">
        <v>45040.165972222225</v>
      </c>
      <c r="B627" s="30">
        <v>7.1070859999999998</v>
      </c>
      <c r="C627" s="31">
        <f t="shared" si="18"/>
        <v>6.0617064619999992</v>
      </c>
      <c r="D627" s="32"/>
      <c r="E627" s="21">
        <v>45118.670138888891</v>
      </c>
      <c r="F627" s="22">
        <v>4.68</v>
      </c>
      <c r="G627" s="23">
        <f t="shared" si="19"/>
        <v>6.3382439999999995</v>
      </c>
      <c r="H627" s="6"/>
    </row>
    <row r="628" spans="1:8" x14ac:dyDescent="0.25">
      <c r="A628" s="29">
        <v>45040.179166666669</v>
      </c>
      <c r="B628" s="33">
        <v>7.7996549216000002</v>
      </c>
      <c r="C628" s="31">
        <f t="shared" si="18"/>
        <v>6.7660490552671995</v>
      </c>
      <c r="D628" s="32"/>
      <c r="E628" s="21">
        <v>45118.673611111109</v>
      </c>
      <c r="F628" s="22">
        <v>4.6900000000000004</v>
      </c>
      <c r="G628" s="23">
        <f t="shared" si="19"/>
        <v>6.3661270000000005</v>
      </c>
      <c r="H628" s="6"/>
    </row>
    <row r="629" spans="1:8" x14ac:dyDescent="0.25">
      <c r="A629" s="29">
        <v>45040.189583333333</v>
      </c>
      <c r="B629" s="33">
        <v>7.2258877015999996</v>
      </c>
      <c r="C629" s="31">
        <f t="shared" si="18"/>
        <v>6.1825277925271989</v>
      </c>
      <c r="D629" s="32"/>
      <c r="E629" s="21">
        <v>45118.677083333336</v>
      </c>
      <c r="F629" s="22">
        <v>5.25</v>
      </c>
      <c r="G629" s="23">
        <f t="shared" si="19"/>
        <v>7.9275749999999992</v>
      </c>
      <c r="H629" s="6"/>
    </row>
    <row r="630" spans="1:8" x14ac:dyDescent="0.25">
      <c r="A630" s="29">
        <v>45040.2</v>
      </c>
      <c r="B630" s="33">
        <v>9.4636874196800012</v>
      </c>
      <c r="C630" s="31">
        <f t="shared" si="18"/>
        <v>8.4583701058145611</v>
      </c>
      <c r="D630" s="32"/>
      <c r="E630" s="21">
        <v>45118.680555555555</v>
      </c>
      <c r="F630" s="22">
        <v>4.8600000000000003</v>
      </c>
      <c r="G630" s="23">
        <f t="shared" si="19"/>
        <v>6.8401380000000014</v>
      </c>
      <c r="H630" s="6"/>
    </row>
    <row r="631" spans="1:8" x14ac:dyDescent="0.25">
      <c r="A631" s="29">
        <v>45040.210416666669</v>
      </c>
      <c r="B631" s="33">
        <v>7.1483055689600006</v>
      </c>
      <c r="C631" s="31">
        <f t="shared" si="18"/>
        <v>6.1036267636323203</v>
      </c>
      <c r="D631" s="32"/>
      <c r="E631" s="21">
        <v>45118.684027777781</v>
      </c>
      <c r="F631" s="22">
        <v>4.7699999999999996</v>
      </c>
      <c r="G631" s="23">
        <f t="shared" si="19"/>
        <v>6.5891909999999978</v>
      </c>
      <c r="H631" s="6"/>
    </row>
    <row r="632" spans="1:8" x14ac:dyDescent="0.25">
      <c r="A632" s="29">
        <v>45040.220833333333</v>
      </c>
      <c r="B632" s="33">
        <v>8.7237666526400002</v>
      </c>
      <c r="C632" s="31">
        <f t="shared" si="18"/>
        <v>7.7058706857348795</v>
      </c>
      <c r="D632" s="32"/>
      <c r="E632" s="21">
        <v>45118.6875</v>
      </c>
      <c r="F632" s="22">
        <v>4.76</v>
      </c>
      <c r="G632" s="23">
        <f t="shared" si="19"/>
        <v>6.5613079999999986</v>
      </c>
      <c r="H632" s="6"/>
    </row>
    <row r="633" spans="1:8" x14ac:dyDescent="0.25">
      <c r="A633" s="29">
        <v>45040.231249999997</v>
      </c>
      <c r="B633" s="33">
        <v>6.6430454969600001</v>
      </c>
      <c r="C633" s="31">
        <f t="shared" si="18"/>
        <v>5.5897772704083195</v>
      </c>
      <c r="D633" s="32"/>
      <c r="E633" s="21">
        <v>45118.690972222219</v>
      </c>
      <c r="F633" s="22">
        <v>4.62</v>
      </c>
      <c r="G633" s="23">
        <f t="shared" si="19"/>
        <v>6.1709460000000007</v>
      </c>
      <c r="H633" s="6"/>
    </row>
    <row r="634" spans="1:8" x14ac:dyDescent="0.25">
      <c r="A634" s="29">
        <v>45040.241666666669</v>
      </c>
      <c r="B634" s="33">
        <v>7.8196928652800004</v>
      </c>
      <c r="C634" s="31">
        <f t="shared" si="18"/>
        <v>6.78642764398976</v>
      </c>
      <c r="D634" s="32"/>
      <c r="E634" s="21">
        <v>45118.694444444445</v>
      </c>
      <c r="F634" s="22">
        <v>4.62</v>
      </c>
      <c r="G634" s="23">
        <f t="shared" si="19"/>
        <v>6.1709460000000007</v>
      </c>
      <c r="H634" s="6"/>
    </row>
    <row r="635" spans="1:8" x14ac:dyDescent="0.25">
      <c r="A635" s="29">
        <v>45040.252083333333</v>
      </c>
      <c r="B635" s="33">
        <v>7.8592858668800005</v>
      </c>
      <c r="C635" s="31">
        <f t="shared" si="18"/>
        <v>6.8266937266169601</v>
      </c>
      <c r="D635" s="32"/>
      <c r="E635" s="21">
        <v>45118.697916666664</v>
      </c>
      <c r="F635" s="22">
        <v>4.5199999999999996</v>
      </c>
      <c r="G635" s="23">
        <f t="shared" si="19"/>
        <v>5.8921159999999979</v>
      </c>
      <c r="H635" s="6"/>
    </row>
    <row r="636" spans="1:8" x14ac:dyDescent="0.25">
      <c r="A636" s="29">
        <v>45040.262499999997</v>
      </c>
      <c r="B636" s="33">
        <v>6.3194820843199997</v>
      </c>
      <c r="C636" s="31">
        <f t="shared" si="18"/>
        <v>5.2607132797534391</v>
      </c>
      <c r="D636" s="32"/>
      <c r="E636" s="21">
        <v>45118.701388888891</v>
      </c>
      <c r="F636" s="22">
        <v>4.4800000000000004</v>
      </c>
      <c r="G636" s="23">
        <f t="shared" si="19"/>
        <v>5.7805840000000011</v>
      </c>
      <c r="H636" s="6"/>
    </row>
    <row r="637" spans="1:8" x14ac:dyDescent="0.25">
      <c r="A637" s="29">
        <v>45040.272916666669</v>
      </c>
      <c r="B637" s="33">
        <v>7.1076169976000001</v>
      </c>
      <c r="C637" s="31">
        <f t="shared" si="18"/>
        <v>6.0622464865591992</v>
      </c>
      <c r="D637" s="32"/>
      <c r="E637" s="21">
        <v>45118.704861111109</v>
      </c>
      <c r="F637" s="22">
        <v>4.46</v>
      </c>
      <c r="G637" s="23">
        <f t="shared" si="19"/>
        <v>5.7248179999999991</v>
      </c>
      <c r="H637" s="6"/>
    </row>
    <row r="638" spans="1:8" x14ac:dyDescent="0.25">
      <c r="A638" s="29">
        <v>45040.283333333333</v>
      </c>
      <c r="B638" s="33">
        <v>8.0579325425600015</v>
      </c>
      <c r="C638" s="31">
        <f t="shared" si="18"/>
        <v>7.0287173957835201</v>
      </c>
      <c r="D638" s="32"/>
      <c r="E638" s="21">
        <v>45118.739583333336</v>
      </c>
      <c r="F638" s="22">
        <v>4.5199999999999996</v>
      </c>
      <c r="G638" s="23">
        <f t="shared" si="19"/>
        <v>5.8921159999999979</v>
      </c>
      <c r="H638" s="6"/>
    </row>
    <row r="639" spans="1:8" x14ac:dyDescent="0.25">
      <c r="A639" s="29">
        <v>45040.293749999997</v>
      </c>
      <c r="B639" s="33">
        <v>6.2000059812799995</v>
      </c>
      <c r="C639" s="31">
        <f t="shared" si="18"/>
        <v>5.139206082961759</v>
      </c>
      <c r="D639" s="32"/>
      <c r="E639" s="21">
        <v>45118.75</v>
      </c>
      <c r="F639" s="22">
        <v>4.8</v>
      </c>
      <c r="G639" s="23">
        <f t="shared" si="19"/>
        <v>6.672839999999999</v>
      </c>
      <c r="H639" s="6"/>
    </row>
    <row r="640" spans="1:8" x14ac:dyDescent="0.25">
      <c r="A640" s="29">
        <v>45040.304166666669</v>
      </c>
      <c r="B640" s="33">
        <v>6.8651039628800001</v>
      </c>
      <c r="C640" s="31">
        <f t="shared" si="18"/>
        <v>5.8156107302489595</v>
      </c>
      <c r="D640" s="32"/>
      <c r="E640" s="21">
        <v>45118.760416666664</v>
      </c>
      <c r="F640" s="22">
        <v>4.6100000000000003</v>
      </c>
      <c r="G640" s="23">
        <f t="shared" si="19"/>
        <v>6.1430629999999997</v>
      </c>
      <c r="H640" s="6"/>
    </row>
    <row r="641" spans="1:8" x14ac:dyDescent="0.25">
      <c r="A641" s="29">
        <v>45040.314583333333</v>
      </c>
      <c r="B641" s="33">
        <v>8.0300177518400009</v>
      </c>
      <c r="C641" s="31">
        <f t="shared" si="18"/>
        <v>7.0003280536212795</v>
      </c>
      <c r="D641" s="32"/>
      <c r="E641" s="21">
        <v>45118.770833333336</v>
      </c>
      <c r="F641" s="22">
        <v>4.62</v>
      </c>
      <c r="G641" s="23">
        <f t="shared" si="19"/>
        <v>6.1709460000000007</v>
      </c>
      <c r="H641" s="6"/>
    </row>
    <row r="642" spans="1:8" x14ac:dyDescent="0.25">
      <c r="A642" s="29">
        <v>45040.324999999997</v>
      </c>
      <c r="B642" s="33">
        <v>7.447727325872</v>
      </c>
      <c r="C642" s="31">
        <f t="shared" si="18"/>
        <v>6.4081386904118238</v>
      </c>
      <c r="D642" s="32"/>
      <c r="E642" s="21">
        <v>45118.78125</v>
      </c>
      <c r="F642" s="22">
        <v>4.62</v>
      </c>
      <c r="G642" s="23">
        <f t="shared" si="19"/>
        <v>6.1709460000000007</v>
      </c>
      <c r="H642" s="6"/>
    </row>
    <row r="643" spans="1:8" x14ac:dyDescent="0.25">
      <c r="A643" s="29">
        <v>45040.335416666669</v>
      </c>
      <c r="B643" s="33">
        <v>7.7586023705600002</v>
      </c>
      <c r="C643" s="31">
        <f t="shared" si="18"/>
        <v>6.7242986108595195</v>
      </c>
      <c r="D643" s="32"/>
      <c r="E643" s="21">
        <v>45118.791666666664</v>
      </c>
      <c r="F643" s="22">
        <v>4.5199999999999996</v>
      </c>
      <c r="G643" s="23">
        <f t="shared" si="19"/>
        <v>5.8921159999999979</v>
      </c>
      <c r="H643" s="6"/>
    </row>
    <row r="644" spans="1:8" x14ac:dyDescent="0.25">
      <c r="A644" s="29">
        <v>45040.345833333333</v>
      </c>
      <c r="B644" s="33">
        <v>7.8876635744000003</v>
      </c>
      <c r="C644" s="31">
        <f t="shared" ref="C644:C707" si="20">IF(1.017*B644-1.1662&lt;0,0,1.017*B644-1.1662)</f>
        <v>6.8555538551647999</v>
      </c>
      <c r="D644" s="32"/>
      <c r="E644" s="21">
        <v>45118.802083333336</v>
      </c>
      <c r="F644" s="22">
        <v>4.4800000000000004</v>
      </c>
      <c r="G644" s="23">
        <f t="shared" ref="G644:G707" si="21">IF(2.7883*F644-6.711&lt;0, 0, 2.7883*F644-6.711)</f>
        <v>5.7805840000000011</v>
      </c>
      <c r="H644" s="6"/>
    </row>
    <row r="645" spans="1:8" x14ac:dyDescent="0.25">
      <c r="A645" s="29">
        <v>45040.356249999997</v>
      </c>
      <c r="B645" s="33">
        <v>6.1792709393599994</v>
      </c>
      <c r="C645" s="31">
        <f t="shared" si="20"/>
        <v>5.1181185453291187</v>
      </c>
      <c r="D645" s="32"/>
      <c r="E645" s="21">
        <v>45118.8125</v>
      </c>
      <c r="F645" s="22">
        <v>4.5199999999999996</v>
      </c>
      <c r="G645" s="23">
        <f t="shared" si="21"/>
        <v>5.8921159999999979</v>
      </c>
      <c r="H645" s="6"/>
    </row>
    <row r="646" spans="1:8" x14ac:dyDescent="0.25">
      <c r="A646" s="29">
        <v>45040.366666666669</v>
      </c>
      <c r="B646" s="33">
        <v>6.4523473750400004</v>
      </c>
      <c r="C646" s="31">
        <f t="shared" si="20"/>
        <v>5.3958372804156802</v>
      </c>
      <c r="D646" s="32"/>
      <c r="E646" s="21">
        <v>45118.822916666664</v>
      </c>
      <c r="F646" s="22">
        <v>4.51</v>
      </c>
      <c r="G646" s="23">
        <f t="shared" si="21"/>
        <v>5.8642329999999987</v>
      </c>
      <c r="H646" s="6"/>
    </row>
    <row r="647" spans="1:8" x14ac:dyDescent="0.25">
      <c r="A647" s="29">
        <v>45040.377083333333</v>
      </c>
      <c r="B647" s="33">
        <v>8.7757186251199997</v>
      </c>
      <c r="C647" s="31">
        <f t="shared" si="20"/>
        <v>7.7587058417470391</v>
      </c>
      <c r="D647" s="32"/>
      <c r="E647" s="21">
        <v>45118.833333333336</v>
      </c>
      <c r="F647" s="22">
        <v>4.49</v>
      </c>
      <c r="G647" s="23">
        <f t="shared" si="21"/>
        <v>5.8084670000000003</v>
      </c>
      <c r="H647" s="6"/>
    </row>
    <row r="648" spans="1:8" x14ac:dyDescent="0.25">
      <c r="A648" s="29">
        <v>45040.387499999997</v>
      </c>
      <c r="B648" s="33">
        <v>8.6015829401600019</v>
      </c>
      <c r="C648" s="31">
        <f t="shared" si="20"/>
        <v>7.5816098501427209</v>
      </c>
      <c r="D648" s="32"/>
      <c r="E648" s="21">
        <v>45118.84375</v>
      </c>
      <c r="F648" s="22">
        <v>4.4400000000000004</v>
      </c>
      <c r="G648" s="23">
        <f t="shared" si="21"/>
        <v>5.6690520000000006</v>
      </c>
      <c r="H648" s="6"/>
    </row>
    <row r="649" spans="1:8" x14ac:dyDescent="0.25">
      <c r="A649" s="29">
        <v>45040.397916666669</v>
      </c>
      <c r="B649" s="33">
        <v>6.9909510718399996</v>
      </c>
      <c r="C649" s="31">
        <f t="shared" si="20"/>
        <v>5.9435972400612789</v>
      </c>
      <c r="D649" s="32"/>
      <c r="E649" s="21">
        <v>45118.854166666664</v>
      </c>
      <c r="F649" s="22">
        <v>4.46</v>
      </c>
      <c r="G649" s="23">
        <f t="shared" si="21"/>
        <v>5.7248179999999991</v>
      </c>
      <c r="H649" s="6"/>
    </row>
    <row r="650" spans="1:8" x14ac:dyDescent="0.25">
      <c r="A650" s="29">
        <v>45040.408333333333</v>
      </c>
      <c r="B650" s="33">
        <v>6.9079882121599994</v>
      </c>
      <c r="C650" s="31">
        <f t="shared" si="20"/>
        <v>5.8592240117667185</v>
      </c>
      <c r="D650" s="32"/>
      <c r="E650" s="21">
        <v>45118.864583333336</v>
      </c>
      <c r="F650" s="22">
        <v>4.5199999999999996</v>
      </c>
      <c r="G650" s="23">
        <f t="shared" si="21"/>
        <v>5.8921159999999979</v>
      </c>
      <c r="H650" s="6"/>
    </row>
    <row r="651" spans="1:8" x14ac:dyDescent="0.25">
      <c r="A651" s="29">
        <v>45040.418749999997</v>
      </c>
      <c r="B651" s="33">
        <v>7.2836718811520003</v>
      </c>
      <c r="C651" s="31">
        <f t="shared" si="20"/>
        <v>6.2412943031315837</v>
      </c>
      <c r="D651" s="32"/>
      <c r="E651" s="21">
        <v>45118.875</v>
      </c>
      <c r="F651" s="22">
        <v>4.8</v>
      </c>
      <c r="G651" s="23">
        <f t="shared" si="21"/>
        <v>6.672839999999999</v>
      </c>
      <c r="H651" s="6"/>
    </row>
    <row r="652" spans="1:8" x14ac:dyDescent="0.25">
      <c r="A652" s="29">
        <v>45040.429166666669</v>
      </c>
      <c r="B652" s="33">
        <v>7.7306385651200005</v>
      </c>
      <c r="C652" s="31">
        <f t="shared" si="20"/>
        <v>6.6958594207270394</v>
      </c>
      <c r="D652" s="32"/>
      <c r="E652" s="21">
        <v>45118.885416666664</v>
      </c>
      <c r="F652" s="22">
        <v>4.82</v>
      </c>
      <c r="G652" s="23">
        <f t="shared" si="21"/>
        <v>6.728606000000001</v>
      </c>
      <c r="H652" s="6"/>
    </row>
    <row r="653" spans="1:8" x14ac:dyDescent="0.25">
      <c r="A653" s="29">
        <v>45040.436805555553</v>
      </c>
      <c r="B653" s="30">
        <v>6.9522690000000003</v>
      </c>
      <c r="C653" s="31">
        <f t="shared" si="20"/>
        <v>5.9042575729999998</v>
      </c>
      <c r="D653" s="32"/>
      <c r="E653" s="21">
        <v>45118.895833333336</v>
      </c>
      <c r="F653" s="22">
        <v>4.83</v>
      </c>
      <c r="G653" s="23">
        <f t="shared" si="21"/>
        <v>6.7564890000000002</v>
      </c>
      <c r="H653" s="6"/>
    </row>
    <row r="654" spans="1:8" x14ac:dyDescent="0.25">
      <c r="A654" s="29">
        <v>45040.447222222225</v>
      </c>
      <c r="B654" s="30">
        <v>12.86087</v>
      </c>
      <c r="C654" s="31">
        <f t="shared" si="20"/>
        <v>11.91330479</v>
      </c>
      <c r="D654" s="32"/>
      <c r="E654" s="21">
        <v>45118.90625</v>
      </c>
      <c r="F654" s="22">
        <v>4.84</v>
      </c>
      <c r="G654" s="23">
        <f t="shared" si="21"/>
        <v>6.7843719999999994</v>
      </c>
      <c r="H654" s="6"/>
    </row>
    <row r="655" spans="1:8" x14ac:dyDescent="0.25">
      <c r="A655" s="29">
        <v>45040.457638888889</v>
      </c>
      <c r="B655" s="30">
        <v>8.8514750000000006</v>
      </c>
      <c r="C655" s="31">
        <f t="shared" si="20"/>
        <v>7.835750075</v>
      </c>
      <c r="D655" s="32"/>
      <c r="E655" s="21">
        <v>45118.916666666664</v>
      </c>
      <c r="F655" s="22">
        <v>4.8600000000000003</v>
      </c>
      <c r="G655" s="23">
        <f t="shared" si="21"/>
        <v>6.8401380000000014</v>
      </c>
      <c r="H655" s="6"/>
    </row>
    <row r="656" spans="1:8" x14ac:dyDescent="0.25">
      <c r="A656" s="29">
        <v>45040.468055555553</v>
      </c>
      <c r="B656" s="30">
        <v>8.2653870000000005</v>
      </c>
      <c r="C656" s="31">
        <f t="shared" si="20"/>
        <v>7.2396985790000006</v>
      </c>
      <c r="D656" s="32"/>
      <c r="E656" s="21">
        <v>45118.927083333336</v>
      </c>
      <c r="F656" s="22">
        <v>4.82</v>
      </c>
      <c r="G656" s="23">
        <f t="shared" si="21"/>
        <v>6.728606000000001</v>
      </c>
      <c r="H656" s="6"/>
    </row>
    <row r="657" spans="1:8" x14ac:dyDescent="0.25">
      <c r="A657" s="29">
        <v>45040.478472222225</v>
      </c>
      <c r="B657" s="30">
        <v>10.321820000000001</v>
      </c>
      <c r="C657" s="31">
        <f t="shared" si="20"/>
        <v>9.3310909399999993</v>
      </c>
      <c r="D657" s="32"/>
      <c r="E657" s="21">
        <v>45118.9375</v>
      </c>
      <c r="F657" s="22">
        <v>4.78</v>
      </c>
      <c r="G657" s="23">
        <f t="shared" si="21"/>
        <v>6.6170740000000006</v>
      </c>
      <c r="H657" s="6"/>
    </row>
    <row r="658" spans="1:8" x14ac:dyDescent="0.25">
      <c r="A658" s="29">
        <v>45040.488888888889</v>
      </c>
      <c r="B658" s="30">
        <v>7.0441640000000003</v>
      </c>
      <c r="C658" s="31">
        <f t="shared" si="20"/>
        <v>5.9977147879999997</v>
      </c>
      <c r="D658" s="32"/>
      <c r="E658" s="21">
        <v>45118.947916666664</v>
      </c>
      <c r="F658" s="22">
        <v>4.79</v>
      </c>
      <c r="G658" s="23">
        <f t="shared" si="21"/>
        <v>6.6449569999999998</v>
      </c>
      <c r="H658" s="6"/>
    </row>
    <row r="659" spans="1:8" x14ac:dyDescent="0.25">
      <c r="A659" s="29">
        <v>45040.499305555553</v>
      </c>
      <c r="B659" s="30">
        <v>6.4198231000000003</v>
      </c>
      <c r="C659" s="31">
        <f t="shared" si="20"/>
        <v>5.3627600926999994</v>
      </c>
      <c r="D659" s="32"/>
      <c r="E659" s="21">
        <v>45118.958333333336</v>
      </c>
      <c r="F659" s="22">
        <v>4.83</v>
      </c>
      <c r="G659" s="23">
        <f t="shared" si="21"/>
        <v>6.7564890000000002</v>
      </c>
      <c r="H659" s="6"/>
    </row>
    <row r="660" spans="1:8" x14ac:dyDescent="0.25">
      <c r="A660" s="29">
        <v>45040.509722222225</v>
      </c>
      <c r="B660" s="30">
        <v>6.4511469999999997</v>
      </c>
      <c r="C660" s="31">
        <f t="shared" si="20"/>
        <v>5.3946164989999996</v>
      </c>
      <c r="D660" s="32"/>
      <c r="E660" s="21">
        <v>45118.96875</v>
      </c>
      <c r="F660" s="22">
        <v>4.7699999999999996</v>
      </c>
      <c r="G660" s="23">
        <f t="shared" si="21"/>
        <v>6.5891909999999978</v>
      </c>
      <c r="H660" s="6"/>
    </row>
    <row r="661" spans="1:8" x14ac:dyDescent="0.25">
      <c r="A661" s="29">
        <v>45040.520138888889</v>
      </c>
      <c r="B661" s="30">
        <v>8.4393619999999991</v>
      </c>
      <c r="C661" s="31">
        <f t="shared" si="20"/>
        <v>7.4166311539999992</v>
      </c>
      <c r="D661" s="32"/>
      <c r="E661" s="21">
        <v>45118.979166666664</v>
      </c>
      <c r="F661" s="22">
        <v>4.72</v>
      </c>
      <c r="G661" s="23">
        <f t="shared" si="21"/>
        <v>6.4497759999999982</v>
      </c>
      <c r="H661" s="6"/>
    </row>
    <row r="662" spans="1:8" x14ac:dyDescent="0.25">
      <c r="A662" s="29">
        <v>45040.530555555553</v>
      </c>
      <c r="B662" s="30">
        <v>9.2508079999999993</v>
      </c>
      <c r="C662" s="31">
        <f t="shared" si="20"/>
        <v>8.2418717359999984</v>
      </c>
      <c r="D662" s="32"/>
      <c r="E662" s="21">
        <v>45118.989583333336</v>
      </c>
      <c r="F662" s="22">
        <v>4.7</v>
      </c>
      <c r="G662" s="23">
        <f t="shared" si="21"/>
        <v>6.3940099999999997</v>
      </c>
      <c r="H662" s="6"/>
    </row>
    <row r="663" spans="1:8" x14ac:dyDescent="0.25">
      <c r="A663" s="29">
        <v>45040.540972222225</v>
      </c>
      <c r="B663" s="30">
        <v>12.04684</v>
      </c>
      <c r="C663" s="31">
        <f t="shared" si="20"/>
        <v>11.085436279999998</v>
      </c>
      <c r="D663" s="32"/>
      <c r="E663" s="21">
        <v>45119</v>
      </c>
      <c r="F663" s="22">
        <v>4.71</v>
      </c>
      <c r="G663" s="23">
        <f t="shared" si="21"/>
        <v>6.421892999999999</v>
      </c>
      <c r="H663" s="6"/>
    </row>
    <row r="664" spans="1:8" x14ac:dyDescent="0.25">
      <c r="A664" s="29">
        <v>45040.551388888889</v>
      </c>
      <c r="B664" s="30">
        <v>8.6809360000000009</v>
      </c>
      <c r="C664" s="31">
        <f t="shared" si="20"/>
        <v>7.6623119119999998</v>
      </c>
      <c r="D664" s="32"/>
      <c r="E664" s="21">
        <v>45119.010416666664</v>
      </c>
      <c r="F664" s="22">
        <v>4.6500000000000004</v>
      </c>
      <c r="G664" s="23">
        <f t="shared" si="21"/>
        <v>6.2545950000000001</v>
      </c>
      <c r="H664" s="6"/>
    </row>
    <row r="665" spans="1:8" x14ac:dyDescent="0.25">
      <c r="A665" s="29">
        <v>45040.561805555553</v>
      </c>
      <c r="B665" s="30">
        <v>12.448449999999999</v>
      </c>
      <c r="C665" s="31">
        <f t="shared" si="20"/>
        <v>11.493873649999998</v>
      </c>
      <c r="D665" s="32"/>
      <c r="E665" s="21">
        <v>45119.020833333336</v>
      </c>
      <c r="F665" s="22">
        <v>4.6500000000000004</v>
      </c>
      <c r="G665" s="23">
        <f t="shared" si="21"/>
        <v>6.2545950000000001</v>
      </c>
      <c r="H665" s="6"/>
    </row>
    <row r="666" spans="1:8" x14ac:dyDescent="0.25">
      <c r="A666" s="29">
        <v>45040.572222222225</v>
      </c>
      <c r="B666" s="30">
        <v>11.77661</v>
      </c>
      <c r="C666" s="31">
        <f t="shared" si="20"/>
        <v>10.810612369999999</v>
      </c>
      <c r="D666" s="32"/>
      <c r="E666" s="21">
        <v>45119.03125</v>
      </c>
      <c r="F666" s="22">
        <v>4.59</v>
      </c>
      <c r="G666" s="23">
        <f t="shared" si="21"/>
        <v>6.0872969999999995</v>
      </c>
      <c r="H666" s="6"/>
    </row>
    <row r="667" spans="1:8" x14ac:dyDescent="0.25">
      <c r="A667" s="29">
        <v>45040.582638888889</v>
      </c>
      <c r="B667" s="30">
        <v>9.7409759999999999</v>
      </c>
      <c r="C667" s="31">
        <f t="shared" si="20"/>
        <v>8.7403725919999982</v>
      </c>
      <c r="D667" s="32"/>
      <c r="E667" s="21">
        <v>45119.041666666664</v>
      </c>
      <c r="F667" s="22">
        <v>4.59</v>
      </c>
      <c r="G667" s="23">
        <f t="shared" si="21"/>
        <v>6.0872969999999995</v>
      </c>
      <c r="H667" s="6"/>
    </row>
    <row r="668" spans="1:8" x14ac:dyDescent="0.25">
      <c r="A668" s="29">
        <v>45040.593055555553</v>
      </c>
      <c r="B668" s="30">
        <v>8.4315189999999998</v>
      </c>
      <c r="C668" s="31">
        <f t="shared" si="20"/>
        <v>7.4086548229999991</v>
      </c>
      <c r="D668" s="32"/>
      <c r="E668" s="21">
        <v>45119.052083333336</v>
      </c>
      <c r="F668" s="22">
        <v>4.72</v>
      </c>
      <c r="G668" s="23">
        <f t="shared" si="21"/>
        <v>6.4497759999999982</v>
      </c>
      <c r="H668" s="6"/>
    </row>
    <row r="669" spans="1:8" x14ac:dyDescent="0.25">
      <c r="A669" s="29">
        <v>45040.603472222225</v>
      </c>
      <c r="B669" s="30">
        <v>10.893829999999999</v>
      </c>
      <c r="C669" s="31">
        <f t="shared" si="20"/>
        <v>9.9128251099999982</v>
      </c>
      <c r="D669" s="32"/>
      <c r="E669" s="21">
        <v>45119.0625</v>
      </c>
      <c r="F669" s="22">
        <v>4.62</v>
      </c>
      <c r="G669" s="23">
        <f t="shared" si="21"/>
        <v>6.1709460000000007</v>
      </c>
      <c r="H669" s="6"/>
    </row>
    <row r="670" spans="1:8" x14ac:dyDescent="0.25">
      <c r="A670" s="29">
        <v>45040.613888888889</v>
      </c>
      <c r="B670" s="30">
        <v>14.710739999999999</v>
      </c>
      <c r="C670" s="31">
        <f t="shared" si="20"/>
        <v>13.794622579999999</v>
      </c>
      <c r="D670" s="32"/>
      <c r="E670" s="21">
        <v>45119.072916666664</v>
      </c>
      <c r="F670" s="22">
        <v>4.5599999999999996</v>
      </c>
      <c r="G670" s="23">
        <f t="shared" si="21"/>
        <v>6.0036479999999983</v>
      </c>
      <c r="H670" s="6"/>
    </row>
    <row r="671" spans="1:8" x14ac:dyDescent="0.25">
      <c r="A671" s="29">
        <v>45040.624305555553</v>
      </c>
      <c r="B671" s="30">
        <v>21.420300000000001</v>
      </c>
      <c r="C671" s="31">
        <f t="shared" si="20"/>
        <v>20.618245099999999</v>
      </c>
      <c r="D671" s="32"/>
      <c r="E671" s="21">
        <v>45119.083333333336</v>
      </c>
      <c r="F671" s="22">
        <v>4.53</v>
      </c>
      <c r="G671" s="23">
        <f t="shared" si="21"/>
        <v>5.9199990000000007</v>
      </c>
      <c r="H671" s="6"/>
    </row>
    <row r="672" spans="1:8" x14ac:dyDescent="0.25">
      <c r="A672" s="29">
        <v>45040.634722222225</v>
      </c>
      <c r="B672" s="30">
        <v>14.81371</v>
      </c>
      <c r="C672" s="31">
        <f t="shared" si="20"/>
        <v>13.899343069999999</v>
      </c>
      <c r="D672" s="32"/>
      <c r="E672" s="21">
        <v>45119.09375</v>
      </c>
      <c r="F672" s="22">
        <v>4.49</v>
      </c>
      <c r="G672" s="23">
        <f t="shared" si="21"/>
        <v>5.8084670000000003</v>
      </c>
      <c r="H672" s="6"/>
    </row>
    <row r="673" spans="1:8" x14ac:dyDescent="0.25">
      <c r="A673" s="29">
        <v>45040.645138888889</v>
      </c>
      <c r="B673" s="30">
        <v>12.84911</v>
      </c>
      <c r="C673" s="31">
        <f t="shared" si="20"/>
        <v>11.901344869999999</v>
      </c>
      <c r="D673" s="32"/>
      <c r="E673" s="21">
        <v>45119.104166666664</v>
      </c>
      <c r="F673" s="22">
        <v>4.4800000000000004</v>
      </c>
      <c r="G673" s="23">
        <f t="shared" si="21"/>
        <v>5.7805840000000011</v>
      </c>
      <c r="H673" s="6"/>
    </row>
    <row r="674" spans="1:8" x14ac:dyDescent="0.25">
      <c r="A674" s="29">
        <v>45040.655555555553</v>
      </c>
      <c r="B674" s="30">
        <v>11.47185</v>
      </c>
      <c r="C674" s="31">
        <f t="shared" si="20"/>
        <v>10.500671449999999</v>
      </c>
      <c r="D674" s="32"/>
      <c r="E674" s="21">
        <v>45119.114583333336</v>
      </c>
      <c r="F674" s="22">
        <v>4.45</v>
      </c>
      <c r="G674" s="23">
        <f t="shared" si="21"/>
        <v>5.6969349999999999</v>
      </c>
      <c r="H674" s="6"/>
    </row>
    <row r="675" spans="1:8" x14ac:dyDescent="0.25">
      <c r="A675" s="29">
        <v>45040.665972222225</v>
      </c>
      <c r="B675" s="30">
        <v>14.453709999999999</v>
      </c>
      <c r="C675" s="31">
        <f t="shared" si="20"/>
        <v>13.533223069999998</v>
      </c>
      <c r="D675" s="32"/>
      <c r="E675" s="21">
        <v>45119.125</v>
      </c>
      <c r="F675" s="22">
        <v>4.3600000000000003</v>
      </c>
      <c r="G675" s="23">
        <f t="shared" si="21"/>
        <v>5.4459879999999998</v>
      </c>
      <c r="H675" s="6"/>
    </row>
    <row r="676" spans="1:8" x14ac:dyDescent="0.25">
      <c r="A676" s="29">
        <v>45040.676388888889</v>
      </c>
      <c r="B676" s="30">
        <v>20.25151</v>
      </c>
      <c r="C676" s="31">
        <f t="shared" si="20"/>
        <v>19.429585669999998</v>
      </c>
      <c r="D676" s="32"/>
      <c r="E676" s="21">
        <v>45119.135416666664</v>
      </c>
      <c r="F676" s="22">
        <v>4.3600000000000003</v>
      </c>
      <c r="G676" s="23">
        <f t="shared" si="21"/>
        <v>5.4459879999999998</v>
      </c>
      <c r="H676" s="6"/>
    </row>
    <row r="677" spans="1:8" x14ac:dyDescent="0.25">
      <c r="A677" s="29">
        <v>45040.686805555553</v>
      </c>
      <c r="B677" s="30">
        <v>12.59887</v>
      </c>
      <c r="C677" s="31">
        <f t="shared" si="20"/>
        <v>11.646850789999998</v>
      </c>
      <c r="D677" s="32"/>
      <c r="E677" s="21">
        <v>45119.145833333336</v>
      </c>
      <c r="F677" s="22">
        <v>4.33</v>
      </c>
      <c r="G677" s="23">
        <f t="shared" si="21"/>
        <v>5.3623390000000004</v>
      </c>
      <c r="H677" s="6"/>
    </row>
    <row r="678" spans="1:8" x14ac:dyDescent="0.25">
      <c r="A678" s="29">
        <v>45040.697222222225</v>
      </c>
      <c r="B678" s="30">
        <v>10.81715</v>
      </c>
      <c r="C678" s="31">
        <f t="shared" si="20"/>
        <v>9.8348415499999984</v>
      </c>
      <c r="D678" s="32"/>
      <c r="E678" s="21">
        <v>45119.15625</v>
      </c>
      <c r="F678" s="22">
        <v>4.3099999999999996</v>
      </c>
      <c r="G678" s="23">
        <f t="shared" si="21"/>
        <v>5.3065729999999984</v>
      </c>
      <c r="H678" s="6"/>
    </row>
    <row r="679" spans="1:8" x14ac:dyDescent="0.25">
      <c r="A679" s="29">
        <v>45040.707638888889</v>
      </c>
      <c r="B679" s="30">
        <v>12.94829</v>
      </c>
      <c r="C679" s="31">
        <f t="shared" si="20"/>
        <v>12.002210929999999</v>
      </c>
      <c r="D679" s="32"/>
      <c r="E679" s="21">
        <v>45119.166666666664</v>
      </c>
      <c r="F679" s="22">
        <v>4.33</v>
      </c>
      <c r="G679" s="23">
        <f t="shared" si="21"/>
        <v>5.3623390000000004</v>
      </c>
      <c r="H679" s="6"/>
    </row>
    <row r="680" spans="1:8" x14ac:dyDescent="0.25">
      <c r="A680" s="29">
        <v>45040.718055555553</v>
      </c>
      <c r="B680" s="30">
        <v>14.307689999999999</v>
      </c>
      <c r="C680" s="31">
        <f t="shared" si="20"/>
        <v>13.384720729999998</v>
      </c>
      <c r="D680" s="7">
        <v>15</v>
      </c>
      <c r="E680" s="21">
        <v>45119.177083333336</v>
      </c>
      <c r="F680" s="22">
        <v>4.3</v>
      </c>
      <c r="G680" s="23">
        <f t="shared" si="21"/>
        <v>5.2786899999999992</v>
      </c>
      <c r="H680" s="6"/>
    </row>
    <row r="681" spans="1:8" x14ac:dyDescent="0.25">
      <c r="A681" s="29">
        <v>45040.728472222225</v>
      </c>
      <c r="B681" s="30">
        <v>10.723236</v>
      </c>
      <c r="C681" s="31">
        <f t="shared" si="20"/>
        <v>9.7393310119999992</v>
      </c>
      <c r="D681" s="32"/>
      <c r="E681" s="21">
        <v>45119.1875</v>
      </c>
      <c r="F681" s="22">
        <v>4.2300000000000004</v>
      </c>
      <c r="G681" s="23">
        <f t="shared" si="21"/>
        <v>5.0835090000000012</v>
      </c>
      <c r="H681" s="6"/>
    </row>
    <row r="682" spans="1:8" x14ac:dyDescent="0.25">
      <c r="A682" s="29">
        <v>45040.738888888889</v>
      </c>
      <c r="B682" s="30">
        <v>12.2008288</v>
      </c>
      <c r="C682" s="31">
        <f t="shared" si="20"/>
        <v>11.242042889599999</v>
      </c>
      <c r="D682" s="32"/>
      <c r="E682" s="21">
        <v>45119.197916666664</v>
      </c>
      <c r="F682" s="22">
        <v>4.18</v>
      </c>
      <c r="G682" s="23">
        <f t="shared" si="21"/>
        <v>4.9440939999999998</v>
      </c>
      <c r="H682" s="6"/>
    </row>
    <row r="683" spans="1:8" x14ac:dyDescent="0.25">
      <c r="A683" s="29">
        <v>45040.749305555553</v>
      </c>
      <c r="B683" s="30">
        <v>14.91005</v>
      </c>
      <c r="C683" s="31">
        <f t="shared" si="20"/>
        <v>13.997320849999999</v>
      </c>
      <c r="D683" s="32"/>
      <c r="E683" s="21">
        <v>45119.208333333336</v>
      </c>
      <c r="F683" s="22">
        <v>4.62</v>
      </c>
      <c r="G683" s="23">
        <f t="shared" si="21"/>
        <v>6.1709460000000007</v>
      </c>
      <c r="H683" s="6"/>
    </row>
    <row r="684" spans="1:8" x14ac:dyDescent="0.25">
      <c r="A684" s="29">
        <v>45040.759722222225</v>
      </c>
      <c r="B684" s="30">
        <v>16.07658</v>
      </c>
      <c r="C684" s="31">
        <f t="shared" si="20"/>
        <v>15.18368186</v>
      </c>
      <c r="D684" s="32"/>
      <c r="E684" s="21">
        <v>45119.21875</v>
      </c>
      <c r="F684" s="22">
        <v>4.3</v>
      </c>
      <c r="G684" s="23">
        <f t="shared" si="21"/>
        <v>5.2786899999999992</v>
      </c>
      <c r="H684" s="6"/>
    </row>
    <row r="685" spans="1:8" x14ac:dyDescent="0.25">
      <c r="A685" s="29">
        <v>45040.770138888889</v>
      </c>
      <c r="B685" s="30">
        <v>13.022600000000001</v>
      </c>
      <c r="C685" s="31">
        <f t="shared" si="20"/>
        <v>12.0777842</v>
      </c>
      <c r="D685" s="32"/>
      <c r="E685" s="21">
        <v>45119.229166666664</v>
      </c>
      <c r="F685" s="22">
        <v>4.2300000000000004</v>
      </c>
      <c r="G685" s="23">
        <f t="shared" si="21"/>
        <v>5.0835090000000012</v>
      </c>
      <c r="H685" s="6"/>
    </row>
    <row r="686" spans="1:8" x14ac:dyDescent="0.25">
      <c r="A686" s="29">
        <v>45040.780555555553</v>
      </c>
      <c r="B686" s="30">
        <v>14.95398</v>
      </c>
      <c r="C686" s="31">
        <f t="shared" si="20"/>
        <v>14.041997659999998</v>
      </c>
      <c r="D686" s="32"/>
      <c r="E686" s="21">
        <v>45119.239583333336</v>
      </c>
      <c r="F686" s="22">
        <v>4.3899999999999997</v>
      </c>
      <c r="G686" s="23">
        <f t="shared" si="21"/>
        <v>5.5296369999999992</v>
      </c>
      <c r="H686" s="6"/>
    </row>
    <row r="687" spans="1:8" x14ac:dyDescent="0.25">
      <c r="A687" s="29">
        <v>45040.790972222225</v>
      </c>
      <c r="B687" s="30">
        <v>14.53861</v>
      </c>
      <c r="C687" s="31">
        <f t="shared" si="20"/>
        <v>13.619566369999999</v>
      </c>
      <c r="D687" s="32"/>
      <c r="E687" s="21">
        <v>45119.25</v>
      </c>
      <c r="F687" s="22">
        <v>6.12</v>
      </c>
      <c r="G687" s="23">
        <f t="shared" si="21"/>
        <v>10.353395999999998</v>
      </c>
      <c r="H687" s="6"/>
    </row>
    <row r="688" spans="1:8" x14ac:dyDescent="0.25">
      <c r="A688" s="29">
        <v>45040.801388888889</v>
      </c>
      <c r="B688" s="30">
        <v>10.05627</v>
      </c>
      <c r="C688" s="31">
        <f t="shared" si="20"/>
        <v>9.0610265899999991</v>
      </c>
      <c r="D688" s="32"/>
      <c r="E688" s="21">
        <v>45119.260416666664</v>
      </c>
      <c r="F688" s="22">
        <v>4.6100000000000003</v>
      </c>
      <c r="G688" s="23">
        <f t="shared" si="21"/>
        <v>6.1430629999999997</v>
      </c>
      <c r="H688" s="6"/>
    </row>
    <row r="689" spans="1:8" x14ac:dyDescent="0.25">
      <c r="A689" s="29">
        <v>45040.811805555553</v>
      </c>
      <c r="B689" s="30">
        <v>11.061199999999999</v>
      </c>
      <c r="C689" s="31">
        <f t="shared" si="20"/>
        <v>10.083040399999998</v>
      </c>
      <c r="D689" s="32"/>
      <c r="E689" s="21">
        <v>45119.270833333336</v>
      </c>
      <c r="F689" s="22">
        <v>4.3600000000000003</v>
      </c>
      <c r="G689" s="23">
        <f t="shared" si="21"/>
        <v>5.4459879999999998</v>
      </c>
      <c r="H689" s="6"/>
    </row>
    <row r="690" spans="1:8" x14ac:dyDescent="0.25">
      <c r="A690" s="29">
        <v>45040.822222222225</v>
      </c>
      <c r="B690" s="30">
        <v>12.986750000000001</v>
      </c>
      <c r="C690" s="31">
        <f t="shared" si="20"/>
        <v>12.041324749999999</v>
      </c>
      <c r="D690" s="32"/>
      <c r="E690" s="21">
        <v>45119.28125</v>
      </c>
      <c r="F690" s="22">
        <v>4.38</v>
      </c>
      <c r="G690" s="23">
        <f t="shared" si="21"/>
        <v>5.501754</v>
      </c>
      <c r="H690" s="6"/>
    </row>
    <row r="691" spans="1:8" x14ac:dyDescent="0.25">
      <c r="A691" s="29">
        <v>45040.832638888889</v>
      </c>
      <c r="B691" s="30">
        <v>10.495801</v>
      </c>
      <c r="C691" s="31">
        <f t="shared" si="20"/>
        <v>9.508029617</v>
      </c>
      <c r="D691" s="32"/>
      <c r="E691" s="21">
        <v>45119.291666666664</v>
      </c>
      <c r="F691" s="22">
        <v>4.38</v>
      </c>
      <c r="G691" s="23">
        <f t="shared" si="21"/>
        <v>5.501754</v>
      </c>
      <c r="H691" s="6"/>
    </row>
    <row r="692" spans="1:8" x14ac:dyDescent="0.25">
      <c r="A692" s="29">
        <v>45040.843055555553</v>
      </c>
      <c r="B692" s="30">
        <v>14.37354</v>
      </c>
      <c r="C692" s="31">
        <f t="shared" si="20"/>
        <v>13.451690179999998</v>
      </c>
      <c r="D692" s="32"/>
      <c r="E692" s="21">
        <v>45119.302083333336</v>
      </c>
      <c r="F692" s="22">
        <v>4.4800000000000004</v>
      </c>
      <c r="G692" s="23">
        <f t="shared" si="21"/>
        <v>5.7805840000000011</v>
      </c>
      <c r="H692" s="6"/>
    </row>
    <row r="693" spans="1:8" x14ac:dyDescent="0.25">
      <c r="A693" s="29">
        <v>45040.853472222225</v>
      </c>
      <c r="B693" s="30">
        <v>11.453099999999999</v>
      </c>
      <c r="C693" s="31">
        <f t="shared" si="20"/>
        <v>10.481602699999998</v>
      </c>
      <c r="D693" s="32"/>
      <c r="E693" s="21">
        <v>45119.3125</v>
      </c>
      <c r="F693" s="22">
        <v>4.7</v>
      </c>
      <c r="G693" s="23">
        <f t="shared" si="21"/>
        <v>6.3940099999999997</v>
      </c>
      <c r="H693" s="6"/>
    </row>
    <row r="694" spans="1:8" x14ac:dyDescent="0.25">
      <c r="A694" s="29">
        <v>45040.863888888889</v>
      </c>
      <c r="B694" s="30">
        <v>10.59009</v>
      </c>
      <c r="C694" s="31">
        <f t="shared" si="20"/>
        <v>9.6039215299999992</v>
      </c>
      <c r="D694" s="32"/>
      <c r="E694" s="21">
        <v>45119.322916666664</v>
      </c>
      <c r="F694" s="22">
        <v>4.45</v>
      </c>
      <c r="G694" s="23">
        <f t="shared" si="21"/>
        <v>5.6969349999999999</v>
      </c>
      <c r="H694" s="6"/>
    </row>
    <row r="695" spans="1:8" x14ac:dyDescent="0.25">
      <c r="A695" s="29">
        <v>45040.874305555553</v>
      </c>
      <c r="B695" s="30">
        <v>9.1280409999999996</v>
      </c>
      <c r="C695" s="31">
        <f t="shared" si="20"/>
        <v>8.1170176969999996</v>
      </c>
      <c r="D695" s="32"/>
      <c r="E695" s="21">
        <v>45119.333333333336</v>
      </c>
      <c r="F695" s="22">
        <v>4.4000000000000004</v>
      </c>
      <c r="G695" s="23">
        <f t="shared" si="21"/>
        <v>5.5575200000000002</v>
      </c>
      <c r="H695" s="6"/>
    </row>
    <row r="696" spans="1:8" x14ac:dyDescent="0.25">
      <c r="A696" s="29">
        <v>45040.884722222225</v>
      </c>
      <c r="B696" s="30">
        <v>8.8992140000000006</v>
      </c>
      <c r="C696" s="31">
        <f t="shared" si="20"/>
        <v>7.8843006379999991</v>
      </c>
      <c r="D696" s="32"/>
      <c r="E696" s="21">
        <v>45119.34375</v>
      </c>
      <c r="F696" s="22">
        <v>4.25</v>
      </c>
      <c r="G696" s="23">
        <f t="shared" si="21"/>
        <v>5.1392749999999996</v>
      </c>
      <c r="H696" s="6"/>
    </row>
    <row r="697" spans="1:8" x14ac:dyDescent="0.25">
      <c r="A697" s="29">
        <v>45040.895138888889</v>
      </c>
      <c r="B697" s="30">
        <v>12.38664</v>
      </c>
      <c r="C697" s="31">
        <f t="shared" si="20"/>
        <v>11.431012879999999</v>
      </c>
      <c r="D697" s="32"/>
      <c r="E697" s="21">
        <v>45119.354166666664</v>
      </c>
      <c r="F697" s="22">
        <v>4.17</v>
      </c>
      <c r="G697" s="23">
        <f t="shared" si="21"/>
        <v>4.9162109999999988</v>
      </c>
      <c r="H697" s="6"/>
    </row>
    <row r="698" spans="1:8" x14ac:dyDescent="0.25">
      <c r="A698" s="29">
        <v>45040.905555555553</v>
      </c>
      <c r="B698" s="30">
        <v>8.0901099999999992</v>
      </c>
      <c r="C698" s="31">
        <f t="shared" si="20"/>
        <v>7.0614418699999977</v>
      </c>
      <c r="D698" s="32"/>
      <c r="E698" s="21">
        <v>45119.364583333336</v>
      </c>
      <c r="F698" s="22">
        <v>4.0999999999999996</v>
      </c>
      <c r="G698" s="23">
        <f t="shared" si="21"/>
        <v>4.7210299999999989</v>
      </c>
      <c r="H698" s="6"/>
    </row>
    <row r="699" spans="1:8" x14ac:dyDescent="0.25">
      <c r="A699" s="29">
        <v>45040.915972222225</v>
      </c>
      <c r="B699" s="30">
        <v>9.2964106999999991</v>
      </c>
      <c r="C699" s="31">
        <f t="shared" si="20"/>
        <v>8.2882496818999982</v>
      </c>
      <c r="D699" s="7">
        <v>7.14</v>
      </c>
      <c r="E699" s="21">
        <v>45119.375</v>
      </c>
      <c r="F699" s="22">
        <v>4.0599999999999996</v>
      </c>
      <c r="G699" s="23">
        <f t="shared" si="21"/>
        <v>4.6094979999999985</v>
      </c>
      <c r="H699" s="6"/>
    </row>
    <row r="700" spans="1:8" x14ac:dyDescent="0.25">
      <c r="A700" s="29">
        <v>45040.926388888889</v>
      </c>
      <c r="B700" s="30">
        <v>8.8366749999999996</v>
      </c>
      <c r="C700" s="31">
        <f t="shared" si="20"/>
        <v>7.8206984749999986</v>
      </c>
      <c r="D700" s="32"/>
      <c r="E700" s="21">
        <v>45119.385416666664</v>
      </c>
      <c r="F700" s="22">
        <v>4.04</v>
      </c>
      <c r="G700" s="23">
        <f t="shared" si="21"/>
        <v>4.5537320000000001</v>
      </c>
      <c r="H700" s="6"/>
    </row>
    <row r="701" spans="1:8" x14ac:dyDescent="0.25">
      <c r="A701" s="29">
        <v>45040.936805555553</v>
      </c>
      <c r="B701" s="30">
        <v>11.14447</v>
      </c>
      <c r="C701" s="31">
        <f t="shared" si="20"/>
        <v>10.167725989999999</v>
      </c>
      <c r="D701" s="32"/>
      <c r="E701" s="21">
        <v>45119.395833333336</v>
      </c>
      <c r="F701" s="22">
        <v>4.03</v>
      </c>
      <c r="G701" s="23">
        <f t="shared" si="21"/>
        <v>4.5258490000000009</v>
      </c>
      <c r="H701" s="6"/>
    </row>
    <row r="702" spans="1:8" x14ac:dyDescent="0.25">
      <c r="A702" s="29">
        <v>45040.947222222225</v>
      </c>
      <c r="B702" s="30">
        <v>11.42798</v>
      </c>
      <c r="C702" s="31">
        <f t="shared" si="20"/>
        <v>10.456055659999999</v>
      </c>
      <c r="D702" s="32"/>
      <c r="E702" s="21">
        <v>45119.40625</v>
      </c>
      <c r="F702" s="22">
        <v>4.04</v>
      </c>
      <c r="G702" s="23">
        <f t="shared" si="21"/>
        <v>4.5537320000000001</v>
      </c>
      <c r="H702" s="6"/>
    </row>
    <row r="703" spans="1:8" x14ac:dyDescent="0.25">
      <c r="A703" s="29">
        <v>45040.957638888889</v>
      </c>
      <c r="B703" s="30">
        <v>9.5471369999999993</v>
      </c>
      <c r="C703" s="31">
        <f t="shared" si="20"/>
        <v>8.5432383289999994</v>
      </c>
      <c r="D703" s="32"/>
      <c r="E703" s="21">
        <v>45119.416666666664</v>
      </c>
      <c r="F703" s="22">
        <v>4.08</v>
      </c>
      <c r="G703" s="23">
        <f t="shared" si="21"/>
        <v>4.6652640000000005</v>
      </c>
      <c r="H703" s="6"/>
    </row>
    <row r="704" spans="1:8" x14ac:dyDescent="0.25">
      <c r="A704" s="29">
        <v>45040.968055555553</v>
      </c>
      <c r="B704" s="30">
        <v>9.7301579999999994</v>
      </c>
      <c r="C704" s="31">
        <f t="shared" si="20"/>
        <v>8.7293706859999993</v>
      </c>
      <c r="D704" s="32"/>
      <c r="E704" s="21">
        <v>45119.427083333336</v>
      </c>
      <c r="F704" s="22">
        <v>4.1399999999999997</v>
      </c>
      <c r="G704" s="23">
        <f t="shared" si="21"/>
        <v>4.8325619999999994</v>
      </c>
      <c r="H704" s="6"/>
    </row>
    <row r="705" spans="1:8" x14ac:dyDescent="0.25">
      <c r="A705" s="29">
        <v>45040.978472222225</v>
      </c>
      <c r="B705" s="30">
        <v>8.3664149999999999</v>
      </c>
      <c r="C705" s="31">
        <f t="shared" si="20"/>
        <v>7.3424440549999996</v>
      </c>
      <c r="D705" s="32"/>
      <c r="E705" s="21">
        <v>45119.4375</v>
      </c>
      <c r="F705" s="22">
        <v>4.21</v>
      </c>
      <c r="G705" s="23">
        <f t="shared" si="21"/>
        <v>5.0277429999999992</v>
      </c>
      <c r="H705" s="6"/>
    </row>
    <row r="706" spans="1:8" x14ac:dyDescent="0.25">
      <c r="A706" s="29">
        <v>45040.988888888889</v>
      </c>
      <c r="B706" s="30">
        <v>7.8670524000000004</v>
      </c>
      <c r="C706" s="31">
        <f t="shared" si="20"/>
        <v>6.8345922907999999</v>
      </c>
      <c r="D706" s="32"/>
      <c r="E706" s="21">
        <v>45119.447916666664</v>
      </c>
      <c r="F706" s="22">
        <v>4.18</v>
      </c>
      <c r="G706" s="23">
        <f t="shared" si="21"/>
        <v>4.9440939999999998</v>
      </c>
      <c r="H706" s="6"/>
    </row>
    <row r="707" spans="1:8" x14ac:dyDescent="0.25">
      <c r="A707" s="29">
        <v>45040.999305555553</v>
      </c>
      <c r="B707" s="30">
        <v>9.2773730000000008</v>
      </c>
      <c r="C707" s="31">
        <f t="shared" si="20"/>
        <v>8.2688883410000003</v>
      </c>
      <c r="D707" s="32"/>
      <c r="E707" s="21">
        <v>45119.458333333336</v>
      </c>
      <c r="F707" s="22">
        <v>4.18</v>
      </c>
      <c r="G707" s="23">
        <f t="shared" si="21"/>
        <v>4.9440939999999998</v>
      </c>
      <c r="H707" s="6"/>
    </row>
    <row r="708" spans="1:8" x14ac:dyDescent="0.25">
      <c r="A708" s="29">
        <v>45041.009722222225</v>
      </c>
      <c r="B708" s="30">
        <v>8.427092</v>
      </c>
      <c r="C708" s="31">
        <f t="shared" ref="C708:C771" si="22">IF(1.017*B708-1.1662&lt;0,0,1.017*B708-1.1662)</f>
        <v>7.4041525639999985</v>
      </c>
      <c r="D708" s="32"/>
      <c r="E708" s="21">
        <v>45119.46875</v>
      </c>
      <c r="F708" s="22">
        <v>4.1900000000000004</v>
      </c>
      <c r="G708" s="23">
        <f t="shared" ref="G708:G771" si="23">IF(2.7883*F708-6.711&lt;0, 0, 2.7883*F708-6.711)</f>
        <v>4.9719770000000008</v>
      </c>
      <c r="H708" s="6"/>
    </row>
    <row r="709" spans="1:8" x14ac:dyDescent="0.25">
      <c r="A709" s="29">
        <v>45041.020138888889</v>
      </c>
      <c r="B709" s="30">
        <v>8.4519219999999997</v>
      </c>
      <c r="C709" s="31">
        <f t="shared" si="22"/>
        <v>7.4294046739999988</v>
      </c>
      <c r="D709" s="32"/>
      <c r="E709" s="21">
        <v>45119.479166666664</v>
      </c>
      <c r="F709" s="22">
        <v>4.29</v>
      </c>
      <c r="G709" s="23">
        <f t="shared" si="23"/>
        <v>5.250807</v>
      </c>
      <c r="H709" s="6"/>
    </row>
    <row r="710" spans="1:8" x14ac:dyDescent="0.25">
      <c r="A710" s="29">
        <v>45041.030555555553</v>
      </c>
      <c r="B710" s="30">
        <v>8.3651879999999998</v>
      </c>
      <c r="C710" s="31">
        <f t="shared" si="22"/>
        <v>7.3411961959999985</v>
      </c>
      <c r="D710" s="32"/>
      <c r="E710" s="21">
        <v>45119.489583333336</v>
      </c>
      <c r="F710" s="22">
        <v>4.17</v>
      </c>
      <c r="G710" s="23">
        <f t="shared" si="23"/>
        <v>4.9162109999999988</v>
      </c>
      <c r="H710" s="6"/>
    </row>
    <row r="711" spans="1:8" x14ac:dyDescent="0.25">
      <c r="A711" s="29">
        <v>45041.040972222225</v>
      </c>
      <c r="B711" s="30">
        <v>8.5289715400000006</v>
      </c>
      <c r="C711" s="31">
        <f t="shared" si="22"/>
        <v>7.5077640561799992</v>
      </c>
      <c r="D711" s="32"/>
      <c r="E711" s="21">
        <v>45119.5</v>
      </c>
      <c r="F711" s="22">
        <v>4.1399999999999997</v>
      </c>
      <c r="G711" s="23">
        <f t="shared" si="23"/>
        <v>4.8325619999999994</v>
      </c>
      <c r="H711" s="6"/>
    </row>
    <row r="712" spans="1:8" x14ac:dyDescent="0.25">
      <c r="A712" s="29">
        <v>45041.051388888889</v>
      </c>
      <c r="B712" s="30">
        <v>12.89771</v>
      </c>
      <c r="C712" s="31">
        <f t="shared" si="22"/>
        <v>11.950771069999998</v>
      </c>
      <c r="D712" s="32"/>
      <c r="E712" s="21">
        <v>45119.510416666664</v>
      </c>
      <c r="F712" s="22">
        <v>4.0999999999999996</v>
      </c>
      <c r="G712" s="23">
        <f t="shared" si="23"/>
        <v>4.7210299999999989</v>
      </c>
      <c r="H712" s="6"/>
    </row>
    <row r="713" spans="1:8" x14ac:dyDescent="0.25">
      <c r="A713" s="29">
        <v>45041.061805555553</v>
      </c>
      <c r="B713" s="30">
        <v>12.01816</v>
      </c>
      <c r="C713" s="31">
        <f t="shared" si="22"/>
        <v>11.056268719999998</v>
      </c>
      <c r="D713" s="32"/>
      <c r="E713" s="21">
        <v>45119.520833333336</v>
      </c>
      <c r="F713" s="22">
        <v>4.1500000000000004</v>
      </c>
      <c r="G713" s="23">
        <f t="shared" si="23"/>
        <v>4.8604450000000003</v>
      </c>
      <c r="H713" s="6"/>
    </row>
    <row r="714" spans="1:8" x14ac:dyDescent="0.25">
      <c r="A714" s="29">
        <v>45041.072222222225</v>
      </c>
      <c r="B714" s="30">
        <v>9.5776640000000004</v>
      </c>
      <c r="C714" s="31">
        <f t="shared" si="22"/>
        <v>8.5742842879999994</v>
      </c>
      <c r="D714" s="32"/>
      <c r="E714" s="21">
        <v>45119.53125</v>
      </c>
      <c r="F714" s="22">
        <v>4.12</v>
      </c>
      <c r="G714" s="23">
        <f t="shared" si="23"/>
        <v>4.7767959999999992</v>
      </c>
      <c r="H714" s="6"/>
    </row>
    <row r="715" spans="1:8" x14ac:dyDescent="0.25">
      <c r="A715" s="29">
        <v>45041.082638888889</v>
      </c>
      <c r="B715" s="30">
        <v>8.3777159999999995</v>
      </c>
      <c r="C715" s="31">
        <f t="shared" si="22"/>
        <v>7.3539371719999984</v>
      </c>
      <c r="D715" s="32"/>
      <c r="E715" s="21">
        <v>45119.541666666664</v>
      </c>
      <c r="F715" s="22">
        <v>4.17</v>
      </c>
      <c r="G715" s="23">
        <f t="shared" si="23"/>
        <v>4.9162109999999988</v>
      </c>
      <c r="H715" s="6"/>
    </row>
    <row r="716" spans="1:8" x14ac:dyDescent="0.25">
      <c r="A716" s="29">
        <v>45041.093055555553</v>
      </c>
      <c r="B716" s="30">
        <v>11.714449999999999</v>
      </c>
      <c r="C716" s="31">
        <f t="shared" si="22"/>
        <v>10.747395649999998</v>
      </c>
      <c r="D716" s="32"/>
      <c r="E716" s="21">
        <v>45119.552083333336</v>
      </c>
      <c r="F716" s="22">
        <v>4.17</v>
      </c>
      <c r="G716" s="23">
        <f t="shared" si="23"/>
        <v>4.9162109999999988</v>
      </c>
      <c r="H716" s="6"/>
    </row>
    <row r="717" spans="1:8" x14ac:dyDescent="0.25">
      <c r="A717" s="29">
        <v>45041.103472222225</v>
      </c>
      <c r="B717" s="30">
        <v>8.3471060000000001</v>
      </c>
      <c r="C717" s="31">
        <f t="shared" si="22"/>
        <v>7.3228068019999988</v>
      </c>
      <c r="D717" s="32"/>
      <c r="E717" s="21">
        <v>45119.5625</v>
      </c>
      <c r="F717" s="22">
        <v>4.24</v>
      </c>
      <c r="G717" s="23">
        <f t="shared" si="23"/>
        <v>5.1113920000000004</v>
      </c>
      <c r="H717" s="6"/>
    </row>
    <row r="718" spans="1:8" x14ac:dyDescent="0.25">
      <c r="A718" s="29">
        <v>45041.113888888889</v>
      </c>
      <c r="B718" s="30">
        <v>9.3722209999999997</v>
      </c>
      <c r="C718" s="31">
        <f t="shared" si="22"/>
        <v>8.3653487569999996</v>
      </c>
      <c r="D718" s="32"/>
      <c r="E718" s="21">
        <v>45119.572916666664</v>
      </c>
      <c r="F718" s="22">
        <v>4.2</v>
      </c>
      <c r="G718" s="23">
        <f t="shared" si="23"/>
        <v>4.99986</v>
      </c>
      <c r="H718" s="6"/>
    </row>
    <row r="719" spans="1:8" x14ac:dyDescent="0.25">
      <c r="A719" s="29">
        <v>45041.124305555553</v>
      </c>
      <c r="B719" s="30">
        <v>7.2100660000000003</v>
      </c>
      <c r="C719" s="31">
        <f t="shared" si="22"/>
        <v>6.1664371219999996</v>
      </c>
      <c r="D719" s="7">
        <v>4.12</v>
      </c>
      <c r="E719" s="21">
        <v>45119.583333333336</v>
      </c>
      <c r="F719" s="22">
        <v>4.3099999999999996</v>
      </c>
      <c r="G719" s="23">
        <f t="shared" si="23"/>
        <v>5.3065729999999984</v>
      </c>
      <c r="H719" s="6"/>
    </row>
    <row r="720" spans="1:8" x14ac:dyDescent="0.25">
      <c r="A720" s="29">
        <v>45041.134722222225</v>
      </c>
      <c r="B720" s="30">
        <v>9.1371280000000006</v>
      </c>
      <c r="C720" s="31">
        <f t="shared" si="22"/>
        <v>8.1262591759999996</v>
      </c>
      <c r="D720" s="32"/>
      <c r="E720" s="21">
        <v>45119.59375</v>
      </c>
      <c r="F720" s="22">
        <v>4.29</v>
      </c>
      <c r="G720" s="23">
        <f t="shared" si="23"/>
        <v>5.250807</v>
      </c>
      <c r="H720" s="6"/>
    </row>
    <row r="721" spans="1:8" x14ac:dyDescent="0.25">
      <c r="A721" s="29">
        <v>45041.145138888889</v>
      </c>
      <c r="B721" s="30">
        <v>7.2686890000000002</v>
      </c>
      <c r="C721" s="31">
        <f t="shared" si="22"/>
        <v>6.2260567129999993</v>
      </c>
      <c r="D721" s="32"/>
      <c r="E721" s="21">
        <v>45119.604166666664</v>
      </c>
      <c r="F721" s="22">
        <v>4.34</v>
      </c>
      <c r="G721" s="23">
        <f t="shared" si="23"/>
        <v>5.3902219999999996</v>
      </c>
      <c r="H721" s="6"/>
    </row>
    <row r="722" spans="1:8" x14ac:dyDescent="0.25">
      <c r="A722" s="29">
        <v>45041.155555555553</v>
      </c>
      <c r="B722" s="30">
        <v>7.9577460000000002</v>
      </c>
      <c r="C722" s="31">
        <f t="shared" si="22"/>
        <v>6.926827681999999</v>
      </c>
      <c r="D722" s="32"/>
      <c r="E722" s="21">
        <v>45119.614583333336</v>
      </c>
      <c r="F722" s="22">
        <v>4.32</v>
      </c>
      <c r="G722" s="23">
        <f t="shared" si="23"/>
        <v>5.3344560000000012</v>
      </c>
      <c r="H722" s="6"/>
    </row>
    <row r="723" spans="1:8" x14ac:dyDescent="0.25">
      <c r="A723" s="29">
        <v>45041.165972222225</v>
      </c>
      <c r="B723" s="30">
        <v>10.60646</v>
      </c>
      <c r="C723" s="31">
        <f t="shared" si="22"/>
        <v>9.62056982</v>
      </c>
      <c r="D723" s="32"/>
      <c r="E723" s="21">
        <v>45119.625</v>
      </c>
      <c r="F723" s="22">
        <v>4.33</v>
      </c>
      <c r="G723" s="23">
        <f t="shared" si="23"/>
        <v>5.3623390000000004</v>
      </c>
      <c r="H723" s="6"/>
    </row>
    <row r="724" spans="1:8" x14ac:dyDescent="0.25">
      <c r="A724" s="29">
        <v>45041.176388888889</v>
      </c>
      <c r="B724" s="30">
        <v>7.0468200000000003</v>
      </c>
      <c r="C724" s="31">
        <f t="shared" si="22"/>
        <v>6.0004159399999999</v>
      </c>
      <c r="D724" s="32"/>
      <c r="E724" s="21">
        <v>45119.635416666664</v>
      </c>
      <c r="F724" s="22">
        <v>4.2699999999999996</v>
      </c>
      <c r="G724" s="23">
        <f t="shared" si="23"/>
        <v>5.195040999999998</v>
      </c>
      <c r="H724" s="6"/>
    </row>
    <row r="725" spans="1:8" x14ac:dyDescent="0.25">
      <c r="A725" s="29">
        <v>45041.186805555553</v>
      </c>
      <c r="B725" s="30">
        <v>8.1505150999999998</v>
      </c>
      <c r="C725" s="31">
        <f t="shared" si="22"/>
        <v>7.1228738566999983</v>
      </c>
      <c r="D725" s="32"/>
      <c r="E725" s="21">
        <v>45119.645833333336</v>
      </c>
      <c r="F725" s="22">
        <v>4.3600000000000003</v>
      </c>
      <c r="G725" s="23">
        <f t="shared" si="23"/>
        <v>5.4459879999999998</v>
      </c>
      <c r="H725" s="6"/>
    </row>
    <row r="726" spans="1:8" x14ac:dyDescent="0.25">
      <c r="A726" s="29">
        <v>45041.197222222225</v>
      </c>
      <c r="B726" s="30">
        <v>8.6688089999999995</v>
      </c>
      <c r="C726" s="31">
        <f t="shared" si="22"/>
        <v>7.6499787529999992</v>
      </c>
      <c r="D726" s="32"/>
      <c r="E726" s="21">
        <v>45119.65625</v>
      </c>
      <c r="F726" s="22">
        <v>4.3499999999999996</v>
      </c>
      <c r="G726" s="23">
        <f t="shared" si="23"/>
        <v>5.4181049999999988</v>
      </c>
      <c r="H726" s="6"/>
    </row>
    <row r="727" spans="1:8" x14ac:dyDescent="0.25">
      <c r="A727" s="29">
        <v>45041.207638888889</v>
      </c>
      <c r="B727" s="30">
        <v>8.2642389999999999</v>
      </c>
      <c r="C727" s="31">
        <f t="shared" si="22"/>
        <v>7.2385310629999999</v>
      </c>
      <c r="D727" s="32"/>
      <c r="E727" s="21">
        <v>45119.666666666664</v>
      </c>
      <c r="F727" s="22">
        <v>4.4800000000000004</v>
      </c>
      <c r="G727" s="23">
        <f t="shared" si="23"/>
        <v>5.7805840000000011</v>
      </c>
      <c r="H727" s="6"/>
    </row>
    <row r="728" spans="1:8" x14ac:dyDescent="0.25">
      <c r="A728" s="29">
        <v>45041.218055555553</v>
      </c>
      <c r="B728" s="30">
        <v>7.3951070000000003</v>
      </c>
      <c r="C728" s="31">
        <f t="shared" si="22"/>
        <v>6.3546238189999995</v>
      </c>
      <c r="D728" s="32"/>
      <c r="E728" s="21">
        <v>45119.677083333336</v>
      </c>
      <c r="F728" s="22">
        <v>4.3899999999999997</v>
      </c>
      <c r="G728" s="23">
        <f t="shared" si="23"/>
        <v>5.5296369999999992</v>
      </c>
      <c r="H728" s="6"/>
    </row>
    <row r="729" spans="1:8" x14ac:dyDescent="0.25">
      <c r="A729" s="29">
        <v>45041.228472222225</v>
      </c>
      <c r="B729" s="30">
        <v>7.7361719999999998</v>
      </c>
      <c r="C729" s="31">
        <f t="shared" si="22"/>
        <v>6.7014869239999992</v>
      </c>
      <c r="D729" s="32"/>
      <c r="E729" s="21">
        <v>45119.6875</v>
      </c>
      <c r="F729" s="22">
        <v>4.37</v>
      </c>
      <c r="G729" s="23">
        <f t="shared" si="23"/>
        <v>5.4738710000000008</v>
      </c>
      <c r="H729" s="6"/>
    </row>
    <row r="730" spans="1:8" x14ac:dyDescent="0.25">
      <c r="A730" s="29">
        <v>45041.238888888889</v>
      </c>
      <c r="B730" s="30">
        <v>11.8064</v>
      </c>
      <c r="C730" s="31">
        <f t="shared" si="22"/>
        <v>10.840908799999999</v>
      </c>
      <c r="D730" s="32"/>
      <c r="E730" s="21">
        <v>45119.697916666664</v>
      </c>
      <c r="F730" s="22">
        <v>4.4400000000000004</v>
      </c>
      <c r="G730" s="23">
        <f t="shared" si="23"/>
        <v>5.6690520000000006</v>
      </c>
      <c r="H730" s="6"/>
    </row>
    <row r="731" spans="1:8" x14ac:dyDescent="0.25">
      <c r="A731" s="29">
        <v>45041.249305555553</v>
      </c>
      <c r="B731" s="30">
        <v>7.3739179999999998</v>
      </c>
      <c r="C731" s="31">
        <f t="shared" si="22"/>
        <v>6.3330746059999994</v>
      </c>
      <c r="D731" s="32"/>
      <c r="E731" s="21">
        <v>45119.708333333336</v>
      </c>
      <c r="F731" s="22">
        <v>4.41</v>
      </c>
      <c r="G731" s="23">
        <f t="shared" si="23"/>
        <v>5.5854029999999995</v>
      </c>
      <c r="H731" s="6"/>
    </row>
    <row r="732" spans="1:8" x14ac:dyDescent="0.25">
      <c r="A732" s="29">
        <v>45041.259722222225</v>
      </c>
      <c r="B732" s="30">
        <v>10.231490000000001</v>
      </c>
      <c r="C732" s="31">
        <f t="shared" si="22"/>
        <v>9.23922533</v>
      </c>
      <c r="D732" s="32"/>
      <c r="E732" s="21">
        <v>45119.71875</v>
      </c>
      <c r="F732" s="22">
        <v>4.38</v>
      </c>
      <c r="G732" s="23">
        <f t="shared" si="23"/>
        <v>5.501754</v>
      </c>
      <c r="H732" s="6"/>
    </row>
    <row r="733" spans="1:8" x14ac:dyDescent="0.25">
      <c r="A733" s="29">
        <v>45041.270138888889</v>
      </c>
      <c r="B733" s="30">
        <v>8.0948890000000002</v>
      </c>
      <c r="C733" s="31">
        <f t="shared" si="22"/>
        <v>7.066302112999999</v>
      </c>
      <c r="D733" s="32"/>
      <c r="E733" s="21">
        <v>45119.729166666664</v>
      </c>
      <c r="F733" s="22">
        <v>4.38</v>
      </c>
      <c r="G733" s="23">
        <f t="shared" si="23"/>
        <v>5.501754</v>
      </c>
      <c r="H733" s="6"/>
    </row>
    <row r="734" spans="1:8" x14ac:dyDescent="0.25">
      <c r="A734" s="29">
        <v>45041.280555555553</v>
      </c>
      <c r="B734" s="30">
        <v>7.270213</v>
      </c>
      <c r="C734" s="31">
        <f t="shared" si="22"/>
        <v>6.2276066209999996</v>
      </c>
      <c r="D734" s="32"/>
      <c r="E734" s="21">
        <v>45119.739583333336</v>
      </c>
      <c r="F734" s="22">
        <v>4.4000000000000004</v>
      </c>
      <c r="G734" s="23">
        <f t="shared" si="23"/>
        <v>5.5575200000000002</v>
      </c>
      <c r="H734" s="6"/>
    </row>
    <row r="735" spans="1:8" x14ac:dyDescent="0.25">
      <c r="A735" s="29">
        <v>45041.290972222225</v>
      </c>
      <c r="B735" s="30">
        <v>8.6196739999999998</v>
      </c>
      <c r="C735" s="31">
        <f t="shared" si="22"/>
        <v>7.6000084579999996</v>
      </c>
      <c r="D735" s="32"/>
      <c r="E735" s="21">
        <v>45119.75</v>
      </c>
      <c r="F735" s="22">
        <v>4.67</v>
      </c>
      <c r="G735" s="23">
        <f t="shared" si="23"/>
        <v>6.3103610000000003</v>
      </c>
      <c r="H735" s="6"/>
    </row>
    <row r="736" spans="1:8" x14ac:dyDescent="0.25">
      <c r="A736" s="29">
        <v>45041.301388888889</v>
      </c>
      <c r="B736" s="30">
        <v>10.30795</v>
      </c>
      <c r="C736" s="31">
        <f t="shared" si="22"/>
        <v>9.3169851499999989</v>
      </c>
      <c r="D736" s="32"/>
      <c r="E736" s="21">
        <v>45119.760416666664</v>
      </c>
      <c r="F736" s="22">
        <v>4.43</v>
      </c>
      <c r="G736" s="23">
        <f t="shared" si="23"/>
        <v>5.6411689999999997</v>
      </c>
      <c r="H736" s="6"/>
    </row>
    <row r="737" spans="1:8" x14ac:dyDescent="0.25">
      <c r="A737" s="29">
        <v>45041.311805555553</v>
      </c>
      <c r="B737" s="30">
        <v>8.3336489999999994</v>
      </c>
      <c r="C737" s="31">
        <f t="shared" si="22"/>
        <v>7.3091210329999985</v>
      </c>
      <c r="D737" s="32"/>
      <c r="E737" s="21">
        <v>45119.770833333336</v>
      </c>
      <c r="F737" s="22">
        <v>4.3499999999999996</v>
      </c>
      <c r="G737" s="23">
        <f t="shared" si="23"/>
        <v>5.4181049999999988</v>
      </c>
      <c r="H737" s="6"/>
    </row>
    <row r="738" spans="1:8" x14ac:dyDescent="0.25">
      <c r="A738" s="29">
        <v>45041.322222222225</v>
      </c>
      <c r="B738" s="30">
        <v>10.78097</v>
      </c>
      <c r="C738" s="31">
        <f t="shared" si="22"/>
        <v>9.7980464899999991</v>
      </c>
      <c r="D738" s="32"/>
      <c r="E738" s="21">
        <v>45119.78125</v>
      </c>
      <c r="F738" s="22">
        <v>4.33</v>
      </c>
      <c r="G738" s="23">
        <f t="shared" si="23"/>
        <v>5.3623390000000004</v>
      </c>
      <c r="H738" s="6"/>
    </row>
    <row r="739" spans="1:8" x14ac:dyDescent="0.25">
      <c r="A739" s="29">
        <v>45041.332638888889</v>
      </c>
      <c r="B739" s="30">
        <v>9.0230090000000001</v>
      </c>
      <c r="C739" s="31">
        <f t="shared" si="22"/>
        <v>8.0102001529999995</v>
      </c>
      <c r="D739" s="32"/>
      <c r="E739" s="21">
        <v>45119.791666666664</v>
      </c>
      <c r="F739" s="22">
        <v>4.37</v>
      </c>
      <c r="G739" s="23">
        <f t="shared" si="23"/>
        <v>5.4738710000000008</v>
      </c>
      <c r="H739" s="6"/>
    </row>
    <row r="740" spans="1:8" x14ac:dyDescent="0.25">
      <c r="A740" s="29">
        <v>45041.343055555553</v>
      </c>
      <c r="B740" s="30">
        <v>7.9101140000000001</v>
      </c>
      <c r="C740" s="31">
        <f t="shared" si="22"/>
        <v>6.8783859379999992</v>
      </c>
      <c r="D740" s="32"/>
      <c r="E740" s="21">
        <v>45119.802083333336</v>
      </c>
      <c r="F740" s="22">
        <v>4.37</v>
      </c>
      <c r="G740" s="23">
        <f t="shared" si="23"/>
        <v>5.4738710000000008</v>
      </c>
      <c r="H740" s="6"/>
    </row>
    <row r="741" spans="1:8" x14ac:dyDescent="0.25">
      <c r="A741" s="29">
        <v>45041.353472222225</v>
      </c>
      <c r="B741" s="30">
        <v>9.0221260000000001</v>
      </c>
      <c r="C741" s="31">
        <f t="shared" si="22"/>
        <v>8.0093021419999992</v>
      </c>
      <c r="D741" s="32"/>
      <c r="E741" s="21">
        <v>45119.8125</v>
      </c>
      <c r="F741" s="22">
        <v>4.3499999999999996</v>
      </c>
      <c r="G741" s="23">
        <f t="shared" si="23"/>
        <v>5.4181049999999988</v>
      </c>
      <c r="H741" s="6"/>
    </row>
    <row r="742" spans="1:8" x14ac:dyDescent="0.25">
      <c r="A742" s="29">
        <v>45041.363888888889</v>
      </c>
      <c r="B742" s="30">
        <v>8.6207809999999991</v>
      </c>
      <c r="C742" s="31">
        <f t="shared" si="22"/>
        <v>7.6011342769999981</v>
      </c>
      <c r="D742" s="32"/>
      <c r="E742" s="21">
        <v>45119.822916666664</v>
      </c>
      <c r="F742" s="22">
        <v>4.33</v>
      </c>
      <c r="G742" s="23">
        <f t="shared" si="23"/>
        <v>5.3623390000000004</v>
      </c>
      <c r="H742" s="6"/>
    </row>
    <row r="743" spans="1:8" x14ac:dyDescent="0.25">
      <c r="A743" s="29">
        <v>45041.374305555553</v>
      </c>
      <c r="B743" s="30">
        <v>9.7101140000000008</v>
      </c>
      <c r="C743" s="31">
        <f t="shared" si="22"/>
        <v>8.7089859379999996</v>
      </c>
      <c r="D743" s="32"/>
      <c r="E743" s="21">
        <v>45119.833333333336</v>
      </c>
      <c r="F743" s="22">
        <v>4.28</v>
      </c>
      <c r="G743" s="23">
        <f t="shared" si="23"/>
        <v>5.2229240000000008</v>
      </c>
      <c r="H743" s="6"/>
    </row>
    <row r="744" spans="1:8" x14ac:dyDescent="0.25">
      <c r="A744" s="29">
        <v>45041.384722222225</v>
      </c>
      <c r="B744" s="30">
        <v>9.8219709999999996</v>
      </c>
      <c r="C744" s="31">
        <f t="shared" si="22"/>
        <v>8.8227445069999995</v>
      </c>
      <c r="D744" s="32"/>
      <c r="E744" s="21">
        <v>45119.84375</v>
      </c>
      <c r="F744" s="22">
        <v>4.2300000000000004</v>
      </c>
      <c r="G744" s="23">
        <f t="shared" si="23"/>
        <v>5.0835090000000012</v>
      </c>
      <c r="H744" s="6"/>
    </row>
    <row r="745" spans="1:8" x14ac:dyDescent="0.25">
      <c r="A745" s="29">
        <v>45041.395138888889</v>
      </c>
      <c r="B745" s="30">
        <v>10.3705318</v>
      </c>
      <c r="C745" s="31">
        <f t="shared" si="22"/>
        <v>9.3806308405999985</v>
      </c>
      <c r="D745" s="32"/>
      <c r="E745" s="21">
        <v>45119.854166666664</v>
      </c>
      <c r="F745" s="22">
        <v>4.29</v>
      </c>
      <c r="G745" s="23">
        <f t="shared" si="23"/>
        <v>5.250807</v>
      </c>
      <c r="H745" s="6"/>
    </row>
    <row r="746" spans="1:8" x14ac:dyDescent="0.25">
      <c r="A746" s="29">
        <v>45041.405555555553</v>
      </c>
      <c r="B746" s="30">
        <v>9.7661359999999995</v>
      </c>
      <c r="C746" s="31">
        <f t="shared" si="22"/>
        <v>8.7659603119999989</v>
      </c>
      <c r="D746" s="32"/>
      <c r="E746" s="21">
        <v>45119.864583333336</v>
      </c>
      <c r="F746" s="22">
        <v>4.46</v>
      </c>
      <c r="G746" s="23">
        <f t="shared" si="23"/>
        <v>5.7248179999999991</v>
      </c>
      <c r="H746" s="6"/>
    </row>
    <row r="747" spans="1:8" x14ac:dyDescent="0.25">
      <c r="A747" s="29">
        <v>45041.415972222225</v>
      </c>
      <c r="B747" s="30">
        <v>8.8157329999999998</v>
      </c>
      <c r="C747" s="31">
        <f t="shared" si="22"/>
        <v>7.7994004609999994</v>
      </c>
      <c r="D747" s="32"/>
      <c r="E747" s="21">
        <v>45119.875</v>
      </c>
      <c r="F747" s="22">
        <v>4.8899999999999997</v>
      </c>
      <c r="G747" s="23">
        <f t="shared" si="23"/>
        <v>6.923786999999999</v>
      </c>
      <c r="H747" s="6"/>
    </row>
    <row r="748" spans="1:8" x14ac:dyDescent="0.25">
      <c r="A748" s="29">
        <v>45041.426388888889</v>
      </c>
      <c r="B748" s="30">
        <v>6.875915</v>
      </c>
      <c r="C748" s="31">
        <f t="shared" si="22"/>
        <v>5.8266055549999995</v>
      </c>
      <c r="D748" s="32"/>
      <c r="E748" s="21">
        <v>45119.885416666664</v>
      </c>
      <c r="F748" s="22">
        <v>4.79</v>
      </c>
      <c r="G748" s="23">
        <f t="shared" si="23"/>
        <v>6.6449569999999998</v>
      </c>
      <c r="H748" s="6"/>
    </row>
    <row r="749" spans="1:8" x14ac:dyDescent="0.25">
      <c r="A749" s="29">
        <v>45041.436805555553</v>
      </c>
      <c r="B749" s="30">
        <v>7.2027000000000001</v>
      </c>
      <c r="C749" s="31">
        <f t="shared" si="22"/>
        <v>6.1589458999999991</v>
      </c>
      <c r="D749" s="32"/>
      <c r="E749" s="21">
        <v>45119.895833333336</v>
      </c>
      <c r="F749" s="22">
        <v>4.79</v>
      </c>
      <c r="G749" s="23">
        <f t="shared" si="23"/>
        <v>6.6449569999999998</v>
      </c>
      <c r="H749" s="6"/>
    </row>
    <row r="750" spans="1:8" x14ac:dyDescent="0.25">
      <c r="A750" s="29">
        <v>45041.447222222225</v>
      </c>
      <c r="B750" s="30">
        <v>9.0744910000000001</v>
      </c>
      <c r="C750" s="31">
        <f t="shared" si="22"/>
        <v>8.0625573469999985</v>
      </c>
      <c r="D750" s="32"/>
      <c r="E750" s="21">
        <v>45119.90625</v>
      </c>
      <c r="F750" s="22">
        <v>4.8099999999999996</v>
      </c>
      <c r="G750" s="23">
        <f t="shared" si="23"/>
        <v>6.7007229999999982</v>
      </c>
      <c r="H750" s="6"/>
    </row>
    <row r="751" spans="1:8" x14ac:dyDescent="0.25">
      <c r="A751" s="29">
        <v>45041.457638888889</v>
      </c>
      <c r="B751" s="30">
        <v>6.3058639999999997</v>
      </c>
      <c r="C751" s="31">
        <f t="shared" si="22"/>
        <v>5.2468636879999995</v>
      </c>
      <c r="D751" s="32"/>
      <c r="E751" s="21">
        <v>45119.916666666664</v>
      </c>
      <c r="F751" s="22">
        <v>4.79</v>
      </c>
      <c r="G751" s="23">
        <f t="shared" si="23"/>
        <v>6.6449569999999998</v>
      </c>
      <c r="H751" s="6"/>
    </row>
    <row r="752" spans="1:8" x14ac:dyDescent="0.25">
      <c r="A752" s="29">
        <v>45041.468055555553</v>
      </c>
      <c r="B752" s="30">
        <v>8.4286209999999997</v>
      </c>
      <c r="C752" s="31">
        <f t="shared" si="22"/>
        <v>7.4057075569999995</v>
      </c>
      <c r="D752" s="32"/>
      <c r="E752" s="21">
        <v>45119.927083333336</v>
      </c>
      <c r="F752" s="22">
        <v>4.75</v>
      </c>
      <c r="G752" s="23">
        <f t="shared" si="23"/>
        <v>6.5334249999999994</v>
      </c>
      <c r="H752" s="6"/>
    </row>
    <row r="753" spans="1:8" x14ac:dyDescent="0.25">
      <c r="A753" s="29">
        <v>45041.478472222225</v>
      </c>
      <c r="B753" s="30">
        <v>7.4328859999999999</v>
      </c>
      <c r="C753" s="31">
        <f t="shared" si="22"/>
        <v>6.3930450619999997</v>
      </c>
      <c r="D753" s="32"/>
      <c r="E753" s="21">
        <v>45119.9375</v>
      </c>
      <c r="F753" s="22">
        <v>4.8</v>
      </c>
      <c r="G753" s="23">
        <f t="shared" si="23"/>
        <v>6.672839999999999</v>
      </c>
      <c r="H753" s="6"/>
    </row>
    <row r="754" spans="1:8" x14ac:dyDescent="0.25">
      <c r="A754" s="29">
        <v>45041.488888888889</v>
      </c>
      <c r="B754" s="30">
        <v>7.402704</v>
      </c>
      <c r="C754" s="31">
        <f t="shared" si="22"/>
        <v>6.3623499679999993</v>
      </c>
      <c r="D754" s="32"/>
      <c r="E754" s="21">
        <v>45119.947916666664</v>
      </c>
      <c r="F754" s="22">
        <v>4.83</v>
      </c>
      <c r="G754" s="23">
        <f t="shared" si="23"/>
        <v>6.7564890000000002</v>
      </c>
      <c r="H754" s="6"/>
    </row>
    <row r="755" spans="1:8" x14ac:dyDescent="0.25">
      <c r="A755" s="29">
        <v>45041.499305555553</v>
      </c>
      <c r="B755" s="30">
        <v>9.5956770000000002</v>
      </c>
      <c r="C755" s="31">
        <f t="shared" si="22"/>
        <v>8.5926035089999999</v>
      </c>
      <c r="D755" s="32"/>
      <c r="E755" s="21">
        <v>45119.958333333336</v>
      </c>
      <c r="F755" s="22">
        <v>5.05</v>
      </c>
      <c r="G755" s="23">
        <f t="shared" si="23"/>
        <v>7.3699149999999989</v>
      </c>
      <c r="H755" s="6"/>
    </row>
    <row r="756" spans="1:8" x14ac:dyDescent="0.25">
      <c r="A756" s="29">
        <v>45041.509722222225</v>
      </c>
      <c r="B756" s="30">
        <v>8.5129429999999999</v>
      </c>
      <c r="C756" s="31">
        <f t="shared" si="22"/>
        <v>7.4914630309999986</v>
      </c>
      <c r="D756" s="32"/>
      <c r="E756" s="21">
        <v>45119.96875</v>
      </c>
      <c r="F756" s="22">
        <v>4.75</v>
      </c>
      <c r="G756" s="23">
        <f t="shared" si="23"/>
        <v>6.5334249999999994</v>
      </c>
      <c r="H756" s="6"/>
    </row>
    <row r="757" spans="1:8" x14ac:dyDescent="0.25">
      <c r="A757" s="29">
        <v>45041.520138888889</v>
      </c>
      <c r="B757" s="30">
        <v>7.2539389999999999</v>
      </c>
      <c r="C757" s="31">
        <f t="shared" si="22"/>
        <v>6.2110559629999997</v>
      </c>
      <c r="D757" s="32"/>
      <c r="E757" s="21">
        <v>45119.979166666664</v>
      </c>
      <c r="F757" s="22">
        <v>4.71</v>
      </c>
      <c r="G757" s="23">
        <f t="shared" si="23"/>
        <v>6.421892999999999</v>
      </c>
      <c r="H757" s="6"/>
    </row>
    <row r="758" spans="1:8" x14ac:dyDescent="0.25">
      <c r="A758" s="29">
        <v>45041.530555555553</v>
      </c>
      <c r="B758" s="30">
        <v>6.6784879999999998</v>
      </c>
      <c r="C758" s="31">
        <f t="shared" si="22"/>
        <v>5.6258222959999991</v>
      </c>
      <c r="D758" s="32"/>
      <c r="E758" s="21">
        <v>45119.989583333336</v>
      </c>
      <c r="F758" s="22">
        <v>4.68</v>
      </c>
      <c r="G758" s="23">
        <f t="shared" si="23"/>
        <v>6.3382439999999995</v>
      </c>
      <c r="H758" s="6"/>
    </row>
    <row r="759" spans="1:8" x14ac:dyDescent="0.25">
      <c r="A759" s="29">
        <v>45041.540972222225</v>
      </c>
      <c r="B759" s="30">
        <v>8.5328409999999995</v>
      </c>
      <c r="C759" s="31">
        <f t="shared" si="22"/>
        <v>7.5116992969999981</v>
      </c>
      <c r="D759" s="7">
        <v>7.14</v>
      </c>
      <c r="E759" s="21">
        <v>45120</v>
      </c>
      <c r="F759" s="22">
        <v>4.71</v>
      </c>
      <c r="G759" s="23">
        <f t="shared" si="23"/>
        <v>6.421892999999999</v>
      </c>
      <c r="H759" s="6"/>
    </row>
    <row r="760" spans="1:8" x14ac:dyDescent="0.25">
      <c r="A760" s="29">
        <v>45041.551388888889</v>
      </c>
      <c r="B760" s="30">
        <v>10.48898</v>
      </c>
      <c r="C760" s="31">
        <f t="shared" si="22"/>
        <v>9.5010926599999994</v>
      </c>
      <c r="D760" s="32"/>
      <c r="E760" s="21">
        <v>45120.010416666664</v>
      </c>
      <c r="F760" s="22">
        <v>4.66</v>
      </c>
      <c r="G760" s="23">
        <f t="shared" si="23"/>
        <v>6.2824779999999993</v>
      </c>
      <c r="H760" s="6"/>
    </row>
    <row r="761" spans="1:8" x14ac:dyDescent="0.25">
      <c r="A761" s="29">
        <v>45041.561805555553</v>
      </c>
      <c r="B761" s="30">
        <v>12.212059999999999</v>
      </c>
      <c r="C761" s="31">
        <f t="shared" si="22"/>
        <v>11.253465019999998</v>
      </c>
      <c r="D761" s="32"/>
      <c r="E761" s="21">
        <v>45120.020833333336</v>
      </c>
      <c r="F761" s="22">
        <v>4.66</v>
      </c>
      <c r="G761" s="23">
        <f t="shared" si="23"/>
        <v>6.2824779999999993</v>
      </c>
      <c r="H761" s="6"/>
    </row>
    <row r="762" spans="1:8" x14ac:dyDescent="0.25">
      <c r="A762" s="29">
        <v>45041.572222222225</v>
      </c>
      <c r="B762" s="30">
        <v>7.631894</v>
      </c>
      <c r="C762" s="31">
        <f t="shared" si="22"/>
        <v>6.5954361979999989</v>
      </c>
      <c r="D762" s="32"/>
      <c r="E762" s="21">
        <v>45120.03125</v>
      </c>
      <c r="F762" s="22">
        <v>4.63</v>
      </c>
      <c r="G762" s="23">
        <f t="shared" si="23"/>
        <v>6.1988289999999999</v>
      </c>
      <c r="H762" s="6"/>
    </row>
    <row r="763" spans="1:8" x14ac:dyDescent="0.25">
      <c r="A763" s="29">
        <v>45041.582638888889</v>
      </c>
      <c r="B763" s="30">
        <v>10.023440000000001</v>
      </c>
      <c r="C763" s="31">
        <f t="shared" si="22"/>
        <v>9.0276384800000002</v>
      </c>
      <c r="D763" s="32"/>
      <c r="E763" s="21">
        <v>45120.041666666664</v>
      </c>
      <c r="F763" s="22">
        <v>4.62</v>
      </c>
      <c r="G763" s="23">
        <f t="shared" si="23"/>
        <v>6.1709460000000007</v>
      </c>
      <c r="H763" s="6"/>
    </row>
    <row r="764" spans="1:8" x14ac:dyDescent="0.25">
      <c r="A764" s="29">
        <v>45041.593055555553</v>
      </c>
      <c r="B764" s="30">
        <v>7.587561</v>
      </c>
      <c r="C764" s="31">
        <f t="shared" si="22"/>
        <v>6.5503495369999998</v>
      </c>
      <c r="D764" s="32"/>
      <c r="E764" s="21">
        <v>45120.052083333336</v>
      </c>
      <c r="F764" s="22">
        <v>4.57</v>
      </c>
      <c r="G764" s="23">
        <f t="shared" si="23"/>
        <v>6.0315310000000011</v>
      </c>
      <c r="H764" s="6"/>
    </row>
    <row r="765" spans="1:8" x14ac:dyDescent="0.25">
      <c r="A765" s="29">
        <v>45041.603472222225</v>
      </c>
      <c r="B765" s="30">
        <v>7.0681019999999997</v>
      </c>
      <c r="C765" s="31">
        <f t="shared" si="22"/>
        <v>6.0220597339999991</v>
      </c>
      <c r="D765" s="32"/>
      <c r="E765" s="21">
        <v>45120.0625</v>
      </c>
      <c r="F765" s="22">
        <v>4.5599999999999996</v>
      </c>
      <c r="G765" s="23">
        <f t="shared" si="23"/>
        <v>6.0036479999999983</v>
      </c>
      <c r="H765" s="6"/>
    </row>
    <row r="766" spans="1:8" x14ac:dyDescent="0.25">
      <c r="A766" s="29">
        <v>45041.613888888889</v>
      </c>
      <c r="B766" s="30">
        <v>10.245329999999999</v>
      </c>
      <c r="C766" s="31">
        <f t="shared" si="22"/>
        <v>9.2533006099999984</v>
      </c>
      <c r="D766" s="32"/>
      <c r="E766" s="21">
        <v>45120.072916666664</v>
      </c>
      <c r="F766" s="22">
        <v>4.54</v>
      </c>
      <c r="G766" s="23">
        <f t="shared" si="23"/>
        <v>5.9478819999999999</v>
      </c>
      <c r="H766" s="6"/>
    </row>
    <row r="767" spans="1:8" x14ac:dyDescent="0.25">
      <c r="A767" s="29">
        <v>45041.624305555553</v>
      </c>
      <c r="B767" s="30">
        <v>9.7673240000000003</v>
      </c>
      <c r="C767" s="31">
        <f t="shared" si="22"/>
        <v>8.7671685079999992</v>
      </c>
      <c r="D767" s="32"/>
      <c r="E767" s="21">
        <v>45120.083333333336</v>
      </c>
      <c r="F767" s="22">
        <v>4.5</v>
      </c>
      <c r="G767" s="23">
        <f t="shared" si="23"/>
        <v>5.8363499999999995</v>
      </c>
      <c r="H767" s="6"/>
    </row>
    <row r="768" spans="1:8" x14ac:dyDescent="0.25">
      <c r="A768" s="29">
        <v>45041.634722222225</v>
      </c>
      <c r="B768" s="30">
        <v>8.5757689999999993</v>
      </c>
      <c r="C768" s="31">
        <f t="shared" si="22"/>
        <v>7.5553570729999979</v>
      </c>
      <c r="D768" s="32"/>
      <c r="E768" s="21">
        <v>45120.09375</v>
      </c>
      <c r="F768" s="22">
        <v>4.49</v>
      </c>
      <c r="G768" s="23">
        <f t="shared" si="23"/>
        <v>5.8084670000000003</v>
      </c>
      <c r="H768" s="6"/>
    </row>
    <row r="769" spans="1:8" x14ac:dyDescent="0.25">
      <c r="A769" s="29">
        <v>45041.645138888889</v>
      </c>
      <c r="B769" s="30">
        <v>8.2412410000000005</v>
      </c>
      <c r="C769" s="31">
        <f t="shared" si="22"/>
        <v>7.2151420969999993</v>
      </c>
      <c r="D769" s="32"/>
      <c r="E769" s="21">
        <v>45120.104166666664</v>
      </c>
      <c r="F769" s="22">
        <v>4.45</v>
      </c>
      <c r="G769" s="23">
        <f t="shared" si="23"/>
        <v>5.6969349999999999</v>
      </c>
      <c r="H769" s="6"/>
    </row>
    <row r="770" spans="1:8" x14ac:dyDescent="0.25">
      <c r="A770" s="29">
        <v>45041.655555555553</v>
      </c>
      <c r="B770" s="30">
        <v>9.7057939999999991</v>
      </c>
      <c r="C770" s="31">
        <f t="shared" si="22"/>
        <v>8.7045924979999985</v>
      </c>
      <c r="D770" s="32"/>
      <c r="E770" s="21">
        <v>45120.114583333336</v>
      </c>
      <c r="F770" s="22">
        <v>4.43</v>
      </c>
      <c r="G770" s="23">
        <f t="shared" si="23"/>
        <v>5.6411689999999997</v>
      </c>
      <c r="H770" s="6"/>
    </row>
    <row r="771" spans="1:8" x14ac:dyDescent="0.25">
      <c r="A771" s="29">
        <v>45041.665972222225</v>
      </c>
      <c r="B771" s="30">
        <v>8.2567570000000003</v>
      </c>
      <c r="C771" s="31">
        <f t="shared" si="22"/>
        <v>7.2309218689999994</v>
      </c>
      <c r="D771" s="32"/>
      <c r="E771" s="21">
        <v>45120.125</v>
      </c>
      <c r="F771" s="22">
        <v>4.3600000000000003</v>
      </c>
      <c r="G771" s="23">
        <f t="shared" si="23"/>
        <v>5.4459879999999998</v>
      </c>
      <c r="H771" s="6"/>
    </row>
    <row r="772" spans="1:8" x14ac:dyDescent="0.25">
      <c r="A772" s="29">
        <v>45041.676388888889</v>
      </c>
      <c r="B772" s="30">
        <v>8.3420442999999995</v>
      </c>
      <c r="C772" s="31">
        <f t="shared" ref="C772:C835" si="24">IF(1.017*B772-1.1662&lt;0,0,1.017*B772-1.1662)</f>
        <v>7.3176590530999981</v>
      </c>
      <c r="D772" s="32"/>
      <c r="E772" s="21">
        <v>45120.135416666664</v>
      </c>
      <c r="F772" s="22">
        <v>4.32</v>
      </c>
      <c r="G772" s="23">
        <f t="shared" ref="G772:G835" si="25">IF(2.7883*F772-6.711&lt;0, 0, 2.7883*F772-6.711)</f>
        <v>5.3344560000000012</v>
      </c>
      <c r="H772" s="6"/>
    </row>
    <row r="773" spans="1:8" x14ac:dyDescent="0.25">
      <c r="A773" s="29">
        <v>45041.686805555553</v>
      </c>
      <c r="B773" s="30">
        <v>6.8094979999999996</v>
      </c>
      <c r="C773" s="31">
        <f t="shared" si="24"/>
        <v>5.7590594659999992</v>
      </c>
      <c r="D773" s="32"/>
      <c r="E773" s="21">
        <v>45120.145833333336</v>
      </c>
      <c r="F773" s="22">
        <v>4.3099999999999996</v>
      </c>
      <c r="G773" s="23">
        <f t="shared" si="25"/>
        <v>5.3065729999999984</v>
      </c>
      <c r="H773" s="6"/>
    </row>
    <row r="774" spans="1:8" x14ac:dyDescent="0.25">
      <c r="A774" s="29">
        <v>45041.697222222225</v>
      </c>
      <c r="B774" s="30">
        <v>8.8097689999999993</v>
      </c>
      <c r="C774" s="31">
        <f t="shared" si="24"/>
        <v>7.7933350729999979</v>
      </c>
      <c r="D774" s="32"/>
      <c r="E774" s="21">
        <v>45120.15625</v>
      </c>
      <c r="F774" s="22">
        <v>4.28</v>
      </c>
      <c r="G774" s="23">
        <f t="shared" si="25"/>
        <v>5.2229240000000008</v>
      </c>
      <c r="H774" s="6"/>
    </row>
    <row r="775" spans="1:8" x14ac:dyDescent="0.25">
      <c r="A775" s="29">
        <v>45041.707638888889</v>
      </c>
      <c r="B775" s="30">
        <v>7.9343669999999999</v>
      </c>
      <c r="C775" s="31">
        <f t="shared" si="24"/>
        <v>6.9030512389999998</v>
      </c>
      <c r="D775" s="32"/>
      <c r="E775" s="21">
        <v>45120.166666666664</v>
      </c>
      <c r="F775" s="22">
        <v>4.29</v>
      </c>
      <c r="G775" s="23">
        <f t="shared" si="25"/>
        <v>5.250807</v>
      </c>
      <c r="H775" s="6"/>
    </row>
    <row r="776" spans="1:8" x14ac:dyDescent="0.25">
      <c r="A776" s="29">
        <v>45041.718055555553</v>
      </c>
      <c r="B776" s="30">
        <v>7.9191320000000003</v>
      </c>
      <c r="C776" s="31">
        <f t="shared" si="24"/>
        <v>6.8875572439999999</v>
      </c>
      <c r="D776" s="32"/>
      <c r="E776" s="21">
        <v>45120.177083333336</v>
      </c>
      <c r="F776" s="22">
        <v>4.22</v>
      </c>
      <c r="G776" s="23">
        <f t="shared" si="25"/>
        <v>5.0556259999999984</v>
      </c>
      <c r="H776" s="6"/>
    </row>
    <row r="777" spans="1:8" x14ac:dyDescent="0.25">
      <c r="A777" s="29">
        <v>45041.728472222225</v>
      </c>
      <c r="B777" s="30">
        <v>8.9389369999999992</v>
      </c>
      <c r="C777" s="31">
        <f t="shared" si="24"/>
        <v>7.9246989289999981</v>
      </c>
      <c r="D777" s="32"/>
      <c r="E777" s="21">
        <v>45120.1875</v>
      </c>
      <c r="F777" s="22">
        <v>4.2</v>
      </c>
      <c r="G777" s="23">
        <f t="shared" si="25"/>
        <v>4.99986</v>
      </c>
      <c r="H777" s="6"/>
    </row>
    <row r="778" spans="1:8" x14ac:dyDescent="0.25">
      <c r="A778" s="29">
        <v>45041.738888888889</v>
      </c>
      <c r="B778" s="30">
        <v>7.0196620000000003</v>
      </c>
      <c r="C778" s="31">
        <f t="shared" si="24"/>
        <v>5.9727962539999995</v>
      </c>
      <c r="D778" s="32"/>
      <c r="E778" s="21">
        <v>45120.197916666664</v>
      </c>
      <c r="F778" s="22">
        <v>4.18</v>
      </c>
      <c r="G778" s="23">
        <f t="shared" si="25"/>
        <v>4.9440939999999998</v>
      </c>
      <c r="H778" s="6"/>
    </row>
    <row r="779" spans="1:8" x14ac:dyDescent="0.25">
      <c r="A779" s="29">
        <v>45041.749305555553</v>
      </c>
      <c r="B779" s="30">
        <v>10.269270000000001</v>
      </c>
      <c r="C779" s="31">
        <f t="shared" si="24"/>
        <v>9.2776475899999991</v>
      </c>
      <c r="D779" s="32"/>
      <c r="E779" s="21">
        <v>45120.208333333336</v>
      </c>
      <c r="F779" s="22">
        <v>4.21</v>
      </c>
      <c r="G779" s="23">
        <f t="shared" si="25"/>
        <v>5.0277429999999992</v>
      </c>
      <c r="H779" s="6"/>
    </row>
    <row r="780" spans="1:8" x14ac:dyDescent="0.25">
      <c r="A780" s="29">
        <v>45041.759722222225</v>
      </c>
      <c r="B780" s="30">
        <v>7.3148869999999997</v>
      </c>
      <c r="C780" s="31">
        <f t="shared" si="24"/>
        <v>6.2730400789999994</v>
      </c>
      <c r="D780" s="32"/>
      <c r="E780" s="21">
        <v>45120.21875</v>
      </c>
      <c r="F780" s="22">
        <v>4.1500000000000004</v>
      </c>
      <c r="G780" s="23">
        <f t="shared" si="25"/>
        <v>4.8604450000000003</v>
      </c>
      <c r="H780" s="6"/>
    </row>
    <row r="781" spans="1:8" x14ac:dyDescent="0.25">
      <c r="A781" s="29">
        <v>45041.770138888889</v>
      </c>
      <c r="B781" s="30">
        <v>12.676550000000001</v>
      </c>
      <c r="C781" s="31">
        <f t="shared" si="24"/>
        <v>11.725851349999999</v>
      </c>
      <c r="D781" s="7">
        <v>11.33</v>
      </c>
      <c r="E781" s="21">
        <v>45120.229166666664</v>
      </c>
      <c r="F781" s="22">
        <v>4.16</v>
      </c>
      <c r="G781" s="23">
        <f t="shared" si="25"/>
        <v>4.8883279999999996</v>
      </c>
      <c r="H781" s="6"/>
    </row>
    <row r="782" spans="1:8" x14ac:dyDescent="0.25">
      <c r="A782" s="29">
        <v>45041.780555555553</v>
      </c>
      <c r="B782" s="30">
        <v>9.254982</v>
      </c>
      <c r="C782" s="31">
        <f t="shared" si="24"/>
        <v>8.2461166939999995</v>
      </c>
      <c r="D782" s="32"/>
      <c r="E782" s="21">
        <v>45120.239583333336</v>
      </c>
      <c r="F782" s="22">
        <v>4.18</v>
      </c>
      <c r="G782" s="23">
        <f t="shared" si="25"/>
        <v>4.9440939999999998</v>
      </c>
      <c r="H782" s="6"/>
    </row>
    <row r="783" spans="1:8" x14ac:dyDescent="0.25">
      <c r="A783" s="29">
        <v>45041.790972222225</v>
      </c>
      <c r="B783" s="30">
        <v>8.2583120000000001</v>
      </c>
      <c r="C783" s="31">
        <f t="shared" si="24"/>
        <v>7.2325033039999997</v>
      </c>
      <c r="D783" s="32"/>
      <c r="E783" s="21">
        <v>45120.25</v>
      </c>
      <c r="F783" s="22">
        <v>4.22</v>
      </c>
      <c r="G783" s="23">
        <f t="shared" si="25"/>
        <v>5.0556259999999984</v>
      </c>
      <c r="H783" s="6"/>
    </row>
    <row r="784" spans="1:8" x14ac:dyDescent="0.25">
      <c r="A784" s="29">
        <v>45041.801388888889</v>
      </c>
      <c r="B784" s="30">
        <v>7.4449249999999996</v>
      </c>
      <c r="C784" s="31">
        <f t="shared" si="24"/>
        <v>6.4052887249999992</v>
      </c>
      <c r="D784" s="32"/>
      <c r="E784" s="21">
        <v>45120.260416666664</v>
      </c>
      <c r="F784" s="22">
        <v>4.22</v>
      </c>
      <c r="G784" s="23">
        <f t="shared" si="25"/>
        <v>5.0556259999999984</v>
      </c>
      <c r="H784" s="6"/>
    </row>
    <row r="785" spans="1:8" x14ac:dyDescent="0.25">
      <c r="A785" s="29">
        <v>45041.811805555553</v>
      </c>
      <c r="B785" s="30">
        <v>8.1714680000000008</v>
      </c>
      <c r="C785" s="31">
        <f t="shared" si="24"/>
        <v>7.1441829559999999</v>
      </c>
      <c r="D785" s="32"/>
      <c r="E785" s="21">
        <v>45120.270833333336</v>
      </c>
      <c r="F785" s="22">
        <v>4.1900000000000004</v>
      </c>
      <c r="G785" s="23">
        <f t="shared" si="25"/>
        <v>4.9719770000000008</v>
      </c>
      <c r="H785" s="6"/>
    </row>
    <row r="786" spans="1:8" x14ac:dyDescent="0.25">
      <c r="A786" s="29">
        <v>45041.822222222225</v>
      </c>
      <c r="B786" s="30">
        <v>8.4936900000000009</v>
      </c>
      <c r="C786" s="31">
        <f t="shared" si="24"/>
        <v>7.4718827300000008</v>
      </c>
      <c r="D786" s="32"/>
      <c r="E786" s="21">
        <v>45120.28125</v>
      </c>
      <c r="F786" s="22">
        <v>4.1900000000000004</v>
      </c>
      <c r="G786" s="23">
        <f t="shared" si="25"/>
        <v>4.9719770000000008</v>
      </c>
      <c r="H786" s="6"/>
    </row>
    <row r="787" spans="1:8" x14ac:dyDescent="0.25">
      <c r="A787" s="29">
        <v>45041.832638888889</v>
      </c>
      <c r="B787" s="30">
        <v>9.7227910000000008</v>
      </c>
      <c r="C787" s="31">
        <f t="shared" si="24"/>
        <v>8.7218784469999999</v>
      </c>
      <c r="D787" s="32"/>
      <c r="E787" s="21">
        <v>45120.291666666664</v>
      </c>
      <c r="F787" s="22">
        <v>4.1970000000000001</v>
      </c>
      <c r="G787" s="23">
        <f t="shared" si="25"/>
        <v>4.9914950999999999</v>
      </c>
      <c r="H787" s="6"/>
    </row>
    <row r="788" spans="1:8" x14ac:dyDescent="0.25">
      <c r="A788" s="29">
        <v>45041.843055555553</v>
      </c>
      <c r="B788" s="30">
        <v>12.650639999999999</v>
      </c>
      <c r="C788" s="31">
        <f t="shared" si="24"/>
        <v>11.699500879999999</v>
      </c>
      <c r="D788" s="32"/>
      <c r="E788" s="21">
        <v>45120.295138888891</v>
      </c>
      <c r="F788" s="22">
        <v>7.52</v>
      </c>
      <c r="G788" s="23">
        <f t="shared" si="25"/>
        <v>14.257015999999998</v>
      </c>
      <c r="H788" s="6"/>
    </row>
    <row r="789" spans="1:8" x14ac:dyDescent="0.25">
      <c r="A789" s="29">
        <v>45041.853472222225</v>
      </c>
      <c r="B789" s="30">
        <v>7.9928499999999998</v>
      </c>
      <c r="C789" s="31">
        <f t="shared" si="24"/>
        <v>6.9625284499999989</v>
      </c>
      <c r="D789" s="32"/>
      <c r="E789" s="21">
        <v>45120.298611111109</v>
      </c>
      <c r="F789" s="22">
        <v>6.45</v>
      </c>
      <c r="G789" s="23">
        <f t="shared" si="25"/>
        <v>11.273535000000001</v>
      </c>
      <c r="H789" s="6"/>
    </row>
    <row r="790" spans="1:8" x14ac:dyDescent="0.25">
      <c r="A790" s="29">
        <v>45041.863888888889</v>
      </c>
      <c r="B790" s="30">
        <v>6.5057530000000003</v>
      </c>
      <c r="C790" s="31">
        <f t="shared" si="24"/>
        <v>5.4501508009999995</v>
      </c>
      <c r="D790" s="32"/>
      <c r="E790" s="21">
        <v>45120.302083333336</v>
      </c>
      <c r="F790" s="22">
        <v>7.9</v>
      </c>
      <c r="G790" s="23">
        <f t="shared" si="25"/>
        <v>15.31657</v>
      </c>
      <c r="H790" s="6"/>
    </row>
    <row r="791" spans="1:8" x14ac:dyDescent="0.25">
      <c r="A791" s="29">
        <v>45041.874305555553</v>
      </c>
      <c r="B791" s="30">
        <v>7.2447569999999999</v>
      </c>
      <c r="C791" s="31">
        <f t="shared" si="24"/>
        <v>6.2017178689999994</v>
      </c>
      <c r="D791" s="32"/>
      <c r="E791" s="21">
        <v>45120.305555555555</v>
      </c>
      <c r="F791" s="22">
        <v>7.44</v>
      </c>
      <c r="G791" s="23">
        <f t="shared" si="25"/>
        <v>14.033952000000001</v>
      </c>
      <c r="H791" s="6"/>
    </row>
    <row r="792" spans="1:8" x14ac:dyDescent="0.25">
      <c r="A792" s="29">
        <v>45041.884722222225</v>
      </c>
      <c r="B792" s="30">
        <v>7.4143590000000001</v>
      </c>
      <c r="C792" s="31">
        <f t="shared" si="24"/>
        <v>6.3742031029999993</v>
      </c>
      <c r="D792" s="32"/>
      <c r="E792" s="21">
        <v>45120.309027777781</v>
      </c>
      <c r="F792" s="22">
        <v>6.64</v>
      </c>
      <c r="G792" s="23">
        <f t="shared" si="25"/>
        <v>11.803312</v>
      </c>
      <c r="H792" s="6"/>
    </row>
    <row r="793" spans="1:8" x14ac:dyDescent="0.25">
      <c r="A793" s="29">
        <v>45041.895138888889</v>
      </c>
      <c r="B793" s="30">
        <v>6.853631</v>
      </c>
      <c r="C793" s="31">
        <f t="shared" si="24"/>
        <v>5.803942726999999</v>
      </c>
      <c r="D793" s="32"/>
      <c r="E793" s="21">
        <v>45120.3125</v>
      </c>
      <c r="F793" s="22">
        <v>6.02</v>
      </c>
      <c r="G793" s="23">
        <f t="shared" si="25"/>
        <v>10.074565999999999</v>
      </c>
      <c r="H793" s="6"/>
    </row>
    <row r="794" spans="1:8" x14ac:dyDescent="0.25">
      <c r="A794" s="29">
        <v>45041.905555555553</v>
      </c>
      <c r="B794" s="30">
        <v>7.7506560000000002</v>
      </c>
      <c r="C794" s="31">
        <f t="shared" si="24"/>
        <v>6.7162171519999996</v>
      </c>
      <c r="D794" s="32"/>
      <c r="E794" s="21">
        <v>45120.322916666664</v>
      </c>
      <c r="F794" s="22">
        <v>5.28</v>
      </c>
      <c r="G794" s="23">
        <f t="shared" si="25"/>
        <v>8.0112240000000003</v>
      </c>
      <c r="H794" s="6"/>
    </row>
    <row r="795" spans="1:8" x14ac:dyDescent="0.25">
      <c r="A795" s="29">
        <v>45041.915972222225</v>
      </c>
      <c r="B795" s="30">
        <v>6.0643539999999998</v>
      </c>
      <c r="C795" s="31">
        <f t="shared" si="24"/>
        <v>5.0012480179999992</v>
      </c>
      <c r="D795" s="32"/>
      <c r="E795" s="21">
        <v>45120.333333333336</v>
      </c>
      <c r="F795" s="22">
        <v>6.6</v>
      </c>
      <c r="G795" s="23">
        <f t="shared" si="25"/>
        <v>11.69178</v>
      </c>
      <c r="H795" s="6"/>
    </row>
    <row r="796" spans="1:8" x14ac:dyDescent="0.25">
      <c r="A796" s="29">
        <v>45041.926388888889</v>
      </c>
      <c r="B796" s="30">
        <v>7.5646959999999996</v>
      </c>
      <c r="C796" s="31">
        <f t="shared" si="24"/>
        <v>6.5270958319999988</v>
      </c>
      <c r="D796" s="32"/>
      <c r="E796" s="21">
        <v>45120.34375</v>
      </c>
      <c r="F796" s="22">
        <v>8.7899999999999991</v>
      </c>
      <c r="G796" s="23">
        <f t="shared" si="25"/>
        <v>17.798156999999996</v>
      </c>
      <c r="H796" s="6"/>
    </row>
    <row r="797" spans="1:8" x14ac:dyDescent="0.25">
      <c r="A797" s="29">
        <v>45041.936805555553</v>
      </c>
      <c r="B797" s="30">
        <v>7.4333309999999999</v>
      </c>
      <c r="C797" s="31">
        <f t="shared" si="24"/>
        <v>6.3934976269999995</v>
      </c>
      <c r="D797" s="32"/>
      <c r="E797" s="21">
        <v>45120.347222222219</v>
      </c>
      <c r="F797" s="22">
        <v>9.32</v>
      </c>
      <c r="G797" s="23">
        <f t="shared" si="25"/>
        <v>19.275956000000001</v>
      </c>
      <c r="H797" s="6"/>
    </row>
    <row r="798" spans="1:8" x14ac:dyDescent="0.25">
      <c r="A798" s="29">
        <v>45041.947222222225</v>
      </c>
      <c r="B798" s="30">
        <v>6.9506129999999997</v>
      </c>
      <c r="C798" s="31">
        <f t="shared" si="24"/>
        <v>5.9025734209999987</v>
      </c>
      <c r="D798" s="32"/>
      <c r="E798" s="21">
        <v>45120.350694444445</v>
      </c>
      <c r="F798" s="22">
        <v>9.14</v>
      </c>
      <c r="G798" s="23">
        <f t="shared" si="25"/>
        <v>18.774062000000001</v>
      </c>
      <c r="H798" s="6"/>
    </row>
    <row r="799" spans="1:8" x14ac:dyDescent="0.25">
      <c r="A799" s="29">
        <v>45041.957638888889</v>
      </c>
      <c r="B799" s="30">
        <v>7.615812</v>
      </c>
      <c r="C799" s="31">
        <f t="shared" si="24"/>
        <v>6.5790808039999993</v>
      </c>
      <c r="D799" s="32"/>
      <c r="E799" s="21">
        <v>45120.354166666664</v>
      </c>
      <c r="F799" s="22">
        <v>7.99</v>
      </c>
      <c r="G799" s="23">
        <f t="shared" si="25"/>
        <v>15.567517</v>
      </c>
      <c r="H799" s="6"/>
    </row>
    <row r="800" spans="1:8" x14ac:dyDescent="0.25">
      <c r="A800" s="29">
        <v>45041.968055555553</v>
      </c>
      <c r="B800" s="30">
        <v>7.5674950000000001</v>
      </c>
      <c r="C800" s="31">
        <f t="shared" si="24"/>
        <v>6.5299424149999998</v>
      </c>
      <c r="D800" s="32"/>
      <c r="E800" s="21">
        <v>45120.357638888891</v>
      </c>
      <c r="F800" s="22">
        <v>7.08</v>
      </c>
      <c r="G800" s="23">
        <f t="shared" si="25"/>
        <v>13.030164000000001</v>
      </c>
      <c r="H800" s="6"/>
    </row>
    <row r="801" spans="1:8" x14ac:dyDescent="0.25">
      <c r="A801" s="29">
        <v>45041.978472222225</v>
      </c>
      <c r="B801" s="30">
        <v>7.3679370000000004</v>
      </c>
      <c r="C801" s="31">
        <f t="shared" si="24"/>
        <v>6.3269919290000001</v>
      </c>
      <c r="D801" s="32"/>
      <c r="E801" s="21">
        <v>45120.361111111109</v>
      </c>
      <c r="F801" s="22">
        <v>6.48</v>
      </c>
      <c r="G801" s="23">
        <f t="shared" si="25"/>
        <v>11.357184000000002</v>
      </c>
      <c r="H801" s="6"/>
    </row>
    <row r="802" spans="1:8" x14ac:dyDescent="0.25">
      <c r="A802" s="29">
        <v>45041.988888888889</v>
      </c>
      <c r="B802" s="30">
        <v>7.2529539999999999</v>
      </c>
      <c r="C802" s="31">
        <f t="shared" si="24"/>
        <v>6.2100542179999989</v>
      </c>
      <c r="D802" s="32"/>
      <c r="E802" s="21">
        <v>45120.364583333336</v>
      </c>
      <c r="F802" s="22">
        <v>6.11</v>
      </c>
      <c r="G802" s="23">
        <f t="shared" si="25"/>
        <v>10.325512999999999</v>
      </c>
      <c r="H802" s="6"/>
    </row>
    <row r="803" spans="1:8" x14ac:dyDescent="0.25">
      <c r="A803" s="29">
        <v>45041.999305555553</v>
      </c>
      <c r="B803" s="30">
        <v>7.4118250000000003</v>
      </c>
      <c r="C803" s="31">
        <f t="shared" si="24"/>
        <v>6.3716260249999994</v>
      </c>
      <c r="D803" s="7">
        <v>6.67</v>
      </c>
      <c r="E803" s="21">
        <v>45120.375</v>
      </c>
      <c r="F803" s="22">
        <v>5.7</v>
      </c>
      <c r="G803" s="23">
        <f t="shared" si="25"/>
        <v>9.1823100000000011</v>
      </c>
      <c r="H803" s="6"/>
    </row>
    <row r="804" spans="1:8" x14ac:dyDescent="0.25">
      <c r="A804" s="29">
        <v>45042.009722222225</v>
      </c>
      <c r="B804" s="30">
        <v>9.1078670000000006</v>
      </c>
      <c r="C804" s="31">
        <f t="shared" si="24"/>
        <v>8.0965007389999997</v>
      </c>
      <c r="D804" s="32"/>
      <c r="E804" s="21">
        <v>45120.385416666664</v>
      </c>
      <c r="F804" s="22">
        <v>5.28</v>
      </c>
      <c r="G804" s="23">
        <f t="shared" si="25"/>
        <v>8.0112240000000003</v>
      </c>
      <c r="H804" s="6"/>
    </row>
    <row r="805" spans="1:8" x14ac:dyDescent="0.25">
      <c r="A805" s="29">
        <v>45042.020138888889</v>
      </c>
      <c r="B805" s="30">
        <v>6.8042069999999999</v>
      </c>
      <c r="C805" s="31">
        <f t="shared" si="24"/>
        <v>5.7536785189999993</v>
      </c>
      <c r="D805" s="32"/>
      <c r="E805" s="21">
        <v>45120.395833333336</v>
      </c>
      <c r="F805" s="22">
        <v>4.99</v>
      </c>
      <c r="G805" s="23">
        <f t="shared" si="25"/>
        <v>7.202617</v>
      </c>
      <c r="H805" s="6"/>
    </row>
    <row r="806" spans="1:8" x14ac:dyDescent="0.25">
      <c r="A806" s="29">
        <v>45042.030555555553</v>
      </c>
      <c r="B806" s="30">
        <v>7.6745029999999996</v>
      </c>
      <c r="C806" s="31">
        <f t="shared" si="24"/>
        <v>6.6387695509999993</v>
      </c>
      <c r="D806" s="32"/>
      <c r="E806" s="21">
        <v>45120.40625</v>
      </c>
      <c r="F806" s="22">
        <v>4.84</v>
      </c>
      <c r="G806" s="23">
        <f t="shared" si="25"/>
        <v>6.7843719999999994</v>
      </c>
      <c r="H806" s="6"/>
    </row>
    <row r="807" spans="1:8" x14ac:dyDescent="0.25">
      <c r="A807" s="29">
        <v>45042.040972222225</v>
      </c>
      <c r="B807" s="30">
        <v>6.1095730000000001</v>
      </c>
      <c r="C807" s="31">
        <f t="shared" si="24"/>
        <v>5.0472357409999997</v>
      </c>
      <c r="D807" s="32"/>
      <c r="E807" s="21">
        <v>45120.416666666664</v>
      </c>
      <c r="F807" s="22">
        <v>4.6500000000000004</v>
      </c>
      <c r="G807" s="23">
        <f t="shared" si="25"/>
        <v>6.2545950000000001</v>
      </c>
      <c r="H807" s="6"/>
    </row>
    <row r="808" spans="1:8" x14ac:dyDescent="0.25">
      <c r="A808" s="29">
        <v>45042.051388888889</v>
      </c>
      <c r="B808" s="30">
        <v>6.114789</v>
      </c>
      <c r="C808" s="31">
        <f t="shared" si="24"/>
        <v>5.0525404129999991</v>
      </c>
      <c r="D808" s="32"/>
      <c r="E808" s="21">
        <v>45120.427083333336</v>
      </c>
      <c r="F808" s="22">
        <v>4.8600000000000003</v>
      </c>
      <c r="G808" s="23">
        <f t="shared" si="25"/>
        <v>6.8401380000000014</v>
      </c>
      <c r="H808" s="6"/>
    </row>
    <row r="809" spans="1:8" x14ac:dyDescent="0.25">
      <c r="A809" s="29">
        <v>45042.061805555553</v>
      </c>
      <c r="B809" s="30">
        <v>6.5097100000000001</v>
      </c>
      <c r="C809" s="31">
        <f t="shared" si="24"/>
        <v>5.4541750699999998</v>
      </c>
      <c r="D809" s="32"/>
      <c r="E809" s="21">
        <v>45120.4375</v>
      </c>
      <c r="F809" s="22">
        <v>4.7</v>
      </c>
      <c r="G809" s="23">
        <f t="shared" si="25"/>
        <v>6.3940099999999997</v>
      </c>
      <c r="H809" s="6"/>
    </row>
    <row r="810" spans="1:8" x14ac:dyDescent="0.25">
      <c r="A810" s="29">
        <v>45042.072222222225</v>
      </c>
      <c r="B810" s="30">
        <v>6.4250600000000002</v>
      </c>
      <c r="C810" s="31">
        <f t="shared" si="24"/>
        <v>5.3680860199999998</v>
      </c>
      <c r="D810" s="32"/>
      <c r="E810" s="21">
        <v>45120.447916666664</v>
      </c>
      <c r="F810" s="22">
        <v>4.5199999999999996</v>
      </c>
      <c r="G810" s="23">
        <f t="shared" si="25"/>
        <v>5.8921159999999979</v>
      </c>
      <c r="H810" s="6"/>
    </row>
    <row r="811" spans="1:8" x14ac:dyDescent="0.25">
      <c r="A811" s="29">
        <v>45042.082638888889</v>
      </c>
      <c r="B811" s="30">
        <v>6.1478289999999998</v>
      </c>
      <c r="C811" s="31">
        <f t="shared" si="24"/>
        <v>5.0861420929999994</v>
      </c>
      <c r="D811" s="32"/>
      <c r="E811" s="21">
        <v>45120.458333333336</v>
      </c>
      <c r="F811" s="22">
        <v>4.55</v>
      </c>
      <c r="G811" s="23">
        <f t="shared" si="25"/>
        <v>5.9757649999999991</v>
      </c>
      <c r="H811" s="6"/>
    </row>
    <row r="812" spans="1:8" x14ac:dyDescent="0.25">
      <c r="A812" s="29">
        <v>45042.093055555553</v>
      </c>
      <c r="B812" s="30">
        <v>5.4637140000000004</v>
      </c>
      <c r="C812" s="31">
        <f t="shared" si="24"/>
        <v>4.390397138</v>
      </c>
      <c r="D812" s="32"/>
      <c r="E812" s="21">
        <v>45120.46875</v>
      </c>
      <c r="F812" s="22">
        <v>4.46</v>
      </c>
      <c r="G812" s="23">
        <f t="shared" si="25"/>
        <v>5.7248179999999991</v>
      </c>
      <c r="H812" s="6"/>
    </row>
    <row r="813" spans="1:8" x14ac:dyDescent="0.25">
      <c r="A813" s="29">
        <v>45042.103472222225</v>
      </c>
      <c r="B813" s="30">
        <v>5.1877139999999997</v>
      </c>
      <c r="C813" s="31">
        <f t="shared" si="24"/>
        <v>4.1097051379999989</v>
      </c>
      <c r="D813" s="32"/>
      <c r="E813" s="21">
        <v>45120.479166666664</v>
      </c>
      <c r="F813" s="22">
        <v>4.47</v>
      </c>
      <c r="G813" s="23">
        <f t="shared" si="25"/>
        <v>5.7527009999999983</v>
      </c>
      <c r="H813" s="6"/>
    </row>
    <row r="814" spans="1:8" x14ac:dyDescent="0.25">
      <c r="A814" s="29">
        <v>45042.113888888889</v>
      </c>
      <c r="B814" s="30">
        <v>6.2933969999999997</v>
      </c>
      <c r="C814" s="31">
        <f t="shared" si="24"/>
        <v>5.2341847489999989</v>
      </c>
      <c r="D814" s="32"/>
      <c r="E814" s="21">
        <v>45120.489583333336</v>
      </c>
      <c r="F814" s="22">
        <v>4.4800000000000004</v>
      </c>
      <c r="G814" s="23">
        <f t="shared" si="25"/>
        <v>5.7805840000000011</v>
      </c>
      <c r="H814" s="6"/>
    </row>
    <row r="815" spans="1:8" x14ac:dyDescent="0.25">
      <c r="A815" s="29">
        <v>45042.124305555553</v>
      </c>
      <c r="B815" s="30">
        <v>5.4168719999999997</v>
      </c>
      <c r="C815" s="31">
        <f t="shared" si="24"/>
        <v>4.3427588239999997</v>
      </c>
      <c r="D815" s="32"/>
      <c r="E815" s="21">
        <v>45120.5</v>
      </c>
      <c r="F815" s="22">
        <v>4.5599999999999996</v>
      </c>
      <c r="G815" s="23">
        <f t="shared" si="25"/>
        <v>6.0036479999999983</v>
      </c>
      <c r="H815" s="6"/>
    </row>
    <row r="816" spans="1:8" x14ac:dyDescent="0.25">
      <c r="A816" s="29">
        <v>45042.134722222225</v>
      </c>
      <c r="B816" s="30">
        <v>5.3274790000000003</v>
      </c>
      <c r="C816" s="31">
        <f t="shared" si="24"/>
        <v>4.2518461429999999</v>
      </c>
      <c r="D816" s="32"/>
      <c r="E816" s="21">
        <v>45120.510416666664</v>
      </c>
      <c r="F816" s="22">
        <v>4.58</v>
      </c>
      <c r="G816" s="23">
        <f t="shared" si="25"/>
        <v>6.0594140000000003</v>
      </c>
      <c r="H816" s="6"/>
    </row>
    <row r="817" spans="1:8" x14ac:dyDescent="0.25">
      <c r="A817" s="29">
        <v>45042.145138888889</v>
      </c>
      <c r="B817" s="30">
        <v>6.0296919999999998</v>
      </c>
      <c r="C817" s="31">
        <f t="shared" si="24"/>
        <v>4.9659967639999998</v>
      </c>
      <c r="D817" s="32"/>
      <c r="E817" s="21">
        <v>45120.520833333336</v>
      </c>
      <c r="F817" s="22">
        <v>4.5999999999999996</v>
      </c>
      <c r="G817" s="23">
        <f t="shared" si="25"/>
        <v>6.1151799999999987</v>
      </c>
      <c r="H817" s="6"/>
    </row>
    <row r="818" spans="1:8" x14ac:dyDescent="0.25">
      <c r="A818" s="29">
        <v>45042.155555555553</v>
      </c>
      <c r="B818" s="30">
        <v>5.2288290000000002</v>
      </c>
      <c r="C818" s="31">
        <f t="shared" si="24"/>
        <v>4.1515190930000001</v>
      </c>
      <c r="D818" s="32"/>
      <c r="E818" s="21">
        <v>45120.53125</v>
      </c>
      <c r="F818" s="22">
        <v>4.66</v>
      </c>
      <c r="G818" s="23">
        <f t="shared" si="25"/>
        <v>6.2824779999999993</v>
      </c>
      <c r="H818" s="6"/>
    </row>
    <row r="819" spans="1:8" x14ac:dyDescent="0.25">
      <c r="A819" s="29">
        <v>45042.165972222225</v>
      </c>
      <c r="B819" s="30">
        <v>5.0702470000000002</v>
      </c>
      <c r="C819" s="31">
        <f t="shared" si="24"/>
        <v>3.9902411989999997</v>
      </c>
      <c r="D819" s="32"/>
      <c r="E819" s="21">
        <v>45120.541666666664</v>
      </c>
      <c r="F819" s="22">
        <v>4.63</v>
      </c>
      <c r="G819" s="23">
        <f t="shared" si="25"/>
        <v>6.1988289999999999</v>
      </c>
      <c r="H819" s="6"/>
    </row>
    <row r="820" spans="1:8" x14ac:dyDescent="0.25">
      <c r="A820" s="29">
        <v>45042.176388888889</v>
      </c>
      <c r="B820" s="30">
        <v>6.3609850000000003</v>
      </c>
      <c r="C820" s="31">
        <f t="shared" si="24"/>
        <v>5.3029217449999999</v>
      </c>
      <c r="D820" s="32"/>
      <c r="E820" s="21">
        <v>45120.552083333336</v>
      </c>
      <c r="F820" s="22">
        <v>4.6399999999999997</v>
      </c>
      <c r="G820" s="23">
        <f t="shared" si="25"/>
        <v>6.2267119999999991</v>
      </c>
      <c r="H820" s="6"/>
    </row>
    <row r="821" spans="1:8" x14ac:dyDescent="0.25">
      <c r="A821" s="29">
        <v>45042.186805555553</v>
      </c>
      <c r="B821" s="30">
        <v>5.6190939999999996</v>
      </c>
      <c r="C821" s="31">
        <f t="shared" si="24"/>
        <v>4.5484185979999987</v>
      </c>
      <c r="D821" s="32"/>
      <c r="E821" s="21">
        <v>45120.5625</v>
      </c>
      <c r="F821" s="22">
        <v>4.62</v>
      </c>
      <c r="G821" s="23">
        <f t="shared" si="25"/>
        <v>6.1709460000000007</v>
      </c>
      <c r="H821" s="6"/>
    </row>
    <row r="822" spans="1:8" x14ac:dyDescent="0.25">
      <c r="A822" s="29">
        <v>45042.197222222225</v>
      </c>
      <c r="B822" s="30">
        <v>7.692647</v>
      </c>
      <c r="C822" s="31">
        <f t="shared" si="24"/>
        <v>6.657221998999999</v>
      </c>
      <c r="D822" s="32"/>
      <c r="E822" s="21">
        <v>45120.572916666664</v>
      </c>
      <c r="F822" s="22">
        <v>4.66</v>
      </c>
      <c r="G822" s="23">
        <f t="shared" si="25"/>
        <v>6.2824779999999993</v>
      </c>
      <c r="H822" s="6"/>
    </row>
    <row r="823" spans="1:8" x14ac:dyDescent="0.25">
      <c r="A823" s="29">
        <v>45042.207638888889</v>
      </c>
      <c r="B823" s="30">
        <v>5.3413729999999999</v>
      </c>
      <c r="C823" s="31">
        <f t="shared" si="24"/>
        <v>4.2659763409999991</v>
      </c>
      <c r="D823" s="32"/>
      <c r="E823" s="21">
        <v>45120.583333333336</v>
      </c>
      <c r="F823" s="22">
        <v>4.66</v>
      </c>
      <c r="G823" s="23">
        <f t="shared" si="25"/>
        <v>6.2824779999999993</v>
      </c>
      <c r="H823" s="6"/>
    </row>
    <row r="824" spans="1:8" x14ac:dyDescent="0.25">
      <c r="A824" s="29">
        <v>45042.218055555553</v>
      </c>
      <c r="B824" s="30">
        <v>5.7737660000000002</v>
      </c>
      <c r="C824" s="31">
        <f t="shared" si="24"/>
        <v>4.7057200219999995</v>
      </c>
      <c r="D824" s="32"/>
      <c r="E824" s="21">
        <v>45120.59375</v>
      </c>
      <c r="F824" s="22">
        <v>4.6399999999999997</v>
      </c>
      <c r="G824" s="23">
        <f t="shared" si="25"/>
        <v>6.2267119999999991</v>
      </c>
      <c r="H824" s="6"/>
    </row>
    <row r="825" spans="1:8" x14ac:dyDescent="0.25">
      <c r="A825" s="29">
        <v>45042.228472222225</v>
      </c>
      <c r="B825" s="30">
        <v>6.5975460000000004</v>
      </c>
      <c r="C825" s="31">
        <f t="shared" si="24"/>
        <v>5.5435042819999998</v>
      </c>
      <c r="D825" s="7">
        <v>5.29</v>
      </c>
      <c r="E825" s="21">
        <v>45120.604166666664</v>
      </c>
      <c r="F825" s="22">
        <v>4.5999999999999996</v>
      </c>
      <c r="G825" s="23">
        <f t="shared" si="25"/>
        <v>6.1151799999999987</v>
      </c>
      <c r="H825" s="6"/>
    </row>
    <row r="826" spans="1:8" x14ac:dyDescent="0.25">
      <c r="A826" s="29">
        <v>45042.238888888889</v>
      </c>
      <c r="B826" s="30">
        <v>5.7497230000000004</v>
      </c>
      <c r="C826" s="31">
        <f t="shared" si="24"/>
        <v>4.6812682910000003</v>
      </c>
      <c r="D826" s="32"/>
      <c r="E826" s="21">
        <v>45120.614583333336</v>
      </c>
      <c r="F826" s="22">
        <v>4.59</v>
      </c>
      <c r="G826" s="23">
        <f t="shared" si="25"/>
        <v>6.0872969999999995</v>
      </c>
      <c r="H826" s="6"/>
    </row>
    <row r="827" spans="1:8" x14ac:dyDescent="0.25">
      <c r="A827" s="29">
        <v>45042.249305555553</v>
      </c>
      <c r="B827" s="30">
        <v>5.1065009999999997</v>
      </c>
      <c r="C827" s="31">
        <f t="shared" si="24"/>
        <v>4.0271115169999989</v>
      </c>
      <c r="D827" s="32"/>
      <c r="E827" s="21">
        <v>45120.625</v>
      </c>
      <c r="F827" s="22">
        <v>4.59</v>
      </c>
      <c r="G827" s="23">
        <f t="shared" si="25"/>
        <v>6.0872969999999995</v>
      </c>
      <c r="H827" s="6"/>
    </row>
    <row r="828" spans="1:8" x14ac:dyDescent="0.25">
      <c r="A828" s="29">
        <v>45042.259722222225</v>
      </c>
      <c r="B828" s="30">
        <v>5.4918269999999998</v>
      </c>
      <c r="C828" s="31">
        <f t="shared" si="24"/>
        <v>4.4189880589999992</v>
      </c>
      <c r="D828" s="32"/>
      <c r="E828" s="21">
        <v>45120.635416666664</v>
      </c>
      <c r="F828" s="22">
        <v>4.6100000000000003</v>
      </c>
      <c r="G828" s="23">
        <f t="shared" si="25"/>
        <v>6.1430629999999997</v>
      </c>
      <c r="H828" s="6"/>
    </row>
    <row r="829" spans="1:8" x14ac:dyDescent="0.25">
      <c r="A829" s="29">
        <v>45042.270138888889</v>
      </c>
      <c r="B829" s="30">
        <v>5.1687010000000004</v>
      </c>
      <c r="C829" s="31">
        <f t="shared" si="24"/>
        <v>4.0903689170000002</v>
      </c>
      <c r="D829" s="32"/>
      <c r="E829" s="21">
        <v>45120.645833333336</v>
      </c>
      <c r="F829" s="22">
        <v>4.57</v>
      </c>
      <c r="G829" s="23">
        <f t="shared" si="25"/>
        <v>6.0315310000000011</v>
      </c>
      <c r="H829" s="6"/>
    </row>
    <row r="830" spans="1:8" x14ac:dyDescent="0.25">
      <c r="A830" s="29">
        <v>45042.280555555553</v>
      </c>
      <c r="B830" s="30">
        <v>5.6706159999999999</v>
      </c>
      <c r="C830" s="31">
        <f t="shared" si="24"/>
        <v>4.6008164719999991</v>
      </c>
      <c r="D830" s="32"/>
      <c r="E830" s="21">
        <v>45120.65625</v>
      </c>
      <c r="F830" s="22">
        <v>4.66</v>
      </c>
      <c r="G830" s="23">
        <f t="shared" si="25"/>
        <v>6.2824779999999993</v>
      </c>
      <c r="H830" s="6"/>
    </row>
    <row r="831" spans="1:8" x14ac:dyDescent="0.25">
      <c r="A831" s="29">
        <v>45042.290972222225</v>
      </c>
      <c r="B831" s="30">
        <v>9.3665310000000002</v>
      </c>
      <c r="C831" s="31">
        <f t="shared" si="24"/>
        <v>8.3595620269999991</v>
      </c>
      <c r="D831" s="32"/>
      <c r="E831" s="21">
        <v>45120.666666666664</v>
      </c>
      <c r="F831" s="22">
        <v>4.67</v>
      </c>
      <c r="G831" s="23">
        <f t="shared" si="25"/>
        <v>6.3103610000000003</v>
      </c>
      <c r="H831" s="6"/>
    </row>
    <row r="832" spans="1:8" x14ac:dyDescent="0.25">
      <c r="A832" s="29">
        <v>45042.301388888889</v>
      </c>
      <c r="B832" s="30">
        <v>9.2707660000000001</v>
      </c>
      <c r="C832" s="31">
        <f t="shared" si="24"/>
        <v>8.2621690220000001</v>
      </c>
      <c r="D832" s="32"/>
      <c r="E832" s="21">
        <v>45120.677083333336</v>
      </c>
      <c r="F832" s="22">
        <v>4.66</v>
      </c>
      <c r="G832" s="23">
        <f t="shared" si="25"/>
        <v>6.2824779999999993</v>
      </c>
      <c r="H832" s="6"/>
    </row>
    <row r="833" spans="1:8" x14ac:dyDescent="0.25">
      <c r="A833" s="29">
        <v>45042.311805555553</v>
      </c>
      <c r="B833" s="30">
        <v>5.6382969999999997</v>
      </c>
      <c r="C833" s="31">
        <f t="shared" si="24"/>
        <v>4.5679480489999991</v>
      </c>
      <c r="D833" s="32"/>
      <c r="E833" s="21">
        <v>45120.6875</v>
      </c>
      <c r="F833" s="22">
        <v>4.76</v>
      </c>
      <c r="G833" s="23">
        <f t="shared" si="25"/>
        <v>6.5613079999999986</v>
      </c>
      <c r="H833" s="6"/>
    </row>
    <row r="834" spans="1:8" x14ac:dyDescent="0.25">
      <c r="A834" s="29">
        <v>45042.322222222225</v>
      </c>
      <c r="B834" s="30">
        <v>5.5772579999999996</v>
      </c>
      <c r="C834" s="31">
        <f t="shared" si="24"/>
        <v>4.505871385999999</v>
      </c>
      <c r="D834" s="32"/>
      <c r="E834" s="21">
        <v>45120.697916666664</v>
      </c>
      <c r="F834" s="22">
        <v>4.6100000000000003</v>
      </c>
      <c r="G834" s="23">
        <f t="shared" si="25"/>
        <v>6.1430629999999997</v>
      </c>
      <c r="H834" s="6"/>
    </row>
    <row r="835" spans="1:8" x14ac:dyDescent="0.25">
      <c r="A835" s="29">
        <v>45042.332638888889</v>
      </c>
      <c r="B835" s="30">
        <v>9.5034150000000004</v>
      </c>
      <c r="C835" s="31">
        <f t="shared" si="24"/>
        <v>8.4987730549999991</v>
      </c>
      <c r="D835" s="32"/>
      <c r="E835" s="21">
        <v>45120.708333333336</v>
      </c>
      <c r="F835" s="22">
        <v>4.58</v>
      </c>
      <c r="G835" s="23">
        <f t="shared" si="25"/>
        <v>6.0594140000000003</v>
      </c>
      <c r="H835" s="6"/>
    </row>
    <row r="836" spans="1:8" x14ac:dyDescent="0.25">
      <c r="A836" s="29">
        <v>45042.343055555553</v>
      </c>
      <c r="B836" s="30">
        <v>9.6211970000000004</v>
      </c>
      <c r="C836" s="31">
        <f t="shared" ref="C836:C899" si="26">IF(1.017*B836-1.1662&lt;0,0,1.017*B836-1.1662)</f>
        <v>8.6185573489999996</v>
      </c>
      <c r="D836" s="32"/>
      <c r="E836" s="21">
        <v>45120.71875</v>
      </c>
      <c r="F836" s="22">
        <v>7.49</v>
      </c>
      <c r="G836" s="23">
        <f t="shared" ref="G836:G899" si="27">IF(2.7883*F836-6.711&lt;0, 0, 2.7883*F836-6.711)</f>
        <v>14.173367000000001</v>
      </c>
      <c r="H836" s="6"/>
    </row>
    <row r="837" spans="1:8" x14ac:dyDescent="0.25">
      <c r="A837" s="29">
        <v>45042.353472222225</v>
      </c>
      <c r="B837" s="30">
        <v>7.5985709999999997</v>
      </c>
      <c r="C837" s="31">
        <f t="shared" si="26"/>
        <v>6.5615467069999989</v>
      </c>
      <c r="D837" s="32"/>
      <c r="E837" s="21">
        <v>45120.722222222219</v>
      </c>
      <c r="F837" s="22">
        <v>7.09</v>
      </c>
      <c r="G837" s="23">
        <f t="shared" si="27"/>
        <v>13.058047</v>
      </c>
      <c r="H837" s="6"/>
    </row>
    <row r="838" spans="1:8" x14ac:dyDescent="0.25">
      <c r="A838" s="29">
        <v>45042.363888888889</v>
      </c>
      <c r="B838" s="30">
        <v>5.7808039999999998</v>
      </c>
      <c r="C838" s="31">
        <f t="shared" si="26"/>
        <v>4.7128776679999991</v>
      </c>
      <c r="D838" s="32"/>
      <c r="E838" s="21">
        <v>45120.725694444445</v>
      </c>
      <c r="F838" s="22">
        <v>7.41</v>
      </c>
      <c r="G838" s="23">
        <f t="shared" si="27"/>
        <v>13.950303</v>
      </c>
      <c r="H838" s="6"/>
    </row>
    <row r="839" spans="1:8" x14ac:dyDescent="0.25">
      <c r="A839" s="29">
        <v>45042.374305555553</v>
      </c>
      <c r="B839" s="30">
        <v>7.695417</v>
      </c>
      <c r="C839" s="31">
        <f t="shared" si="26"/>
        <v>6.6600390889999996</v>
      </c>
      <c r="D839" s="32"/>
      <c r="E839" s="21">
        <v>45120.729166666664</v>
      </c>
      <c r="F839" s="22">
        <v>10.92</v>
      </c>
      <c r="G839" s="23">
        <f t="shared" si="27"/>
        <v>23.737236000000003</v>
      </c>
      <c r="H839" s="6"/>
    </row>
    <row r="840" spans="1:8" x14ac:dyDescent="0.25">
      <c r="A840" s="29">
        <v>45042.384722222225</v>
      </c>
      <c r="B840" s="30">
        <v>7.5260259999999999</v>
      </c>
      <c r="C840" s="31">
        <f t="shared" si="26"/>
        <v>6.4877684419999992</v>
      </c>
      <c r="D840" s="32"/>
      <c r="E840" s="21">
        <v>45120.732638888891</v>
      </c>
      <c r="F840" s="22">
        <v>11.01</v>
      </c>
      <c r="G840" s="23">
        <f t="shared" si="27"/>
        <v>23.988182999999999</v>
      </c>
      <c r="H840" s="6"/>
    </row>
    <row r="841" spans="1:8" x14ac:dyDescent="0.25">
      <c r="A841" s="29">
        <v>45042.395138888889</v>
      </c>
      <c r="B841" s="30">
        <v>6.9513920000000002</v>
      </c>
      <c r="C841" s="31">
        <f t="shared" si="26"/>
        <v>5.9033656639999998</v>
      </c>
      <c r="D841" s="32"/>
      <c r="E841" s="21">
        <v>45120.736111111109</v>
      </c>
      <c r="F841" s="22">
        <v>8.51</v>
      </c>
      <c r="G841" s="23">
        <f t="shared" si="27"/>
        <v>17.017432999999997</v>
      </c>
      <c r="H841" s="6"/>
    </row>
    <row r="842" spans="1:8" x14ac:dyDescent="0.25">
      <c r="A842" s="29">
        <v>45042.405555555553</v>
      </c>
      <c r="B842" s="30">
        <v>6.9563119999999996</v>
      </c>
      <c r="C842" s="31">
        <f t="shared" si="26"/>
        <v>5.9083693039999989</v>
      </c>
      <c r="D842" s="32"/>
      <c r="E842" s="21">
        <v>45120.739583333336</v>
      </c>
      <c r="F842" s="22">
        <v>7.51</v>
      </c>
      <c r="G842" s="23">
        <f t="shared" si="27"/>
        <v>14.229132999999999</v>
      </c>
      <c r="H842" s="6"/>
    </row>
    <row r="843" spans="1:8" x14ac:dyDescent="0.25">
      <c r="A843" s="29">
        <v>45042.415972222225</v>
      </c>
      <c r="B843" s="30">
        <v>9.3722829999999995</v>
      </c>
      <c r="C843" s="31">
        <f t="shared" si="26"/>
        <v>8.3654118109999995</v>
      </c>
      <c r="D843" s="32"/>
      <c r="E843" s="21">
        <v>45120.743055555555</v>
      </c>
      <c r="F843" s="22">
        <v>7.4</v>
      </c>
      <c r="G843" s="23">
        <f t="shared" si="27"/>
        <v>13.922420000000001</v>
      </c>
      <c r="H843" s="6"/>
    </row>
    <row r="844" spans="1:8" x14ac:dyDescent="0.25">
      <c r="A844" s="29">
        <v>45042.426388888889</v>
      </c>
      <c r="B844" s="30">
        <v>7.7992610000000004</v>
      </c>
      <c r="C844" s="31">
        <f t="shared" si="26"/>
        <v>6.7656484369999994</v>
      </c>
      <c r="D844" s="32"/>
      <c r="E844" s="21">
        <v>45120.746527777781</v>
      </c>
      <c r="F844" s="22">
        <v>7.47</v>
      </c>
      <c r="G844" s="23">
        <f t="shared" si="27"/>
        <v>14.117600999999999</v>
      </c>
      <c r="H844" s="6"/>
    </row>
    <row r="845" spans="1:8" x14ac:dyDescent="0.25">
      <c r="A845" s="29">
        <v>45042.436805555553</v>
      </c>
      <c r="B845" s="30">
        <v>8.0865349999999996</v>
      </c>
      <c r="C845" s="31">
        <f t="shared" si="26"/>
        <v>7.0578060949999983</v>
      </c>
      <c r="D845" s="32"/>
      <c r="E845" s="21">
        <v>45120.75</v>
      </c>
      <c r="F845" s="22">
        <v>8.3699999999999992</v>
      </c>
      <c r="G845" s="23">
        <f t="shared" si="27"/>
        <v>16.627071000000001</v>
      </c>
      <c r="H845" s="6"/>
    </row>
    <row r="846" spans="1:8" x14ac:dyDescent="0.25">
      <c r="A846" s="29">
        <v>45042.447222222225</v>
      </c>
      <c r="B846" s="30">
        <v>5.629893</v>
      </c>
      <c r="C846" s="31">
        <f t="shared" si="26"/>
        <v>4.5594011809999992</v>
      </c>
      <c r="D846" s="32"/>
      <c r="E846" s="21">
        <v>45120.753472222219</v>
      </c>
      <c r="F846" s="22">
        <v>6.78</v>
      </c>
      <c r="G846" s="23">
        <f t="shared" si="27"/>
        <v>12.193674</v>
      </c>
      <c r="H846" s="6"/>
    </row>
    <row r="847" spans="1:8" x14ac:dyDescent="0.25">
      <c r="A847" s="29">
        <v>45042.457638888889</v>
      </c>
      <c r="B847" s="30">
        <v>7.2984850000000003</v>
      </c>
      <c r="C847" s="31">
        <f t="shared" si="26"/>
        <v>6.2563592449999996</v>
      </c>
      <c r="D847" s="32"/>
      <c r="E847" s="21">
        <v>45120.756944444445</v>
      </c>
      <c r="F847" s="22">
        <v>6.14</v>
      </c>
      <c r="G847" s="23">
        <f t="shared" si="27"/>
        <v>10.409162</v>
      </c>
      <c r="H847" s="6"/>
    </row>
    <row r="848" spans="1:8" x14ac:dyDescent="0.25">
      <c r="A848" s="29">
        <v>45042.468055555553</v>
      </c>
      <c r="B848" s="30">
        <v>6.3917909999999996</v>
      </c>
      <c r="C848" s="31">
        <f t="shared" si="26"/>
        <v>5.3342514469999989</v>
      </c>
      <c r="D848" s="32"/>
      <c r="E848" s="21">
        <v>45120.760416666664</v>
      </c>
      <c r="F848" s="22">
        <v>5.85</v>
      </c>
      <c r="G848" s="23">
        <f t="shared" si="27"/>
        <v>9.6005549999999982</v>
      </c>
      <c r="H848" s="6"/>
    </row>
    <row r="849" spans="1:8" x14ac:dyDescent="0.25">
      <c r="A849" s="29">
        <v>45042.478472222225</v>
      </c>
      <c r="B849" s="30">
        <v>7.4147290000000003</v>
      </c>
      <c r="C849" s="31">
        <f t="shared" si="26"/>
        <v>6.3745793929999994</v>
      </c>
      <c r="D849" s="32"/>
      <c r="E849" s="21">
        <v>45120.770833333336</v>
      </c>
      <c r="F849" s="22">
        <v>5.47</v>
      </c>
      <c r="G849" s="23">
        <f t="shared" si="27"/>
        <v>8.5410009999999996</v>
      </c>
      <c r="H849" s="6"/>
    </row>
    <row r="850" spans="1:8" x14ac:dyDescent="0.25">
      <c r="A850" s="29">
        <v>45042.488888888889</v>
      </c>
      <c r="B850" s="30">
        <v>6.7897724000000004</v>
      </c>
      <c r="C850" s="31">
        <f t="shared" si="26"/>
        <v>5.7389985308</v>
      </c>
      <c r="D850" s="32"/>
      <c r="E850" s="21">
        <v>45120.78125</v>
      </c>
      <c r="F850" s="22">
        <v>6.41</v>
      </c>
      <c r="G850" s="23">
        <f t="shared" si="27"/>
        <v>11.162003</v>
      </c>
      <c r="H850" s="6"/>
    </row>
    <row r="851" spans="1:8" x14ac:dyDescent="0.25">
      <c r="A851" s="29">
        <v>45042.499305555553</v>
      </c>
      <c r="B851" s="30">
        <v>9.3341609999999999</v>
      </c>
      <c r="C851" s="31">
        <f t="shared" si="26"/>
        <v>8.3266417369999992</v>
      </c>
      <c r="D851" s="32"/>
      <c r="E851" s="21">
        <v>45120.791666666664</v>
      </c>
      <c r="F851" s="22">
        <v>5.82</v>
      </c>
      <c r="G851" s="23">
        <f t="shared" si="27"/>
        <v>9.5169060000000005</v>
      </c>
      <c r="H851" s="6"/>
    </row>
    <row r="852" spans="1:8" x14ac:dyDescent="0.25">
      <c r="A852" s="29">
        <v>45042.509722222225</v>
      </c>
      <c r="B852" s="30">
        <v>6.7088619999999999</v>
      </c>
      <c r="C852" s="31">
        <f t="shared" si="26"/>
        <v>5.6567126539999997</v>
      </c>
      <c r="D852" s="32"/>
      <c r="E852" s="21">
        <v>45120.802083333336</v>
      </c>
      <c r="F852" s="22">
        <v>5.3</v>
      </c>
      <c r="G852" s="23">
        <f t="shared" si="27"/>
        <v>8.0669899999999988</v>
      </c>
      <c r="H852" s="6"/>
    </row>
    <row r="853" spans="1:8" x14ac:dyDescent="0.25">
      <c r="A853" s="29">
        <v>45042.520138888889</v>
      </c>
      <c r="B853" s="30">
        <v>10.392250000000001</v>
      </c>
      <c r="C853" s="31">
        <f t="shared" si="26"/>
        <v>9.4027182499999995</v>
      </c>
      <c r="D853" s="32"/>
      <c r="E853" s="21">
        <v>45120.8125</v>
      </c>
      <c r="F853" s="22">
        <v>5.16</v>
      </c>
      <c r="G853" s="23">
        <f t="shared" si="27"/>
        <v>7.6766280000000009</v>
      </c>
      <c r="H853" s="6"/>
    </row>
    <row r="854" spans="1:8" x14ac:dyDescent="0.25">
      <c r="A854" s="29">
        <v>45042.530555555553</v>
      </c>
      <c r="B854" s="30">
        <v>9.4647869999999994</v>
      </c>
      <c r="C854" s="31">
        <f t="shared" si="26"/>
        <v>8.4594883789999979</v>
      </c>
      <c r="D854" s="32"/>
      <c r="E854" s="21">
        <v>45120.822916666664</v>
      </c>
      <c r="F854" s="22">
        <v>5.04</v>
      </c>
      <c r="G854" s="23">
        <f t="shared" si="27"/>
        <v>7.3420319999999997</v>
      </c>
      <c r="H854" s="6"/>
    </row>
    <row r="855" spans="1:8" x14ac:dyDescent="0.25">
      <c r="A855" s="29">
        <v>45042.540972222225</v>
      </c>
      <c r="B855" s="30">
        <v>8.9182509999999997</v>
      </c>
      <c r="C855" s="31">
        <f t="shared" si="26"/>
        <v>7.9036612669999986</v>
      </c>
      <c r="D855" s="32"/>
      <c r="E855" s="21">
        <v>45120.833333333336</v>
      </c>
      <c r="F855" s="22">
        <v>4.96</v>
      </c>
      <c r="G855" s="23">
        <f t="shared" si="27"/>
        <v>7.1189679999999989</v>
      </c>
      <c r="H855" s="6"/>
    </row>
    <row r="856" spans="1:8" x14ac:dyDescent="0.25">
      <c r="A856" s="29">
        <v>45042.554166666669</v>
      </c>
      <c r="B856" s="30">
        <v>6.1421023510400001</v>
      </c>
      <c r="C856" s="31">
        <f t="shared" si="26"/>
        <v>5.0803180910076797</v>
      </c>
      <c r="D856" s="32"/>
      <c r="E856" s="21">
        <v>45120.84375</v>
      </c>
      <c r="F856" s="22">
        <v>4.91</v>
      </c>
      <c r="G856" s="23">
        <f t="shared" si="27"/>
        <v>6.9795529999999992</v>
      </c>
      <c r="H856" s="6"/>
    </row>
    <row r="857" spans="1:8" x14ac:dyDescent="0.25">
      <c r="A857" s="29">
        <v>45042.564583333333</v>
      </c>
      <c r="B857" s="30">
        <v>7.1625125763200002</v>
      </c>
      <c r="C857" s="31">
        <f t="shared" si="26"/>
        <v>6.1180752901174396</v>
      </c>
      <c r="D857" s="32"/>
      <c r="E857" s="21">
        <v>45120.854166666664</v>
      </c>
      <c r="F857" s="22">
        <v>4.87</v>
      </c>
      <c r="G857" s="23">
        <f t="shared" si="27"/>
        <v>6.8680210000000006</v>
      </c>
      <c r="H857" s="6"/>
    </row>
    <row r="858" spans="1:8" x14ac:dyDescent="0.25">
      <c r="A858" s="29">
        <v>45042.574999999997</v>
      </c>
      <c r="B858" s="30">
        <v>6.80827593344</v>
      </c>
      <c r="C858" s="31">
        <f t="shared" si="26"/>
        <v>5.7578166243084796</v>
      </c>
      <c r="D858" s="32"/>
      <c r="E858" s="21">
        <v>45120.864583333336</v>
      </c>
      <c r="F858" s="22">
        <v>4.95</v>
      </c>
      <c r="G858" s="23">
        <f t="shared" si="27"/>
        <v>7.0910849999999996</v>
      </c>
      <c r="H858" s="6"/>
    </row>
    <row r="859" spans="1:8" x14ac:dyDescent="0.25">
      <c r="A859" s="29">
        <v>45042.585416666669</v>
      </c>
      <c r="B859" s="30">
        <v>7.5748924769600006</v>
      </c>
      <c r="C859" s="31">
        <f t="shared" si="26"/>
        <v>6.5374656490683201</v>
      </c>
      <c r="D859" s="32"/>
      <c r="E859" s="21">
        <v>45120.875</v>
      </c>
      <c r="F859" s="22">
        <v>5.05</v>
      </c>
      <c r="G859" s="23">
        <f t="shared" si="27"/>
        <v>7.3699149999999989</v>
      </c>
      <c r="H859" s="6"/>
    </row>
    <row r="860" spans="1:8" x14ac:dyDescent="0.25">
      <c r="A860" s="29">
        <v>45042.593055555553</v>
      </c>
      <c r="B860" s="30">
        <v>12.87215</v>
      </c>
      <c r="C860" s="31">
        <f t="shared" si="26"/>
        <v>11.924776549999999</v>
      </c>
      <c r="D860" s="32"/>
      <c r="E860" s="21">
        <v>45120.885416666664</v>
      </c>
      <c r="F860" s="22">
        <v>5.21</v>
      </c>
      <c r="G860" s="23">
        <f t="shared" si="27"/>
        <v>7.8160429999999987</v>
      </c>
      <c r="H860" s="6"/>
    </row>
    <row r="861" spans="1:8" x14ac:dyDescent="0.25">
      <c r="A861" s="29">
        <v>45042.603472222225</v>
      </c>
      <c r="B861" s="30">
        <v>15.29759</v>
      </c>
      <c r="C861" s="31">
        <f t="shared" si="26"/>
        <v>14.391449029999999</v>
      </c>
      <c r="D861" s="32"/>
      <c r="E861" s="21">
        <v>45120.895833333336</v>
      </c>
      <c r="F861" s="22">
        <v>5.44</v>
      </c>
      <c r="G861" s="23">
        <f t="shared" si="27"/>
        <v>8.4573520000000002</v>
      </c>
      <c r="H861" s="6"/>
    </row>
    <row r="862" spans="1:8" x14ac:dyDescent="0.25">
      <c r="A862" s="29">
        <v>45042.613888888889</v>
      </c>
      <c r="B862" s="30">
        <v>15.687950000000001</v>
      </c>
      <c r="C862" s="31">
        <f t="shared" si="26"/>
        <v>14.788445149999999</v>
      </c>
      <c r="D862" s="32"/>
      <c r="E862" s="21">
        <v>45120.90625</v>
      </c>
      <c r="F862" s="22">
        <v>5.31</v>
      </c>
      <c r="G862" s="23">
        <f t="shared" si="27"/>
        <v>8.094872999999998</v>
      </c>
      <c r="H862" s="6"/>
    </row>
    <row r="863" spans="1:8" x14ac:dyDescent="0.25">
      <c r="A863" s="29">
        <v>45042.624305555553</v>
      </c>
      <c r="B863" s="30">
        <v>14.4598</v>
      </c>
      <c r="C863" s="31">
        <f t="shared" si="26"/>
        <v>13.539416599999997</v>
      </c>
      <c r="D863" s="32"/>
      <c r="E863" s="21">
        <v>45120.916666666664</v>
      </c>
      <c r="F863" s="22">
        <v>5.17</v>
      </c>
      <c r="G863" s="23">
        <f t="shared" si="27"/>
        <v>7.7045110000000001</v>
      </c>
      <c r="H863" s="6"/>
    </row>
    <row r="864" spans="1:8" x14ac:dyDescent="0.25">
      <c r="A864" s="29">
        <v>45042.634722222225</v>
      </c>
      <c r="B864" s="30">
        <v>9.7298419999999997</v>
      </c>
      <c r="C864" s="31">
        <f t="shared" si="26"/>
        <v>8.7290493139999992</v>
      </c>
      <c r="D864" s="7">
        <v>7.5</v>
      </c>
      <c r="E864" s="21">
        <v>45120.927083333336</v>
      </c>
      <c r="F864" s="22">
        <v>5.13</v>
      </c>
      <c r="G864" s="23">
        <f t="shared" si="27"/>
        <v>7.5929789999999997</v>
      </c>
      <c r="H864" s="6"/>
    </row>
    <row r="865" spans="1:8" x14ac:dyDescent="0.25">
      <c r="A865" s="29">
        <v>45042.645138888889</v>
      </c>
      <c r="B865" s="30">
        <v>7.3009310000000003</v>
      </c>
      <c r="C865" s="31">
        <f t="shared" si="26"/>
        <v>6.2588468269999993</v>
      </c>
      <c r="D865" s="32"/>
      <c r="E865" s="21">
        <v>45120.9375</v>
      </c>
      <c r="F865" s="22">
        <v>5.09</v>
      </c>
      <c r="G865" s="23">
        <f t="shared" si="27"/>
        <v>7.4814469999999993</v>
      </c>
      <c r="H865" s="6"/>
    </row>
    <row r="866" spans="1:8" x14ac:dyDescent="0.25">
      <c r="A866" s="29">
        <v>45042.655555555553</v>
      </c>
      <c r="B866" s="30">
        <v>7.9844780000000002</v>
      </c>
      <c r="C866" s="31">
        <f t="shared" si="26"/>
        <v>6.9540141259999988</v>
      </c>
      <c r="D866" s="32"/>
      <c r="E866" s="21">
        <v>45120.947916666664</v>
      </c>
      <c r="F866" s="22">
        <v>5.0599999999999996</v>
      </c>
      <c r="G866" s="23">
        <f t="shared" si="27"/>
        <v>7.3977979999999981</v>
      </c>
      <c r="H866" s="6"/>
    </row>
    <row r="867" spans="1:8" x14ac:dyDescent="0.25">
      <c r="A867" s="29">
        <v>45042.665972222225</v>
      </c>
      <c r="B867" s="30">
        <v>7.0898729999999999</v>
      </c>
      <c r="C867" s="31">
        <f t="shared" si="26"/>
        <v>6.0442008409999994</v>
      </c>
      <c r="D867" s="32"/>
      <c r="E867" s="21">
        <v>45120.958333333336</v>
      </c>
      <c r="F867" s="22">
        <v>4.9800000000000004</v>
      </c>
      <c r="G867" s="23">
        <f t="shared" si="27"/>
        <v>7.1747340000000008</v>
      </c>
      <c r="H867" s="6"/>
    </row>
    <row r="868" spans="1:8" x14ac:dyDescent="0.25">
      <c r="A868" s="29">
        <v>45042.676388888889</v>
      </c>
      <c r="B868" s="30">
        <v>8.3303790000000006</v>
      </c>
      <c r="C868" s="31">
        <f t="shared" si="26"/>
        <v>7.3057954429999992</v>
      </c>
      <c r="D868" s="32"/>
      <c r="E868" s="21">
        <v>45120.96875</v>
      </c>
      <c r="F868" s="22">
        <v>5</v>
      </c>
      <c r="G868" s="23">
        <f t="shared" si="27"/>
        <v>7.2304999999999993</v>
      </c>
      <c r="H868" s="6"/>
    </row>
    <row r="869" spans="1:8" x14ac:dyDescent="0.25">
      <c r="A869" s="29">
        <v>45042.686805555553</v>
      </c>
      <c r="B869" s="30">
        <v>6.1978299999999997</v>
      </c>
      <c r="C869" s="31">
        <f t="shared" si="26"/>
        <v>5.1369931099999988</v>
      </c>
      <c r="D869" s="32"/>
      <c r="E869" s="21">
        <v>45120.979166666664</v>
      </c>
      <c r="F869" s="22">
        <v>4.9400000000000004</v>
      </c>
      <c r="G869" s="23">
        <f t="shared" si="27"/>
        <v>7.0632020000000004</v>
      </c>
      <c r="H869" s="6"/>
    </row>
    <row r="870" spans="1:8" x14ac:dyDescent="0.25">
      <c r="A870" s="29">
        <v>45042.697222222225</v>
      </c>
      <c r="B870" s="30">
        <v>6.900563</v>
      </c>
      <c r="C870" s="31">
        <f t="shared" si="26"/>
        <v>5.851672570999999</v>
      </c>
      <c r="D870" s="32"/>
      <c r="E870" s="21">
        <v>45120.989583333336</v>
      </c>
      <c r="F870" s="22">
        <v>4.9400000000000004</v>
      </c>
      <c r="G870" s="23">
        <f t="shared" si="27"/>
        <v>7.0632020000000004</v>
      </c>
      <c r="H870" s="6"/>
    </row>
    <row r="871" spans="1:8" x14ac:dyDescent="0.25">
      <c r="A871" s="29">
        <v>45042.707638888889</v>
      </c>
      <c r="B871" s="30">
        <v>7.2341160000000002</v>
      </c>
      <c r="C871" s="31">
        <f t="shared" si="26"/>
        <v>6.1908959719999999</v>
      </c>
      <c r="D871" s="32"/>
      <c r="E871" s="21">
        <v>45121</v>
      </c>
      <c r="F871" s="22">
        <v>4.93</v>
      </c>
      <c r="G871" s="23">
        <f t="shared" si="27"/>
        <v>7.0353189999999994</v>
      </c>
      <c r="H871" s="6"/>
    </row>
    <row r="872" spans="1:8" x14ac:dyDescent="0.25">
      <c r="A872" s="29">
        <v>45042.718055555553</v>
      </c>
      <c r="B872" s="30">
        <v>6.8081531999999996</v>
      </c>
      <c r="C872" s="31">
        <f t="shared" si="26"/>
        <v>5.7576918043999994</v>
      </c>
      <c r="D872" s="32"/>
      <c r="E872" s="21">
        <v>45121.010416666664</v>
      </c>
      <c r="F872" s="22">
        <v>4.87</v>
      </c>
      <c r="G872" s="23">
        <f t="shared" si="27"/>
        <v>6.8680210000000006</v>
      </c>
      <c r="H872" s="6"/>
    </row>
    <row r="873" spans="1:8" x14ac:dyDescent="0.25">
      <c r="A873" s="29">
        <v>45042.728472222225</v>
      </c>
      <c r="B873" s="30">
        <v>6.7226280000000003</v>
      </c>
      <c r="C873" s="31">
        <f t="shared" si="26"/>
        <v>5.670712676</v>
      </c>
      <c r="D873" s="32"/>
      <c r="E873" s="21">
        <v>45121.020833333336</v>
      </c>
      <c r="F873" s="22">
        <v>4.8</v>
      </c>
      <c r="G873" s="23">
        <f t="shared" si="27"/>
        <v>6.672839999999999</v>
      </c>
      <c r="H873" s="6"/>
    </row>
    <row r="874" spans="1:8" x14ac:dyDescent="0.25">
      <c r="A874" s="29">
        <v>45042.738888888889</v>
      </c>
      <c r="B874" s="30">
        <v>7.9767340000000004</v>
      </c>
      <c r="C874" s="31">
        <f t="shared" si="26"/>
        <v>6.9461384779999999</v>
      </c>
      <c r="D874" s="32"/>
      <c r="E874" s="21">
        <v>45121.03125</v>
      </c>
      <c r="F874" s="22">
        <v>4.76</v>
      </c>
      <c r="G874" s="23">
        <f t="shared" si="27"/>
        <v>6.5613079999999986</v>
      </c>
      <c r="H874" s="6"/>
    </row>
    <row r="875" spans="1:8" x14ac:dyDescent="0.25">
      <c r="A875" s="29">
        <v>45042.749305555553</v>
      </c>
      <c r="B875" s="30">
        <v>7.4705940000000002</v>
      </c>
      <c r="C875" s="31">
        <f t="shared" si="26"/>
        <v>6.4313940979999993</v>
      </c>
      <c r="D875" s="32"/>
      <c r="E875" s="21">
        <v>45121.041666666664</v>
      </c>
      <c r="F875" s="22">
        <v>4.7300000000000004</v>
      </c>
      <c r="G875" s="23">
        <f t="shared" si="27"/>
        <v>6.4776590000000009</v>
      </c>
      <c r="H875" s="6"/>
    </row>
    <row r="876" spans="1:8" x14ac:dyDescent="0.25">
      <c r="A876" s="29">
        <v>45042.759722222225</v>
      </c>
      <c r="B876" s="30">
        <v>8.7541820000000001</v>
      </c>
      <c r="C876" s="31">
        <f t="shared" si="26"/>
        <v>7.736803093999999</v>
      </c>
      <c r="D876" s="32"/>
      <c r="E876" s="21">
        <v>45121.052083333336</v>
      </c>
      <c r="F876" s="22">
        <v>4.6900000000000004</v>
      </c>
      <c r="G876" s="23">
        <f t="shared" si="27"/>
        <v>6.3661270000000005</v>
      </c>
      <c r="H876" s="6"/>
    </row>
    <row r="877" spans="1:8" x14ac:dyDescent="0.25">
      <c r="A877" s="29">
        <v>45042.770138888889</v>
      </c>
      <c r="B877" s="30">
        <v>7.4990139999999998</v>
      </c>
      <c r="C877" s="31">
        <f t="shared" si="26"/>
        <v>6.460297237999999</v>
      </c>
      <c r="D877" s="32"/>
      <c r="E877" s="21">
        <v>45121.0625</v>
      </c>
      <c r="F877" s="22">
        <v>4.5999999999999996</v>
      </c>
      <c r="G877" s="23">
        <f t="shared" si="27"/>
        <v>6.1151799999999987</v>
      </c>
      <c r="H877" s="6"/>
    </row>
    <row r="878" spans="1:8" x14ac:dyDescent="0.25">
      <c r="A878" s="29">
        <v>45042.780555555553</v>
      </c>
      <c r="B878" s="30">
        <v>7.5695839999999999</v>
      </c>
      <c r="C878" s="31">
        <f t="shared" si="26"/>
        <v>6.532066927999999</v>
      </c>
      <c r="D878" s="32"/>
      <c r="E878" s="21">
        <v>45121.072916666664</v>
      </c>
      <c r="F878" s="22">
        <v>4.6100000000000003</v>
      </c>
      <c r="G878" s="23">
        <f t="shared" si="27"/>
        <v>6.1430629999999997</v>
      </c>
      <c r="H878" s="6"/>
    </row>
    <row r="879" spans="1:8" x14ac:dyDescent="0.25">
      <c r="A879" s="29">
        <v>45042.790972222225</v>
      </c>
      <c r="B879" s="30">
        <v>6.407</v>
      </c>
      <c r="C879" s="31">
        <f t="shared" si="26"/>
        <v>5.3497189999999994</v>
      </c>
      <c r="D879" s="32"/>
      <c r="E879" s="21">
        <v>45121.083333333336</v>
      </c>
      <c r="F879" s="22">
        <v>4.59</v>
      </c>
      <c r="G879" s="23">
        <f t="shared" si="27"/>
        <v>6.0872969999999995</v>
      </c>
      <c r="H879" s="6"/>
    </row>
    <row r="880" spans="1:8" x14ac:dyDescent="0.25">
      <c r="A880" s="29">
        <v>45042.801388888889</v>
      </c>
      <c r="B880" s="30">
        <v>9.7440420000000003</v>
      </c>
      <c r="C880" s="31">
        <f t="shared" si="26"/>
        <v>8.743490714</v>
      </c>
      <c r="D880" s="32"/>
      <c r="E880" s="21">
        <v>45121.09375</v>
      </c>
      <c r="F880" s="22">
        <v>4.53</v>
      </c>
      <c r="G880" s="23">
        <f t="shared" si="27"/>
        <v>5.9199990000000007</v>
      </c>
      <c r="H880" s="6"/>
    </row>
    <row r="881" spans="1:8" x14ac:dyDescent="0.25">
      <c r="A881" s="29">
        <v>45042.811805555553</v>
      </c>
      <c r="B881" s="30">
        <v>7.0458819999999998</v>
      </c>
      <c r="C881" s="31">
        <f t="shared" si="26"/>
        <v>5.9994619939999989</v>
      </c>
      <c r="D881" s="32"/>
      <c r="E881" s="21">
        <v>45121.104166666664</v>
      </c>
      <c r="F881" s="22">
        <v>4.5</v>
      </c>
      <c r="G881" s="23">
        <f t="shared" si="27"/>
        <v>5.8363499999999995</v>
      </c>
      <c r="H881" s="6"/>
    </row>
    <row r="882" spans="1:8" x14ac:dyDescent="0.25">
      <c r="A882" s="29">
        <v>45042.822222222225</v>
      </c>
      <c r="B882" s="30">
        <v>6.7750560000000002</v>
      </c>
      <c r="C882" s="31">
        <f t="shared" si="26"/>
        <v>5.7240319519999998</v>
      </c>
      <c r="D882" s="32"/>
      <c r="E882" s="21">
        <v>45121.114583333336</v>
      </c>
      <c r="F882" s="22">
        <v>4.4800000000000004</v>
      </c>
      <c r="G882" s="23">
        <f t="shared" si="27"/>
        <v>5.7805840000000011</v>
      </c>
      <c r="H882" s="6"/>
    </row>
    <row r="883" spans="1:8" x14ac:dyDescent="0.25">
      <c r="A883" s="29">
        <v>45042.832638888889</v>
      </c>
      <c r="B883" s="30">
        <v>5.6840760000000001</v>
      </c>
      <c r="C883" s="31">
        <f t="shared" si="26"/>
        <v>4.6145052919999996</v>
      </c>
      <c r="D883" s="32"/>
      <c r="E883" s="21">
        <v>45121.125</v>
      </c>
      <c r="F883" s="22">
        <v>4.43</v>
      </c>
      <c r="G883" s="23">
        <f t="shared" si="27"/>
        <v>5.6411689999999997</v>
      </c>
      <c r="H883" s="6"/>
    </row>
    <row r="884" spans="1:8" x14ac:dyDescent="0.25">
      <c r="A884" s="29">
        <v>45042.843055555553</v>
      </c>
      <c r="B884" s="30">
        <v>6.422663</v>
      </c>
      <c r="C884" s="31">
        <f t="shared" si="26"/>
        <v>5.3656482709999995</v>
      </c>
      <c r="D884" s="32"/>
      <c r="E884" s="21">
        <v>45121.135416666664</v>
      </c>
      <c r="F884" s="22">
        <v>4.4000000000000004</v>
      </c>
      <c r="G884" s="23">
        <f t="shared" si="27"/>
        <v>5.5575200000000002</v>
      </c>
      <c r="H884" s="6"/>
    </row>
    <row r="885" spans="1:8" x14ac:dyDescent="0.25">
      <c r="A885" s="29">
        <v>45042.853472222225</v>
      </c>
      <c r="B885" s="30">
        <v>5.8982559999999999</v>
      </c>
      <c r="C885" s="31">
        <f t="shared" si="26"/>
        <v>4.832326351999999</v>
      </c>
      <c r="D885" s="32"/>
      <c r="E885" s="21">
        <v>45121.145833333336</v>
      </c>
      <c r="F885" s="22">
        <v>4.3600000000000003</v>
      </c>
      <c r="G885" s="23">
        <f t="shared" si="27"/>
        <v>5.4459879999999998</v>
      </c>
      <c r="H885" s="6"/>
    </row>
    <row r="886" spans="1:8" x14ac:dyDescent="0.25">
      <c r="A886" s="29">
        <v>45042.863888888889</v>
      </c>
      <c r="B886" s="30">
        <v>6.9870369999999999</v>
      </c>
      <c r="C886" s="31">
        <f t="shared" si="26"/>
        <v>5.9396166289999996</v>
      </c>
      <c r="D886" s="32"/>
      <c r="E886" s="21">
        <v>45121.15625</v>
      </c>
      <c r="F886" s="22">
        <v>4.32</v>
      </c>
      <c r="G886" s="23">
        <f t="shared" si="27"/>
        <v>5.3344560000000012</v>
      </c>
      <c r="H886" s="6"/>
    </row>
    <row r="887" spans="1:8" x14ac:dyDescent="0.25">
      <c r="A887" s="29">
        <v>45042.874305555553</v>
      </c>
      <c r="B887" s="30">
        <v>6.9777849999999999</v>
      </c>
      <c r="C887" s="31">
        <f t="shared" si="26"/>
        <v>5.9302073449999995</v>
      </c>
      <c r="D887" s="32"/>
      <c r="E887" s="21">
        <v>45121.166666666664</v>
      </c>
      <c r="F887" s="22">
        <v>4.33</v>
      </c>
      <c r="G887" s="23">
        <f t="shared" si="27"/>
        <v>5.3623390000000004</v>
      </c>
      <c r="H887" s="6"/>
    </row>
    <row r="888" spans="1:8" x14ac:dyDescent="0.25">
      <c r="A888" s="29">
        <v>45042.884722222225</v>
      </c>
      <c r="B888" s="30">
        <v>6.244116</v>
      </c>
      <c r="C888" s="31">
        <f t="shared" si="26"/>
        <v>5.1840659719999991</v>
      </c>
      <c r="D888" s="32"/>
      <c r="E888" s="21">
        <v>45121.177083333336</v>
      </c>
      <c r="F888" s="22">
        <v>4.25</v>
      </c>
      <c r="G888" s="23">
        <f t="shared" si="27"/>
        <v>5.1392749999999996</v>
      </c>
      <c r="H888" s="6"/>
    </row>
    <row r="889" spans="1:8" x14ac:dyDescent="0.25">
      <c r="A889" s="29">
        <v>45042.895138888889</v>
      </c>
      <c r="B889" s="30">
        <v>6.7730350000000001</v>
      </c>
      <c r="C889" s="31">
        <f t="shared" si="26"/>
        <v>5.7219765949999992</v>
      </c>
      <c r="D889" s="32"/>
      <c r="E889" s="21">
        <v>45121.1875</v>
      </c>
      <c r="F889" s="22">
        <v>4.21</v>
      </c>
      <c r="G889" s="23">
        <f t="shared" si="27"/>
        <v>5.0277429999999992</v>
      </c>
      <c r="H889" s="6"/>
    </row>
    <row r="890" spans="1:8" x14ac:dyDescent="0.25">
      <c r="A890" s="29">
        <v>45042.905555555553</v>
      </c>
      <c r="B890" s="30">
        <v>6.6083819999999998</v>
      </c>
      <c r="C890" s="31">
        <f t="shared" si="26"/>
        <v>5.5545244939999989</v>
      </c>
      <c r="D890" s="32"/>
      <c r="E890" s="21">
        <v>45121.197916666664</v>
      </c>
      <c r="F890" s="22">
        <v>4.17</v>
      </c>
      <c r="G890" s="23">
        <f t="shared" si="27"/>
        <v>4.9162109999999988</v>
      </c>
      <c r="H890" s="6"/>
    </row>
    <row r="891" spans="1:8" x14ac:dyDescent="0.25">
      <c r="A891" s="29">
        <v>45042.915972222225</v>
      </c>
      <c r="B891" s="30">
        <v>6.0138910000000001</v>
      </c>
      <c r="C891" s="31">
        <f t="shared" si="26"/>
        <v>4.9499271469999995</v>
      </c>
      <c r="D891" s="32"/>
      <c r="E891" s="21">
        <v>45121.208333333336</v>
      </c>
      <c r="F891" s="22">
        <v>4.2</v>
      </c>
      <c r="G891" s="23">
        <f t="shared" si="27"/>
        <v>4.99986</v>
      </c>
      <c r="H891" s="6"/>
    </row>
    <row r="892" spans="1:8" x14ac:dyDescent="0.25">
      <c r="A892" s="29">
        <v>45042.926388888889</v>
      </c>
      <c r="B892" s="30">
        <v>7.0678770000000002</v>
      </c>
      <c r="C892" s="31">
        <f t="shared" si="26"/>
        <v>6.0218309089999993</v>
      </c>
      <c r="D892" s="32"/>
      <c r="E892" s="21">
        <v>45121.21875</v>
      </c>
      <c r="F892" s="22">
        <v>4.1500000000000004</v>
      </c>
      <c r="G892" s="23">
        <f t="shared" si="27"/>
        <v>4.8604450000000003</v>
      </c>
      <c r="H892" s="6"/>
    </row>
    <row r="893" spans="1:8" x14ac:dyDescent="0.25">
      <c r="A893" s="29">
        <v>45042.936805555553</v>
      </c>
      <c r="B893" s="30">
        <v>5.5493949999999996</v>
      </c>
      <c r="C893" s="31">
        <f t="shared" si="26"/>
        <v>4.4775347149999991</v>
      </c>
      <c r="D893" s="32"/>
      <c r="E893" s="21">
        <v>45121.229166666664</v>
      </c>
      <c r="F893" s="22">
        <v>4.18</v>
      </c>
      <c r="G893" s="23">
        <f t="shared" si="27"/>
        <v>4.9440939999999998</v>
      </c>
      <c r="H893" s="6"/>
    </row>
    <row r="894" spans="1:8" x14ac:dyDescent="0.25">
      <c r="A894" s="29">
        <v>45042.947222222225</v>
      </c>
      <c r="B894" s="30">
        <v>5.6262169999999996</v>
      </c>
      <c r="C894" s="31">
        <f t="shared" si="26"/>
        <v>4.5556626889999992</v>
      </c>
      <c r="D894" s="32"/>
      <c r="E894" s="21">
        <v>45121.239583333336</v>
      </c>
      <c r="F894" s="22">
        <v>4.22</v>
      </c>
      <c r="G894" s="23">
        <f t="shared" si="27"/>
        <v>5.0556259999999984</v>
      </c>
      <c r="H894" s="6"/>
    </row>
    <row r="895" spans="1:8" x14ac:dyDescent="0.25">
      <c r="A895" s="29">
        <v>45042.957638888889</v>
      </c>
      <c r="B895" s="30">
        <v>6.4977159999999996</v>
      </c>
      <c r="C895" s="31">
        <f t="shared" si="26"/>
        <v>5.4419771719999988</v>
      </c>
      <c r="D895" s="32"/>
      <c r="E895" s="21">
        <v>45121.25</v>
      </c>
      <c r="F895" s="22">
        <v>4.26</v>
      </c>
      <c r="G895" s="23">
        <f t="shared" si="27"/>
        <v>5.1671579999999988</v>
      </c>
      <c r="H895" s="6"/>
    </row>
    <row r="896" spans="1:8" x14ac:dyDescent="0.25">
      <c r="A896" s="29">
        <v>45042.968055555553</v>
      </c>
      <c r="B896" s="30">
        <v>5.8335509999999999</v>
      </c>
      <c r="C896" s="31">
        <f t="shared" si="26"/>
        <v>4.7665213669999993</v>
      </c>
      <c r="D896" s="32"/>
      <c r="E896" s="21">
        <v>45121.260416666664</v>
      </c>
      <c r="F896" s="22">
        <v>4.24</v>
      </c>
      <c r="G896" s="23">
        <f t="shared" si="27"/>
        <v>5.1113920000000004</v>
      </c>
      <c r="H896" s="6"/>
    </row>
    <row r="897" spans="1:8" x14ac:dyDescent="0.25">
      <c r="A897" s="29">
        <v>45042.978472222225</v>
      </c>
      <c r="B897" s="30">
        <v>5.499085</v>
      </c>
      <c r="C897" s="31">
        <f t="shared" si="26"/>
        <v>4.4263694449999997</v>
      </c>
      <c r="D897" s="32"/>
      <c r="E897" s="21">
        <v>45121.270833333336</v>
      </c>
      <c r="F897" s="22">
        <v>4.22</v>
      </c>
      <c r="G897" s="23">
        <f t="shared" si="27"/>
        <v>5.0556259999999984</v>
      </c>
      <c r="H897" s="6"/>
    </row>
    <row r="898" spans="1:8" x14ac:dyDescent="0.25">
      <c r="A898" s="29">
        <v>45042.988888888889</v>
      </c>
      <c r="B898" s="30">
        <v>6.1556240000000004</v>
      </c>
      <c r="C898" s="31">
        <f t="shared" si="26"/>
        <v>5.0940696079999999</v>
      </c>
      <c r="D898" s="32"/>
      <c r="E898" s="21">
        <v>45121.28125</v>
      </c>
      <c r="F898" s="22">
        <v>4.17</v>
      </c>
      <c r="G898" s="23">
        <f t="shared" si="27"/>
        <v>4.9162109999999988</v>
      </c>
      <c r="H898" s="6"/>
    </row>
    <row r="899" spans="1:8" x14ac:dyDescent="0.25">
      <c r="A899" s="29">
        <v>45042.999305555553</v>
      </c>
      <c r="B899" s="30">
        <v>5.4852420000000004</v>
      </c>
      <c r="C899" s="31">
        <f t="shared" si="26"/>
        <v>4.4122911140000003</v>
      </c>
      <c r="D899" s="32"/>
      <c r="E899" s="21">
        <v>45121.291666666664</v>
      </c>
      <c r="F899" s="22">
        <v>4.13</v>
      </c>
      <c r="G899" s="23">
        <f t="shared" si="27"/>
        <v>4.8046790000000001</v>
      </c>
      <c r="H899" s="6"/>
    </row>
    <row r="900" spans="1:8" x14ac:dyDescent="0.25">
      <c r="A900" s="29">
        <v>45043.009722222225</v>
      </c>
      <c r="B900" s="30">
        <v>6.2230540000000003</v>
      </c>
      <c r="C900" s="31">
        <f t="shared" ref="C900:C963" si="28">IF(1.017*B900-1.1662&lt;0,0,1.017*B900-1.1662)</f>
        <v>5.1626459179999999</v>
      </c>
      <c r="D900" s="32"/>
      <c r="E900" s="21">
        <v>45121.302083333336</v>
      </c>
      <c r="F900" s="22">
        <v>4.12</v>
      </c>
      <c r="G900" s="23">
        <f t="shared" ref="G900:G963" si="29">IF(2.7883*F900-6.711&lt;0, 0, 2.7883*F900-6.711)</f>
        <v>4.7767959999999992</v>
      </c>
      <c r="H900" s="6"/>
    </row>
    <row r="901" spans="1:8" x14ac:dyDescent="0.25">
      <c r="A901" s="29">
        <v>45043.020138888889</v>
      </c>
      <c r="B901" s="30">
        <v>7.3545319999999998</v>
      </c>
      <c r="C901" s="31">
        <f t="shared" si="28"/>
        <v>6.3133590439999994</v>
      </c>
      <c r="D901" s="32"/>
      <c r="E901" s="21">
        <v>45121.3125</v>
      </c>
      <c r="F901" s="22">
        <v>4.0999999999999996</v>
      </c>
      <c r="G901" s="23">
        <f t="shared" si="29"/>
        <v>4.7210299999999989</v>
      </c>
      <c r="H901" s="6"/>
    </row>
    <row r="902" spans="1:8" x14ac:dyDescent="0.25">
      <c r="A902" s="29">
        <v>45043.030555555553</v>
      </c>
      <c r="B902" s="30">
        <v>7.1206800000000001</v>
      </c>
      <c r="C902" s="31">
        <f t="shared" si="28"/>
        <v>6.0755315599999999</v>
      </c>
      <c r="D902" s="32"/>
      <c r="E902" s="21">
        <v>45121.322916666664</v>
      </c>
      <c r="F902" s="22">
        <v>4.1399999999999997</v>
      </c>
      <c r="G902" s="23">
        <f t="shared" si="29"/>
        <v>4.8325619999999994</v>
      </c>
      <c r="H902" s="6"/>
    </row>
    <row r="903" spans="1:8" x14ac:dyDescent="0.25">
      <c r="A903" s="29">
        <v>45043.040972222225</v>
      </c>
      <c r="B903" s="30">
        <v>5.708018</v>
      </c>
      <c r="C903" s="31">
        <f t="shared" si="28"/>
        <v>4.6388543059999998</v>
      </c>
      <c r="D903" s="32"/>
      <c r="E903" s="21">
        <v>45121.333333333336</v>
      </c>
      <c r="F903" s="22">
        <v>4.08</v>
      </c>
      <c r="G903" s="23">
        <f t="shared" si="29"/>
        <v>4.6652640000000005</v>
      </c>
      <c r="H903" s="6"/>
    </row>
    <row r="904" spans="1:8" x14ac:dyDescent="0.25">
      <c r="A904" s="29">
        <v>45043.051388888889</v>
      </c>
      <c r="B904" s="30">
        <v>6.1742160000000004</v>
      </c>
      <c r="C904" s="31">
        <f t="shared" si="28"/>
        <v>5.1129776719999995</v>
      </c>
      <c r="D904" s="32"/>
      <c r="E904" s="21">
        <v>45121.34375</v>
      </c>
      <c r="F904" s="22">
        <v>4.0599999999999996</v>
      </c>
      <c r="G904" s="23">
        <f t="shared" si="29"/>
        <v>4.6094979999999985</v>
      </c>
      <c r="H904" s="6"/>
    </row>
    <row r="905" spans="1:8" x14ac:dyDescent="0.25">
      <c r="A905" s="29">
        <v>45043.061805555553</v>
      </c>
      <c r="B905" s="30">
        <v>6.4880839999999997</v>
      </c>
      <c r="C905" s="31">
        <f t="shared" si="28"/>
        <v>5.4321814279999989</v>
      </c>
      <c r="D905" s="32"/>
      <c r="E905" s="21">
        <v>45121.354166666664</v>
      </c>
      <c r="F905" s="22">
        <v>3.96</v>
      </c>
      <c r="G905" s="23">
        <f t="shared" si="29"/>
        <v>4.3306679999999993</v>
      </c>
      <c r="H905" s="6"/>
    </row>
    <row r="906" spans="1:8" x14ac:dyDescent="0.25">
      <c r="A906" s="29">
        <v>45043.072222222225</v>
      </c>
      <c r="B906" s="30">
        <v>6.1815579999999999</v>
      </c>
      <c r="C906" s="31">
        <f t="shared" si="28"/>
        <v>5.1204444859999994</v>
      </c>
      <c r="D906" s="32"/>
      <c r="E906" s="21">
        <v>45121.364583333336</v>
      </c>
      <c r="F906" s="22">
        <v>3.96</v>
      </c>
      <c r="G906" s="23">
        <f t="shared" si="29"/>
        <v>4.3306679999999993</v>
      </c>
      <c r="H906" s="6"/>
    </row>
    <row r="907" spans="1:8" x14ac:dyDescent="0.25">
      <c r="A907" s="29">
        <v>45043.082638888889</v>
      </c>
      <c r="B907" s="30">
        <v>7.2211569999999998</v>
      </c>
      <c r="C907" s="31">
        <f t="shared" si="28"/>
        <v>6.1777166689999996</v>
      </c>
      <c r="D907" s="32"/>
      <c r="E907" s="21">
        <v>45121.375</v>
      </c>
      <c r="F907" s="22">
        <v>3.95</v>
      </c>
      <c r="G907" s="23">
        <f t="shared" si="29"/>
        <v>4.3027850000000001</v>
      </c>
      <c r="H907" s="6"/>
    </row>
    <row r="908" spans="1:8" x14ac:dyDescent="0.25">
      <c r="A908" s="29">
        <v>45043.093055555553</v>
      </c>
      <c r="B908" s="30">
        <v>5.6133230000000003</v>
      </c>
      <c r="C908" s="31">
        <f t="shared" si="28"/>
        <v>4.5425494909999999</v>
      </c>
      <c r="D908" s="32"/>
      <c r="E908" s="21">
        <v>45121.385416666664</v>
      </c>
      <c r="F908" s="22">
        <v>3.93</v>
      </c>
      <c r="G908" s="23">
        <f t="shared" si="29"/>
        <v>4.2470189999999999</v>
      </c>
      <c r="H908" s="6"/>
    </row>
    <row r="909" spans="1:8" x14ac:dyDescent="0.25">
      <c r="A909" s="29">
        <v>45043.103472222225</v>
      </c>
      <c r="B909" s="30">
        <v>5.5910580000000003</v>
      </c>
      <c r="C909" s="31">
        <f t="shared" si="28"/>
        <v>4.5199059859999995</v>
      </c>
      <c r="D909" s="32"/>
      <c r="E909" s="21">
        <v>45121.395833333336</v>
      </c>
      <c r="F909" s="22">
        <v>3.89</v>
      </c>
      <c r="G909" s="23">
        <f t="shared" si="29"/>
        <v>4.1354869999999995</v>
      </c>
      <c r="H909" s="6"/>
    </row>
    <row r="910" spans="1:8" x14ac:dyDescent="0.25">
      <c r="A910" s="29">
        <v>45043.113888888889</v>
      </c>
      <c r="B910" s="30">
        <v>5.6007179999999996</v>
      </c>
      <c r="C910" s="31">
        <f t="shared" si="28"/>
        <v>4.5297302059999991</v>
      </c>
      <c r="D910" s="32"/>
      <c r="E910" s="21">
        <v>45121.40625</v>
      </c>
      <c r="F910" s="22">
        <v>4.0199999999999996</v>
      </c>
      <c r="G910" s="23">
        <f t="shared" si="29"/>
        <v>4.4979659999999981</v>
      </c>
      <c r="H910" s="6"/>
    </row>
    <row r="911" spans="1:8" x14ac:dyDescent="0.25">
      <c r="A911" s="29">
        <v>45043.124305555553</v>
      </c>
      <c r="B911" s="30">
        <v>8.7760210000000001</v>
      </c>
      <c r="C911" s="31">
        <f t="shared" si="28"/>
        <v>7.7590133569999988</v>
      </c>
      <c r="D911" s="32"/>
      <c r="E911" s="21">
        <v>45121.416666666664</v>
      </c>
      <c r="F911" s="22">
        <v>3.94</v>
      </c>
      <c r="G911" s="23">
        <f t="shared" si="29"/>
        <v>4.2749019999999991</v>
      </c>
      <c r="H911" s="6"/>
    </row>
    <row r="912" spans="1:8" x14ac:dyDescent="0.25">
      <c r="A912" s="29">
        <v>45043.134722222225</v>
      </c>
      <c r="B912" s="30">
        <v>5.3901579999999996</v>
      </c>
      <c r="C912" s="31">
        <f t="shared" si="28"/>
        <v>4.3155906859999993</v>
      </c>
      <c r="D912" s="32"/>
      <c r="E912" s="21">
        <v>45121.427083333336</v>
      </c>
      <c r="F912" s="22">
        <v>3.95</v>
      </c>
      <c r="G912" s="23">
        <f t="shared" si="29"/>
        <v>4.3027850000000001</v>
      </c>
      <c r="H912" s="6"/>
    </row>
    <row r="913" spans="1:8" x14ac:dyDescent="0.25">
      <c r="A913" s="29">
        <v>45043.145138888889</v>
      </c>
      <c r="B913" s="30">
        <v>8.9554530000000003</v>
      </c>
      <c r="C913" s="31">
        <f t="shared" si="28"/>
        <v>7.9414957009999991</v>
      </c>
      <c r="D913" s="32"/>
      <c r="E913" s="21">
        <v>45121.4375</v>
      </c>
      <c r="F913" s="22">
        <v>4.04</v>
      </c>
      <c r="G913" s="23">
        <f t="shared" si="29"/>
        <v>4.5537320000000001</v>
      </c>
      <c r="H913" s="6"/>
    </row>
    <row r="914" spans="1:8" x14ac:dyDescent="0.25">
      <c r="A914" s="29">
        <v>45043.155555555553</v>
      </c>
      <c r="B914" s="30">
        <v>4.7001530000000002</v>
      </c>
      <c r="C914" s="31">
        <f t="shared" si="28"/>
        <v>3.613855601</v>
      </c>
      <c r="D914" s="32"/>
      <c r="E914" s="21">
        <v>45121.447916666664</v>
      </c>
      <c r="F914" s="22">
        <v>4.09</v>
      </c>
      <c r="G914" s="23">
        <f t="shared" si="29"/>
        <v>4.6931469999999997</v>
      </c>
      <c r="H914" s="6"/>
    </row>
    <row r="915" spans="1:8" x14ac:dyDescent="0.25">
      <c r="A915" s="29">
        <v>45043.165972222225</v>
      </c>
      <c r="B915" s="30">
        <v>8.0302670000000003</v>
      </c>
      <c r="C915" s="31">
        <f t="shared" si="28"/>
        <v>7.0005815389999988</v>
      </c>
      <c r="D915" s="32"/>
      <c r="E915" s="21">
        <v>45121.458333333336</v>
      </c>
      <c r="F915" s="22">
        <v>4.1500000000000004</v>
      </c>
      <c r="G915" s="23">
        <f t="shared" si="29"/>
        <v>4.8604450000000003</v>
      </c>
      <c r="H915" s="6"/>
    </row>
    <row r="916" spans="1:8" x14ac:dyDescent="0.25">
      <c r="A916" s="29">
        <v>45043.176388888889</v>
      </c>
      <c r="B916" s="30">
        <v>9.522786</v>
      </c>
      <c r="C916" s="31">
        <f t="shared" si="28"/>
        <v>8.5184733619999999</v>
      </c>
      <c r="D916" s="32"/>
      <c r="E916" s="21">
        <v>45121.46875</v>
      </c>
      <c r="F916" s="22">
        <v>4.21</v>
      </c>
      <c r="G916" s="23">
        <f t="shared" si="29"/>
        <v>5.0277429999999992</v>
      </c>
      <c r="H916" s="6"/>
    </row>
    <row r="917" spans="1:8" x14ac:dyDescent="0.25">
      <c r="A917" s="29">
        <v>45043.186805555553</v>
      </c>
      <c r="B917" s="30">
        <v>5.2691739999999996</v>
      </c>
      <c r="C917" s="31">
        <f t="shared" si="28"/>
        <v>4.192549957999999</v>
      </c>
      <c r="D917" s="32"/>
      <c r="E917" s="21">
        <v>45121.479166666664</v>
      </c>
      <c r="F917" s="22">
        <v>4.1900000000000004</v>
      </c>
      <c r="G917" s="23">
        <f t="shared" si="29"/>
        <v>4.9719770000000008</v>
      </c>
      <c r="H917" s="6"/>
    </row>
    <row r="918" spans="1:8" x14ac:dyDescent="0.25">
      <c r="A918" s="29">
        <v>45043.197222222225</v>
      </c>
      <c r="B918" s="30">
        <v>4.8023559999999996</v>
      </c>
      <c r="C918" s="31">
        <f t="shared" si="28"/>
        <v>3.7177960519999989</v>
      </c>
      <c r="D918" s="32"/>
      <c r="E918" s="21">
        <v>45121.489583333336</v>
      </c>
      <c r="F918" s="22">
        <v>4.25</v>
      </c>
      <c r="G918" s="23">
        <f t="shared" si="29"/>
        <v>5.1392749999999996</v>
      </c>
      <c r="H918" s="6"/>
    </row>
    <row r="919" spans="1:8" x14ac:dyDescent="0.25">
      <c r="A919" s="29">
        <v>45043.207638888889</v>
      </c>
      <c r="B919" s="30">
        <v>5.8395409999999996</v>
      </c>
      <c r="C919" s="31">
        <f t="shared" si="28"/>
        <v>4.7726131969999992</v>
      </c>
      <c r="D919" s="32"/>
      <c r="E919" s="21">
        <v>45121.5</v>
      </c>
      <c r="F919" s="22">
        <v>4.26</v>
      </c>
      <c r="G919" s="23">
        <f t="shared" si="29"/>
        <v>5.1671579999999988</v>
      </c>
      <c r="H919" s="6"/>
    </row>
    <row r="920" spans="1:8" x14ac:dyDescent="0.25">
      <c r="A920" s="29">
        <v>45043.218055555553</v>
      </c>
      <c r="B920" s="30">
        <v>5.1624790000000003</v>
      </c>
      <c r="C920" s="31">
        <f t="shared" si="28"/>
        <v>4.0840411429999994</v>
      </c>
      <c r="D920" s="32"/>
      <c r="E920" s="21">
        <v>45121.510416666664</v>
      </c>
      <c r="F920" s="22">
        <v>4.42</v>
      </c>
      <c r="G920" s="23">
        <f t="shared" si="29"/>
        <v>5.6132859999999987</v>
      </c>
      <c r="H920" s="6"/>
    </row>
    <row r="921" spans="1:8" x14ac:dyDescent="0.25">
      <c r="A921" s="29">
        <v>45043.228472222225</v>
      </c>
      <c r="B921" s="30">
        <v>6.0165940000000004</v>
      </c>
      <c r="C921" s="31">
        <f t="shared" si="28"/>
        <v>4.9526760979999995</v>
      </c>
      <c r="D921" s="32"/>
      <c r="E921" s="21">
        <v>45121.520833333336</v>
      </c>
      <c r="F921" s="22">
        <v>4.42</v>
      </c>
      <c r="G921" s="23">
        <f t="shared" si="29"/>
        <v>5.6132859999999987</v>
      </c>
      <c r="H921" s="6"/>
    </row>
    <row r="922" spans="1:8" x14ac:dyDescent="0.25">
      <c r="A922" s="29">
        <v>45043.238888888889</v>
      </c>
      <c r="B922" s="30">
        <v>5.5937460000000003</v>
      </c>
      <c r="C922" s="31">
        <f t="shared" si="28"/>
        <v>4.5226396820000003</v>
      </c>
      <c r="D922" s="32"/>
      <c r="E922" s="21">
        <v>45121.53125</v>
      </c>
      <c r="F922" s="22">
        <v>4.41</v>
      </c>
      <c r="G922" s="23">
        <f t="shared" si="29"/>
        <v>5.5854029999999995</v>
      </c>
      <c r="H922" s="6"/>
    </row>
    <row r="923" spans="1:8" x14ac:dyDescent="0.25">
      <c r="A923" s="29">
        <v>45043.249305555553</v>
      </c>
      <c r="B923" s="30">
        <v>6.5794829999999997</v>
      </c>
      <c r="C923" s="31">
        <f t="shared" si="28"/>
        <v>5.5251342109999992</v>
      </c>
      <c r="D923" s="32"/>
      <c r="E923" s="21">
        <v>45121.541666666664</v>
      </c>
      <c r="F923" s="22">
        <v>4.41</v>
      </c>
      <c r="G923" s="23">
        <f t="shared" si="29"/>
        <v>5.5854029999999995</v>
      </c>
      <c r="H923" s="6"/>
    </row>
    <row r="924" spans="1:8" x14ac:dyDescent="0.25">
      <c r="A924" s="29">
        <v>45043.259722222225</v>
      </c>
      <c r="B924" s="30">
        <v>5.9217279999999999</v>
      </c>
      <c r="C924" s="31">
        <f t="shared" si="28"/>
        <v>4.856197375999999</v>
      </c>
      <c r="D924" s="32"/>
      <c r="E924" s="21">
        <v>45121.552083333336</v>
      </c>
      <c r="F924" s="22">
        <v>4.38</v>
      </c>
      <c r="G924" s="23">
        <f t="shared" si="29"/>
        <v>5.501754</v>
      </c>
      <c r="H924" s="6"/>
    </row>
    <row r="925" spans="1:8" x14ac:dyDescent="0.25">
      <c r="A925" s="29">
        <v>45043.270138888889</v>
      </c>
      <c r="B925" s="30">
        <v>5.2608990000000002</v>
      </c>
      <c r="C925" s="31">
        <f t="shared" si="28"/>
        <v>4.1841342829999997</v>
      </c>
      <c r="D925" s="32"/>
      <c r="E925" s="21">
        <v>45121.5625</v>
      </c>
      <c r="F925" s="22">
        <v>4.4000000000000004</v>
      </c>
      <c r="G925" s="23">
        <f t="shared" si="29"/>
        <v>5.5575200000000002</v>
      </c>
      <c r="H925" s="6"/>
    </row>
    <row r="926" spans="1:8" x14ac:dyDescent="0.25">
      <c r="A926" s="29">
        <v>45043.280555555553</v>
      </c>
      <c r="B926" s="30">
        <v>4.8857309999999998</v>
      </c>
      <c r="C926" s="31">
        <f t="shared" si="28"/>
        <v>3.8025884269999999</v>
      </c>
      <c r="D926" s="32"/>
      <c r="E926" s="21">
        <v>45121.572916666664</v>
      </c>
      <c r="F926" s="22">
        <v>4.43</v>
      </c>
      <c r="G926" s="23">
        <f t="shared" si="29"/>
        <v>5.6411689999999997</v>
      </c>
      <c r="H926" s="6"/>
    </row>
    <row r="927" spans="1:8" x14ac:dyDescent="0.25">
      <c r="A927" s="29">
        <v>45043.290972222225</v>
      </c>
      <c r="B927" s="30">
        <v>5.8066550000000001</v>
      </c>
      <c r="C927" s="31">
        <f t="shared" si="28"/>
        <v>4.7391681349999999</v>
      </c>
      <c r="D927" s="32"/>
      <c r="E927" s="21">
        <v>45121.583333333336</v>
      </c>
      <c r="F927" s="22">
        <v>4.3899999999999997</v>
      </c>
      <c r="G927" s="23">
        <f t="shared" si="29"/>
        <v>5.5296369999999992</v>
      </c>
      <c r="H927" s="6"/>
    </row>
    <row r="928" spans="1:8" x14ac:dyDescent="0.25">
      <c r="A928" s="29">
        <v>45043.301388888889</v>
      </c>
      <c r="B928" s="30">
        <v>5.7240419999999999</v>
      </c>
      <c r="C928" s="31">
        <f t="shared" si="28"/>
        <v>4.6551507139999995</v>
      </c>
      <c r="D928" s="32"/>
      <c r="E928" s="21">
        <v>45121.59375</v>
      </c>
      <c r="F928" s="22">
        <v>4.5</v>
      </c>
      <c r="G928" s="23">
        <f t="shared" si="29"/>
        <v>5.8363499999999995</v>
      </c>
      <c r="H928" s="6"/>
    </row>
    <row r="929" spans="1:8" x14ac:dyDescent="0.25">
      <c r="A929" s="29">
        <v>45043.311805555553</v>
      </c>
      <c r="B929" s="30">
        <v>5.257911</v>
      </c>
      <c r="C929" s="31">
        <f t="shared" si="28"/>
        <v>4.1810954869999994</v>
      </c>
      <c r="D929" s="32"/>
      <c r="E929" s="21">
        <v>45121.604166666664</v>
      </c>
      <c r="F929" s="22">
        <v>4.54</v>
      </c>
      <c r="G929" s="23">
        <f t="shared" si="29"/>
        <v>5.9478819999999999</v>
      </c>
      <c r="H929" s="6"/>
    </row>
    <row r="930" spans="1:8" x14ac:dyDescent="0.25">
      <c r="A930" s="29">
        <v>45043.322222222225</v>
      </c>
      <c r="B930" s="30">
        <v>11.30898</v>
      </c>
      <c r="C930" s="31">
        <f t="shared" si="28"/>
        <v>10.33503266</v>
      </c>
      <c r="D930" s="32"/>
      <c r="E930" s="21">
        <v>45121.614583333336</v>
      </c>
      <c r="F930" s="22">
        <v>4.51</v>
      </c>
      <c r="G930" s="23">
        <f t="shared" si="29"/>
        <v>5.8642329999999987</v>
      </c>
      <c r="H930" s="6"/>
    </row>
    <row r="931" spans="1:8" x14ac:dyDescent="0.25">
      <c r="A931" s="29">
        <v>45043.332638888889</v>
      </c>
      <c r="B931" s="30">
        <v>5.147526</v>
      </c>
      <c r="C931" s="31">
        <f t="shared" si="28"/>
        <v>4.0688339419999995</v>
      </c>
      <c r="D931" s="32"/>
      <c r="E931" s="21">
        <v>45121.625</v>
      </c>
      <c r="F931" s="22">
        <v>4.47</v>
      </c>
      <c r="G931" s="23">
        <f t="shared" si="29"/>
        <v>5.7527009999999983</v>
      </c>
      <c r="H931" s="6"/>
    </row>
    <row r="932" spans="1:8" x14ac:dyDescent="0.25">
      <c r="A932" s="29">
        <v>45043.343055555553</v>
      </c>
      <c r="B932" s="30">
        <v>7.5805949999999998</v>
      </c>
      <c r="C932" s="31">
        <f t="shared" si="28"/>
        <v>6.5432651149999987</v>
      </c>
      <c r="D932" s="32"/>
      <c r="E932" s="21">
        <v>45121.635416666664</v>
      </c>
      <c r="F932" s="22">
        <v>4.6399999999999997</v>
      </c>
      <c r="G932" s="23">
        <f t="shared" si="29"/>
        <v>6.2267119999999991</v>
      </c>
      <c r="H932" s="6"/>
    </row>
    <row r="933" spans="1:8" x14ac:dyDescent="0.25">
      <c r="A933" s="29">
        <v>45043.353472222225</v>
      </c>
      <c r="B933" s="30">
        <v>8.0001479999999994</v>
      </c>
      <c r="C933" s="31">
        <f t="shared" si="28"/>
        <v>6.969950515999999</v>
      </c>
      <c r="D933" s="32"/>
      <c r="E933" s="21">
        <v>45121.645833333336</v>
      </c>
      <c r="F933" s="22">
        <v>4.5999999999999996</v>
      </c>
      <c r="G933" s="23">
        <f t="shared" si="29"/>
        <v>6.1151799999999987</v>
      </c>
      <c r="H933" s="6"/>
    </row>
    <row r="934" spans="1:8" x14ac:dyDescent="0.25">
      <c r="A934" s="29">
        <v>45043.363888888889</v>
      </c>
      <c r="B934" s="30">
        <v>8.4469159999999999</v>
      </c>
      <c r="C934" s="31">
        <f t="shared" si="28"/>
        <v>7.4243135719999991</v>
      </c>
      <c r="D934" s="32"/>
      <c r="E934" s="21">
        <v>45121.65625</v>
      </c>
      <c r="F934" s="22">
        <v>4.53</v>
      </c>
      <c r="G934" s="23">
        <f t="shared" si="29"/>
        <v>5.9199990000000007</v>
      </c>
      <c r="H934" s="6"/>
    </row>
    <row r="935" spans="1:8" x14ac:dyDescent="0.25">
      <c r="A935" s="29">
        <v>45043.374305555553</v>
      </c>
      <c r="B935" s="30">
        <v>5.8058199999999998</v>
      </c>
      <c r="C935" s="31">
        <f t="shared" si="28"/>
        <v>4.7383189399999992</v>
      </c>
      <c r="D935" s="32"/>
      <c r="E935" s="21">
        <v>45121.666666666664</v>
      </c>
      <c r="F935" s="22">
        <v>4.47</v>
      </c>
      <c r="G935" s="23">
        <f t="shared" si="29"/>
        <v>5.7527009999999983</v>
      </c>
      <c r="H935" s="6"/>
    </row>
    <row r="936" spans="1:8" x14ac:dyDescent="0.25">
      <c r="A936" s="29">
        <v>45043.384722222225</v>
      </c>
      <c r="B936" s="30">
        <v>6.2974759999999996</v>
      </c>
      <c r="C936" s="31">
        <f t="shared" si="28"/>
        <v>5.2383330919999995</v>
      </c>
      <c r="D936" s="32"/>
      <c r="E936" s="21">
        <v>45121.677083333336</v>
      </c>
      <c r="F936" s="22">
        <v>4.4400000000000004</v>
      </c>
      <c r="G936" s="23">
        <f t="shared" si="29"/>
        <v>5.6690520000000006</v>
      </c>
      <c r="H936" s="6"/>
    </row>
    <row r="937" spans="1:8" x14ac:dyDescent="0.25">
      <c r="A937" s="29">
        <v>45043.395138888889</v>
      </c>
      <c r="B937" s="30">
        <v>6.6810689999999999</v>
      </c>
      <c r="C937" s="31">
        <f t="shared" si="28"/>
        <v>5.6284471729999996</v>
      </c>
      <c r="D937" s="32"/>
      <c r="E937" s="21">
        <v>45121.6875</v>
      </c>
      <c r="F937" s="22">
        <v>4.46</v>
      </c>
      <c r="G937" s="23">
        <f t="shared" si="29"/>
        <v>5.7248179999999991</v>
      </c>
      <c r="H937" s="6"/>
    </row>
    <row r="938" spans="1:8" x14ac:dyDescent="0.25">
      <c r="A938" s="29">
        <v>45043.405555555553</v>
      </c>
      <c r="B938" s="30">
        <v>6.1035279999999998</v>
      </c>
      <c r="C938" s="31">
        <f t="shared" si="28"/>
        <v>5.0410879759999991</v>
      </c>
      <c r="D938" s="32"/>
      <c r="E938" s="21">
        <v>45121.697916666664</v>
      </c>
      <c r="F938" s="22">
        <v>4.47</v>
      </c>
      <c r="G938" s="23">
        <f t="shared" si="29"/>
        <v>5.7527009999999983</v>
      </c>
      <c r="H938" s="6"/>
    </row>
    <row r="939" spans="1:8" x14ac:dyDescent="0.25">
      <c r="A939" s="29">
        <v>45043.415972222225</v>
      </c>
      <c r="B939" s="30">
        <v>6.9843089999999997</v>
      </c>
      <c r="C939" s="31">
        <f t="shared" si="28"/>
        <v>5.9368422529999991</v>
      </c>
      <c r="D939" s="32"/>
      <c r="E939" s="21">
        <v>45121.708333333336</v>
      </c>
      <c r="F939" s="22">
        <v>4.57</v>
      </c>
      <c r="G939" s="23">
        <f t="shared" si="29"/>
        <v>6.0315310000000011</v>
      </c>
      <c r="H939" s="6"/>
    </row>
    <row r="940" spans="1:8" x14ac:dyDescent="0.25">
      <c r="A940" s="29">
        <v>45043.426388888889</v>
      </c>
      <c r="B940" s="30">
        <v>4.9458409999999997</v>
      </c>
      <c r="C940" s="31">
        <f t="shared" si="28"/>
        <v>3.8637202969999995</v>
      </c>
      <c r="D940" s="32"/>
      <c r="E940" s="21">
        <v>45121.71875</v>
      </c>
      <c r="F940" s="22">
        <v>4.57</v>
      </c>
      <c r="G940" s="23">
        <f t="shared" si="29"/>
        <v>6.0315310000000011</v>
      </c>
      <c r="H940" s="6"/>
    </row>
    <row r="941" spans="1:8" x14ac:dyDescent="0.25">
      <c r="A941" s="29">
        <v>45043.436805555553</v>
      </c>
      <c r="B941" s="30">
        <v>9.1776090000000003</v>
      </c>
      <c r="C941" s="31">
        <f t="shared" si="28"/>
        <v>8.167428353</v>
      </c>
      <c r="D941" s="32"/>
      <c r="E941" s="21">
        <v>45121.729166666664</v>
      </c>
      <c r="F941" s="22">
        <v>4.51</v>
      </c>
      <c r="G941" s="23">
        <f t="shared" si="29"/>
        <v>5.8642329999999987</v>
      </c>
      <c r="H941" s="6"/>
    </row>
    <row r="942" spans="1:8" x14ac:dyDescent="0.25">
      <c r="A942" s="29">
        <v>45043.447222222225</v>
      </c>
      <c r="B942" s="30">
        <v>6.2830149999999998</v>
      </c>
      <c r="C942" s="31">
        <f t="shared" si="28"/>
        <v>5.2236262549999992</v>
      </c>
      <c r="D942" s="32"/>
      <c r="E942" s="21">
        <v>45121.739583333336</v>
      </c>
      <c r="F942" s="22">
        <v>4.59</v>
      </c>
      <c r="G942" s="23">
        <f t="shared" si="29"/>
        <v>6.0872969999999995</v>
      </c>
      <c r="H942" s="6"/>
    </row>
    <row r="943" spans="1:8" x14ac:dyDescent="0.25">
      <c r="A943" s="29">
        <v>45043.457638888889</v>
      </c>
      <c r="B943" s="30">
        <v>8.1432269999999995</v>
      </c>
      <c r="C943" s="31">
        <f t="shared" si="28"/>
        <v>7.1154618589999981</v>
      </c>
      <c r="D943" s="32"/>
      <c r="E943" s="21">
        <v>45121.75</v>
      </c>
      <c r="F943" s="22">
        <v>4.55</v>
      </c>
      <c r="G943" s="23">
        <f t="shared" si="29"/>
        <v>5.9757649999999991</v>
      </c>
      <c r="H943" s="6"/>
    </row>
    <row r="944" spans="1:8" x14ac:dyDescent="0.25">
      <c r="A944" s="29">
        <v>45043.468055555553</v>
      </c>
      <c r="B944" s="30">
        <v>7.8381959999999999</v>
      </c>
      <c r="C944" s="31">
        <f t="shared" si="28"/>
        <v>6.8052453319999993</v>
      </c>
      <c r="D944" s="32"/>
      <c r="E944" s="21">
        <v>45121.760416666664</v>
      </c>
      <c r="F944" s="22">
        <v>4.4800000000000004</v>
      </c>
      <c r="G944" s="23">
        <f t="shared" si="29"/>
        <v>5.7805840000000011</v>
      </c>
      <c r="H944" s="6"/>
    </row>
    <row r="945" spans="1:8" x14ac:dyDescent="0.25">
      <c r="A945" s="29">
        <v>45043.478472222225</v>
      </c>
      <c r="B945" s="30">
        <v>5.3991340000000001</v>
      </c>
      <c r="C945" s="31">
        <f t="shared" si="28"/>
        <v>4.3247192779999999</v>
      </c>
      <c r="D945" s="32"/>
      <c r="E945" s="21">
        <v>45121.770833333336</v>
      </c>
      <c r="F945" s="22">
        <v>4.43</v>
      </c>
      <c r="G945" s="23">
        <f t="shared" si="29"/>
        <v>5.6411689999999997</v>
      </c>
      <c r="H945" s="6"/>
    </row>
    <row r="946" spans="1:8" x14ac:dyDescent="0.25">
      <c r="A946" s="29">
        <v>45043.488888888889</v>
      </c>
      <c r="B946" s="30">
        <v>6.0553340000000002</v>
      </c>
      <c r="C946" s="31">
        <f t="shared" si="28"/>
        <v>4.9920746779999998</v>
      </c>
      <c r="D946" s="32"/>
      <c r="E946" s="21">
        <v>45121.78125</v>
      </c>
      <c r="F946" s="22">
        <v>4.3899999999999997</v>
      </c>
      <c r="G946" s="23">
        <f t="shared" si="29"/>
        <v>5.5296369999999992</v>
      </c>
      <c r="H946" s="6"/>
    </row>
    <row r="947" spans="1:8" x14ac:dyDescent="0.25">
      <c r="A947" s="29">
        <v>45043.499305555553</v>
      </c>
      <c r="B947" s="30">
        <v>5.6509679999999998</v>
      </c>
      <c r="C947" s="31">
        <f t="shared" si="28"/>
        <v>4.5808344559999989</v>
      </c>
      <c r="D947" s="32"/>
      <c r="E947" s="21">
        <v>45121.791666666664</v>
      </c>
      <c r="F947" s="22">
        <v>4.3600000000000003</v>
      </c>
      <c r="G947" s="23">
        <f t="shared" si="29"/>
        <v>5.4459879999999998</v>
      </c>
      <c r="H947" s="6"/>
    </row>
    <row r="948" spans="1:8" x14ac:dyDescent="0.25">
      <c r="A948" s="29">
        <v>45043.509722222225</v>
      </c>
      <c r="B948" s="30">
        <v>5.2983419999999999</v>
      </c>
      <c r="C948" s="31">
        <f t="shared" si="28"/>
        <v>4.2222138139999998</v>
      </c>
      <c r="D948" s="32"/>
      <c r="E948" s="21">
        <v>45121.802083333336</v>
      </c>
      <c r="F948" s="22">
        <v>4.34</v>
      </c>
      <c r="G948" s="23">
        <f t="shared" si="29"/>
        <v>5.3902219999999996</v>
      </c>
      <c r="H948" s="6"/>
    </row>
    <row r="949" spans="1:8" x14ac:dyDescent="0.25">
      <c r="A949" s="29">
        <v>45043.520138888889</v>
      </c>
      <c r="B949" s="30">
        <v>5.0105740000000001</v>
      </c>
      <c r="C949" s="31">
        <f t="shared" si="28"/>
        <v>3.929553758</v>
      </c>
      <c r="D949" s="32"/>
      <c r="E949" s="21">
        <v>45121.8125</v>
      </c>
      <c r="F949" s="22">
        <v>4.47</v>
      </c>
      <c r="G949" s="23">
        <f t="shared" si="29"/>
        <v>5.7527009999999983</v>
      </c>
      <c r="H949" s="6"/>
    </row>
    <row r="950" spans="1:8" x14ac:dyDescent="0.25">
      <c r="A950" s="29">
        <v>45043.530555555553</v>
      </c>
      <c r="B950" s="30">
        <v>7.8251710000000001</v>
      </c>
      <c r="C950" s="31">
        <f t="shared" si="28"/>
        <v>6.7919989069999991</v>
      </c>
      <c r="D950" s="32"/>
      <c r="E950" s="21">
        <v>45121.822916666664</v>
      </c>
      <c r="F950" s="22">
        <v>4.47</v>
      </c>
      <c r="G950" s="23">
        <f t="shared" si="29"/>
        <v>5.7527009999999983</v>
      </c>
      <c r="H950" s="6"/>
    </row>
    <row r="951" spans="1:8" x14ac:dyDescent="0.25">
      <c r="A951" s="29">
        <v>45043.540972222225</v>
      </c>
      <c r="B951" s="30">
        <v>5.8004259999999999</v>
      </c>
      <c r="C951" s="31">
        <f t="shared" si="28"/>
        <v>4.732833241999999</v>
      </c>
      <c r="D951" s="32"/>
      <c r="E951" s="21">
        <v>45121.833333333336</v>
      </c>
      <c r="F951" s="22">
        <v>4.4400000000000004</v>
      </c>
      <c r="G951" s="23">
        <f t="shared" si="29"/>
        <v>5.6690520000000006</v>
      </c>
      <c r="H951" s="6"/>
    </row>
    <row r="952" spans="1:8" x14ac:dyDescent="0.25">
      <c r="A952" s="29">
        <v>45043.551388888889</v>
      </c>
      <c r="B952" s="30">
        <v>6.2502880000000003</v>
      </c>
      <c r="C952" s="31">
        <f t="shared" si="28"/>
        <v>5.1903428959999998</v>
      </c>
      <c r="D952" s="32"/>
      <c r="E952" s="21">
        <v>45121.84375</v>
      </c>
      <c r="F952" s="22">
        <v>4.3600000000000003</v>
      </c>
      <c r="G952" s="23">
        <f t="shared" si="29"/>
        <v>5.4459879999999998</v>
      </c>
      <c r="H952" s="6"/>
    </row>
    <row r="953" spans="1:8" x14ac:dyDescent="0.25">
      <c r="A953" s="29">
        <v>45043.561805555553</v>
      </c>
      <c r="B953" s="30">
        <v>7.4071009999999999</v>
      </c>
      <c r="C953" s="31">
        <f t="shared" si="28"/>
        <v>6.3668217169999997</v>
      </c>
      <c r="D953" s="32"/>
      <c r="E953" s="21">
        <v>45121.854166666664</v>
      </c>
      <c r="F953" s="22">
        <v>4.3600000000000003</v>
      </c>
      <c r="G953" s="23">
        <f t="shared" si="29"/>
        <v>5.4459879999999998</v>
      </c>
      <c r="H953" s="6"/>
    </row>
    <row r="954" spans="1:8" x14ac:dyDescent="0.25">
      <c r="A954" s="29">
        <v>45043.572222222225</v>
      </c>
      <c r="B954" s="30">
        <v>6.7274779999999996</v>
      </c>
      <c r="C954" s="31">
        <f t="shared" si="28"/>
        <v>5.6756451259999992</v>
      </c>
      <c r="D954" s="32"/>
      <c r="E954" s="21">
        <v>45121.864583333336</v>
      </c>
      <c r="F954" s="22">
        <v>4.41</v>
      </c>
      <c r="G954" s="23">
        <f t="shared" si="29"/>
        <v>5.5854029999999995</v>
      </c>
      <c r="H954" s="6"/>
    </row>
    <row r="955" spans="1:8" x14ac:dyDescent="0.25">
      <c r="A955" s="29">
        <v>45043.582638888889</v>
      </c>
      <c r="B955" s="30">
        <v>6.6506730000000003</v>
      </c>
      <c r="C955" s="31">
        <f t="shared" si="28"/>
        <v>5.5975344409999996</v>
      </c>
      <c r="D955" s="32"/>
      <c r="E955" s="21">
        <v>45121.875</v>
      </c>
      <c r="F955" s="22">
        <v>4.4800000000000004</v>
      </c>
      <c r="G955" s="23">
        <f t="shared" si="29"/>
        <v>5.7805840000000011</v>
      </c>
      <c r="H955" s="6"/>
    </row>
    <row r="956" spans="1:8" x14ac:dyDescent="0.25">
      <c r="A956" s="29">
        <v>45043.593055555553</v>
      </c>
      <c r="B956" s="30">
        <v>7.9813020000000003</v>
      </c>
      <c r="C956" s="31">
        <f t="shared" si="28"/>
        <v>6.9507841339999992</v>
      </c>
      <c r="D956" s="32"/>
      <c r="E956" s="21">
        <v>45121.885416666664</v>
      </c>
      <c r="F956" s="22">
        <v>4.54</v>
      </c>
      <c r="G956" s="23">
        <f t="shared" si="29"/>
        <v>5.9478819999999999</v>
      </c>
      <c r="H956" s="6"/>
    </row>
    <row r="957" spans="1:8" x14ac:dyDescent="0.25">
      <c r="A957" s="29">
        <v>45043.603472222225</v>
      </c>
      <c r="B957" s="30">
        <v>9.2770689999999991</v>
      </c>
      <c r="C957" s="31">
        <f t="shared" si="28"/>
        <v>8.2685791729999991</v>
      </c>
      <c r="D957" s="32"/>
      <c r="E957" s="21">
        <v>45121.895833333336</v>
      </c>
      <c r="F957" s="22">
        <v>4.62</v>
      </c>
      <c r="G957" s="23">
        <f t="shared" si="29"/>
        <v>6.1709460000000007</v>
      </c>
      <c r="H957" s="6"/>
    </row>
    <row r="958" spans="1:8" x14ac:dyDescent="0.25">
      <c r="A958" s="29">
        <v>45043.613888888889</v>
      </c>
      <c r="B958" s="30">
        <v>6.9276350000000004</v>
      </c>
      <c r="C958" s="31">
        <f t="shared" si="28"/>
        <v>5.8792047949999997</v>
      </c>
      <c r="D958" s="32"/>
      <c r="E958" s="21">
        <v>45121.90625</v>
      </c>
      <c r="F958" s="22">
        <v>4.7</v>
      </c>
      <c r="G958" s="23">
        <f t="shared" si="29"/>
        <v>6.3940099999999997</v>
      </c>
      <c r="H958" s="6"/>
    </row>
    <row r="959" spans="1:8" x14ac:dyDescent="0.25">
      <c r="A959" s="29">
        <v>45043.624305555553</v>
      </c>
      <c r="B959" s="30">
        <v>8.4208444</v>
      </c>
      <c r="C959" s="31">
        <f t="shared" si="28"/>
        <v>7.3977987548000002</v>
      </c>
      <c r="D959" s="32"/>
      <c r="E959" s="21">
        <v>45121.916666666664</v>
      </c>
      <c r="F959" s="22">
        <v>4.71</v>
      </c>
      <c r="G959" s="23">
        <f t="shared" si="29"/>
        <v>6.421892999999999</v>
      </c>
      <c r="H959" s="6"/>
    </row>
    <row r="960" spans="1:8" x14ac:dyDescent="0.25">
      <c r="A960" s="29">
        <v>45043.634722222225</v>
      </c>
      <c r="B960" s="30">
        <v>13.736660000000001</v>
      </c>
      <c r="C960" s="31">
        <f t="shared" si="28"/>
        <v>12.803983219999999</v>
      </c>
      <c r="D960" s="32"/>
      <c r="E960" s="21">
        <v>45121.927083333336</v>
      </c>
      <c r="F960" s="22">
        <v>4.67</v>
      </c>
      <c r="G960" s="23">
        <f t="shared" si="29"/>
        <v>6.3103610000000003</v>
      </c>
      <c r="H960" s="6"/>
    </row>
    <row r="961" spans="1:8" x14ac:dyDescent="0.25">
      <c r="A961" s="29">
        <v>45043.645138888889</v>
      </c>
      <c r="B961" s="30">
        <v>9.8108889999999995</v>
      </c>
      <c r="C961" s="31">
        <f t="shared" si="28"/>
        <v>8.8114741129999992</v>
      </c>
      <c r="D961" s="32"/>
      <c r="E961" s="21">
        <v>45121.9375</v>
      </c>
      <c r="F961" s="22">
        <v>4.6500000000000004</v>
      </c>
      <c r="G961" s="23">
        <f t="shared" si="29"/>
        <v>6.2545950000000001</v>
      </c>
      <c r="H961" s="6"/>
    </row>
    <row r="962" spans="1:8" x14ac:dyDescent="0.25">
      <c r="A962" s="29">
        <v>45043.655555555553</v>
      </c>
      <c r="B962" s="30">
        <v>10.77805</v>
      </c>
      <c r="C962" s="31">
        <f t="shared" si="28"/>
        <v>9.7950768499999992</v>
      </c>
      <c r="D962" s="32"/>
      <c r="E962" s="21">
        <v>45121.947916666664</v>
      </c>
      <c r="F962" s="22">
        <v>4.78</v>
      </c>
      <c r="G962" s="23">
        <f t="shared" si="29"/>
        <v>6.6170740000000006</v>
      </c>
      <c r="H962" s="6"/>
    </row>
    <row r="963" spans="1:8" x14ac:dyDescent="0.25">
      <c r="A963" s="29">
        <v>45043.665972222225</v>
      </c>
      <c r="B963" s="30">
        <v>8.4828729999999997</v>
      </c>
      <c r="C963" s="31">
        <f t="shared" si="28"/>
        <v>7.4608818409999991</v>
      </c>
      <c r="D963" s="32"/>
      <c r="E963" s="21">
        <v>45121.958333333336</v>
      </c>
      <c r="F963" s="22">
        <v>4.67</v>
      </c>
      <c r="G963" s="23">
        <f t="shared" si="29"/>
        <v>6.3103610000000003</v>
      </c>
      <c r="H963" s="6"/>
    </row>
    <row r="964" spans="1:8" x14ac:dyDescent="0.25">
      <c r="A964" s="29">
        <v>45043.676388888889</v>
      </c>
      <c r="B964" s="30">
        <v>11.2637</v>
      </c>
      <c r="C964" s="31">
        <f t="shared" ref="C964:C1027" si="30">IF(1.017*B964-1.1662&lt;0,0,1.017*B964-1.1662)</f>
        <v>10.288982899999999</v>
      </c>
      <c r="D964" s="32"/>
      <c r="E964" s="21">
        <v>45121.96875</v>
      </c>
      <c r="F964" s="22">
        <v>4.57</v>
      </c>
      <c r="G964" s="23">
        <f t="shared" ref="G964:G1027" si="31">IF(2.7883*F964-6.711&lt;0, 0, 2.7883*F964-6.711)</f>
        <v>6.0315310000000011</v>
      </c>
      <c r="H964" s="6"/>
    </row>
    <row r="965" spans="1:8" x14ac:dyDescent="0.25">
      <c r="A965" s="29">
        <v>45043.686805555553</v>
      </c>
      <c r="B965" s="30">
        <v>9.4260990000000007</v>
      </c>
      <c r="C965" s="31">
        <f t="shared" si="30"/>
        <v>8.4201426829999999</v>
      </c>
      <c r="D965" s="32"/>
      <c r="E965" s="21">
        <v>45121.979166666664</v>
      </c>
      <c r="F965" s="22">
        <v>4.55</v>
      </c>
      <c r="G965" s="23">
        <f t="shared" si="31"/>
        <v>5.9757649999999991</v>
      </c>
      <c r="H965" s="6"/>
    </row>
    <row r="966" spans="1:8" x14ac:dyDescent="0.25">
      <c r="A966" s="29">
        <v>45043.697222222225</v>
      </c>
      <c r="B966" s="30">
        <v>7.844989</v>
      </c>
      <c r="C966" s="31">
        <f t="shared" si="30"/>
        <v>6.8121538129999992</v>
      </c>
      <c r="D966" s="32"/>
      <c r="E966" s="21">
        <v>45121.989583333336</v>
      </c>
      <c r="F966" s="22">
        <v>4.53</v>
      </c>
      <c r="G966" s="23">
        <f t="shared" si="31"/>
        <v>5.9199990000000007</v>
      </c>
      <c r="H966" s="6"/>
    </row>
    <row r="967" spans="1:8" x14ac:dyDescent="0.25">
      <c r="A967" s="29">
        <v>45043.707638888889</v>
      </c>
      <c r="B967" s="30">
        <v>10.15287</v>
      </c>
      <c r="C967" s="31">
        <f t="shared" si="30"/>
        <v>9.1592687899999987</v>
      </c>
      <c r="D967" s="32"/>
      <c r="E967" s="21">
        <v>45122</v>
      </c>
      <c r="F967" s="22">
        <v>4.54</v>
      </c>
      <c r="G967" s="23">
        <f t="shared" si="31"/>
        <v>5.9478819999999999</v>
      </c>
      <c r="H967" s="6"/>
    </row>
    <row r="968" spans="1:8" x14ac:dyDescent="0.25">
      <c r="A968" s="29">
        <v>45043.718055555553</v>
      </c>
      <c r="B968" s="30">
        <v>12.304729999999999</v>
      </c>
      <c r="C968" s="31">
        <f t="shared" si="30"/>
        <v>11.347710409999998</v>
      </c>
      <c r="D968" s="32"/>
      <c r="E968" s="21">
        <v>45122.010416666664</v>
      </c>
      <c r="F968" s="22">
        <v>4.49</v>
      </c>
      <c r="G968" s="23">
        <f t="shared" si="31"/>
        <v>5.8084670000000003</v>
      </c>
      <c r="H968" s="6"/>
    </row>
    <row r="969" spans="1:8" x14ac:dyDescent="0.25">
      <c r="A969" s="29">
        <v>45043.728472222225</v>
      </c>
      <c r="B969" s="30">
        <v>8.2537680000000009</v>
      </c>
      <c r="C969" s="31">
        <f t="shared" si="30"/>
        <v>7.2278820560000003</v>
      </c>
      <c r="D969" s="32"/>
      <c r="E969" s="21">
        <v>45122.020833333336</v>
      </c>
      <c r="F969" s="22">
        <v>4.51</v>
      </c>
      <c r="G969" s="23">
        <f t="shared" si="31"/>
        <v>5.8642329999999987</v>
      </c>
      <c r="H969" s="6"/>
    </row>
    <row r="970" spans="1:8" x14ac:dyDescent="0.25">
      <c r="A970" s="29">
        <v>45043.738888888889</v>
      </c>
      <c r="B970" s="30">
        <v>11.46979</v>
      </c>
      <c r="C970" s="31">
        <f t="shared" si="30"/>
        <v>10.498576429999998</v>
      </c>
      <c r="D970" s="32"/>
      <c r="E970" s="21">
        <v>45122.03125</v>
      </c>
      <c r="F970" s="22">
        <v>4.8499999999999996</v>
      </c>
      <c r="G970" s="23">
        <f t="shared" si="31"/>
        <v>6.8122549999999986</v>
      </c>
      <c r="H970" s="6"/>
    </row>
    <row r="971" spans="1:8" x14ac:dyDescent="0.25">
      <c r="A971" s="29">
        <v>45043.749305555553</v>
      </c>
      <c r="B971" s="30">
        <v>8.6232609999999994</v>
      </c>
      <c r="C971" s="31">
        <f t="shared" si="30"/>
        <v>7.6036564369999979</v>
      </c>
      <c r="D971" s="32"/>
      <c r="E971" s="21">
        <v>45122.041666666664</v>
      </c>
      <c r="F971" s="22">
        <v>4.54</v>
      </c>
      <c r="G971" s="23">
        <f t="shared" si="31"/>
        <v>5.9478819999999999</v>
      </c>
      <c r="H971" s="6"/>
    </row>
    <row r="972" spans="1:8" x14ac:dyDescent="0.25">
      <c r="A972" s="29">
        <v>45043.759722222225</v>
      </c>
      <c r="B972" s="30">
        <v>8.0595130000000008</v>
      </c>
      <c r="C972" s="31">
        <f t="shared" si="30"/>
        <v>7.0303247209999995</v>
      </c>
      <c r="D972" s="32"/>
      <c r="E972" s="21">
        <v>45122.052083333336</v>
      </c>
      <c r="F972" s="22">
        <v>4.43</v>
      </c>
      <c r="G972" s="23">
        <f t="shared" si="31"/>
        <v>5.6411689999999997</v>
      </c>
      <c r="H972" s="6"/>
    </row>
    <row r="973" spans="1:8" x14ac:dyDescent="0.25">
      <c r="A973" s="29">
        <v>45043.770138888889</v>
      </c>
      <c r="B973" s="30">
        <v>9.3754849999999994</v>
      </c>
      <c r="C973" s="31">
        <f t="shared" si="30"/>
        <v>8.3686682449999985</v>
      </c>
      <c r="D973" s="32"/>
      <c r="E973" s="21">
        <v>45122.0625</v>
      </c>
      <c r="F973" s="22">
        <v>4.41</v>
      </c>
      <c r="G973" s="23">
        <f t="shared" si="31"/>
        <v>5.5854029999999995</v>
      </c>
      <c r="H973" s="6"/>
    </row>
    <row r="974" spans="1:8" x14ac:dyDescent="0.25">
      <c r="A974" s="29">
        <v>45043.780555555553</v>
      </c>
      <c r="B974" s="30">
        <v>10.43116</v>
      </c>
      <c r="C974" s="31">
        <f t="shared" si="30"/>
        <v>9.4422897199999998</v>
      </c>
      <c r="D974" s="32"/>
      <c r="E974" s="21">
        <v>45122.072916666664</v>
      </c>
      <c r="F974" s="22">
        <v>4.34</v>
      </c>
      <c r="G974" s="23">
        <f t="shared" si="31"/>
        <v>5.3902219999999996</v>
      </c>
      <c r="H974" s="6"/>
    </row>
    <row r="975" spans="1:8" x14ac:dyDescent="0.25">
      <c r="A975" s="29">
        <v>45043.790972222225</v>
      </c>
      <c r="B975" s="30">
        <v>7.5791950000000003</v>
      </c>
      <c r="C975" s="31">
        <f t="shared" si="30"/>
        <v>6.5418413150000001</v>
      </c>
      <c r="D975" s="32"/>
      <c r="E975" s="21">
        <v>45122.083333333336</v>
      </c>
      <c r="F975" s="22">
        <v>4.38</v>
      </c>
      <c r="G975" s="23">
        <f t="shared" si="31"/>
        <v>5.501754</v>
      </c>
      <c r="H975" s="6"/>
    </row>
    <row r="976" spans="1:8" x14ac:dyDescent="0.25">
      <c r="A976" s="29">
        <v>45043.801388888889</v>
      </c>
      <c r="B976" s="30">
        <v>7.7952579999999996</v>
      </c>
      <c r="C976" s="31">
        <f t="shared" si="30"/>
        <v>6.761577385999999</v>
      </c>
      <c r="D976" s="32"/>
      <c r="E976" s="21">
        <v>45122.09375</v>
      </c>
      <c r="F976" s="22">
        <v>4.34</v>
      </c>
      <c r="G976" s="23">
        <f t="shared" si="31"/>
        <v>5.3902219999999996</v>
      </c>
      <c r="H976" s="6"/>
    </row>
    <row r="977" spans="1:8" x14ac:dyDescent="0.25">
      <c r="A977" s="29">
        <v>45043.811805555553</v>
      </c>
      <c r="B977" s="30">
        <v>9.0393430000000006</v>
      </c>
      <c r="C977" s="31">
        <f t="shared" si="30"/>
        <v>8.0268118309999998</v>
      </c>
      <c r="D977" s="32"/>
      <c r="E977" s="21">
        <v>45122.104166666664</v>
      </c>
      <c r="F977" s="22">
        <v>4.34</v>
      </c>
      <c r="G977" s="23">
        <f t="shared" si="31"/>
        <v>5.3902219999999996</v>
      </c>
      <c r="H977" s="6"/>
    </row>
    <row r="978" spans="1:8" x14ac:dyDescent="0.25">
      <c r="A978" s="29">
        <v>45043.822222222225</v>
      </c>
      <c r="B978" s="30">
        <v>7.2914940000000001</v>
      </c>
      <c r="C978" s="31">
        <f t="shared" si="30"/>
        <v>6.2492493979999999</v>
      </c>
      <c r="D978" s="32"/>
      <c r="E978" s="21">
        <v>45122.114583333336</v>
      </c>
      <c r="F978" s="22">
        <v>4.32</v>
      </c>
      <c r="G978" s="23">
        <f t="shared" si="31"/>
        <v>5.3344560000000012</v>
      </c>
      <c r="H978" s="6"/>
    </row>
    <row r="979" spans="1:8" x14ac:dyDescent="0.25">
      <c r="A979" s="29">
        <v>45043.832638888889</v>
      </c>
      <c r="B979" s="30">
        <v>8.6804620000000003</v>
      </c>
      <c r="C979" s="31">
        <f t="shared" si="30"/>
        <v>7.6618298540000005</v>
      </c>
      <c r="D979" s="32"/>
      <c r="E979" s="21">
        <v>45122.125</v>
      </c>
      <c r="F979" s="22">
        <v>4.3</v>
      </c>
      <c r="G979" s="23">
        <f t="shared" si="31"/>
        <v>5.2786899999999992</v>
      </c>
      <c r="H979" s="6"/>
    </row>
    <row r="980" spans="1:8" x14ac:dyDescent="0.25">
      <c r="A980" s="29">
        <v>45043.843055555553</v>
      </c>
      <c r="B980" s="30">
        <v>6.8030739999999996</v>
      </c>
      <c r="C980" s="31">
        <f t="shared" si="30"/>
        <v>5.7525262579999987</v>
      </c>
      <c r="D980" s="32"/>
      <c r="E980" s="21">
        <v>45122.135416666664</v>
      </c>
      <c r="F980" s="22">
        <v>4.26</v>
      </c>
      <c r="G980" s="23">
        <f t="shared" si="31"/>
        <v>5.1671579999999988</v>
      </c>
      <c r="H980" s="6"/>
    </row>
    <row r="981" spans="1:8" x14ac:dyDescent="0.25">
      <c r="A981" s="29">
        <v>45043.853472222225</v>
      </c>
      <c r="B981" s="30">
        <v>11.15414</v>
      </c>
      <c r="C981" s="31">
        <f t="shared" si="30"/>
        <v>10.177560379999999</v>
      </c>
      <c r="D981" s="32"/>
      <c r="E981" s="21">
        <v>45122.145833333336</v>
      </c>
      <c r="F981" s="22">
        <v>4.2300000000000004</v>
      </c>
      <c r="G981" s="23">
        <f t="shared" si="31"/>
        <v>5.0835090000000012</v>
      </c>
      <c r="H981" s="6"/>
    </row>
    <row r="982" spans="1:8" x14ac:dyDescent="0.25">
      <c r="A982" s="29">
        <v>45043.863888888889</v>
      </c>
      <c r="B982" s="30">
        <v>9.7928519999999999</v>
      </c>
      <c r="C982" s="31">
        <f t="shared" si="30"/>
        <v>8.7931304839999989</v>
      </c>
      <c r="D982" s="32"/>
      <c r="E982" s="21">
        <v>45122.15625</v>
      </c>
      <c r="F982" s="22">
        <v>4.26</v>
      </c>
      <c r="G982" s="23">
        <f t="shared" si="31"/>
        <v>5.1671579999999988</v>
      </c>
      <c r="H982" s="6"/>
    </row>
    <row r="983" spans="1:8" x14ac:dyDescent="0.25">
      <c r="A983" s="29">
        <v>45043.874305555553</v>
      </c>
      <c r="B983" s="30">
        <v>10.361940000000001</v>
      </c>
      <c r="C983" s="31">
        <f t="shared" si="30"/>
        <v>9.3718929800000002</v>
      </c>
      <c r="D983" s="32"/>
      <c r="E983" s="21">
        <v>45122.166666666664</v>
      </c>
      <c r="F983" s="22">
        <v>4.21</v>
      </c>
      <c r="G983" s="23">
        <f t="shared" si="31"/>
        <v>5.0277429999999992</v>
      </c>
      <c r="H983" s="6"/>
    </row>
    <row r="984" spans="1:8" x14ac:dyDescent="0.25">
      <c r="A984" s="29">
        <v>45043.884722222225</v>
      </c>
      <c r="B984" s="30">
        <v>7.9739000000000004</v>
      </c>
      <c r="C984" s="31">
        <f t="shared" si="30"/>
        <v>6.9432562999999998</v>
      </c>
      <c r="D984" s="32"/>
      <c r="E984" s="21">
        <v>45122.177083333336</v>
      </c>
      <c r="F984" s="22">
        <v>4.1900000000000004</v>
      </c>
      <c r="G984" s="23">
        <f t="shared" si="31"/>
        <v>4.9719770000000008</v>
      </c>
      <c r="H984" s="6"/>
    </row>
    <row r="985" spans="1:8" x14ac:dyDescent="0.25">
      <c r="A985" s="29">
        <v>45043.895138888889</v>
      </c>
      <c r="B985" s="30">
        <v>6.3631760000000002</v>
      </c>
      <c r="C985" s="31">
        <f t="shared" si="30"/>
        <v>5.3051499919999996</v>
      </c>
      <c r="D985" s="32"/>
      <c r="E985" s="21">
        <v>45122.1875</v>
      </c>
      <c r="F985" s="22">
        <v>4.18</v>
      </c>
      <c r="G985" s="23">
        <f t="shared" si="31"/>
        <v>4.9440939999999998</v>
      </c>
      <c r="H985" s="6"/>
    </row>
    <row r="986" spans="1:8" x14ac:dyDescent="0.25">
      <c r="A986" s="29">
        <v>45043.905555555553</v>
      </c>
      <c r="B986" s="30">
        <v>7.5967190000000002</v>
      </c>
      <c r="C986" s="31">
        <f t="shared" si="30"/>
        <v>6.5596632229999994</v>
      </c>
      <c r="D986" s="32"/>
      <c r="E986" s="21">
        <v>45122.197916666664</v>
      </c>
      <c r="F986" s="22">
        <v>4.1399999999999997</v>
      </c>
      <c r="G986" s="23">
        <f t="shared" si="31"/>
        <v>4.8325619999999994</v>
      </c>
      <c r="H986" s="6"/>
    </row>
    <row r="987" spans="1:8" x14ac:dyDescent="0.25">
      <c r="A987" s="29">
        <v>45043.915972222225</v>
      </c>
      <c r="B987" s="30">
        <v>6.3171710000000001</v>
      </c>
      <c r="C987" s="31">
        <f t="shared" si="30"/>
        <v>5.2583629069999995</v>
      </c>
      <c r="D987" s="32"/>
      <c r="E987" s="21">
        <v>45122.208333333336</v>
      </c>
      <c r="F987" s="22">
        <v>4.1100000000000003</v>
      </c>
      <c r="G987" s="23">
        <f t="shared" si="31"/>
        <v>4.7489129999999999</v>
      </c>
      <c r="H987" s="6"/>
    </row>
    <row r="988" spans="1:8" x14ac:dyDescent="0.25">
      <c r="A988" s="29">
        <v>45043.926388888889</v>
      </c>
      <c r="B988" s="30">
        <v>6.0349870000000001</v>
      </c>
      <c r="C988" s="31">
        <f t="shared" si="30"/>
        <v>4.9713817789999997</v>
      </c>
      <c r="D988" s="32"/>
      <c r="E988" s="21">
        <v>45122.21875</v>
      </c>
      <c r="F988" s="22">
        <v>4.09</v>
      </c>
      <c r="G988" s="23">
        <f t="shared" si="31"/>
        <v>4.6931469999999997</v>
      </c>
      <c r="H988" s="6"/>
    </row>
    <row r="989" spans="1:8" x14ac:dyDescent="0.25">
      <c r="A989" s="29">
        <v>45043.936805555553</v>
      </c>
      <c r="B989" s="30">
        <v>5.6800413000000001</v>
      </c>
      <c r="C989" s="31">
        <f t="shared" si="30"/>
        <v>4.6104020020999998</v>
      </c>
      <c r="D989" s="32"/>
      <c r="E989" s="21">
        <v>45122.229166666664</v>
      </c>
      <c r="F989" s="22">
        <v>4.0999999999999996</v>
      </c>
      <c r="G989" s="23">
        <f t="shared" si="31"/>
        <v>4.7210299999999989</v>
      </c>
      <c r="H989" s="6"/>
    </row>
    <row r="990" spans="1:8" x14ac:dyDescent="0.25">
      <c r="A990" s="29">
        <v>45043.947222222225</v>
      </c>
      <c r="B990" s="30">
        <v>5.5200184400000003</v>
      </c>
      <c r="C990" s="31">
        <f t="shared" si="30"/>
        <v>4.4476587534799998</v>
      </c>
      <c r="D990" s="32"/>
      <c r="E990" s="21">
        <v>45122.239583333336</v>
      </c>
      <c r="F990" s="22">
        <v>4.1100000000000003</v>
      </c>
      <c r="G990" s="23">
        <f t="shared" si="31"/>
        <v>4.7489129999999999</v>
      </c>
      <c r="H990" s="6"/>
    </row>
    <row r="991" spans="1:8" x14ac:dyDescent="0.25">
      <c r="A991" s="29">
        <v>45043.957638888889</v>
      </c>
      <c r="B991" s="30">
        <v>9.3529710000000001</v>
      </c>
      <c r="C991" s="31">
        <f t="shared" si="30"/>
        <v>8.3457715069999985</v>
      </c>
      <c r="D991" s="32"/>
      <c r="E991" s="21">
        <v>45122.25</v>
      </c>
      <c r="F991" s="22">
        <v>4.1900000000000004</v>
      </c>
      <c r="G991" s="23">
        <f t="shared" si="31"/>
        <v>4.9719770000000008</v>
      </c>
      <c r="H991" s="6"/>
    </row>
    <row r="992" spans="1:8" x14ac:dyDescent="0.25">
      <c r="A992" s="29">
        <v>45043.968055555553</v>
      </c>
      <c r="B992" s="30">
        <v>8.2480271799999993</v>
      </c>
      <c r="C992" s="31">
        <f t="shared" si="30"/>
        <v>7.2220436420599992</v>
      </c>
      <c r="D992" s="32"/>
      <c r="E992" s="21">
        <v>45122.260416666664</v>
      </c>
      <c r="F992" s="22">
        <v>4.22</v>
      </c>
      <c r="G992" s="23">
        <f t="shared" si="31"/>
        <v>5.0556259999999984</v>
      </c>
      <c r="H992" s="6"/>
    </row>
    <row r="993" spans="1:8" x14ac:dyDescent="0.25">
      <c r="A993" s="29">
        <v>45043.978472222225</v>
      </c>
      <c r="B993" s="30">
        <v>8.2317900000000002</v>
      </c>
      <c r="C993" s="31">
        <f t="shared" si="30"/>
        <v>7.2055304299999996</v>
      </c>
      <c r="D993" s="32"/>
      <c r="E993" s="21">
        <v>45122.270833333336</v>
      </c>
      <c r="F993" s="22">
        <v>4.1500000000000004</v>
      </c>
      <c r="G993" s="23">
        <f t="shared" si="31"/>
        <v>4.8604450000000003</v>
      </c>
      <c r="H993" s="6"/>
    </row>
    <row r="994" spans="1:8" x14ac:dyDescent="0.25">
      <c r="A994" s="29">
        <v>45043.988888888889</v>
      </c>
      <c r="B994" s="30">
        <v>7.577286</v>
      </c>
      <c r="C994" s="31">
        <f t="shared" si="30"/>
        <v>6.5398998619999995</v>
      </c>
      <c r="D994" s="32"/>
      <c r="E994" s="21">
        <v>45122.28125</v>
      </c>
      <c r="F994" s="22">
        <v>4.3099999999999996</v>
      </c>
      <c r="G994" s="23">
        <f t="shared" si="31"/>
        <v>5.3065729999999984</v>
      </c>
      <c r="H994" s="6"/>
    </row>
    <row r="995" spans="1:8" x14ac:dyDescent="0.25">
      <c r="A995" s="29">
        <v>45043.999305555553</v>
      </c>
      <c r="B995" s="30">
        <v>9.0683360000000004</v>
      </c>
      <c r="C995" s="31">
        <f t="shared" si="30"/>
        <v>8.0562977119999992</v>
      </c>
      <c r="D995" s="32"/>
      <c r="E995" s="21">
        <v>45122.291666666664</v>
      </c>
      <c r="F995" s="22">
        <v>4.3099999999999996</v>
      </c>
      <c r="G995" s="23">
        <f t="shared" si="31"/>
        <v>5.3065729999999984</v>
      </c>
      <c r="H995" s="6"/>
    </row>
    <row r="996" spans="1:8" x14ac:dyDescent="0.25">
      <c r="A996" s="29">
        <v>45044.009722222225</v>
      </c>
      <c r="B996" s="30">
        <v>7.6507870000000002</v>
      </c>
      <c r="C996" s="31">
        <f t="shared" si="30"/>
        <v>6.6146503789999995</v>
      </c>
      <c r="D996" s="32"/>
      <c r="E996" s="21">
        <v>45122.302083333336</v>
      </c>
      <c r="F996" s="22">
        <v>4.26</v>
      </c>
      <c r="G996" s="23">
        <f t="shared" si="31"/>
        <v>5.1671579999999988</v>
      </c>
      <c r="H996" s="6"/>
    </row>
    <row r="997" spans="1:8" x14ac:dyDescent="0.25">
      <c r="A997" s="29">
        <v>45044.020138888889</v>
      </c>
      <c r="B997" s="30">
        <v>7.5773429999999999</v>
      </c>
      <c r="C997" s="31">
        <f t="shared" si="30"/>
        <v>6.5399578309999997</v>
      </c>
      <c r="D997" s="32"/>
      <c r="E997" s="21">
        <v>45122.3125</v>
      </c>
      <c r="F997" s="22">
        <v>4.3099999999999996</v>
      </c>
      <c r="G997" s="23">
        <f t="shared" si="31"/>
        <v>5.3065729999999984</v>
      </c>
      <c r="H997" s="6"/>
    </row>
    <row r="998" spans="1:8" x14ac:dyDescent="0.25">
      <c r="A998" s="29">
        <v>45044.030555555553</v>
      </c>
      <c r="B998" s="30">
        <v>7.6473829999999996</v>
      </c>
      <c r="C998" s="31">
        <f t="shared" si="30"/>
        <v>6.611188510999999</v>
      </c>
      <c r="D998" s="32"/>
      <c r="E998" s="21">
        <v>45122.322916666664</v>
      </c>
      <c r="F998" s="22">
        <v>4.29</v>
      </c>
      <c r="G998" s="23">
        <f t="shared" si="31"/>
        <v>5.250807</v>
      </c>
      <c r="H998" s="6"/>
    </row>
    <row r="999" spans="1:8" x14ac:dyDescent="0.25">
      <c r="A999" s="29">
        <v>45044.040972222225</v>
      </c>
      <c r="B999" s="30">
        <v>8.4911530000000006</v>
      </c>
      <c r="C999" s="31">
        <f t="shared" si="30"/>
        <v>7.4693026010000008</v>
      </c>
      <c r="D999" s="7">
        <v>8.1199999999999992</v>
      </c>
      <c r="E999" s="21">
        <v>45122.333333333336</v>
      </c>
      <c r="F999" s="22">
        <v>4.0199999999999996</v>
      </c>
      <c r="G999" s="23">
        <f t="shared" si="31"/>
        <v>4.4979659999999981</v>
      </c>
      <c r="H999" s="6"/>
    </row>
    <row r="1000" spans="1:8" x14ac:dyDescent="0.25">
      <c r="A1000" s="29">
        <v>45044.051388888889</v>
      </c>
      <c r="B1000" s="30">
        <v>7.0709809999999997</v>
      </c>
      <c r="C1000" s="31">
        <f t="shared" si="30"/>
        <v>6.0249876769999995</v>
      </c>
      <c r="D1000" s="32"/>
      <c r="E1000" s="21">
        <v>45122.34375</v>
      </c>
      <c r="F1000" s="22">
        <v>3.96</v>
      </c>
      <c r="G1000" s="23">
        <f t="shared" si="31"/>
        <v>4.3306679999999993</v>
      </c>
      <c r="H1000" s="6"/>
    </row>
    <row r="1001" spans="1:8" x14ac:dyDescent="0.25">
      <c r="A1001" s="29">
        <v>45044.061805555553</v>
      </c>
      <c r="B1001" s="30">
        <v>6.8783989999999999</v>
      </c>
      <c r="C1001" s="31">
        <f t="shared" si="30"/>
        <v>5.8291317829999993</v>
      </c>
      <c r="D1001" s="32"/>
      <c r="E1001" s="21">
        <v>45122.354166666664</v>
      </c>
      <c r="F1001" s="22">
        <v>3.95</v>
      </c>
      <c r="G1001" s="23">
        <f t="shared" si="31"/>
        <v>4.3027850000000001</v>
      </c>
      <c r="H1001" s="6"/>
    </row>
    <row r="1002" spans="1:8" x14ac:dyDescent="0.25">
      <c r="A1002" s="29">
        <v>45044.072222222225</v>
      </c>
      <c r="B1002" s="30">
        <v>5.9978389999999999</v>
      </c>
      <c r="C1002" s="31">
        <f t="shared" si="30"/>
        <v>4.9336022629999992</v>
      </c>
      <c r="D1002" s="32"/>
      <c r="E1002" s="21">
        <v>45122.364583333336</v>
      </c>
      <c r="F1002" s="22">
        <v>3.89</v>
      </c>
      <c r="G1002" s="23">
        <f t="shared" si="31"/>
        <v>4.1354869999999995</v>
      </c>
      <c r="H1002" s="6"/>
    </row>
    <row r="1003" spans="1:8" x14ac:dyDescent="0.25">
      <c r="A1003" s="29">
        <v>45044.082638888889</v>
      </c>
      <c r="B1003" s="30">
        <v>6.1150289999999998</v>
      </c>
      <c r="C1003" s="31">
        <f t="shared" si="30"/>
        <v>5.052784492999999</v>
      </c>
      <c r="D1003" s="32"/>
      <c r="E1003" s="21">
        <v>45122.375</v>
      </c>
      <c r="F1003" s="22">
        <v>3.88</v>
      </c>
      <c r="G1003" s="23">
        <f t="shared" si="31"/>
        <v>4.1076040000000003</v>
      </c>
      <c r="H1003" s="6"/>
    </row>
    <row r="1004" spans="1:8" x14ac:dyDescent="0.25">
      <c r="A1004" s="29">
        <v>45044.093055555553</v>
      </c>
      <c r="B1004" s="30">
        <v>10.27581</v>
      </c>
      <c r="C1004" s="31">
        <f t="shared" si="30"/>
        <v>9.2842987699999995</v>
      </c>
      <c r="D1004" s="32"/>
      <c r="E1004" s="21">
        <v>45122.385416666664</v>
      </c>
      <c r="F1004" s="22">
        <v>3.85</v>
      </c>
      <c r="G1004" s="23">
        <f t="shared" si="31"/>
        <v>4.0239550000000008</v>
      </c>
      <c r="H1004" s="6"/>
    </row>
    <row r="1005" spans="1:8" x14ac:dyDescent="0.25">
      <c r="A1005" s="29">
        <v>45044.103472222225</v>
      </c>
      <c r="B1005" s="30">
        <v>8.8785659999999993</v>
      </c>
      <c r="C1005" s="31">
        <f t="shared" si="30"/>
        <v>7.863301621999998</v>
      </c>
      <c r="D1005" s="32"/>
      <c r="E1005" s="21">
        <v>45122.395833333336</v>
      </c>
      <c r="F1005" s="22">
        <v>3.87</v>
      </c>
      <c r="G1005" s="23">
        <f t="shared" si="31"/>
        <v>4.0797209999999993</v>
      </c>
      <c r="H1005" s="6"/>
    </row>
    <row r="1006" spans="1:8" x14ac:dyDescent="0.25">
      <c r="A1006" s="29">
        <v>45044.113888888889</v>
      </c>
      <c r="B1006" s="30">
        <v>6.3671239999999996</v>
      </c>
      <c r="C1006" s="31">
        <f t="shared" si="30"/>
        <v>5.3091651079999993</v>
      </c>
      <c r="D1006" s="32"/>
      <c r="E1006" s="21">
        <v>45122.40625</v>
      </c>
      <c r="F1006" s="22">
        <v>3.87</v>
      </c>
      <c r="G1006" s="23">
        <f t="shared" si="31"/>
        <v>4.0797209999999993</v>
      </c>
      <c r="H1006" s="6"/>
    </row>
    <row r="1007" spans="1:8" x14ac:dyDescent="0.25">
      <c r="A1007" s="29">
        <v>45044.124305555553</v>
      </c>
      <c r="B1007" s="30">
        <v>6.6219340000000004</v>
      </c>
      <c r="C1007" s="31">
        <f t="shared" si="30"/>
        <v>5.5683068779999996</v>
      </c>
      <c r="D1007" s="32"/>
      <c r="E1007" s="21">
        <v>45122.416666666664</v>
      </c>
      <c r="F1007" s="22">
        <v>3.93</v>
      </c>
      <c r="G1007" s="23">
        <f t="shared" si="31"/>
        <v>4.2470189999999999</v>
      </c>
      <c r="H1007" s="6"/>
    </row>
    <row r="1008" spans="1:8" x14ac:dyDescent="0.25">
      <c r="A1008" s="29">
        <v>45044.134722222225</v>
      </c>
      <c r="B1008" s="30">
        <v>7.1973219999999998</v>
      </c>
      <c r="C1008" s="31">
        <f t="shared" si="30"/>
        <v>6.1534764739999988</v>
      </c>
      <c r="D1008" s="32"/>
      <c r="E1008" s="21">
        <v>45122.427083333336</v>
      </c>
      <c r="F1008" s="22">
        <v>3.95</v>
      </c>
      <c r="G1008" s="23">
        <f t="shared" si="31"/>
        <v>4.3027850000000001</v>
      </c>
      <c r="H1008" s="6"/>
    </row>
    <row r="1009" spans="1:8" x14ac:dyDescent="0.25">
      <c r="A1009" s="29">
        <v>45044.145138888889</v>
      </c>
      <c r="B1009" s="30">
        <v>5.8397100000000002</v>
      </c>
      <c r="C1009" s="31">
        <f t="shared" si="30"/>
        <v>4.7727850699999994</v>
      </c>
      <c r="D1009" s="32"/>
      <c r="E1009" s="21">
        <v>45122.4375</v>
      </c>
      <c r="F1009" s="22">
        <v>4</v>
      </c>
      <c r="G1009" s="23">
        <f t="shared" si="31"/>
        <v>4.4421999999999997</v>
      </c>
      <c r="H1009" s="6"/>
    </row>
    <row r="1010" spans="1:8" x14ac:dyDescent="0.25">
      <c r="A1010" s="29">
        <v>45044.155555555553</v>
      </c>
      <c r="B1010" s="30">
        <v>7.4972320000000003</v>
      </c>
      <c r="C1010" s="31">
        <f t="shared" si="30"/>
        <v>6.4584849439999994</v>
      </c>
      <c r="D1010" s="32"/>
      <c r="E1010" s="21">
        <v>45122.447916666664</v>
      </c>
      <c r="F1010" s="22">
        <v>4.08</v>
      </c>
      <c r="G1010" s="23">
        <f t="shared" si="31"/>
        <v>4.6652640000000005</v>
      </c>
      <c r="H1010" s="6"/>
    </row>
    <row r="1011" spans="1:8" x14ac:dyDescent="0.25">
      <c r="A1011" s="29">
        <v>45044.165972222225</v>
      </c>
      <c r="B1011" s="30">
        <v>7.1480620000000004</v>
      </c>
      <c r="C1011" s="31">
        <f t="shared" si="30"/>
        <v>6.1033790539999995</v>
      </c>
      <c r="D1011" s="32"/>
      <c r="E1011" s="21">
        <v>45122.458333333336</v>
      </c>
      <c r="F1011" s="22">
        <v>4.09</v>
      </c>
      <c r="G1011" s="23">
        <f t="shared" si="31"/>
        <v>4.6931469999999997</v>
      </c>
      <c r="H1011" s="6"/>
    </row>
    <row r="1012" spans="1:8" x14ac:dyDescent="0.25">
      <c r="A1012" s="29">
        <v>45044.176388888889</v>
      </c>
      <c r="B1012" s="30">
        <v>7.2665018000000003</v>
      </c>
      <c r="C1012" s="31">
        <f t="shared" si="30"/>
        <v>6.2238323305999996</v>
      </c>
      <c r="D1012" s="32"/>
      <c r="E1012" s="21">
        <v>45122.46875</v>
      </c>
      <c r="F1012" s="22">
        <v>4.2300000000000004</v>
      </c>
      <c r="G1012" s="23">
        <f t="shared" si="31"/>
        <v>5.0835090000000012</v>
      </c>
      <c r="H1012" s="6"/>
    </row>
    <row r="1013" spans="1:8" x14ac:dyDescent="0.25">
      <c r="A1013" s="29">
        <v>45044.186805555553</v>
      </c>
      <c r="B1013" s="30">
        <v>6.7936160000000001</v>
      </c>
      <c r="C1013" s="31">
        <f t="shared" si="30"/>
        <v>5.7429074719999997</v>
      </c>
      <c r="D1013" s="32"/>
      <c r="E1013" s="21">
        <v>45122.479166666664</v>
      </c>
      <c r="F1013" s="22">
        <v>4.22</v>
      </c>
      <c r="G1013" s="23">
        <f t="shared" si="31"/>
        <v>5.0556259999999984</v>
      </c>
      <c r="H1013" s="6"/>
    </row>
    <row r="1014" spans="1:8" x14ac:dyDescent="0.25">
      <c r="A1014" s="29">
        <v>45044.197222222225</v>
      </c>
      <c r="B1014" s="30">
        <v>7.3239039999999997</v>
      </c>
      <c r="C1014" s="31">
        <f t="shared" si="30"/>
        <v>6.2822103679999994</v>
      </c>
      <c r="D1014" s="32"/>
      <c r="E1014" s="21">
        <v>45122.489583333336</v>
      </c>
      <c r="F1014" s="22">
        <v>4.28</v>
      </c>
      <c r="G1014" s="23">
        <f t="shared" si="31"/>
        <v>5.2229240000000008</v>
      </c>
      <c r="H1014" s="6"/>
    </row>
    <row r="1015" spans="1:8" x14ac:dyDescent="0.25">
      <c r="A1015" s="29">
        <v>45044.207638888889</v>
      </c>
      <c r="B1015" s="30">
        <v>6.6097570000000001</v>
      </c>
      <c r="C1015" s="31">
        <f t="shared" si="30"/>
        <v>5.5559228689999998</v>
      </c>
      <c r="D1015" s="32"/>
      <c r="E1015" s="21">
        <v>45122.5</v>
      </c>
      <c r="F1015" s="22">
        <v>4.3</v>
      </c>
      <c r="G1015" s="23">
        <f t="shared" si="31"/>
        <v>5.2786899999999992</v>
      </c>
      <c r="H1015" s="6"/>
    </row>
    <row r="1016" spans="1:8" x14ac:dyDescent="0.25">
      <c r="A1016" s="29">
        <v>45044.218055555553</v>
      </c>
      <c r="B1016" s="30">
        <v>6.7381520000000004</v>
      </c>
      <c r="C1016" s="31">
        <f t="shared" si="30"/>
        <v>5.686500584</v>
      </c>
      <c r="D1016" s="32"/>
      <c r="E1016" s="21">
        <v>45122.510416666664</v>
      </c>
      <c r="F1016" s="22">
        <v>4.38</v>
      </c>
      <c r="G1016" s="23">
        <f t="shared" si="31"/>
        <v>5.501754</v>
      </c>
      <c r="H1016" s="6"/>
    </row>
    <row r="1017" spans="1:8" x14ac:dyDescent="0.25">
      <c r="A1017" s="29">
        <v>45044.228472222225</v>
      </c>
      <c r="B1017" s="30">
        <v>8.3756149999999998</v>
      </c>
      <c r="C1017" s="31">
        <f t="shared" si="30"/>
        <v>7.3518004549999993</v>
      </c>
      <c r="D1017" s="32"/>
      <c r="E1017" s="21">
        <v>45122.520833333336</v>
      </c>
      <c r="F1017" s="22">
        <v>4.43</v>
      </c>
      <c r="G1017" s="23">
        <f t="shared" si="31"/>
        <v>5.6411689999999997</v>
      </c>
      <c r="H1017" s="6"/>
    </row>
    <row r="1018" spans="1:8" x14ac:dyDescent="0.25">
      <c r="A1018" s="29">
        <v>45044.238888888889</v>
      </c>
      <c r="B1018" s="30">
        <v>8.3362669999999994</v>
      </c>
      <c r="C1018" s="31">
        <f t="shared" si="30"/>
        <v>7.3117835389999986</v>
      </c>
      <c r="D1018" s="32"/>
      <c r="E1018" s="21">
        <v>45122.53125</v>
      </c>
      <c r="F1018" s="22">
        <v>4.3600000000000003</v>
      </c>
      <c r="G1018" s="23">
        <f t="shared" si="31"/>
        <v>5.4459879999999998</v>
      </c>
      <c r="H1018" s="6"/>
    </row>
    <row r="1019" spans="1:8" x14ac:dyDescent="0.25">
      <c r="A1019" s="29">
        <v>45044.249305555553</v>
      </c>
      <c r="B1019" s="30">
        <v>11.755039999999999</v>
      </c>
      <c r="C1019" s="31">
        <f t="shared" si="30"/>
        <v>10.788675679999999</v>
      </c>
      <c r="D1019" s="32"/>
      <c r="E1019" s="21">
        <v>45122.541666666664</v>
      </c>
      <c r="F1019" s="22">
        <v>4.4000000000000004</v>
      </c>
      <c r="G1019" s="23">
        <f t="shared" si="31"/>
        <v>5.5575200000000002</v>
      </c>
      <c r="H1019" s="6"/>
    </row>
    <row r="1020" spans="1:8" x14ac:dyDescent="0.25">
      <c r="A1020" s="29">
        <v>45044.259722222225</v>
      </c>
      <c r="B1020" s="30">
        <v>7.6819439999999997</v>
      </c>
      <c r="C1020" s="31">
        <f t="shared" si="30"/>
        <v>6.6463370479999986</v>
      </c>
      <c r="D1020" s="32"/>
      <c r="E1020" s="21">
        <v>45122.552083333336</v>
      </c>
      <c r="F1020" s="22">
        <v>4.41</v>
      </c>
      <c r="G1020" s="23">
        <f t="shared" si="31"/>
        <v>5.5854029999999995</v>
      </c>
      <c r="H1020" s="6"/>
    </row>
    <row r="1021" spans="1:8" x14ac:dyDescent="0.25">
      <c r="A1021" s="29">
        <v>45044.270138888889</v>
      </c>
      <c r="B1021" s="30">
        <v>12.25085</v>
      </c>
      <c r="C1021" s="31">
        <f t="shared" si="30"/>
        <v>11.292914449999998</v>
      </c>
      <c r="D1021" s="7">
        <v>11.61</v>
      </c>
      <c r="E1021" s="21">
        <v>45122.5625</v>
      </c>
      <c r="F1021" s="22">
        <v>4.3499999999999996</v>
      </c>
      <c r="G1021" s="23">
        <f t="shared" si="31"/>
        <v>5.4181049999999988</v>
      </c>
      <c r="H1021" s="6"/>
    </row>
    <row r="1022" spans="1:8" x14ac:dyDescent="0.25">
      <c r="A1022" s="29">
        <v>45044.280555555553</v>
      </c>
      <c r="B1022" s="30">
        <v>5.9737600000000004</v>
      </c>
      <c r="C1022" s="31">
        <f t="shared" si="30"/>
        <v>4.9091139200000002</v>
      </c>
      <c r="D1022" s="32"/>
      <c r="E1022" s="21">
        <v>45122.572916666664</v>
      </c>
      <c r="F1022" s="22">
        <v>4.3499999999999996</v>
      </c>
      <c r="G1022" s="23">
        <f t="shared" si="31"/>
        <v>5.4181049999999988</v>
      </c>
      <c r="H1022" s="6"/>
    </row>
    <row r="1023" spans="1:8" x14ac:dyDescent="0.25">
      <c r="A1023" s="29">
        <v>45044.290972222225</v>
      </c>
      <c r="B1023" s="30">
        <v>6.8341349999999998</v>
      </c>
      <c r="C1023" s="31">
        <f t="shared" si="30"/>
        <v>5.7841152949999994</v>
      </c>
      <c r="D1023" s="32"/>
      <c r="E1023" s="21">
        <v>45122.583333333336</v>
      </c>
      <c r="F1023" s="22">
        <v>4.37</v>
      </c>
      <c r="G1023" s="23">
        <f t="shared" si="31"/>
        <v>5.4738710000000008</v>
      </c>
      <c r="H1023" s="6"/>
    </row>
    <row r="1024" spans="1:8" x14ac:dyDescent="0.25">
      <c r="A1024" s="29">
        <v>45044.301388888889</v>
      </c>
      <c r="B1024" s="30">
        <v>5.4341476000000002</v>
      </c>
      <c r="C1024" s="31">
        <f t="shared" si="30"/>
        <v>4.3603281092000001</v>
      </c>
      <c r="D1024" s="32"/>
      <c r="E1024" s="21">
        <v>45122.59375</v>
      </c>
      <c r="F1024" s="22">
        <v>4.41</v>
      </c>
      <c r="G1024" s="23">
        <f t="shared" si="31"/>
        <v>5.5854029999999995</v>
      </c>
      <c r="H1024" s="6"/>
    </row>
    <row r="1025" spans="1:8" x14ac:dyDescent="0.25">
      <c r="A1025" s="29">
        <v>45044.311805555553</v>
      </c>
      <c r="B1025" s="30">
        <v>7.5883659999999997</v>
      </c>
      <c r="C1025" s="31">
        <f t="shared" si="30"/>
        <v>6.5511682219999994</v>
      </c>
      <c r="D1025" s="32"/>
      <c r="E1025" s="21">
        <v>45122.604166666664</v>
      </c>
      <c r="F1025" s="22">
        <v>4.51</v>
      </c>
      <c r="G1025" s="23">
        <f t="shared" si="31"/>
        <v>5.8642329999999987</v>
      </c>
      <c r="H1025" s="6"/>
    </row>
    <row r="1026" spans="1:8" x14ac:dyDescent="0.25">
      <c r="A1026" s="29">
        <v>45044.322222222225</v>
      </c>
      <c r="B1026" s="30">
        <v>9.3694260000000007</v>
      </c>
      <c r="C1026" s="31">
        <f t="shared" si="30"/>
        <v>8.3625062420000003</v>
      </c>
      <c r="D1026" s="32"/>
      <c r="E1026" s="21">
        <v>45122.614583333336</v>
      </c>
      <c r="F1026" s="22">
        <v>4.5</v>
      </c>
      <c r="G1026" s="23">
        <f t="shared" si="31"/>
        <v>5.8363499999999995</v>
      </c>
      <c r="H1026" s="6"/>
    </row>
    <row r="1027" spans="1:8" x14ac:dyDescent="0.25">
      <c r="A1027" s="29">
        <v>45044.332638888889</v>
      </c>
      <c r="B1027" s="30">
        <v>7.4936619999999996</v>
      </c>
      <c r="C1027" s="31">
        <f t="shared" si="30"/>
        <v>6.4548542539999989</v>
      </c>
      <c r="D1027" s="32"/>
      <c r="E1027" s="21">
        <v>45122.625</v>
      </c>
      <c r="F1027" s="22">
        <v>4.49</v>
      </c>
      <c r="G1027" s="23">
        <f t="shared" si="31"/>
        <v>5.8084670000000003</v>
      </c>
      <c r="H1027" s="6"/>
    </row>
    <row r="1028" spans="1:8" x14ac:dyDescent="0.25">
      <c r="A1028" s="29">
        <v>45044.343055555553</v>
      </c>
      <c r="B1028" s="30">
        <v>5.6922969999999999</v>
      </c>
      <c r="C1028" s="31">
        <f t="shared" ref="C1028:C1091" si="32">IF(1.017*B1028-1.1662&lt;0,0,1.017*B1028-1.1662)</f>
        <v>4.6228660489999998</v>
      </c>
      <c r="D1028" s="32"/>
      <c r="E1028" s="21">
        <v>45122.635416666664</v>
      </c>
      <c r="F1028" s="22">
        <v>4.46</v>
      </c>
      <c r="G1028" s="23">
        <f t="shared" ref="G1028:G1091" si="33">IF(2.7883*F1028-6.711&lt;0, 0, 2.7883*F1028-6.711)</f>
        <v>5.7248179999999991</v>
      </c>
      <c r="H1028" s="6"/>
    </row>
    <row r="1029" spans="1:8" x14ac:dyDescent="0.25">
      <c r="A1029" s="29">
        <v>45044.353472222225</v>
      </c>
      <c r="B1029" s="30">
        <v>6.4305469999999998</v>
      </c>
      <c r="C1029" s="31">
        <f t="shared" si="32"/>
        <v>5.373666298999999</v>
      </c>
      <c r="D1029" s="32"/>
      <c r="E1029" s="21">
        <v>45122.645833333336</v>
      </c>
      <c r="F1029" s="22">
        <v>4.55</v>
      </c>
      <c r="G1029" s="23">
        <f t="shared" si="33"/>
        <v>5.9757649999999991</v>
      </c>
      <c r="H1029" s="6"/>
    </row>
    <row r="1030" spans="1:8" x14ac:dyDescent="0.25">
      <c r="A1030" s="29">
        <v>45044.363888888889</v>
      </c>
      <c r="B1030" s="30">
        <v>7.3065499999999997</v>
      </c>
      <c r="C1030" s="31">
        <f t="shared" si="32"/>
        <v>6.2645613499999993</v>
      </c>
      <c r="D1030" s="32"/>
      <c r="E1030" s="21">
        <v>45122.65625</v>
      </c>
      <c r="F1030" s="22">
        <v>4.4400000000000004</v>
      </c>
      <c r="G1030" s="23">
        <f t="shared" si="33"/>
        <v>5.6690520000000006</v>
      </c>
      <c r="H1030" s="6"/>
    </row>
    <row r="1031" spans="1:8" x14ac:dyDescent="0.25">
      <c r="A1031" s="29">
        <v>45044.374305555553</v>
      </c>
      <c r="B1031" s="30">
        <v>8.1740239999999993</v>
      </c>
      <c r="C1031" s="31">
        <f t="shared" si="32"/>
        <v>7.1467824079999982</v>
      </c>
      <c r="D1031" s="32"/>
      <c r="E1031" s="21">
        <v>45122.666666666664</v>
      </c>
      <c r="F1031" s="22">
        <v>4.4000000000000004</v>
      </c>
      <c r="G1031" s="23">
        <f t="shared" si="33"/>
        <v>5.5575200000000002</v>
      </c>
      <c r="H1031" s="6"/>
    </row>
    <row r="1032" spans="1:8" x14ac:dyDescent="0.25">
      <c r="A1032" s="29">
        <v>45044.384722222225</v>
      </c>
      <c r="B1032" s="30">
        <v>6.8549379999999998</v>
      </c>
      <c r="C1032" s="31">
        <f t="shared" si="32"/>
        <v>5.8052719459999995</v>
      </c>
      <c r="D1032" s="32"/>
      <c r="E1032" s="21">
        <v>45122.677083333336</v>
      </c>
      <c r="F1032" s="22">
        <v>4.5199999999999996</v>
      </c>
      <c r="G1032" s="23">
        <f t="shared" si="33"/>
        <v>5.8921159999999979</v>
      </c>
      <c r="H1032" s="6"/>
    </row>
    <row r="1033" spans="1:8" x14ac:dyDescent="0.25">
      <c r="A1033" s="29">
        <v>45044.395138888889</v>
      </c>
      <c r="B1033" s="30">
        <v>8.1122989000000008</v>
      </c>
      <c r="C1033" s="31">
        <f t="shared" si="32"/>
        <v>7.0840079812999992</v>
      </c>
      <c r="D1033" s="32"/>
      <c r="E1033" s="21">
        <v>45122.6875</v>
      </c>
      <c r="F1033" s="22">
        <v>4.47</v>
      </c>
      <c r="G1033" s="23">
        <f t="shared" si="33"/>
        <v>5.7527009999999983</v>
      </c>
      <c r="H1033" s="6"/>
    </row>
    <row r="1034" spans="1:8" x14ac:dyDescent="0.25">
      <c r="A1034" s="29">
        <v>45044.405555555553</v>
      </c>
      <c r="B1034" s="30">
        <v>5.9788629999999996</v>
      </c>
      <c r="C1034" s="31">
        <f t="shared" si="32"/>
        <v>4.914303670999999</v>
      </c>
      <c r="D1034" s="32"/>
      <c r="E1034" s="21">
        <v>45122.697916666664</v>
      </c>
      <c r="F1034" s="22">
        <v>4.45</v>
      </c>
      <c r="G1034" s="23">
        <f t="shared" si="33"/>
        <v>5.6969349999999999</v>
      </c>
      <c r="H1034" s="6"/>
    </row>
    <row r="1035" spans="1:8" x14ac:dyDescent="0.25">
      <c r="A1035" s="29">
        <v>45044.415972222225</v>
      </c>
      <c r="B1035" s="30">
        <v>6.4702050499999997</v>
      </c>
      <c r="C1035" s="31">
        <f t="shared" si="32"/>
        <v>5.4139985358499993</v>
      </c>
      <c r="D1035" s="32"/>
      <c r="E1035" s="21">
        <v>45122.708333333336</v>
      </c>
      <c r="F1035" s="22">
        <v>4.51</v>
      </c>
      <c r="G1035" s="23">
        <f t="shared" si="33"/>
        <v>5.8642329999999987</v>
      </c>
      <c r="H1035" s="6"/>
    </row>
    <row r="1036" spans="1:8" x14ac:dyDescent="0.25">
      <c r="A1036" s="29">
        <v>45044.426388888889</v>
      </c>
      <c r="B1036" s="30">
        <v>6.6670119999999997</v>
      </c>
      <c r="C1036" s="31">
        <f t="shared" si="32"/>
        <v>5.6141512039999988</v>
      </c>
      <c r="D1036" s="32"/>
      <c r="E1036" s="21">
        <v>45122.71875</v>
      </c>
      <c r="F1036" s="22">
        <v>4.46</v>
      </c>
      <c r="G1036" s="23">
        <f t="shared" si="33"/>
        <v>5.7248179999999991</v>
      </c>
      <c r="H1036" s="6"/>
    </row>
    <row r="1037" spans="1:8" x14ac:dyDescent="0.25">
      <c r="A1037" s="29">
        <v>45044.436805555553</v>
      </c>
      <c r="B1037" s="30">
        <v>5.7898860000000001</v>
      </c>
      <c r="C1037" s="31">
        <f t="shared" si="32"/>
        <v>4.7221140619999993</v>
      </c>
      <c r="D1037" s="32"/>
      <c r="E1037" s="21">
        <v>45122.729166666664</v>
      </c>
      <c r="F1037" s="22">
        <v>4.42</v>
      </c>
      <c r="G1037" s="23">
        <f t="shared" si="33"/>
        <v>5.6132859999999987</v>
      </c>
      <c r="H1037" s="6"/>
    </row>
    <row r="1038" spans="1:8" x14ac:dyDescent="0.25">
      <c r="A1038" s="29">
        <v>45044.447222222225</v>
      </c>
      <c r="B1038" s="30">
        <v>5.41664995</v>
      </c>
      <c r="C1038" s="31">
        <f t="shared" si="32"/>
        <v>4.3425329991499995</v>
      </c>
      <c r="D1038" s="32"/>
      <c r="E1038" s="21">
        <v>45122.739583333336</v>
      </c>
      <c r="F1038" s="22">
        <v>4.3600000000000003</v>
      </c>
      <c r="G1038" s="23">
        <f t="shared" si="33"/>
        <v>5.4459879999999998</v>
      </c>
      <c r="H1038" s="6"/>
    </row>
    <row r="1039" spans="1:8" x14ac:dyDescent="0.25">
      <c r="A1039" s="29">
        <v>45044.457638888889</v>
      </c>
      <c r="B1039" s="30">
        <v>5.3573409999999999</v>
      </c>
      <c r="C1039" s="31">
        <f t="shared" si="32"/>
        <v>4.2822157969999992</v>
      </c>
      <c r="D1039" s="32"/>
      <c r="E1039" s="21">
        <v>45122.75</v>
      </c>
      <c r="F1039" s="22">
        <v>4.3600000000000003</v>
      </c>
      <c r="G1039" s="23">
        <f t="shared" si="33"/>
        <v>5.4459879999999998</v>
      </c>
      <c r="H1039" s="6"/>
    </row>
    <row r="1040" spans="1:8" x14ac:dyDescent="0.25">
      <c r="A1040" s="29">
        <v>45044.468055555553</v>
      </c>
      <c r="B1040" s="30">
        <v>6.0677190000000003</v>
      </c>
      <c r="C1040" s="31">
        <f t="shared" si="32"/>
        <v>5.0046702229999998</v>
      </c>
      <c r="D1040" s="32"/>
      <c r="E1040" s="21">
        <v>45122.760416666664</v>
      </c>
      <c r="F1040" s="22">
        <v>4.3499999999999996</v>
      </c>
      <c r="G1040" s="23">
        <f t="shared" si="33"/>
        <v>5.4181049999999988</v>
      </c>
      <c r="H1040" s="6"/>
    </row>
    <row r="1041" spans="1:8" x14ac:dyDescent="0.25">
      <c r="A1041" s="29">
        <v>45044.478472222225</v>
      </c>
      <c r="B1041" s="30">
        <v>6.0903090000000004</v>
      </c>
      <c r="C1041" s="31">
        <f t="shared" si="32"/>
        <v>5.0276442530000001</v>
      </c>
      <c r="D1041" s="32"/>
      <c r="E1041" s="21">
        <v>45122.770833333336</v>
      </c>
      <c r="F1041" s="22">
        <v>4.34</v>
      </c>
      <c r="G1041" s="23">
        <f t="shared" si="33"/>
        <v>5.3902219999999996</v>
      </c>
      <c r="H1041" s="6"/>
    </row>
    <row r="1042" spans="1:8" x14ac:dyDescent="0.25">
      <c r="A1042" s="29">
        <v>45044.488888888889</v>
      </c>
      <c r="B1042" s="30">
        <v>8.4524010000000001</v>
      </c>
      <c r="C1042" s="31">
        <f t="shared" si="32"/>
        <v>7.4298918169999997</v>
      </c>
      <c r="D1042" s="7">
        <v>6.67</v>
      </c>
      <c r="E1042" s="21">
        <v>45122.78125</v>
      </c>
      <c r="F1042" s="22">
        <v>4.3499999999999996</v>
      </c>
      <c r="G1042" s="23">
        <f t="shared" si="33"/>
        <v>5.4181049999999988</v>
      </c>
      <c r="H1042" s="6"/>
    </row>
    <row r="1043" spans="1:8" x14ac:dyDescent="0.25">
      <c r="A1043" s="29">
        <v>45044.499305555553</v>
      </c>
      <c r="B1043" s="30">
        <v>6.8088610000000003</v>
      </c>
      <c r="C1043" s="31">
        <f t="shared" si="32"/>
        <v>5.758411637</v>
      </c>
      <c r="D1043" s="32"/>
      <c r="E1043" s="21">
        <v>45122.791666666664</v>
      </c>
      <c r="F1043" s="22">
        <v>4.29</v>
      </c>
      <c r="G1043" s="23">
        <f t="shared" si="33"/>
        <v>5.250807</v>
      </c>
      <c r="H1043" s="6"/>
    </row>
    <row r="1044" spans="1:8" x14ac:dyDescent="0.25">
      <c r="A1044" s="29">
        <v>45044.509722222225</v>
      </c>
      <c r="B1044" s="30">
        <v>6.0700240000000001</v>
      </c>
      <c r="C1044" s="31">
        <f t="shared" si="32"/>
        <v>5.0070144079999999</v>
      </c>
      <c r="D1044" s="32"/>
      <c r="E1044" s="21">
        <v>45122.802083333336</v>
      </c>
      <c r="F1044" s="22">
        <v>4.2699999999999996</v>
      </c>
      <c r="G1044" s="23">
        <f t="shared" si="33"/>
        <v>5.195040999999998</v>
      </c>
      <c r="H1044" s="6"/>
    </row>
    <row r="1045" spans="1:8" x14ac:dyDescent="0.25">
      <c r="A1045" s="29">
        <v>45044.520138888889</v>
      </c>
      <c r="B1045" s="30">
        <v>8.5404520000000002</v>
      </c>
      <c r="C1045" s="31">
        <f t="shared" si="32"/>
        <v>7.519439684</v>
      </c>
      <c r="D1045" s="32"/>
      <c r="E1045" s="21">
        <v>45122.8125</v>
      </c>
      <c r="F1045" s="22">
        <v>4.26</v>
      </c>
      <c r="G1045" s="23">
        <f t="shared" si="33"/>
        <v>5.1671579999999988</v>
      </c>
      <c r="H1045" s="6"/>
    </row>
    <row r="1046" spans="1:8" x14ac:dyDescent="0.25">
      <c r="A1046" s="29">
        <v>45044.530555555553</v>
      </c>
      <c r="B1046" s="30">
        <v>6.6947460000000003</v>
      </c>
      <c r="C1046" s="31">
        <f t="shared" si="32"/>
        <v>5.642356682</v>
      </c>
      <c r="D1046" s="32"/>
      <c r="E1046" s="21">
        <v>45122.822916666664</v>
      </c>
      <c r="F1046" s="22">
        <v>4.26</v>
      </c>
      <c r="G1046" s="23">
        <f t="shared" si="33"/>
        <v>5.1671579999999988</v>
      </c>
      <c r="H1046" s="6"/>
    </row>
    <row r="1047" spans="1:8" x14ac:dyDescent="0.25">
      <c r="A1047" s="29">
        <v>45044.540972222225</v>
      </c>
      <c r="B1047" s="30">
        <v>7.8706589999999998</v>
      </c>
      <c r="C1047" s="31">
        <f t="shared" si="32"/>
        <v>6.838260202999999</v>
      </c>
      <c r="D1047" s="32"/>
      <c r="E1047" s="21">
        <v>45122.833333333336</v>
      </c>
      <c r="F1047" s="22">
        <v>4.2699999999999996</v>
      </c>
      <c r="G1047" s="23">
        <f t="shared" si="33"/>
        <v>5.195040999999998</v>
      </c>
      <c r="H1047" s="6"/>
    </row>
    <row r="1048" spans="1:8" x14ac:dyDescent="0.25">
      <c r="A1048" s="29">
        <v>45044.551388888889</v>
      </c>
      <c r="B1048" s="30">
        <v>8.0214438000000001</v>
      </c>
      <c r="C1048" s="31">
        <f t="shared" si="32"/>
        <v>6.9916083445999995</v>
      </c>
      <c r="D1048" s="32"/>
      <c r="E1048" s="21">
        <v>45122.84375</v>
      </c>
      <c r="F1048" s="22">
        <v>4.28</v>
      </c>
      <c r="G1048" s="23">
        <f t="shared" si="33"/>
        <v>5.2229240000000008</v>
      </c>
      <c r="H1048" s="6"/>
    </row>
    <row r="1049" spans="1:8" x14ac:dyDescent="0.25">
      <c r="A1049" s="29">
        <v>45044.561805555553</v>
      </c>
      <c r="B1049" s="30">
        <v>8.8355940000000004</v>
      </c>
      <c r="C1049" s="31">
        <f t="shared" si="32"/>
        <v>7.8195990979999994</v>
      </c>
      <c r="D1049" s="32"/>
      <c r="E1049" s="21">
        <v>45122.854166666664</v>
      </c>
      <c r="F1049" s="22">
        <v>4.25</v>
      </c>
      <c r="G1049" s="23">
        <f t="shared" si="33"/>
        <v>5.1392749999999996</v>
      </c>
      <c r="H1049" s="6"/>
    </row>
    <row r="1050" spans="1:8" x14ac:dyDescent="0.25">
      <c r="A1050" s="29">
        <v>45044.572222222225</v>
      </c>
      <c r="B1050" s="30">
        <v>8.5676734999999997</v>
      </c>
      <c r="C1050" s="31">
        <f t="shared" si="32"/>
        <v>7.5471239494999995</v>
      </c>
      <c r="D1050" s="32"/>
      <c r="E1050" s="21">
        <v>45122.864583333336</v>
      </c>
      <c r="F1050" s="22">
        <v>4.3099999999999996</v>
      </c>
      <c r="G1050" s="23">
        <f t="shared" si="33"/>
        <v>5.3065729999999984</v>
      </c>
      <c r="H1050" s="6"/>
    </row>
    <row r="1051" spans="1:8" x14ac:dyDescent="0.25">
      <c r="A1051" s="29">
        <v>45044.582638888889</v>
      </c>
      <c r="B1051" s="30">
        <v>5.6061069999999997</v>
      </c>
      <c r="C1051" s="31">
        <f t="shared" si="32"/>
        <v>4.5352108189999996</v>
      </c>
      <c r="D1051" s="32"/>
      <c r="E1051" s="21">
        <v>45122.875</v>
      </c>
      <c r="F1051" s="22">
        <v>4.47</v>
      </c>
      <c r="G1051" s="23">
        <f t="shared" si="33"/>
        <v>5.7527009999999983</v>
      </c>
      <c r="H1051" s="6"/>
    </row>
    <row r="1052" spans="1:8" x14ac:dyDescent="0.25">
      <c r="A1052" s="29">
        <v>45044.593055555553</v>
      </c>
      <c r="B1052" s="30">
        <v>7.0651450000000002</v>
      </c>
      <c r="C1052" s="31">
        <f t="shared" si="32"/>
        <v>6.0190524649999997</v>
      </c>
      <c r="D1052" s="32"/>
      <c r="E1052" s="21">
        <v>45122.885416666664</v>
      </c>
      <c r="F1052" s="22">
        <v>4.59</v>
      </c>
      <c r="G1052" s="23">
        <f t="shared" si="33"/>
        <v>6.0872969999999995</v>
      </c>
      <c r="H1052" s="6"/>
    </row>
    <row r="1053" spans="1:8" x14ac:dyDescent="0.25">
      <c r="A1053" s="29">
        <v>45044.603472222225</v>
      </c>
      <c r="B1053" s="30">
        <v>8.0231969999999997</v>
      </c>
      <c r="C1053" s="31">
        <f t="shared" si="32"/>
        <v>6.9933913489999995</v>
      </c>
      <c r="D1053" s="32"/>
      <c r="E1053" s="21">
        <v>45122.895833333336</v>
      </c>
      <c r="F1053" s="22">
        <v>4.62</v>
      </c>
      <c r="G1053" s="23">
        <f t="shared" si="33"/>
        <v>6.1709460000000007</v>
      </c>
      <c r="H1053" s="6"/>
    </row>
    <row r="1054" spans="1:8" x14ac:dyDescent="0.25">
      <c r="A1054" s="29">
        <v>45044.613888888889</v>
      </c>
      <c r="B1054" s="30">
        <v>11.594530000000001</v>
      </c>
      <c r="C1054" s="31">
        <f t="shared" si="32"/>
        <v>10.625437009999999</v>
      </c>
      <c r="D1054" s="32"/>
      <c r="E1054" s="21">
        <v>45122.90625</v>
      </c>
      <c r="F1054" s="22">
        <v>4.59</v>
      </c>
      <c r="G1054" s="23">
        <f t="shared" si="33"/>
        <v>6.0872969999999995</v>
      </c>
      <c r="H1054" s="6"/>
    </row>
    <row r="1055" spans="1:8" x14ac:dyDescent="0.25">
      <c r="A1055" s="29">
        <v>45044.624305555553</v>
      </c>
      <c r="B1055" s="30">
        <v>10.60393</v>
      </c>
      <c r="C1055" s="31">
        <f t="shared" si="32"/>
        <v>9.6179968099999993</v>
      </c>
      <c r="D1055" s="32"/>
      <c r="E1055" s="21">
        <v>45122.916666666664</v>
      </c>
      <c r="F1055" s="22">
        <v>4.6100000000000003</v>
      </c>
      <c r="G1055" s="23">
        <f t="shared" si="33"/>
        <v>6.1430629999999997</v>
      </c>
      <c r="H1055" s="6"/>
    </row>
    <row r="1056" spans="1:8" x14ac:dyDescent="0.25">
      <c r="A1056" s="29">
        <v>45044.634722222225</v>
      </c>
      <c r="B1056" s="30">
        <v>7.3566520000000004</v>
      </c>
      <c r="C1056" s="31">
        <f t="shared" si="32"/>
        <v>6.3155150839999994</v>
      </c>
      <c r="D1056" s="32"/>
      <c r="E1056" s="21">
        <v>45122.927083333336</v>
      </c>
      <c r="F1056" s="22">
        <v>4.58</v>
      </c>
      <c r="G1056" s="23">
        <f t="shared" si="33"/>
        <v>6.0594140000000003</v>
      </c>
      <c r="H1056" s="6"/>
    </row>
    <row r="1057" spans="1:8" x14ac:dyDescent="0.25">
      <c r="A1057" s="29">
        <v>45044.645138888889</v>
      </c>
      <c r="B1057" s="30">
        <v>8.1656449999999996</v>
      </c>
      <c r="C1057" s="31">
        <f t="shared" si="32"/>
        <v>7.1382609649999988</v>
      </c>
      <c r="D1057" s="32"/>
      <c r="E1057" s="21">
        <v>45122.9375</v>
      </c>
      <c r="F1057" s="22">
        <v>4.5599999999999996</v>
      </c>
      <c r="G1057" s="23">
        <f t="shared" si="33"/>
        <v>6.0036479999999983</v>
      </c>
      <c r="H1057" s="6"/>
    </row>
    <row r="1058" spans="1:8" x14ac:dyDescent="0.25">
      <c r="A1058" s="29">
        <v>45044.655555555553</v>
      </c>
      <c r="B1058" s="30">
        <v>6.9271330000000004</v>
      </c>
      <c r="C1058" s="31">
        <f t="shared" si="32"/>
        <v>5.8786942609999997</v>
      </c>
      <c r="D1058" s="32"/>
      <c r="E1058" s="21">
        <v>45122.947916666664</v>
      </c>
      <c r="F1058" s="22">
        <v>4.55</v>
      </c>
      <c r="G1058" s="23">
        <f t="shared" si="33"/>
        <v>5.9757649999999991</v>
      </c>
      <c r="H1058" s="6"/>
    </row>
    <row r="1059" spans="1:8" x14ac:dyDescent="0.25">
      <c r="A1059" s="29">
        <v>45044.665972222225</v>
      </c>
      <c r="B1059" s="30">
        <v>10.13104</v>
      </c>
      <c r="C1059" s="31">
        <f t="shared" si="32"/>
        <v>9.1370676799999995</v>
      </c>
      <c r="D1059" s="7">
        <v>8.1199999999999992</v>
      </c>
      <c r="E1059" s="21">
        <v>45122.958333333336</v>
      </c>
      <c r="F1059" s="22">
        <v>4.57</v>
      </c>
      <c r="G1059" s="23">
        <f t="shared" si="33"/>
        <v>6.0315310000000011</v>
      </c>
      <c r="H1059" s="6"/>
    </row>
    <row r="1060" spans="1:8" x14ac:dyDescent="0.25">
      <c r="A1060" s="29">
        <v>45044.676388888889</v>
      </c>
      <c r="B1060" s="30">
        <v>5.7421110000000004</v>
      </c>
      <c r="C1060" s="31">
        <f t="shared" si="32"/>
        <v>4.6735268869999995</v>
      </c>
      <c r="D1060" s="32"/>
      <c r="E1060" s="21">
        <v>45122.96875</v>
      </c>
      <c r="F1060" s="22">
        <v>4.53</v>
      </c>
      <c r="G1060" s="23">
        <f t="shared" si="33"/>
        <v>5.9199990000000007</v>
      </c>
      <c r="H1060" s="6"/>
    </row>
    <row r="1061" spans="1:8" x14ac:dyDescent="0.25">
      <c r="A1061" s="29">
        <v>45044.686805555553</v>
      </c>
      <c r="B1061" s="30">
        <v>9.2661739999999995</v>
      </c>
      <c r="C1061" s="31">
        <f t="shared" si="32"/>
        <v>8.2574989579999993</v>
      </c>
      <c r="D1061" s="32"/>
      <c r="E1061" s="21">
        <v>45122.979166666664</v>
      </c>
      <c r="F1061" s="22">
        <v>4.53</v>
      </c>
      <c r="G1061" s="23">
        <f t="shared" si="33"/>
        <v>5.9199990000000007</v>
      </c>
      <c r="H1061" s="6"/>
    </row>
    <row r="1062" spans="1:8" x14ac:dyDescent="0.25">
      <c r="A1062" s="29">
        <v>45044.697222222225</v>
      </c>
      <c r="B1062" s="30">
        <v>6.5542350000000003</v>
      </c>
      <c r="C1062" s="31">
        <f t="shared" si="32"/>
        <v>5.4994569950000001</v>
      </c>
      <c r="D1062" s="32"/>
      <c r="E1062" s="21">
        <v>45122.989583333336</v>
      </c>
      <c r="F1062" s="22">
        <v>4.46</v>
      </c>
      <c r="G1062" s="23">
        <f t="shared" si="33"/>
        <v>5.7248179999999991</v>
      </c>
      <c r="H1062" s="6"/>
    </row>
    <row r="1063" spans="1:8" x14ac:dyDescent="0.25">
      <c r="A1063" s="29">
        <v>45044.707638888889</v>
      </c>
      <c r="B1063" s="30">
        <v>7.2409400000000002</v>
      </c>
      <c r="C1063" s="31">
        <f t="shared" si="32"/>
        <v>6.1978359799999998</v>
      </c>
      <c r="D1063" s="32"/>
      <c r="E1063" s="21">
        <v>45123</v>
      </c>
      <c r="F1063" s="22">
        <v>4.42</v>
      </c>
      <c r="G1063" s="23">
        <f t="shared" si="33"/>
        <v>5.6132859999999987</v>
      </c>
      <c r="H1063" s="6"/>
    </row>
    <row r="1064" spans="1:8" x14ac:dyDescent="0.25">
      <c r="A1064" s="29">
        <v>45044.718055555553</v>
      </c>
      <c r="B1064" s="30">
        <v>7.4163800000000002</v>
      </c>
      <c r="C1064" s="31">
        <f t="shared" si="32"/>
        <v>6.3762584599999999</v>
      </c>
      <c r="D1064" s="32"/>
      <c r="E1064" s="21">
        <v>45123.010416666664</v>
      </c>
      <c r="F1064" s="22">
        <v>4.42</v>
      </c>
      <c r="G1064" s="23">
        <f t="shared" si="33"/>
        <v>5.6132859999999987</v>
      </c>
      <c r="H1064" s="6"/>
    </row>
    <row r="1065" spans="1:8" x14ac:dyDescent="0.25">
      <c r="A1065" s="29">
        <v>45044.728472222225</v>
      </c>
      <c r="B1065" s="30">
        <v>10.521559999999999</v>
      </c>
      <c r="C1065" s="31">
        <f t="shared" si="32"/>
        <v>9.5342265199999989</v>
      </c>
      <c r="D1065" s="32"/>
      <c r="E1065" s="21">
        <v>45123.020833333336</v>
      </c>
      <c r="F1065" s="22">
        <v>4.45</v>
      </c>
      <c r="G1065" s="23">
        <f t="shared" si="33"/>
        <v>5.6969349999999999</v>
      </c>
      <c r="H1065" s="6"/>
    </row>
    <row r="1066" spans="1:8" x14ac:dyDescent="0.25">
      <c r="A1066" s="29">
        <v>45044.738888888889</v>
      </c>
      <c r="B1066" s="30">
        <v>12.338190000000001</v>
      </c>
      <c r="C1066" s="31">
        <f t="shared" si="32"/>
        <v>11.381739229999999</v>
      </c>
      <c r="D1066" s="32"/>
      <c r="E1066" s="21">
        <v>45123.03125</v>
      </c>
      <c r="F1066" s="22">
        <v>4.41</v>
      </c>
      <c r="G1066" s="23">
        <f t="shared" si="33"/>
        <v>5.5854029999999995</v>
      </c>
      <c r="H1066" s="6"/>
    </row>
    <row r="1067" spans="1:8" x14ac:dyDescent="0.25">
      <c r="A1067" s="29">
        <v>45044.749305555553</v>
      </c>
      <c r="B1067" s="30">
        <v>8.7352589999999992</v>
      </c>
      <c r="C1067" s="31">
        <f t="shared" si="32"/>
        <v>7.7175584029999982</v>
      </c>
      <c r="D1067" s="32"/>
      <c r="E1067" s="21">
        <v>45123.041666666664</v>
      </c>
      <c r="F1067" s="22">
        <v>4.41</v>
      </c>
      <c r="G1067" s="23">
        <f t="shared" si="33"/>
        <v>5.5854029999999995</v>
      </c>
      <c r="H1067" s="6"/>
    </row>
    <row r="1068" spans="1:8" x14ac:dyDescent="0.25">
      <c r="A1068" s="29">
        <v>45044.759722222225</v>
      </c>
      <c r="B1068" s="30">
        <v>7.1381940000000004</v>
      </c>
      <c r="C1068" s="31">
        <f t="shared" si="32"/>
        <v>6.0933432979999997</v>
      </c>
      <c r="D1068" s="32"/>
      <c r="E1068" s="21">
        <v>45123.052083333336</v>
      </c>
      <c r="F1068" s="22">
        <v>4.3600000000000003</v>
      </c>
      <c r="G1068" s="23">
        <f t="shared" si="33"/>
        <v>5.4459879999999998</v>
      </c>
      <c r="H1068" s="6"/>
    </row>
    <row r="1069" spans="1:8" x14ac:dyDescent="0.25">
      <c r="A1069" s="29">
        <v>45044.770138888889</v>
      </c>
      <c r="B1069" s="30">
        <v>5.8874190000000004</v>
      </c>
      <c r="C1069" s="31">
        <f t="shared" si="32"/>
        <v>4.8213051230000001</v>
      </c>
      <c r="D1069" s="32"/>
      <c r="E1069" s="21">
        <v>45123.0625</v>
      </c>
      <c r="F1069" s="22">
        <v>4.3600000000000003</v>
      </c>
      <c r="G1069" s="23">
        <f t="shared" si="33"/>
        <v>5.4459879999999998</v>
      </c>
      <c r="H1069" s="6"/>
    </row>
    <row r="1070" spans="1:8" x14ac:dyDescent="0.25">
      <c r="A1070" s="29">
        <v>45044.780555555553</v>
      </c>
      <c r="B1070" s="30">
        <v>6.1674020000000001</v>
      </c>
      <c r="C1070" s="31">
        <f t="shared" si="32"/>
        <v>5.106047834</v>
      </c>
      <c r="D1070" s="32"/>
      <c r="E1070" s="21">
        <v>45123.072916666664</v>
      </c>
      <c r="F1070" s="22">
        <v>4.37</v>
      </c>
      <c r="G1070" s="23">
        <f t="shared" si="33"/>
        <v>5.4738710000000008</v>
      </c>
      <c r="H1070" s="6"/>
    </row>
    <row r="1071" spans="1:8" x14ac:dyDescent="0.25">
      <c r="A1071" s="29">
        <v>45044.790972222225</v>
      </c>
      <c r="B1071" s="30">
        <v>5.5124500000000003</v>
      </c>
      <c r="C1071" s="31">
        <f t="shared" si="32"/>
        <v>4.4399616499999999</v>
      </c>
      <c r="D1071" s="32"/>
      <c r="E1071" s="21">
        <v>45123.083333333336</v>
      </c>
      <c r="F1071" s="22">
        <v>4.3499999999999996</v>
      </c>
      <c r="G1071" s="23">
        <f t="shared" si="33"/>
        <v>5.4181049999999988</v>
      </c>
      <c r="H1071" s="6"/>
    </row>
    <row r="1072" spans="1:8" x14ac:dyDescent="0.25">
      <c r="A1072" s="29">
        <v>45044.801388888889</v>
      </c>
      <c r="B1072" s="30">
        <v>7.676952</v>
      </c>
      <c r="C1072" s="31">
        <f t="shared" si="32"/>
        <v>6.6412601839999992</v>
      </c>
      <c r="D1072" s="32"/>
      <c r="E1072" s="21">
        <v>45123.09375</v>
      </c>
      <c r="F1072" s="22">
        <v>4.2699999999999996</v>
      </c>
      <c r="G1072" s="23">
        <f t="shared" si="33"/>
        <v>5.195040999999998</v>
      </c>
      <c r="H1072" s="6"/>
    </row>
    <row r="1073" spans="1:8" x14ac:dyDescent="0.25">
      <c r="A1073" s="29">
        <v>45044.811805555553</v>
      </c>
      <c r="B1073" s="30">
        <v>5.0061520000000002</v>
      </c>
      <c r="C1073" s="31">
        <f t="shared" si="32"/>
        <v>3.925056584</v>
      </c>
      <c r="D1073" s="32"/>
      <c r="E1073" s="21">
        <v>45123.104166666664</v>
      </c>
      <c r="F1073" s="22">
        <v>4.26</v>
      </c>
      <c r="G1073" s="23">
        <f t="shared" si="33"/>
        <v>5.1671579999999988</v>
      </c>
      <c r="H1073" s="6"/>
    </row>
    <row r="1074" spans="1:8" x14ac:dyDescent="0.25">
      <c r="A1074" s="29">
        <v>45044.822222222225</v>
      </c>
      <c r="B1074" s="30">
        <v>7.7953650000000003</v>
      </c>
      <c r="C1074" s="31">
        <f t="shared" si="32"/>
        <v>6.7616862049999993</v>
      </c>
      <c r="D1074" s="32"/>
      <c r="E1074" s="21">
        <v>45123.114583333336</v>
      </c>
      <c r="F1074" s="22">
        <v>4.46</v>
      </c>
      <c r="G1074" s="23">
        <f t="shared" si="33"/>
        <v>5.7248179999999991</v>
      </c>
      <c r="H1074" s="6"/>
    </row>
    <row r="1075" spans="1:8" x14ac:dyDescent="0.25">
      <c r="A1075" s="29">
        <v>45044.832638888889</v>
      </c>
      <c r="B1075" s="30">
        <v>11.245749999999999</v>
      </c>
      <c r="C1075" s="31">
        <f t="shared" si="32"/>
        <v>10.270727749999999</v>
      </c>
      <c r="D1075" s="32"/>
      <c r="E1075" s="21">
        <v>45123.125</v>
      </c>
      <c r="F1075" s="22">
        <v>4.32</v>
      </c>
      <c r="G1075" s="23">
        <f t="shared" si="33"/>
        <v>5.3344560000000012</v>
      </c>
      <c r="H1075" s="6"/>
    </row>
    <row r="1076" spans="1:8" x14ac:dyDescent="0.25">
      <c r="A1076" s="29">
        <v>45044.843055555553</v>
      </c>
      <c r="B1076" s="30">
        <v>6.4861310000000003</v>
      </c>
      <c r="C1076" s="31">
        <f t="shared" si="32"/>
        <v>5.4301952269999996</v>
      </c>
      <c r="D1076" s="32"/>
      <c r="E1076" s="21">
        <v>45123.135416666664</v>
      </c>
      <c r="F1076" s="22">
        <v>4.25</v>
      </c>
      <c r="G1076" s="23">
        <f t="shared" si="33"/>
        <v>5.1392749999999996</v>
      </c>
      <c r="H1076" s="6"/>
    </row>
    <row r="1077" spans="1:8" x14ac:dyDescent="0.25">
      <c r="A1077" s="29">
        <v>45044.853472222225</v>
      </c>
      <c r="B1077" s="30">
        <v>7.3557829999999997</v>
      </c>
      <c r="C1077" s="31">
        <f t="shared" si="32"/>
        <v>6.3146313109999994</v>
      </c>
      <c r="D1077" s="32"/>
      <c r="E1077" s="21">
        <v>45123.145833333336</v>
      </c>
      <c r="F1077" s="22">
        <v>4.25</v>
      </c>
      <c r="G1077" s="23">
        <f t="shared" si="33"/>
        <v>5.1392749999999996</v>
      </c>
      <c r="H1077" s="6"/>
    </row>
    <row r="1078" spans="1:8" x14ac:dyDescent="0.25">
      <c r="A1078" s="29">
        <v>45044.863888888889</v>
      </c>
      <c r="B1078" s="30">
        <v>5.4191070000000003</v>
      </c>
      <c r="C1078" s="31">
        <f t="shared" si="32"/>
        <v>4.3450318189999999</v>
      </c>
      <c r="D1078" s="7">
        <v>3.75</v>
      </c>
      <c r="E1078" s="21">
        <v>45123.15625</v>
      </c>
      <c r="F1078" s="22">
        <v>4.18</v>
      </c>
      <c r="G1078" s="23">
        <f t="shared" si="33"/>
        <v>4.9440939999999998</v>
      </c>
      <c r="H1078" s="6"/>
    </row>
    <row r="1079" spans="1:8" x14ac:dyDescent="0.25">
      <c r="A1079" s="29">
        <v>45044.874305555553</v>
      </c>
      <c r="B1079" s="30">
        <v>5.6157979999999998</v>
      </c>
      <c r="C1079" s="31">
        <f t="shared" si="32"/>
        <v>4.5450665659999991</v>
      </c>
      <c r="D1079" s="32"/>
      <c r="E1079" s="21">
        <v>45123.166666666664</v>
      </c>
      <c r="F1079" s="22">
        <v>4.12</v>
      </c>
      <c r="G1079" s="23">
        <f t="shared" si="33"/>
        <v>4.7767959999999992</v>
      </c>
      <c r="H1079" s="6"/>
    </row>
    <row r="1080" spans="1:8" x14ac:dyDescent="0.25">
      <c r="A1080" s="29">
        <v>45044.884722222225</v>
      </c>
      <c r="B1080" s="30">
        <v>5.7308589999999997</v>
      </c>
      <c r="C1080" s="31">
        <f t="shared" si="32"/>
        <v>4.6620836029999992</v>
      </c>
      <c r="D1080" s="32"/>
      <c r="E1080" s="21">
        <v>45123.177083333336</v>
      </c>
      <c r="F1080" s="22">
        <v>4.0999999999999996</v>
      </c>
      <c r="G1080" s="23">
        <f t="shared" si="33"/>
        <v>4.7210299999999989</v>
      </c>
      <c r="H1080" s="6"/>
    </row>
    <row r="1081" spans="1:8" x14ac:dyDescent="0.25">
      <c r="A1081" s="29">
        <v>45044.895138888889</v>
      </c>
      <c r="B1081" s="30">
        <v>7.7365630000000003</v>
      </c>
      <c r="C1081" s="31">
        <f t="shared" si="32"/>
        <v>6.7018845709999999</v>
      </c>
      <c r="D1081" s="32"/>
      <c r="E1081" s="21">
        <v>45123.1875</v>
      </c>
      <c r="F1081" s="22">
        <v>4.0999999999999996</v>
      </c>
      <c r="G1081" s="23">
        <f t="shared" si="33"/>
        <v>4.7210299999999989</v>
      </c>
      <c r="H1081" s="6"/>
    </row>
    <row r="1082" spans="1:8" x14ac:dyDescent="0.25">
      <c r="A1082" s="29">
        <v>45044.905555555553</v>
      </c>
      <c r="B1082" s="30">
        <v>6.9454279999999997</v>
      </c>
      <c r="C1082" s="31">
        <f t="shared" si="32"/>
        <v>5.8973002759999993</v>
      </c>
      <c r="D1082" s="32"/>
      <c r="E1082" s="21">
        <v>45123.197916666664</v>
      </c>
      <c r="F1082" s="22">
        <v>4.12</v>
      </c>
      <c r="G1082" s="23">
        <f t="shared" si="33"/>
        <v>4.7767959999999992</v>
      </c>
      <c r="H1082" s="6"/>
    </row>
    <row r="1083" spans="1:8" x14ac:dyDescent="0.25">
      <c r="A1083" s="29">
        <v>45044.915972222225</v>
      </c>
      <c r="B1083" s="30">
        <v>6.5234199999999998</v>
      </c>
      <c r="C1083" s="31">
        <f t="shared" si="32"/>
        <v>5.4681181399999996</v>
      </c>
      <c r="D1083" s="32"/>
      <c r="E1083" s="21">
        <v>45123.208333333336</v>
      </c>
      <c r="F1083" s="22">
        <v>4.1100000000000003</v>
      </c>
      <c r="G1083" s="23">
        <f t="shared" si="33"/>
        <v>4.7489129999999999</v>
      </c>
      <c r="H1083" s="6"/>
    </row>
    <row r="1084" spans="1:8" x14ac:dyDescent="0.25">
      <c r="A1084" s="29">
        <v>45044.926388888889</v>
      </c>
      <c r="B1084" s="30">
        <v>11.978149999999999</v>
      </c>
      <c r="C1084" s="31">
        <f t="shared" si="32"/>
        <v>11.015578549999999</v>
      </c>
      <c r="D1084" s="32"/>
      <c r="E1084" s="21">
        <v>45123.21875</v>
      </c>
      <c r="F1084" s="22">
        <v>4.0999999999999996</v>
      </c>
      <c r="G1084" s="23">
        <f t="shared" si="33"/>
        <v>4.7210299999999989</v>
      </c>
      <c r="H1084" s="6"/>
    </row>
    <row r="1085" spans="1:8" x14ac:dyDescent="0.25">
      <c r="A1085" s="29">
        <v>45044.936805555553</v>
      </c>
      <c r="B1085" s="30">
        <v>7.3771079999999998</v>
      </c>
      <c r="C1085" s="31">
        <f t="shared" si="32"/>
        <v>6.3363188359999993</v>
      </c>
      <c r="D1085" s="32"/>
      <c r="E1085" s="21">
        <v>45123.229166666664</v>
      </c>
      <c r="F1085" s="22">
        <v>4.08</v>
      </c>
      <c r="G1085" s="23">
        <f t="shared" si="33"/>
        <v>4.6652640000000005</v>
      </c>
      <c r="H1085" s="6"/>
    </row>
    <row r="1086" spans="1:8" x14ac:dyDescent="0.25">
      <c r="A1086" s="29">
        <v>45044.947222222225</v>
      </c>
      <c r="B1086" s="30">
        <v>5.7490819999999996</v>
      </c>
      <c r="C1086" s="31">
        <f t="shared" si="32"/>
        <v>4.6806163939999994</v>
      </c>
      <c r="D1086" s="32"/>
      <c r="E1086" s="21">
        <v>45123.239583333336</v>
      </c>
      <c r="F1086" s="22">
        <v>4.13</v>
      </c>
      <c r="G1086" s="23">
        <f t="shared" si="33"/>
        <v>4.8046790000000001</v>
      </c>
      <c r="H1086" s="6"/>
    </row>
    <row r="1087" spans="1:8" x14ac:dyDescent="0.25">
      <c r="A1087" s="29">
        <v>45044.957638888889</v>
      </c>
      <c r="B1087" s="30">
        <v>11.79444</v>
      </c>
      <c r="C1087" s="31">
        <f t="shared" si="32"/>
        <v>10.828745479999998</v>
      </c>
      <c r="D1087" s="32"/>
      <c r="E1087" s="21">
        <v>45123.25</v>
      </c>
      <c r="F1087" s="22">
        <v>4.1100000000000003</v>
      </c>
      <c r="G1087" s="23">
        <f t="shared" si="33"/>
        <v>4.7489129999999999</v>
      </c>
      <c r="H1087" s="6"/>
    </row>
    <row r="1088" spans="1:8" x14ac:dyDescent="0.25">
      <c r="A1088" s="29">
        <v>45044.968055555553</v>
      </c>
      <c r="B1088" s="30">
        <v>5.2746110000000002</v>
      </c>
      <c r="C1088" s="31">
        <f t="shared" si="32"/>
        <v>4.1980793869999999</v>
      </c>
      <c r="D1088" s="32"/>
      <c r="E1088" s="21">
        <v>45123.260416666664</v>
      </c>
      <c r="F1088" s="22">
        <v>4.09</v>
      </c>
      <c r="G1088" s="23">
        <f t="shared" si="33"/>
        <v>4.6931469999999997</v>
      </c>
      <c r="H1088" s="6"/>
    </row>
    <row r="1089" spans="1:8" x14ac:dyDescent="0.25">
      <c r="A1089" s="29">
        <v>45044.978472222225</v>
      </c>
      <c r="B1089" s="30">
        <v>6.8595829999999998</v>
      </c>
      <c r="C1089" s="31">
        <f t="shared" si="32"/>
        <v>5.8099959109999988</v>
      </c>
      <c r="D1089" s="32"/>
      <c r="E1089" s="21">
        <v>45123.270833333336</v>
      </c>
      <c r="F1089" s="22">
        <v>4.07</v>
      </c>
      <c r="G1089" s="23">
        <f t="shared" si="33"/>
        <v>4.6373810000000013</v>
      </c>
      <c r="H1089" s="6"/>
    </row>
    <row r="1090" spans="1:8" x14ac:dyDescent="0.25">
      <c r="A1090" s="29">
        <v>45044.988888888889</v>
      </c>
      <c r="B1090" s="30">
        <v>7.66988</v>
      </c>
      <c r="C1090" s="31">
        <f t="shared" si="32"/>
        <v>6.6340679599999994</v>
      </c>
      <c r="D1090" s="32"/>
      <c r="E1090" s="21">
        <v>45123.28125</v>
      </c>
      <c r="F1090" s="22">
        <v>4.07</v>
      </c>
      <c r="G1090" s="23">
        <f t="shared" si="33"/>
        <v>4.6373810000000013</v>
      </c>
      <c r="H1090" s="6"/>
    </row>
    <row r="1091" spans="1:8" x14ac:dyDescent="0.25">
      <c r="A1091" s="29">
        <v>45044.999305555553</v>
      </c>
      <c r="B1091" s="30">
        <v>7.0026789999999997</v>
      </c>
      <c r="C1091" s="31">
        <f t="shared" si="32"/>
        <v>5.9555245429999992</v>
      </c>
      <c r="D1091" s="32"/>
      <c r="E1091" s="21">
        <v>45123.291666666664</v>
      </c>
      <c r="F1091" s="22">
        <v>4.04</v>
      </c>
      <c r="G1091" s="23">
        <f t="shared" si="33"/>
        <v>4.5537320000000001</v>
      </c>
      <c r="H1091" s="6"/>
    </row>
    <row r="1092" spans="1:8" x14ac:dyDescent="0.25">
      <c r="A1092" s="29">
        <v>45045.009722222225</v>
      </c>
      <c r="B1092" s="30">
        <v>6.4496719999999996</v>
      </c>
      <c r="C1092" s="31">
        <f t="shared" ref="C1092:C1155" si="34">IF(1.017*B1092-1.1662&lt;0,0,1.017*B1092-1.1662)</f>
        <v>5.3931164239999987</v>
      </c>
      <c r="D1092" s="32"/>
      <c r="E1092" s="21">
        <v>45123.302083333336</v>
      </c>
      <c r="F1092" s="22">
        <v>3.95</v>
      </c>
      <c r="G1092" s="23">
        <f t="shared" ref="G1092:G1155" si="35">IF(2.7883*F1092-6.711&lt;0, 0, 2.7883*F1092-6.711)</f>
        <v>4.3027850000000001</v>
      </c>
      <c r="H1092" s="6"/>
    </row>
    <row r="1093" spans="1:8" x14ac:dyDescent="0.25">
      <c r="A1093" s="29">
        <v>45045.020138888889</v>
      </c>
      <c r="B1093" s="30">
        <v>6.5128019999999998</v>
      </c>
      <c r="C1093" s="31">
        <f t="shared" si="34"/>
        <v>5.4573196339999992</v>
      </c>
      <c r="D1093" s="32"/>
      <c r="E1093" s="21">
        <v>45123.3125</v>
      </c>
      <c r="F1093" s="22">
        <v>3.93</v>
      </c>
      <c r="G1093" s="23">
        <f t="shared" si="35"/>
        <v>4.2470189999999999</v>
      </c>
      <c r="H1093" s="6"/>
    </row>
    <row r="1094" spans="1:8" x14ac:dyDescent="0.25">
      <c r="A1094" s="29">
        <v>45045.030555555553</v>
      </c>
      <c r="B1094" s="30">
        <v>6.3247922000000001</v>
      </c>
      <c r="C1094" s="31">
        <f t="shared" si="34"/>
        <v>5.2661136674</v>
      </c>
      <c r="D1094" s="32"/>
      <c r="E1094" s="21">
        <v>45123.322916666664</v>
      </c>
      <c r="F1094" s="22">
        <v>3.88</v>
      </c>
      <c r="G1094" s="23">
        <f t="shared" si="35"/>
        <v>4.1076040000000003</v>
      </c>
      <c r="H1094" s="6"/>
    </row>
    <row r="1095" spans="1:8" x14ac:dyDescent="0.25">
      <c r="A1095" s="29">
        <v>45045.040972222225</v>
      </c>
      <c r="B1095" s="30">
        <v>5.7963870000000002</v>
      </c>
      <c r="C1095" s="31">
        <f t="shared" si="34"/>
        <v>4.7287255789999998</v>
      </c>
      <c r="D1095" s="32"/>
      <c r="E1095" s="21">
        <v>45123.333333333336</v>
      </c>
      <c r="F1095" s="22">
        <v>3.93</v>
      </c>
      <c r="G1095" s="23">
        <f t="shared" si="35"/>
        <v>4.2470189999999999</v>
      </c>
      <c r="H1095" s="6"/>
    </row>
    <row r="1096" spans="1:8" x14ac:dyDescent="0.25">
      <c r="A1096" s="29">
        <v>45045.051388888889</v>
      </c>
      <c r="B1096" s="30">
        <v>4.414536</v>
      </c>
      <c r="C1096" s="31">
        <f t="shared" si="34"/>
        <v>3.3233831119999993</v>
      </c>
      <c r="D1096" s="32"/>
      <c r="E1096" s="21">
        <v>45123.34375</v>
      </c>
      <c r="F1096" s="22">
        <v>3.98</v>
      </c>
      <c r="G1096" s="23">
        <f t="shared" si="35"/>
        <v>4.3864339999999995</v>
      </c>
      <c r="H1096" s="6"/>
    </row>
    <row r="1097" spans="1:8" x14ac:dyDescent="0.25">
      <c r="A1097" s="29">
        <v>45045.061805555553</v>
      </c>
      <c r="B1097" s="30">
        <v>5.966119</v>
      </c>
      <c r="C1097" s="31">
        <f t="shared" si="34"/>
        <v>4.9013430229999999</v>
      </c>
      <c r="D1097" s="32"/>
      <c r="E1097" s="21">
        <v>45123.354166666664</v>
      </c>
      <c r="F1097" s="22">
        <v>3.8</v>
      </c>
      <c r="G1097" s="23">
        <f t="shared" si="35"/>
        <v>3.8845399999999994</v>
      </c>
      <c r="H1097" s="6"/>
    </row>
    <row r="1098" spans="1:8" x14ac:dyDescent="0.25">
      <c r="A1098" s="29">
        <v>45045.072222222225</v>
      </c>
      <c r="B1098" s="30">
        <v>3.996397</v>
      </c>
      <c r="C1098" s="31">
        <f t="shared" si="34"/>
        <v>2.8981357489999997</v>
      </c>
      <c r="D1098" s="32"/>
      <c r="E1098" s="21">
        <v>45123.364583333336</v>
      </c>
      <c r="F1098" s="22">
        <v>3.79</v>
      </c>
      <c r="G1098" s="23">
        <f t="shared" si="35"/>
        <v>3.8566570000000002</v>
      </c>
      <c r="H1098" s="6"/>
    </row>
    <row r="1099" spans="1:8" x14ac:dyDescent="0.25">
      <c r="A1099" s="29">
        <v>45045.082638888889</v>
      </c>
      <c r="B1099" s="30">
        <v>6.6841980000000003</v>
      </c>
      <c r="C1099" s="31">
        <f t="shared" si="34"/>
        <v>5.6316293659999994</v>
      </c>
      <c r="D1099" s="7">
        <v>11.25</v>
      </c>
      <c r="E1099" s="21">
        <v>45123.375</v>
      </c>
      <c r="F1099" s="22">
        <v>3.75</v>
      </c>
      <c r="G1099" s="23">
        <f t="shared" si="35"/>
        <v>3.7451249999999998</v>
      </c>
      <c r="H1099" s="6"/>
    </row>
    <row r="1100" spans="1:8" x14ac:dyDescent="0.25">
      <c r="A1100" s="29">
        <v>45045.093055555553</v>
      </c>
      <c r="B1100" s="30">
        <v>5.3765450000000001</v>
      </c>
      <c r="C1100" s="31">
        <f t="shared" si="34"/>
        <v>4.3017462649999993</v>
      </c>
      <c r="D1100" s="32"/>
      <c r="E1100" s="21">
        <v>45123.385416666664</v>
      </c>
      <c r="F1100" s="22">
        <v>3.77</v>
      </c>
      <c r="G1100" s="23">
        <f t="shared" si="35"/>
        <v>3.800891</v>
      </c>
      <c r="H1100" s="6"/>
    </row>
    <row r="1101" spans="1:8" x14ac:dyDescent="0.25">
      <c r="A1101" s="29">
        <v>45045.103472222225</v>
      </c>
      <c r="B1101" s="30">
        <v>5.6881380000000004</v>
      </c>
      <c r="C1101" s="31">
        <f t="shared" si="34"/>
        <v>4.6186363459999997</v>
      </c>
      <c r="D1101" s="32"/>
      <c r="E1101" s="21">
        <v>45123.395833333336</v>
      </c>
      <c r="F1101" s="22">
        <v>3.81</v>
      </c>
      <c r="G1101" s="23">
        <f t="shared" si="35"/>
        <v>3.9124230000000004</v>
      </c>
      <c r="H1101" s="6"/>
    </row>
    <row r="1102" spans="1:8" x14ac:dyDescent="0.25">
      <c r="A1102" s="29">
        <v>45045.113888888889</v>
      </c>
      <c r="B1102" s="30">
        <v>6.7130729999999996</v>
      </c>
      <c r="C1102" s="31">
        <f t="shared" si="34"/>
        <v>5.6609952409999993</v>
      </c>
      <c r="D1102" s="32"/>
      <c r="E1102" s="21">
        <v>45123.40625</v>
      </c>
      <c r="F1102" s="22">
        <v>3.82</v>
      </c>
      <c r="G1102" s="23">
        <f t="shared" si="35"/>
        <v>3.9403059999999996</v>
      </c>
      <c r="H1102" s="6"/>
    </row>
    <row r="1103" spans="1:8" x14ac:dyDescent="0.25">
      <c r="A1103" s="29">
        <v>45045.124305555553</v>
      </c>
      <c r="B1103" s="30">
        <v>4.9200179999999998</v>
      </c>
      <c r="C1103" s="31">
        <f t="shared" si="34"/>
        <v>3.8374583059999994</v>
      </c>
      <c r="D1103" s="32"/>
      <c r="E1103" s="21">
        <v>45123.416666666664</v>
      </c>
      <c r="F1103" s="22">
        <v>3.88</v>
      </c>
      <c r="G1103" s="23">
        <f t="shared" si="35"/>
        <v>4.1076040000000003</v>
      </c>
      <c r="H1103" s="6"/>
    </row>
    <row r="1104" spans="1:8" x14ac:dyDescent="0.25">
      <c r="A1104" s="29">
        <v>45045.134722222225</v>
      </c>
      <c r="B1104" s="30">
        <v>4.6866190000000003</v>
      </c>
      <c r="C1104" s="31">
        <f t="shared" si="34"/>
        <v>3.6000915229999997</v>
      </c>
      <c r="D1104" s="32"/>
      <c r="E1104" s="21">
        <v>45123.427083333336</v>
      </c>
      <c r="F1104" s="22">
        <v>3.86</v>
      </c>
      <c r="G1104" s="23">
        <f t="shared" si="35"/>
        <v>4.0518380000000001</v>
      </c>
      <c r="H1104" s="6"/>
    </row>
    <row r="1105" spans="1:8" x14ac:dyDescent="0.25">
      <c r="A1105" s="29">
        <v>45045.145138888889</v>
      </c>
      <c r="B1105" s="30">
        <v>5.8537879999999998</v>
      </c>
      <c r="C1105" s="31">
        <f t="shared" si="34"/>
        <v>4.787102395999999</v>
      </c>
      <c r="D1105" s="32"/>
      <c r="E1105" s="21">
        <v>45123.4375</v>
      </c>
      <c r="F1105" s="22">
        <v>3.94</v>
      </c>
      <c r="G1105" s="23">
        <f t="shared" si="35"/>
        <v>4.2749019999999991</v>
      </c>
      <c r="H1105" s="6"/>
    </row>
    <row r="1106" spans="1:8" x14ac:dyDescent="0.25">
      <c r="A1106" s="29">
        <v>45045.155555555553</v>
      </c>
      <c r="B1106" s="30">
        <v>5.3087210000000002</v>
      </c>
      <c r="C1106" s="31">
        <f t="shared" si="34"/>
        <v>4.2327692570000002</v>
      </c>
      <c r="D1106" s="32"/>
      <c r="E1106" s="21">
        <v>45123.447916666664</v>
      </c>
      <c r="F1106" s="22">
        <v>4.0199999999999996</v>
      </c>
      <c r="G1106" s="23">
        <f t="shared" si="35"/>
        <v>4.4979659999999981</v>
      </c>
      <c r="H1106" s="6"/>
    </row>
    <row r="1107" spans="1:8" x14ac:dyDescent="0.25">
      <c r="A1107" s="29">
        <v>45045.165972222225</v>
      </c>
      <c r="B1107" s="30">
        <v>4.742642</v>
      </c>
      <c r="C1107" s="31">
        <f t="shared" si="34"/>
        <v>3.6570669139999996</v>
      </c>
      <c r="D1107" s="32"/>
      <c r="E1107" s="21">
        <v>45123.458333333336</v>
      </c>
      <c r="F1107" s="22">
        <v>4.08</v>
      </c>
      <c r="G1107" s="23">
        <f t="shared" si="35"/>
        <v>4.6652640000000005</v>
      </c>
      <c r="H1107" s="6"/>
    </row>
    <row r="1108" spans="1:8" x14ac:dyDescent="0.25">
      <c r="A1108" s="29">
        <v>45045.176388888889</v>
      </c>
      <c r="B1108" s="30">
        <v>6.3694730000000002</v>
      </c>
      <c r="C1108" s="31">
        <f t="shared" si="34"/>
        <v>5.3115540409999999</v>
      </c>
      <c r="D1108" s="32"/>
      <c r="E1108" s="21">
        <v>45123.46875</v>
      </c>
      <c r="F1108" s="22">
        <v>4.12</v>
      </c>
      <c r="G1108" s="23">
        <f t="shared" si="35"/>
        <v>4.7767959999999992</v>
      </c>
      <c r="H1108" s="6"/>
    </row>
    <row r="1109" spans="1:8" x14ac:dyDescent="0.25">
      <c r="A1109" s="29">
        <v>45045.186805555553</v>
      </c>
      <c r="B1109" s="30">
        <v>4.5178140000000004</v>
      </c>
      <c r="C1109" s="31">
        <f t="shared" si="34"/>
        <v>3.4284168380000004</v>
      </c>
      <c r="D1109" s="32"/>
      <c r="E1109" s="21">
        <v>45123.479166666664</v>
      </c>
      <c r="F1109" s="22">
        <v>4.12</v>
      </c>
      <c r="G1109" s="23">
        <f t="shared" si="35"/>
        <v>4.7767959999999992</v>
      </c>
      <c r="H1109" s="6"/>
    </row>
    <row r="1110" spans="1:8" x14ac:dyDescent="0.25">
      <c r="A1110" s="29">
        <v>45045.197222222225</v>
      </c>
      <c r="B1110" s="30">
        <v>4.7594849999999997</v>
      </c>
      <c r="C1110" s="31">
        <f t="shared" si="34"/>
        <v>3.6741962449999992</v>
      </c>
      <c r="D1110" s="32"/>
      <c r="E1110" s="21">
        <v>45123.489583333336</v>
      </c>
      <c r="F1110" s="22">
        <v>4.17</v>
      </c>
      <c r="G1110" s="23">
        <f t="shared" si="35"/>
        <v>4.9162109999999988</v>
      </c>
      <c r="H1110" s="6"/>
    </row>
    <row r="1111" spans="1:8" x14ac:dyDescent="0.25">
      <c r="A1111" s="29">
        <v>45045.207638888889</v>
      </c>
      <c r="B1111" s="30">
        <v>5.3092759999999997</v>
      </c>
      <c r="C1111" s="31">
        <f t="shared" si="34"/>
        <v>4.2333336919999995</v>
      </c>
      <c r="D1111" s="32"/>
      <c r="E1111" s="21">
        <v>45123.5</v>
      </c>
      <c r="F1111" s="22">
        <v>4.2</v>
      </c>
      <c r="G1111" s="23">
        <f t="shared" si="35"/>
        <v>4.99986</v>
      </c>
      <c r="H1111" s="6"/>
    </row>
    <row r="1112" spans="1:8" x14ac:dyDescent="0.25">
      <c r="A1112" s="29">
        <v>45045.218055555553</v>
      </c>
      <c r="B1112" s="30">
        <v>4.9844799999999996</v>
      </c>
      <c r="C1112" s="31">
        <f t="shared" si="34"/>
        <v>3.9030161599999991</v>
      </c>
      <c r="D1112" s="32"/>
      <c r="E1112" s="21">
        <v>45123.510416666664</v>
      </c>
      <c r="F1112" s="22">
        <v>4.22</v>
      </c>
      <c r="G1112" s="23">
        <f t="shared" si="35"/>
        <v>5.0556259999999984</v>
      </c>
      <c r="H1112" s="6"/>
    </row>
    <row r="1113" spans="1:8" x14ac:dyDescent="0.25">
      <c r="A1113" s="29">
        <v>45045.228472222225</v>
      </c>
      <c r="B1113" s="30">
        <v>5.853256</v>
      </c>
      <c r="C1113" s="31">
        <f t="shared" si="34"/>
        <v>4.7865613519999997</v>
      </c>
      <c r="D1113" s="32"/>
      <c r="E1113" s="21">
        <v>45123.520833333336</v>
      </c>
      <c r="F1113" s="22">
        <v>4.28</v>
      </c>
      <c r="G1113" s="23">
        <f t="shared" si="35"/>
        <v>5.2229240000000008</v>
      </c>
      <c r="H1113" s="6"/>
    </row>
    <row r="1114" spans="1:8" x14ac:dyDescent="0.25">
      <c r="A1114" s="29">
        <v>45045.238888888889</v>
      </c>
      <c r="B1114" s="30">
        <v>5.4457339999999999</v>
      </c>
      <c r="C1114" s="31">
        <f t="shared" si="34"/>
        <v>4.372111477999999</v>
      </c>
      <c r="D1114" s="32"/>
      <c r="E1114" s="21">
        <v>45123.53125</v>
      </c>
      <c r="F1114" s="22">
        <v>4.33</v>
      </c>
      <c r="G1114" s="23">
        <f t="shared" si="35"/>
        <v>5.3623390000000004</v>
      </c>
      <c r="H1114" s="6"/>
    </row>
    <row r="1115" spans="1:8" x14ac:dyDescent="0.25">
      <c r="A1115" s="29">
        <v>45045.249305555553</v>
      </c>
      <c r="B1115" s="30">
        <v>5.8453895999999999</v>
      </c>
      <c r="C1115" s="31">
        <f t="shared" si="34"/>
        <v>4.7785612231999997</v>
      </c>
      <c r="D1115" s="32"/>
      <c r="E1115" s="21">
        <v>45123.541666666664</v>
      </c>
      <c r="F1115" s="22">
        <v>4.3499999999999996</v>
      </c>
      <c r="G1115" s="23">
        <f t="shared" si="35"/>
        <v>5.4181049999999988</v>
      </c>
      <c r="H1115" s="6"/>
    </row>
    <row r="1116" spans="1:8" x14ac:dyDescent="0.25">
      <c r="A1116" s="29">
        <v>45045.259722222225</v>
      </c>
      <c r="B1116" s="30">
        <v>4.901427</v>
      </c>
      <c r="C1116" s="31">
        <f t="shared" si="34"/>
        <v>3.8185512589999995</v>
      </c>
      <c r="D1116" s="32"/>
      <c r="E1116" s="21">
        <v>45123.552083333336</v>
      </c>
      <c r="F1116" s="22">
        <v>4.3600000000000003</v>
      </c>
      <c r="G1116" s="23">
        <f t="shared" si="35"/>
        <v>5.4459879999999998</v>
      </c>
      <c r="H1116" s="6"/>
    </row>
    <row r="1117" spans="1:8" x14ac:dyDescent="0.25">
      <c r="A1117" s="29">
        <v>45045.270138888889</v>
      </c>
      <c r="B1117" s="30">
        <v>4.9926959999999996</v>
      </c>
      <c r="C1117" s="31">
        <f t="shared" si="34"/>
        <v>3.9113718319999995</v>
      </c>
      <c r="D1117" s="32"/>
      <c r="E1117" s="21">
        <v>45123.5625</v>
      </c>
      <c r="F1117" s="22">
        <v>4.37</v>
      </c>
      <c r="G1117" s="23">
        <f t="shared" si="35"/>
        <v>5.4738710000000008</v>
      </c>
      <c r="H1117" s="6"/>
    </row>
    <row r="1118" spans="1:8" x14ac:dyDescent="0.25">
      <c r="A1118" s="29">
        <v>45045.280555555553</v>
      </c>
      <c r="B1118" s="30">
        <v>4.2516699999999998</v>
      </c>
      <c r="C1118" s="31">
        <f t="shared" si="34"/>
        <v>3.1577483899999992</v>
      </c>
      <c r="D1118" s="32"/>
      <c r="E1118" s="21">
        <v>45123.572916666664</v>
      </c>
      <c r="F1118" s="22">
        <v>4.45</v>
      </c>
      <c r="G1118" s="23">
        <f t="shared" si="35"/>
        <v>5.6969349999999999</v>
      </c>
      <c r="H1118" s="6"/>
    </row>
    <row r="1119" spans="1:8" x14ac:dyDescent="0.25">
      <c r="A1119" s="29">
        <v>45045.290972222225</v>
      </c>
      <c r="B1119" s="30">
        <v>5.4175420000000001</v>
      </c>
      <c r="C1119" s="31">
        <f t="shared" si="34"/>
        <v>4.3434402139999992</v>
      </c>
      <c r="D1119" s="32"/>
      <c r="E1119" s="21">
        <v>45123.583333333336</v>
      </c>
      <c r="F1119" s="22">
        <v>4.4800000000000004</v>
      </c>
      <c r="G1119" s="23">
        <f t="shared" si="35"/>
        <v>5.7805840000000011</v>
      </c>
      <c r="H1119" s="6"/>
    </row>
    <row r="1120" spans="1:8" x14ac:dyDescent="0.25">
      <c r="A1120" s="29">
        <v>45045.301388888889</v>
      </c>
      <c r="B1120" s="30">
        <v>3.995053</v>
      </c>
      <c r="C1120" s="31">
        <f t="shared" si="34"/>
        <v>2.8967689009999997</v>
      </c>
      <c r="D1120" s="32"/>
      <c r="E1120" s="21">
        <v>45123.59375</v>
      </c>
      <c r="F1120" s="22">
        <v>4.45</v>
      </c>
      <c r="G1120" s="23">
        <f t="shared" si="35"/>
        <v>5.6969349999999999</v>
      </c>
      <c r="H1120" s="6"/>
    </row>
    <row r="1121" spans="1:8" x14ac:dyDescent="0.25">
      <c r="A1121" s="29">
        <v>45045.311805555553</v>
      </c>
      <c r="B1121" s="30">
        <v>9.5246659999999999</v>
      </c>
      <c r="C1121" s="31">
        <f t="shared" si="34"/>
        <v>8.5203853219999992</v>
      </c>
      <c r="D1121" s="32"/>
      <c r="E1121" s="21">
        <v>45123.604166666664</v>
      </c>
      <c r="F1121" s="22">
        <v>4.51</v>
      </c>
      <c r="G1121" s="23">
        <f t="shared" si="35"/>
        <v>5.8642329999999987</v>
      </c>
      <c r="H1121" s="6"/>
    </row>
    <row r="1122" spans="1:8" x14ac:dyDescent="0.25">
      <c r="A1122" s="29">
        <v>45045.322222222225</v>
      </c>
      <c r="B1122" s="30">
        <v>5.211938</v>
      </c>
      <c r="C1122" s="31">
        <f t="shared" si="34"/>
        <v>4.1343409459999991</v>
      </c>
      <c r="D1122" s="32"/>
      <c r="E1122" s="21">
        <v>45123.614583333336</v>
      </c>
      <c r="F1122" s="22">
        <v>4.45</v>
      </c>
      <c r="G1122" s="23">
        <f t="shared" si="35"/>
        <v>5.6969349999999999</v>
      </c>
      <c r="H1122" s="6"/>
    </row>
    <row r="1123" spans="1:8" x14ac:dyDescent="0.25">
      <c r="A1123" s="29">
        <v>45045.332638888889</v>
      </c>
      <c r="B1123" s="30">
        <v>6.0665969999999998</v>
      </c>
      <c r="C1123" s="31">
        <f t="shared" si="34"/>
        <v>5.0035291489999993</v>
      </c>
      <c r="D1123" s="32"/>
      <c r="E1123" s="21">
        <v>45123.625</v>
      </c>
      <c r="F1123" s="22">
        <v>4.43</v>
      </c>
      <c r="G1123" s="23">
        <f t="shared" si="35"/>
        <v>5.6411689999999997</v>
      </c>
      <c r="H1123" s="6"/>
    </row>
    <row r="1124" spans="1:8" x14ac:dyDescent="0.25">
      <c r="A1124" s="29">
        <v>45045.343055555553</v>
      </c>
      <c r="B1124" s="30">
        <v>4.5451199999999998</v>
      </c>
      <c r="C1124" s="31">
        <f t="shared" si="34"/>
        <v>3.4561870399999997</v>
      </c>
      <c r="D1124" s="32"/>
      <c r="E1124" s="21">
        <v>45123.635416666664</v>
      </c>
      <c r="F1124" s="22">
        <v>4.46</v>
      </c>
      <c r="G1124" s="23">
        <f t="shared" si="35"/>
        <v>5.7248179999999991</v>
      </c>
      <c r="H1124" s="6"/>
    </row>
    <row r="1125" spans="1:8" x14ac:dyDescent="0.25">
      <c r="A1125" s="29">
        <v>45045.353472222225</v>
      </c>
      <c r="B1125" s="30">
        <v>4.7358070000000003</v>
      </c>
      <c r="C1125" s="31">
        <f t="shared" si="34"/>
        <v>3.6501157189999995</v>
      </c>
      <c r="D1125" s="32"/>
      <c r="E1125" s="21">
        <v>45123.645833333336</v>
      </c>
      <c r="F1125" s="22">
        <v>4.46</v>
      </c>
      <c r="G1125" s="23">
        <f t="shared" si="35"/>
        <v>5.7248179999999991</v>
      </c>
      <c r="H1125" s="6"/>
    </row>
    <row r="1126" spans="1:8" x14ac:dyDescent="0.25">
      <c r="A1126" s="29">
        <v>45045.363888888889</v>
      </c>
      <c r="B1126" s="30">
        <v>5.7758900000000004</v>
      </c>
      <c r="C1126" s="31">
        <f t="shared" si="34"/>
        <v>4.7078801300000004</v>
      </c>
      <c r="D1126" s="32"/>
      <c r="E1126" s="21">
        <v>45123.65625</v>
      </c>
      <c r="F1126" s="22">
        <v>4.47</v>
      </c>
      <c r="G1126" s="23">
        <f t="shared" si="35"/>
        <v>5.7527009999999983</v>
      </c>
      <c r="H1126" s="6"/>
    </row>
    <row r="1127" spans="1:8" x14ac:dyDescent="0.25">
      <c r="A1127" s="29">
        <v>45045.374305555553</v>
      </c>
      <c r="B1127" s="30">
        <v>5.0883469999999997</v>
      </c>
      <c r="C1127" s="31">
        <f t="shared" si="34"/>
        <v>4.0086488989999998</v>
      </c>
      <c r="D1127" s="32"/>
      <c r="E1127" s="21">
        <v>45123.666666666664</v>
      </c>
      <c r="F1127" s="22">
        <v>4.4800000000000004</v>
      </c>
      <c r="G1127" s="23">
        <f t="shared" si="35"/>
        <v>5.7805840000000011</v>
      </c>
      <c r="H1127" s="6"/>
    </row>
    <row r="1128" spans="1:8" x14ac:dyDescent="0.25">
      <c r="A1128" s="29">
        <v>45045.384722222225</v>
      </c>
      <c r="B1128" s="30">
        <v>4.6313339999999998</v>
      </c>
      <c r="C1128" s="31">
        <f t="shared" si="34"/>
        <v>3.5438666779999997</v>
      </c>
      <c r="D1128" s="32"/>
      <c r="E1128" s="21">
        <v>45123.677083333336</v>
      </c>
      <c r="F1128" s="22">
        <v>4.47</v>
      </c>
      <c r="G1128" s="23">
        <f t="shared" si="35"/>
        <v>5.7527009999999983</v>
      </c>
      <c r="H1128" s="6"/>
    </row>
    <row r="1129" spans="1:8" x14ac:dyDescent="0.25">
      <c r="A1129" s="29">
        <v>45045.395138888889</v>
      </c>
      <c r="B1129" s="30">
        <v>4.3435439999999996</v>
      </c>
      <c r="C1129" s="31">
        <f t="shared" si="34"/>
        <v>3.2511842479999995</v>
      </c>
      <c r="D1129" s="32"/>
      <c r="E1129" s="21">
        <v>45123.6875</v>
      </c>
      <c r="F1129" s="22">
        <v>4.47</v>
      </c>
      <c r="G1129" s="23">
        <f t="shared" si="35"/>
        <v>5.7527009999999983</v>
      </c>
      <c r="H1129" s="6"/>
    </row>
    <row r="1130" spans="1:8" x14ac:dyDescent="0.25">
      <c r="A1130" s="29">
        <v>45045.405555555553</v>
      </c>
      <c r="B1130" s="30">
        <v>5.1728189999999996</v>
      </c>
      <c r="C1130" s="31">
        <f t="shared" si="34"/>
        <v>4.094556922999999</v>
      </c>
      <c r="D1130" s="32"/>
      <c r="E1130" s="21">
        <v>45123.697916666664</v>
      </c>
      <c r="F1130" s="22">
        <v>4.45</v>
      </c>
      <c r="G1130" s="23">
        <f t="shared" si="35"/>
        <v>5.6969349999999999</v>
      </c>
      <c r="H1130" s="6"/>
    </row>
    <row r="1131" spans="1:8" x14ac:dyDescent="0.25">
      <c r="A1131" s="29">
        <v>45045.415972222225</v>
      </c>
      <c r="B1131" s="30">
        <v>5.6019360000000002</v>
      </c>
      <c r="C1131" s="31">
        <f t="shared" si="34"/>
        <v>4.5309689119999996</v>
      </c>
      <c r="D1131" s="32"/>
      <c r="E1131" s="21">
        <v>45123.708333333336</v>
      </c>
      <c r="F1131" s="22">
        <v>4.55</v>
      </c>
      <c r="G1131" s="23">
        <f t="shared" si="35"/>
        <v>5.9757649999999991</v>
      </c>
      <c r="H1131" s="6"/>
    </row>
    <row r="1132" spans="1:8" x14ac:dyDescent="0.25">
      <c r="A1132" s="29">
        <v>45045.426388888889</v>
      </c>
      <c r="B1132" s="30">
        <v>5.7442469999999997</v>
      </c>
      <c r="C1132" s="31">
        <f t="shared" si="34"/>
        <v>4.6756991989999994</v>
      </c>
      <c r="D1132" s="32"/>
      <c r="E1132" s="21">
        <v>45123.71875</v>
      </c>
      <c r="F1132" s="22">
        <v>4.41</v>
      </c>
      <c r="G1132" s="23">
        <f t="shared" si="35"/>
        <v>5.5854029999999995</v>
      </c>
      <c r="H1132" s="6"/>
    </row>
    <row r="1133" spans="1:8" x14ac:dyDescent="0.25">
      <c r="A1133" s="29">
        <v>45045.436805555553</v>
      </c>
      <c r="B1133" s="30">
        <v>5.7707810000000004</v>
      </c>
      <c r="C1133" s="31">
        <f t="shared" si="34"/>
        <v>4.7026842770000004</v>
      </c>
      <c r="D1133" s="32"/>
      <c r="E1133" s="21">
        <v>45123.729166666664</v>
      </c>
      <c r="F1133" s="22">
        <v>4.3499999999999996</v>
      </c>
      <c r="G1133" s="23">
        <f t="shared" si="35"/>
        <v>5.4181049999999988</v>
      </c>
      <c r="H1133" s="6"/>
    </row>
    <row r="1134" spans="1:8" x14ac:dyDescent="0.25">
      <c r="A1134" s="29">
        <v>45045.447222222225</v>
      </c>
      <c r="B1134" s="30">
        <v>6.1578330000000001</v>
      </c>
      <c r="C1134" s="31">
        <f t="shared" si="34"/>
        <v>5.0963161609999998</v>
      </c>
      <c r="D1134" s="32"/>
      <c r="E1134" s="21">
        <v>45123.739583333336</v>
      </c>
      <c r="F1134" s="22">
        <v>4.3600000000000003</v>
      </c>
      <c r="G1134" s="23">
        <f t="shared" si="35"/>
        <v>5.4459879999999998</v>
      </c>
      <c r="H1134" s="6"/>
    </row>
    <row r="1135" spans="1:8" x14ac:dyDescent="0.25">
      <c r="A1135" s="29">
        <v>45045.457638888889</v>
      </c>
      <c r="B1135" s="30">
        <v>6.2743229999999999</v>
      </c>
      <c r="C1135" s="31">
        <f t="shared" si="34"/>
        <v>5.214786490999999</v>
      </c>
      <c r="D1135" s="32"/>
      <c r="E1135" s="21">
        <v>45123.75</v>
      </c>
      <c r="F1135" s="22">
        <v>4.43</v>
      </c>
      <c r="G1135" s="23">
        <f t="shared" si="35"/>
        <v>5.6411689999999997</v>
      </c>
      <c r="H1135" s="6"/>
    </row>
    <row r="1136" spans="1:8" x14ac:dyDescent="0.25">
      <c r="A1136" s="29">
        <v>45045.468055555553</v>
      </c>
      <c r="B1136" s="30">
        <v>4.9422639999999998</v>
      </c>
      <c r="C1136" s="31">
        <f t="shared" si="34"/>
        <v>3.8600824879999998</v>
      </c>
      <c r="D1136" s="32"/>
      <c r="E1136" s="21">
        <v>45123.760416666664</v>
      </c>
      <c r="F1136" s="22">
        <v>4.42</v>
      </c>
      <c r="G1136" s="23">
        <f t="shared" si="35"/>
        <v>5.6132859999999987</v>
      </c>
      <c r="H1136" s="6"/>
    </row>
    <row r="1137" spans="1:8" x14ac:dyDescent="0.25">
      <c r="A1137" s="29">
        <v>45045.478472222225</v>
      </c>
      <c r="B1137" s="30">
        <v>5.4142210000000004</v>
      </c>
      <c r="C1137" s="31">
        <f t="shared" si="34"/>
        <v>4.3400627570000001</v>
      </c>
      <c r="D1137" s="32"/>
      <c r="E1137" s="21">
        <v>45123.770833333336</v>
      </c>
      <c r="F1137" s="22">
        <v>4.38</v>
      </c>
      <c r="G1137" s="23">
        <f t="shared" si="35"/>
        <v>5.501754</v>
      </c>
      <c r="H1137" s="6"/>
    </row>
    <row r="1138" spans="1:8" x14ac:dyDescent="0.25">
      <c r="A1138" s="29">
        <v>45045.488888888889</v>
      </c>
      <c r="B1138" s="30">
        <v>5.2074939999999996</v>
      </c>
      <c r="C1138" s="31">
        <f t="shared" si="34"/>
        <v>4.1298213979999989</v>
      </c>
      <c r="D1138" s="32"/>
      <c r="E1138" s="21">
        <v>45123.78125</v>
      </c>
      <c r="F1138" s="22">
        <v>4.43</v>
      </c>
      <c r="G1138" s="23">
        <f t="shared" si="35"/>
        <v>5.6411689999999997</v>
      </c>
      <c r="H1138" s="6"/>
    </row>
    <row r="1139" spans="1:8" x14ac:dyDescent="0.25">
      <c r="A1139" s="29">
        <v>45045.499305555553</v>
      </c>
      <c r="B1139" s="30">
        <v>4.8139479999999999</v>
      </c>
      <c r="C1139" s="31">
        <f t="shared" si="34"/>
        <v>3.7295851159999991</v>
      </c>
      <c r="D1139" s="32"/>
      <c r="E1139" s="21">
        <v>45123.791666666664</v>
      </c>
      <c r="F1139" s="22">
        <v>4.41</v>
      </c>
      <c r="G1139" s="23">
        <f t="shared" si="35"/>
        <v>5.5854029999999995</v>
      </c>
      <c r="H1139" s="6"/>
    </row>
    <row r="1140" spans="1:8" x14ac:dyDescent="0.25">
      <c r="A1140" s="29">
        <v>45045.509722222225</v>
      </c>
      <c r="B1140" s="30">
        <v>6.0788190000000002</v>
      </c>
      <c r="C1140" s="31">
        <f t="shared" si="34"/>
        <v>5.0159589229999995</v>
      </c>
      <c r="D1140" s="7">
        <v>4.67</v>
      </c>
      <c r="E1140" s="21">
        <v>45123.802083333336</v>
      </c>
      <c r="F1140" s="22">
        <v>4.4000000000000004</v>
      </c>
      <c r="G1140" s="23">
        <f t="shared" si="35"/>
        <v>5.5575200000000002</v>
      </c>
      <c r="H1140" s="6"/>
    </row>
    <row r="1141" spans="1:8" x14ac:dyDescent="0.25">
      <c r="A1141" s="29">
        <v>45045.520138888889</v>
      </c>
      <c r="B1141" s="30">
        <v>4.8678869999999996</v>
      </c>
      <c r="C1141" s="31">
        <f t="shared" si="34"/>
        <v>3.7844410789999996</v>
      </c>
      <c r="D1141" s="32"/>
      <c r="E1141" s="21">
        <v>45123.8125</v>
      </c>
      <c r="F1141" s="22">
        <v>4.3600000000000003</v>
      </c>
      <c r="G1141" s="23">
        <f t="shared" si="35"/>
        <v>5.4459879999999998</v>
      </c>
      <c r="H1141" s="6"/>
    </row>
    <row r="1142" spans="1:8" x14ac:dyDescent="0.25">
      <c r="A1142" s="29">
        <v>45045.530555555553</v>
      </c>
      <c r="B1142" s="30">
        <v>5.2100708999999998</v>
      </c>
      <c r="C1142" s="31">
        <f t="shared" si="34"/>
        <v>4.1324421052999991</v>
      </c>
      <c r="D1142" s="32"/>
      <c r="E1142" s="21">
        <v>45123.822916666664</v>
      </c>
      <c r="F1142" s="22">
        <v>4.38</v>
      </c>
      <c r="G1142" s="23">
        <f t="shared" si="35"/>
        <v>5.501754</v>
      </c>
      <c r="H1142" s="6"/>
    </row>
    <row r="1143" spans="1:8" x14ac:dyDescent="0.25">
      <c r="A1143" s="29">
        <v>45045.540972222225</v>
      </c>
      <c r="B1143" s="30">
        <v>6.7493309999999997</v>
      </c>
      <c r="C1143" s="31">
        <f t="shared" si="34"/>
        <v>5.6978696269999993</v>
      </c>
      <c r="D1143" s="32"/>
      <c r="E1143" s="21">
        <v>45123.833333333336</v>
      </c>
      <c r="F1143" s="22">
        <v>4.3499999999999996</v>
      </c>
      <c r="G1143" s="23">
        <f t="shared" si="35"/>
        <v>5.4181049999999988</v>
      </c>
      <c r="H1143" s="6"/>
    </row>
    <row r="1144" spans="1:8" x14ac:dyDescent="0.25">
      <c r="A1144" s="29">
        <v>45045.551388888889</v>
      </c>
      <c r="B1144" s="30">
        <v>7.899718</v>
      </c>
      <c r="C1144" s="31">
        <f t="shared" si="34"/>
        <v>6.8678132059999992</v>
      </c>
      <c r="D1144" s="32"/>
      <c r="E1144" s="21">
        <v>45123.84375</v>
      </c>
      <c r="F1144" s="22">
        <v>4.33</v>
      </c>
      <c r="G1144" s="23">
        <f t="shared" si="35"/>
        <v>5.3623390000000004</v>
      </c>
      <c r="H1144" s="6"/>
    </row>
    <row r="1145" spans="1:8" x14ac:dyDescent="0.25">
      <c r="A1145" s="29">
        <v>45045.561805555553</v>
      </c>
      <c r="B1145" s="30">
        <v>8.5612890000000004</v>
      </c>
      <c r="C1145" s="31">
        <f t="shared" si="34"/>
        <v>7.5406309129999993</v>
      </c>
      <c r="D1145" s="32"/>
      <c r="E1145" s="21">
        <v>45123.854166666664</v>
      </c>
      <c r="F1145" s="22">
        <v>4.42</v>
      </c>
      <c r="G1145" s="23">
        <f t="shared" si="35"/>
        <v>5.6132859999999987</v>
      </c>
      <c r="H1145" s="6"/>
    </row>
    <row r="1146" spans="1:8" x14ac:dyDescent="0.25">
      <c r="A1146" s="29">
        <v>45045.572222222225</v>
      </c>
      <c r="B1146" s="30">
        <v>6.9022459999999999</v>
      </c>
      <c r="C1146" s="31">
        <f t="shared" si="34"/>
        <v>5.8533841819999992</v>
      </c>
      <c r="D1146" s="32"/>
      <c r="E1146" s="21">
        <v>45123.864583333336</v>
      </c>
      <c r="F1146" s="22">
        <v>4.5</v>
      </c>
      <c r="G1146" s="23">
        <f t="shared" si="35"/>
        <v>5.8363499999999995</v>
      </c>
      <c r="H1146" s="6"/>
    </row>
    <row r="1147" spans="1:8" x14ac:dyDescent="0.25">
      <c r="A1147" s="29">
        <v>45045.582638888889</v>
      </c>
      <c r="B1147" s="30">
        <v>6.078589</v>
      </c>
      <c r="C1147" s="31">
        <f t="shared" si="34"/>
        <v>5.015725013</v>
      </c>
      <c r="D1147" s="32"/>
      <c r="E1147" s="21">
        <v>45123.875</v>
      </c>
      <c r="F1147" s="22">
        <v>4.66</v>
      </c>
      <c r="G1147" s="23">
        <f t="shared" si="35"/>
        <v>6.2824779999999993</v>
      </c>
      <c r="H1147" s="6"/>
    </row>
    <row r="1148" spans="1:8" x14ac:dyDescent="0.25">
      <c r="A1148" s="29">
        <v>45045.593055555553</v>
      </c>
      <c r="B1148" s="30">
        <v>10.004490000000001</v>
      </c>
      <c r="C1148" s="31">
        <f t="shared" si="34"/>
        <v>9.0083663299999994</v>
      </c>
      <c r="D1148" s="32"/>
      <c r="E1148" s="21">
        <v>45123.885416666664</v>
      </c>
      <c r="F1148" s="22">
        <v>4.7300000000000004</v>
      </c>
      <c r="G1148" s="23">
        <f t="shared" si="35"/>
        <v>6.4776590000000009</v>
      </c>
      <c r="H1148" s="6"/>
    </row>
    <row r="1149" spans="1:8" x14ac:dyDescent="0.25">
      <c r="A1149" s="29">
        <v>45045.603472222225</v>
      </c>
      <c r="B1149" s="30">
        <v>15.105130000000001</v>
      </c>
      <c r="C1149" s="31">
        <f t="shared" si="34"/>
        <v>14.19571721</v>
      </c>
      <c r="D1149" s="32"/>
      <c r="E1149" s="21">
        <v>45123.895833333336</v>
      </c>
      <c r="F1149" s="22">
        <v>4.8</v>
      </c>
      <c r="G1149" s="23">
        <f t="shared" si="35"/>
        <v>6.672839999999999</v>
      </c>
      <c r="H1149" s="6"/>
    </row>
    <row r="1150" spans="1:8" x14ac:dyDescent="0.25">
      <c r="A1150" s="29">
        <v>45045.613888888889</v>
      </c>
      <c r="B1150" s="30">
        <v>11.017250000000001</v>
      </c>
      <c r="C1150" s="31">
        <f t="shared" si="34"/>
        <v>10.03834325</v>
      </c>
      <c r="D1150" s="32"/>
      <c r="E1150" s="21">
        <v>45123.90625</v>
      </c>
      <c r="F1150" s="22">
        <v>4.8</v>
      </c>
      <c r="G1150" s="23">
        <f t="shared" si="35"/>
        <v>6.672839999999999</v>
      </c>
      <c r="H1150" s="6"/>
    </row>
    <row r="1151" spans="1:8" x14ac:dyDescent="0.25">
      <c r="A1151" s="29">
        <v>45045.624305555553</v>
      </c>
      <c r="B1151" s="30">
        <v>10.13767</v>
      </c>
      <c r="C1151" s="31">
        <f t="shared" si="34"/>
        <v>9.1438103899999987</v>
      </c>
      <c r="D1151" s="32"/>
      <c r="E1151" s="21">
        <v>45123.916666666664</v>
      </c>
      <c r="F1151" s="22">
        <v>4.74</v>
      </c>
      <c r="G1151" s="23">
        <f t="shared" si="35"/>
        <v>6.5055420000000002</v>
      </c>
      <c r="H1151" s="6"/>
    </row>
    <row r="1152" spans="1:8" x14ac:dyDescent="0.25">
      <c r="A1152" s="29">
        <v>45045.634722222225</v>
      </c>
      <c r="B1152" s="30">
        <v>7.1167800000000003</v>
      </c>
      <c r="C1152" s="31">
        <f t="shared" si="34"/>
        <v>6.0715652599999999</v>
      </c>
      <c r="D1152" s="32"/>
      <c r="E1152" s="21">
        <v>45123.927083333336</v>
      </c>
      <c r="F1152" s="22">
        <v>4.7</v>
      </c>
      <c r="G1152" s="23">
        <f t="shared" si="35"/>
        <v>6.3940099999999997</v>
      </c>
      <c r="H1152" s="6"/>
    </row>
    <row r="1153" spans="1:8" x14ac:dyDescent="0.25">
      <c r="A1153" s="29">
        <v>45045.645138888889</v>
      </c>
      <c r="B1153" s="30">
        <v>7.4534000000000002</v>
      </c>
      <c r="C1153" s="31">
        <f t="shared" si="34"/>
        <v>6.4139077999999996</v>
      </c>
      <c r="D1153" s="32"/>
      <c r="E1153" s="21">
        <v>45123.9375</v>
      </c>
      <c r="F1153" s="22">
        <v>4.82</v>
      </c>
      <c r="G1153" s="23">
        <f t="shared" si="35"/>
        <v>6.728606000000001</v>
      </c>
      <c r="H1153" s="6"/>
    </row>
    <row r="1154" spans="1:8" x14ac:dyDescent="0.25">
      <c r="A1154" s="29">
        <v>45045.655555555553</v>
      </c>
      <c r="B1154" s="30">
        <v>4.4048670000000003</v>
      </c>
      <c r="C1154" s="31">
        <f t="shared" si="34"/>
        <v>3.3135497389999999</v>
      </c>
      <c r="D1154" s="32"/>
      <c r="E1154" s="21">
        <v>45123.947916666664</v>
      </c>
      <c r="F1154" s="22">
        <v>4.7</v>
      </c>
      <c r="G1154" s="23">
        <f t="shared" si="35"/>
        <v>6.3940099999999997</v>
      </c>
      <c r="H1154" s="6"/>
    </row>
    <row r="1155" spans="1:8" x14ac:dyDescent="0.25">
      <c r="A1155" s="29">
        <v>45045.665972222225</v>
      </c>
      <c r="B1155" s="30">
        <v>3.2532825999999999</v>
      </c>
      <c r="C1155" s="31">
        <f t="shared" si="34"/>
        <v>2.1423884041999997</v>
      </c>
      <c r="D1155" s="32"/>
      <c r="E1155" s="21">
        <v>45123.958333333336</v>
      </c>
      <c r="F1155" s="22">
        <v>4.63</v>
      </c>
      <c r="G1155" s="23">
        <f t="shared" si="35"/>
        <v>6.1988289999999999</v>
      </c>
      <c r="H1155" s="6"/>
    </row>
    <row r="1156" spans="1:8" x14ac:dyDescent="0.25">
      <c r="A1156" s="29">
        <v>45045.676388888889</v>
      </c>
      <c r="B1156" s="30">
        <v>10.53074</v>
      </c>
      <c r="C1156" s="31">
        <f t="shared" ref="C1156:C1219" si="36">IF(1.017*B1156-1.1662&lt;0,0,1.017*B1156-1.1662)</f>
        <v>9.5435625799999997</v>
      </c>
      <c r="D1156" s="32"/>
      <c r="E1156" s="21">
        <v>45123.96875</v>
      </c>
      <c r="F1156" s="22">
        <v>4.6100000000000003</v>
      </c>
      <c r="G1156" s="23">
        <f t="shared" ref="G1156:G1219" si="37">IF(2.7883*F1156-6.711&lt;0, 0, 2.7883*F1156-6.711)</f>
        <v>6.1430629999999997</v>
      </c>
      <c r="H1156" s="6"/>
    </row>
    <row r="1157" spans="1:8" x14ac:dyDescent="0.25">
      <c r="A1157" s="29">
        <v>45045.686805555553</v>
      </c>
      <c r="B1157" s="30">
        <v>12.25746</v>
      </c>
      <c r="C1157" s="31">
        <f t="shared" si="36"/>
        <v>11.299636819999998</v>
      </c>
      <c r="D1157" s="32"/>
      <c r="E1157" s="21">
        <v>45123.979166666664</v>
      </c>
      <c r="F1157" s="22">
        <v>4.55</v>
      </c>
      <c r="G1157" s="23">
        <f t="shared" si="37"/>
        <v>5.9757649999999991</v>
      </c>
      <c r="H1157" s="6"/>
    </row>
    <row r="1158" spans="1:8" x14ac:dyDescent="0.25">
      <c r="A1158" s="29">
        <v>45045.697222222225</v>
      </c>
      <c r="B1158" s="30">
        <v>12.884930000000001</v>
      </c>
      <c r="C1158" s="31">
        <f t="shared" si="36"/>
        <v>11.937773809999999</v>
      </c>
      <c r="D1158" s="32"/>
      <c r="E1158" s="21">
        <v>45123.989583333336</v>
      </c>
      <c r="F1158" s="22">
        <v>4.49</v>
      </c>
      <c r="G1158" s="23">
        <f t="shared" si="37"/>
        <v>5.8084670000000003</v>
      </c>
      <c r="H1158" s="6"/>
    </row>
    <row r="1159" spans="1:8" x14ac:dyDescent="0.25">
      <c r="A1159" s="29">
        <v>45045.707638888889</v>
      </c>
      <c r="B1159" s="30">
        <v>12.50539</v>
      </c>
      <c r="C1159" s="31">
        <f t="shared" si="36"/>
        <v>11.551781629999999</v>
      </c>
      <c r="D1159" s="32"/>
      <c r="E1159" s="21">
        <v>45124</v>
      </c>
      <c r="F1159" s="22">
        <v>4.46</v>
      </c>
      <c r="G1159" s="23">
        <f t="shared" si="37"/>
        <v>5.7248179999999991</v>
      </c>
      <c r="H1159" s="6"/>
    </row>
    <row r="1160" spans="1:8" x14ac:dyDescent="0.25">
      <c r="A1160" s="29">
        <v>45045.718055555553</v>
      </c>
      <c r="B1160" s="30">
        <v>11.438560000000001</v>
      </c>
      <c r="C1160" s="31">
        <f t="shared" si="36"/>
        <v>10.466815519999999</v>
      </c>
      <c r="D1160" s="32"/>
      <c r="E1160" s="21">
        <v>45124.010416666664</v>
      </c>
      <c r="F1160" s="22">
        <v>4.46</v>
      </c>
      <c r="G1160" s="23">
        <f t="shared" si="37"/>
        <v>5.7248179999999991</v>
      </c>
      <c r="H1160" s="6"/>
    </row>
    <row r="1161" spans="1:8" x14ac:dyDescent="0.25">
      <c r="A1161" s="29">
        <v>45045.728472222225</v>
      </c>
      <c r="B1161" s="30">
        <v>15.297879999999999</v>
      </c>
      <c r="C1161" s="31">
        <f t="shared" si="36"/>
        <v>14.391743959999998</v>
      </c>
      <c r="D1161" s="7">
        <v>14.55</v>
      </c>
      <c r="E1161" s="21">
        <v>45124.020833333336</v>
      </c>
      <c r="F1161" s="22">
        <v>4.47</v>
      </c>
      <c r="G1161" s="23">
        <f t="shared" si="37"/>
        <v>5.7527009999999983</v>
      </c>
      <c r="H1161" s="6"/>
    </row>
    <row r="1162" spans="1:8" x14ac:dyDescent="0.25">
      <c r="A1162" s="29">
        <v>45045.738888888889</v>
      </c>
      <c r="B1162" s="30">
        <v>13.29763</v>
      </c>
      <c r="C1162" s="31">
        <f t="shared" si="36"/>
        <v>12.357489709999999</v>
      </c>
      <c r="D1162" s="32"/>
      <c r="E1162" s="21">
        <v>45124.03125</v>
      </c>
      <c r="F1162" s="22">
        <v>4.46</v>
      </c>
      <c r="G1162" s="23">
        <f t="shared" si="37"/>
        <v>5.7248179999999991</v>
      </c>
      <c r="H1162" s="6"/>
    </row>
    <row r="1163" spans="1:8" x14ac:dyDescent="0.25">
      <c r="A1163" s="29">
        <v>45045.749305555553</v>
      </c>
      <c r="B1163" s="30">
        <v>14.15878</v>
      </c>
      <c r="C1163" s="31">
        <f t="shared" si="36"/>
        <v>13.23327926</v>
      </c>
      <c r="D1163" s="32"/>
      <c r="E1163" s="21">
        <v>45124.041666666664</v>
      </c>
      <c r="F1163" s="22">
        <v>4.47</v>
      </c>
      <c r="G1163" s="23">
        <f t="shared" si="37"/>
        <v>5.7527009999999983</v>
      </c>
      <c r="H1163" s="6"/>
    </row>
    <row r="1164" spans="1:8" x14ac:dyDescent="0.25">
      <c r="A1164" s="29">
        <v>45045.759722222225</v>
      </c>
      <c r="B1164" s="30">
        <v>15.356949999999999</v>
      </c>
      <c r="C1164" s="31">
        <f t="shared" si="36"/>
        <v>14.451818149999998</v>
      </c>
      <c r="D1164" s="32"/>
      <c r="E1164" s="21">
        <v>45124.052083333336</v>
      </c>
      <c r="F1164" s="22">
        <v>4.4400000000000004</v>
      </c>
      <c r="G1164" s="23">
        <f t="shared" si="37"/>
        <v>5.6690520000000006</v>
      </c>
      <c r="H1164" s="6"/>
    </row>
    <row r="1165" spans="1:8" x14ac:dyDescent="0.25">
      <c r="A1165" s="29">
        <v>45045.770138888889</v>
      </c>
      <c r="B1165" s="30">
        <v>15.919264</v>
      </c>
      <c r="C1165" s="31">
        <f t="shared" si="36"/>
        <v>15.023691487999997</v>
      </c>
      <c r="D1165" s="32"/>
      <c r="E1165" s="21">
        <v>45124.0625</v>
      </c>
      <c r="F1165" s="22">
        <v>4.45</v>
      </c>
      <c r="G1165" s="23">
        <f t="shared" si="37"/>
        <v>5.6969349999999999</v>
      </c>
      <c r="H1165" s="6"/>
    </row>
    <row r="1166" spans="1:8" x14ac:dyDescent="0.25">
      <c r="A1166" s="29">
        <v>45045.780555555553</v>
      </c>
      <c r="B1166" s="30">
        <v>11.45017</v>
      </c>
      <c r="C1166" s="31">
        <f t="shared" si="36"/>
        <v>10.478622889999999</v>
      </c>
      <c r="D1166" s="32"/>
      <c r="E1166" s="21">
        <v>45124.072916666664</v>
      </c>
      <c r="F1166" s="22">
        <v>4.42</v>
      </c>
      <c r="G1166" s="23">
        <f t="shared" si="37"/>
        <v>5.6132859999999987</v>
      </c>
      <c r="H1166" s="6"/>
    </row>
    <row r="1167" spans="1:8" x14ac:dyDescent="0.25">
      <c r="A1167" s="29">
        <v>45045.790972222225</v>
      </c>
      <c r="B1167" s="30">
        <v>14.04171</v>
      </c>
      <c r="C1167" s="31">
        <f t="shared" si="36"/>
        <v>13.114219069999999</v>
      </c>
      <c r="D1167" s="32"/>
      <c r="E1167" s="21">
        <v>45124.083333333336</v>
      </c>
      <c r="F1167" s="22">
        <v>4.51</v>
      </c>
      <c r="G1167" s="23">
        <f t="shared" si="37"/>
        <v>5.8642329999999987</v>
      </c>
      <c r="H1167" s="6"/>
    </row>
    <row r="1168" spans="1:8" x14ac:dyDescent="0.25">
      <c r="A1168" s="29">
        <v>45045.801388888889</v>
      </c>
      <c r="B1168" s="30">
        <v>11.35303</v>
      </c>
      <c r="C1168" s="31">
        <f t="shared" si="36"/>
        <v>10.379831509999999</v>
      </c>
      <c r="D1168" s="32"/>
      <c r="E1168" s="21">
        <v>45124.09375</v>
      </c>
      <c r="F1168" s="22">
        <v>4.49</v>
      </c>
      <c r="G1168" s="23">
        <f t="shared" si="37"/>
        <v>5.8084670000000003</v>
      </c>
      <c r="H1168" s="6"/>
    </row>
    <row r="1169" spans="1:8" x14ac:dyDescent="0.25">
      <c r="A1169" s="29">
        <v>45045.811805555553</v>
      </c>
      <c r="B1169" s="30">
        <v>11.24348</v>
      </c>
      <c r="C1169" s="31">
        <f t="shared" si="36"/>
        <v>10.268419159999999</v>
      </c>
      <c r="D1169" s="32"/>
      <c r="E1169" s="21">
        <v>45124.104166666664</v>
      </c>
      <c r="F1169" s="22">
        <v>4.3899999999999997</v>
      </c>
      <c r="G1169" s="23">
        <f t="shared" si="37"/>
        <v>5.5296369999999992</v>
      </c>
      <c r="H1169" s="6"/>
    </row>
    <row r="1170" spans="1:8" x14ac:dyDescent="0.25">
      <c r="A1170" s="29">
        <v>45045.822222222225</v>
      </c>
      <c r="B1170" s="30">
        <v>11.995419999999999</v>
      </c>
      <c r="C1170" s="31">
        <f t="shared" si="36"/>
        <v>11.033142139999999</v>
      </c>
      <c r="D1170" s="32"/>
      <c r="E1170" s="21">
        <v>45124.114583333336</v>
      </c>
      <c r="F1170" s="22">
        <v>4.33</v>
      </c>
      <c r="G1170" s="23">
        <f t="shared" si="37"/>
        <v>5.3623390000000004</v>
      </c>
      <c r="H1170" s="6"/>
    </row>
    <row r="1171" spans="1:8" x14ac:dyDescent="0.25">
      <c r="A1171" s="29">
        <v>45045.832638888889</v>
      </c>
      <c r="B1171" s="30">
        <v>10.86772</v>
      </c>
      <c r="C1171" s="31">
        <f t="shared" si="36"/>
        <v>9.8862712399999992</v>
      </c>
      <c r="D1171" s="32"/>
      <c r="E1171" s="21">
        <v>45124.125</v>
      </c>
      <c r="F1171" s="22">
        <v>4.29</v>
      </c>
      <c r="G1171" s="23">
        <f t="shared" si="37"/>
        <v>5.250807</v>
      </c>
      <c r="H1171" s="6"/>
    </row>
    <row r="1172" spans="1:8" x14ac:dyDescent="0.25">
      <c r="A1172" s="29">
        <v>45045.843055555553</v>
      </c>
      <c r="B1172" s="30">
        <v>12.109719999999999</v>
      </c>
      <c r="C1172" s="31">
        <f t="shared" si="36"/>
        <v>11.149385239999999</v>
      </c>
      <c r="D1172" s="32"/>
      <c r="E1172" s="21">
        <v>45124.135416666664</v>
      </c>
      <c r="F1172" s="22">
        <v>4.21</v>
      </c>
      <c r="G1172" s="23">
        <f t="shared" si="37"/>
        <v>5.0277429999999992</v>
      </c>
      <c r="H1172" s="6"/>
    </row>
    <row r="1173" spans="1:8" x14ac:dyDescent="0.25">
      <c r="A1173" s="29">
        <v>45045.853472222225</v>
      </c>
      <c r="B1173" s="30">
        <v>11.760300000000001</v>
      </c>
      <c r="C1173" s="31">
        <f t="shared" si="36"/>
        <v>10.794025100000001</v>
      </c>
      <c r="D1173" s="32"/>
      <c r="E1173" s="21">
        <v>45124.145833333336</v>
      </c>
      <c r="F1173" s="22">
        <v>4.17</v>
      </c>
      <c r="G1173" s="23">
        <f t="shared" si="37"/>
        <v>4.9162109999999988</v>
      </c>
      <c r="H1173" s="6"/>
    </row>
    <row r="1174" spans="1:8" x14ac:dyDescent="0.25">
      <c r="A1174" s="29">
        <v>45045.863888888889</v>
      </c>
      <c r="B1174" s="30">
        <v>10.934010000000001</v>
      </c>
      <c r="C1174" s="31">
        <f t="shared" si="36"/>
        <v>9.9536881699999995</v>
      </c>
      <c r="D1174" s="32"/>
      <c r="E1174" s="21">
        <v>45124.15625</v>
      </c>
      <c r="F1174" s="22">
        <v>4.13</v>
      </c>
      <c r="G1174" s="23">
        <f t="shared" si="37"/>
        <v>4.8046790000000001</v>
      </c>
      <c r="H1174" s="6"/>
    </row>
    <row r="1175" spans="1:8" x14ac:dyDescent="0.25">
      <c r="A1175" s="29">
        <v>45045.874305555553</v>
      </c>
      <c r="B1175" s="30">
        <v>9.634252</v>
      </c>
      <c r="C1175" s="31">
        <f t="shared" si="36"/>
        <v>8.631834284</v>
      </c>
      <c r="D1175" s="32"/>
      <c r="E1175" s="21">
        <v>45124.166666666664</v>
      </c>
      <c r="F1175" s="22">
        <v>4.09</v>
      </c>
      <c r="G1175" s="23">
        <f t="shared" si="37"/>
        <v>4.6931469999999997</v>
      </c>
      <c r="H1175" s="6"/>
    </row>
    <row r="1176" spans="1:8" x14ac:dyDescent="0.25">
      <c r="A1176" s="29">
        <v>45045.884722222225</v>
      </c>
      <c r="B1176" s="30">
        <v>12.00717</v>
      </c>
      <c r="C1176" s="31">
        <f t="shared" si="36"/>
        <v>11.04509189</v>
      </c>
      <c r="D1176" s="32"/>
      <c r="E1176" s="21">
        <v>45124.177083333336</v>
      </c>
      <c r="F1176" s="22">
        <v>4</v>
      </c>
      <c r="G1176" s="23">
        <f t="shared" si="37"/>
        <v>4.4421999999999997</v>
      </c>
      <c r="H1176" s="6"/>
    </row>
    <row r="1177" spans="1:8" x14ac:dyDescent="0.25">
      <c r="A1177" s="29">
        <v>45045.895138888889</v>
      </c>
      <c r="B1177" s="30">
        <v>8.2236989999999999</v>
      </c>
      <c r="C1177" s="31">
        <f t="shared" si="36"/>
        <v>7.1973018829999997</v>
      </c>
      <c r="D1177" s="32"/>
      <c r="E1177" s="21">
        <v>45124.1875</v>
      </c>
      <c r="F1177" s="22">
        <v>3.99</v>
      </c>
      <c r="G1177" s="23">
        <f t="shared" si="37"/>
        <v>4.4143170000000005</v>
      </c>
      <c r="H1177" s="6"/>
    </row>
    <row r="1178" spans="1:8" x14ac:dyDescent="0.25">
      <c r="A1178" s="29">
        <v>45045.905555555553</v>
      </c>
      <c r="B1178" s="30">
        <v>10.465120000000001</v>
      </c>
      <c r="C1178" s="31">
        <f t="shared" si="36"/>
        <v>9.4768270399999999</v>
      </c>
      <c r="D1178" s="7">
        <v>9.2899999999999991</v>
      </c>
      <c r="E1178" s="21">
        <v>45124.197916666664</v>
      </c>
      <c r="F1178" s="22">
        <v>3.93</v>
      </c>
      <c r="G1178" s="23">
        <f t="shared" si="37"/>
        <v>4.2470189999999999</v>
      </c>
      <c r="H1178" s="6"/>
    </row>
    <row r="1179" spans="1:8" x14ac:dyDescent="0.25">
      <c r="A1179" s="29">
        <v>45045.915972222225</v>
      </c>
      <c r="B1179" s="30">
        <v>8.7159849999999999</v>
      </c>
      <c r="C1179" s="31">
        <f t="shared" si="36"/>
        <v>7.697956744999999</v>
      </c>
      <c r="D1179" s="32"/>
      <c r="E1179" s="21">
        <v>45124.208333333336</v>
      </c>
      <c r="F1179" s="22">
        <v>4.28</v>
      </c>
      <c r="G1179" s="23">
        <f t="shared" si="37"/>
        <v>5.2229240000000008</v>
      </c>
      <c r="H1179" s="6"/>
    </row>
    <row r="1180" spans="1:8" x14ac:dyDescent="0.25">
      <c r="A1180" s="29">
        <v>45045.926388888889</v>
      </c>
      <c r="B1180" s="30">
        <v>8.5916599999999992</v>
      </c>
      <c r="C1180" s="31">
        <f t="shared" si="36"/>
        <v>7.571518219999998</v>
      </c>
      <c r="D1180" s="32"/>
      <c r="E1180" s="21">
        <v>45124.21875</v>
      </c>
      <c r="F1180" s="22">
        <v>4.03</v>
      </c>
      <c r="G1180" s="23">
        <f t="shared" si="37"/>
        <v>4.5258490000000009</v>
      </c>
      <c r="H1180" s="6"/>
    </row>
    <row r="1181" spans="1:8" x14ac:dyDescent="0.25">
      <c r="A1181" s="29">
        <v>45045.936805555553</v>
      </c>
      <c r="B1181" s="30">
        <v>9.0620340000000006</v>
      </c>
      <c r="C1181" s="31">
        <f t="shared" si="36"/>
        <v>8.0498885779999991</v>
      </c>
      <c r="D1181" s="32"/>
      <c r="E1181" s="21">
        <v>45124.229166666664</v>
      </c>
      <c r="F1181" s="22">
        <v>4.03</v>
      </c>
      <c r="G1181" s="23">
        <f t="shared" si="37"/>
        <v>4.5258490000000009</v>
      </c>
      <c r="H1181" s="6"/>
    </row>
    <row r="1182" spans="1:8" x14ac:dyDescent="0.25">
      <c r="A1182" s="29">
        <v>45045.947222222225</v>
      </c>
      <c r="B1182" s="30">
        <v>8.943263</v>
      </c>
      <c r="C1182" s="31">
        <f t="shared" si="36"/>
        <v>7.9290984709999996</v>
      </c>
      <c r="D1182" s="32"/>
      <c r="E1182" s="21">
        <v>45124.239583333336</v>
      </c>
      <c r="F1182" s="22">
        <v>4.6500000000000004</v>
      </c>
      <c r="G1182" s="23">
        <f t="shared" si="37"/>
        <v>6.2545950000000001</v>
      </c>
      <c r="H1182" s="6"/>
    </row>
    <row r="1183" spans="1:8" x14ac:dyDescent="0.25">
      <c r="A1183" s="29">
        <v>45045.957638888889</v>
      </c>
      <c r="B1183" s="30">
        <v>9.1207360000000008</v>
      </c>
      <c r="C1183" s="31">
        <f t="shared" si="36"/>
        <v>8.1095885120000002</v>
      </c>
      <c r="D1183" s="32"/>
      <c r="E1183" s="21">
        <v>45124.25</v>
      </c>
      <c r="F1183" s="22">
        <v>4.3099999999999996</v>
      </c>
      <c r="G1183" s="23">
        <f t="shared" si="37"/>
        <v>5.3065729999999984</v>
      </c>
      <c r="H1183" s="6"/>
    </row>
    <row r="1184" spans="1:8" x14ac:dyDescent="0.25">
      <c r="A1184" s="29">
        <v>45045.968055555553</v>
      </c>
      <c r="B1184" s="30">
        <v>8.6003329999999991</v>
      </c>
      <c r="C1184" s="31">
        <f t="shared" si="36"/>
        <v>7.580338660999999</v>
      </c>
      <c r="D1184" s="32"/>
      <c r="E1184" s="21">
        <v>45124.260416666664</v>
      </c>
      <c r="F1184" s="22">
        <v>4.12</v>
      </c>
      <c r="G1184" s="23">
        <f t="shared" si="37"/>
        <v>4.7767959999999992</v>
      </c>
      <c r="H1184" s="6"/>
    </row>
    <row r="1185" spans="1:8" x14ac:dyDescent="0.25">
      <c r="A1185" s="29">
        <v>45045.978472222225</v>
      </c>
      <c r="B1185" s="30">
        <v>8.8619430000000001</v>
      </c>
      <c r="C1185" s="31">
        <f t="shared" si="36"/>
        <v>7.8463960309999994</v>
      </c>
      <c r="D1185" s="32"/>
      <c r="E1185" s="21">
        <v>45124.270833333336</v>
      </c>
      <c r="F1185" s="22">
        <v>4.13</v>
      </c>
      <c r="G1185" s="23">
        <f t="shared" si="37"/>
        <v>4.8046790000000001</v>
      </c>
      <c r="H1185" s="6"/>
    </row>
    <row r="1186" spans="1:8" x14ac:dyDescent="0.25">
      <c r="A1186" s="29">
        <v>45045.988888888889</v>
      </c>
      <c r="B1186" s="30">
        <v>10.647600000000001</v>
      </c>
      <c r="C1186" s="31">
        <f t="shared" si="36"/>
        <v>9.662409199999999</v>
      </c>
      <c r="D1186" s="32"/>
      <c r="E1186" s="21">
        <v>45124.28125</v>
      </c>
      <c r="F1186" s="22">
        <v>4.03</v>
      </c>
      <c r="G1186" s="23">
        <f t="shared" si="37"/>
        <v>4.5258490000000009</v>
      </c>
      <c r="H1186" s="6"/>
    </row>
    <row r="1187" spans="1:8" x14ac:dyDescent="0.25">
      <c r="A1187" s="29">
        <v>45045.999305555553</v>
      </c>
      <c r="B1187" s="30">
        <v>11.36721</v>
      </c>
      <c r="C1187" s="31">
        <f t="shared" si="36"/>
        <v>10.394252569999999</v>
      </c>
      <c r="D1187" s="32"/>
      <c r="E1187" s="21">
        <v>45124.291666666664</v>
      </c>
      <c r="F1187" s="22">
        <v>3.98</v>
      </c>
      <c r="G1187" s="23">
        <f t="shared" si="37"/>
        <v>4.3864339999999995</v>
      </c>
      <c r="H1187" s="6"/>
    </row>
    <row r="1188" spans="1:8" x14ac:dyDescent="0.25">
      <c r="A1188" s="29">
        <v>45046.009722222225</v>
      </c>
      <c r="B1188" s="30">
        <v>9.5806280000000008</v>
      </c>
      <c r="C1188" s="31">
        <f t="shared" si="36"/>
        <v>8.5772986759999998</v>
      </c>
      <c r="D1188" s="32"/>
      <c r="E1188" s="21">
        <v>45124.302083333336</v>
      </c>
      <c r="F1188" s="22">
        <v>3.98</v>
      </c>
      <c r="G1188" s="23">
        <f t="shared" si="37"/>
        <v>4.3864339999999995</v>
      </c>
      <c r="H1188" s="6"/>
    </row>
    <row r="1189" spans="1:8" x14ac:dyDescent="0.25">
      <c r="A1189" s="29">
        <v>45046.020138888889</v>
      </c>
      <c r="B1189" s="30">
        <v>7.7538410000000004</v>
      </c>
      <c r="C1189" s="31">
        <f t="shared" si="36"/>
        <v>6.7194562969999998</v>
      </c>
      <c r="D1189" s="32"/>
      <c r="E1189" s="21">
        <v>45124.3125</v>
      </c>
      <c r="F1189" s="22">
        <v>3.98</v>
      </c>
      <c r="G1189" s="23">
        <f t="shared" si="37"/>
        <v>4.3864339999999995</v>
      </c>
      <c r="H1189" s="6"/>
    </row>
    <row r="1190" spans="1:8" x14ac:dyDescent="0.25">
      <c r="A1190" s="29">
        <v>45046.030555555553</v>
      </c>
      <c r="B1190" s="30">
        <v>10.81212</v>
      </c>
      <c r="C1190" s="31">
        <f t="shared" si="36"/>
        <v>9.8297260399999988</v>
      </c>
      <c r="D1190" s="32"/>
      <c r="E1190" s="21">
        <v>45124.322916666664</v>
      </c>
      <c r="F1190" s="22">
        <v>3.91</v>
      </c>
      <c r="G1190" s="23">
        <f t="shared" si="37"/>
        <v>4.1912529999999997</v>
      </c>
      <c r="H1190" s="6"/>
    </row>
    <row r="1191" spans="1:8" x14ac:dyDescent="0.25">
      <c r="A1191" s="29">
        <v>45046.040972222225</v>
      </c>
      <c r="B1191" s="30">
        <v>9.3548550000000006</v>
      </c>
      <c r="C1191" s="31">
        <f t="shared" si="36"/>
        <v>8.3476875350000004</v>
      </c>
      <c r="D1191" s="32"/>
      <c r="E1191" s="21">
        <v>45124.333333333336</v>
      </c>
      <c r="F1191" s="22">
        <v>3.89</v>
      </c>
      <c r="G1191" s="23">
        <f t="shared" si="37"/>
        <v>4.1354869999999995</v>
      </c>
      <c r="H1191" s="6"/>
    </row>
    <row r="1192" spans="1:8" x14ac:dyDescent="0.25">
      <c r="A1192" s="29">
        <v>45046.051388888889</v>
      </c>
      <c r="B1192" s="30">
        <v>9.1644249999999996</v>
      </c>
      <c r="C1192" s="31">
        <f t="shared" si="36"/>
        <v>8.1540202249999982</v>
      </c>
      <c r="D1192" s="32"/>
      <c r="E1192" s="21">
        <v>45124.34375</v>
      </c>
      <c r="F1192" s="22">
        <v>3.89</v>
      </c>
      <c r="G1192" s="23">
        <f t="shared" si="37"/>
        <v>4.1354869999999995</v>
      </c>
      <c r="H1192" s="6"/>
    </row>
    <row r="1193" spans="1:8" x14ac:dyDescent="0.25">
      <c r="A1193" s="29">
        <v>45046.061805555553</v>
      </c>
      <c r="B1193" s="30">
        <v>11.55734</v>
      </c>
      <c r="C1193" s="31">
        <f t="shared" si="36"/>
        <v>10.587614779999999</v>
      </c>
      <c r="D1193" s="32"/>
      <c r="E1193" s="21">
        <v>45124.354166666664</v>
      </c>
      <c r="F1193" s="22">
        <v>3.8</v>
      </c>
      <c r="G1193" s="23">
        <f t="shared" si="37"/>
        <v>3.8845399999999994</v>
      </c>
      <c r="H1193" s="6"/>
    </row>
    <row r="1194" spans="1:8" x14ac:dyDescent="0.25">
      <c r="A1194" s="29">
        <v>45046.072222222225</v>
      </c>
      <c r="B1194" s="30">
        <v>8.0443370000000005</v>
      </c>
      <c r="C1194" s="31">
        <f t="shared" si="36"/>
        <v>7.0148907289999993</v>
      </c>
      <c r="D1194" s="32"/>
      <c r="E1194" s="21">
        <v>45124.364583333336</v>
      </c>
      <c r="F1194" s="22">
        <v>3.77</v>
      </c>
      <c r="G1194" s="23">
        <f t="shared" si="37"/>
        <v>3.800891</v>
      </c>
      <c r="H1194" s="6"/>
    </row>
    <row r="1195" spans="1:8" x14ac:dyDescent="0.25">
      <c r="A1195" s="29">
        <v>45046.082638888889</v>
      </c>
      <c r="B1195" s="30">
        <v>12.2799</v>
      </c>
      <c r="C1195" s="31">
        <f t="shared" si="36"/>
        <v>11.322458299999999</v>
      </c>
      <c r="D1195" s="32"/>
      <c r="E1195" s="21">
        <v>45124.375</v>
      </c>
      <c r="F1195" s="22">
        <v>3.75</v>
      </c>
      <c r="G1195" s="23">
        <f t="shared" si="37"/>
        <v>3.7451249999999998</v>
      </c>
      <c r="H1195" s="6"/>
    </row>
    <row r="1196" spans="1:8" x14ac:dyDescent="0.25">
      <c r="A1196" s="29">
        <v>45046.093055555553</v>
      </c>
      <c r="B1196" s="30">
        <v>8.1984490000000001</v>
      </c>
      <c r="C1196" s="31">
        <f t="shared" si="36"/>
        <v>7.1716226330000001</v>
      </c>
      <c r="D1196" s="32"/>
      <c r="E1196" s="21">
        <v>45124.385416666664</v>
      </c>
      <c r="F1196" s="22">
        <v>3.86</v>
      </c>
      <c r="G1196" s="23">
        <f t="shared" si="37"/>
        <v>4.0518380000000001</v>
      </c>
      <c r="H1196" s="6"/>
    </row>
    <row r="1197" spans="1:8" x14ac:dyDescent="0.25">
      <c r="A1197" s="29">
        <v>45046.103472222225</v>
      </c>
      <c r="B1197" s="30">
        <v>10.65166</v>
      </c>
      <c r="C1197" s="31">
        <f t="shared" si="36"/>
        <v>9.6665382199999996</v>
      </c>
      <c r="D1197" s="32"/>
      <c r="E1197" s="21">
        <v>45124.395833333336</v>
      </c>
      <c r="F1197" s="22">
        <v>3.82</v>
      </c>
      <c r="G1197" s="23">
        <f t="shared" si="37"/>
        <v>3.9403059999999996</v>
      </c>
      <c r="H1197" s="6"/>
    </row>
    <row r="1198" spans="1:8" x14ac:dyDescent="0.25">
      <c r="A1198" s="29">
        <v>45046.113888888889</v>
      </c>
      <c r="B1198" s="30">
        <v>9.5093200000000007</v>
      </c>
      <c r="C1198" s="31">
        <f t="shared" si="36"/>
        <v>8.5047784399999991</v>
      </c>
      <c r="D1198" s="32"/>
      <c r="E1198" s="21">
        <v>45124.40625</v>
      </c>
      <c r="F1198" s="22">
        <v>3.76</v>
      </c>
      <c r="G1198" s="23">
        <f t="shared" si="37"/>
        <v>3.773007999999999</v>
      </c>
      <c r="H1198" s="6"/>
    </row>
    <row r="1199" spans="1:8" x14ac:dyDescent="0.25">
      <c r="A1199" s="29">
        <v>45046.124305555553</v>
      </c>
      <c r="B1199" s="30">
        <v>10.23118</v>
      </c>
      <c r="C1199" s="31">
        <f t="shared" si="36"/>
        <v>9.2389100599999985</v>
      </c>
      <c r="D1199" s="32"/>
      <c r="E1199" s="21">
        <v>45124.416666666664</v>
      </c>
      <c r="F1199" s="22">
        <v>3.93</v>
      </c>
      <c r="G1199" s="23">
        <f t="shared" si="37"/>
        <v>4.2470189999999999</v>
      </c>
      <c r="H1199" s="6"/>
    </row>
    <row r="1200" spans="1:8" x14ac:dyDescent="0.25">
      <c r="A1200" s="29">
        <v>45046.134722222225</v>
      </c>
      <c r="B1200" s="30">
        <v>10.642239999999999</v>
      </c>
      <c r="C1200" s="31">
        <f t="shared" si="36"/>
        <v>9.656958079999999</v>
      </c>
      <c r="D1200" s="32"/>
      <c r="E1200" s="21">
        <v>45124.427083333336</v>
      </c>
      <c r="F1200" s="22">
        <v>4.08</v>
      </c>
      <c r="G1200" s="23">
        <f t="shared" si="37"/>
        <v>4.6652640000000005</v>
      </c>
      <c r="H1200" s="6"/>
    </row>
    <row r="1201" spans="1:8" x14ac:dyDescent="0.25">
      <c r="A1201" s="29">
        <v>45046.145138888889</v>
      </c>
      <c r="B1201" s="30">
        <v>8.089067</v>
      </c>
      <c r="C1201" s="31">
        <f t="shared" si="36"/>
        <v>7.0603811389999986</v>
      </c>
      <c r="D1201" s="32"/>
      <c r="E1201" s="21">
        <v>45124.4375</v>
      </c>
      <c r="F1201" s="22">
        <v>4.0199999999999996</v>
      </c>
      <c r="G1201" s="23">
        <f t="shared" si="37"/>
        <v>4.4979659999999981</v>
      </c>
      <c r="H1201" s="6"/>
    </row>
    <row r="1202" spans="1:8" x14ac:dyDescent="0.25">
      <c r="A1202" s="29">
        <v>45046.155555555553</v>
      </c>
      <c r="B1202" s="30">
        <v>8.6270135999999997</v>
      </c>
      <c r="C1202" s="31">
        <f t="shared" si="36"/>
        <v>7.6074728311999991</v>
      </c>
      <c r="D1202" s="7">
        <v>6.88</v>
      </c>
      <c r="E1202" s="21">
        <v>45124.447916666664</v>
      </c>
      <c r="F1202" s="22">
        <v>4.07</v>
      </c>
      <c r="G1202" s="23">
        <f t="shared" si="37"/>
        <v>4.6373810000000013</v>
      </c>
      <c r="H1202" s="6"/>
    </row>
    <row r="1203" spans="1:8" x14ac:dyDescent="0.25">
      <c r="A1203" s="29">
        <v>45046.165972222225</v>
      </c>
      <c r="B1203" s="30">
        <v>8.5661550000000002</v>
      </c>
      <c r="C1203" s="31">
        <f t="shared" si="36"/>
        <v>7.5455796349999993</v>
      </c>
      <c r="D1203" s="32"/>
      <c r="E1203" s="21">
        <v>45124.458333333336</v>
      </c>
      <c r="F1203" s="22">
        <v>4.09</v>
      </c>
      <c r="G1203" s="23">
        <f t="shared" si="37"/>
        <v>4.6931469999999997</v>
      </c>
      <c r="H1203" s="6"/>
    </row>
    <row r="1204" spans="1:8" x14ac:dyDescent="0.25">
      <c r="A1204" s="29">
        <v>45046.176388888889</v>
      </c>
      <c r="B1204" s="30">
        <v>6.768878</v>
      </c>
      <c r="C1204" s="31">
        <f t="shared" si="36"/>
        <v>5.7177489259999996</v>
      </c>
      <c r="D1204" s="32"/>
      <c r="E1204" s="21">
        <v>45124.46875</v>
      </c>
      <c r="F1204" s="22">
        <v>4.09</v>
      </c>
      <c r="G1204" s="23">
        <f t="shared" si="37"/>
        <v>4.6931469999999997</v>
      </c>
      <c r="H1204" s="6"/>
    </row>
    <row r="1205" spans="1:8" x14ac:dyDescent="0.25">
      <c r="A1205" s="29">
        <v>45046.186805555553</v>
      </c>
      <c r="B1205" s="30">
        <v>11.42145</v>
      </c>
      <c r="C1205" s="31">
        <f t="shared" si="36"/>
        <v>10.44941465</v>
      </c>
      <c r="D1205" s="32"/>
      <c r="E1205" s="21">
        <v>45124.479166666664</v>
      </c>
      <c r="F1205" s="22">
        <v>4.12</v>
      </c>
      <c r="G1205" s="23">
        <f t="shared" si="37"/>
        <v>4.7767959999999992</v>
      </c>
      <c r="H1205" s="6"/>
    </row>
    <row r="1206" spans="1:8" x14ac:dyDescent="0.25">
      <c r="A1206" s="29">
        <v>45046.197222222225</v>
      </c>
      <c r="B1206" s="30">
        <v>7.6950019999999997</v>
      </c>
      <c r="C1206" s="31">
        <f t="shared" si="36"/>
        <v>6.6596170339999992</v>
      </c>
      <c r="D1206" s="32"/>
      <c r="E1206" s="21">
        <v>45124.489583333336</v>
      </c>
      <c r="F1206" s="22">
        <v>4.1500000000000004</v>
      </c>
      <c r="G1206" s="23">
        <f t="shared" si="37"/>
        <v>4.8604450000000003</v>
      </c>
      <c r="H1206" s="6"/>
    </row>
    <row r="1207" spans="1:8" x14ac:dyDescent="0.25">
      <c r="A1207" s="29">
        <v>45046.207638888889</v>
      </c>
      <c r="B1207" s="30">
        <v>7.3604260000000004</v>
      </c>
      <c r="C1207" s="31">
        <f t="shared" si="36"/>
        <v>6.319353242</v>
      </c>
      <c r="D1207" s="32"/>
      <c r="E1207" s="21">
        <v>45124.5</v>
      </c>
      <c r="F1207" s="22">
        <v>4.4000000000000004</v>
      </c>
      <c r="G1207" s="23">
        <f t="shared" si="37"/>
        <v>5.5575200000000002</v>
      </c>
      <c r="H1207" s="6"/>
    </row>
    <row r="1208" spans="1:8" x14ac:dyDescent="0.25">
      <c r="A1208" s="29">
        <v>45046.218055555553</v>
      </c>
      <c r="B1208" s="30">
        <v>6.9060879999999996</v>
      </c>
      <c r="C1208" s="31">
        <f t="shared" si="36"/>
        <v>5.8572914959999993</v>
      </c>
      <c r="D1208" s="32"/>
      <c r="E1208" s="21">
        <v>45124.510416666664</v>
      </c>
      <c r="F1208" s="22">
        <v>4.5199999999999996</v>
      </c>
      <c r="G1208" s="23">
        <f t="shared" si="37"/>
        <v>5.8921159999999979</v>
      </c>
      <c r="H1208" s="6"/>
    </row>
    <row r="1209" spans="1:8" x14ac:dyDescent="0.25">
      <c r="A1209" s="29">
        <v>45046.228472222225</v>
      </c>
      <c r="B1209" s="30">
        <v>11.44312</v>
      </c>
      <c r="C1209" s="31">
        <f t="shared" si="36"/>
        <v>10.47145304</v>
      </c>
      <c r="D1209" s="32"/>
      <c r="E1209" s="21">
        <v>45124.520833333336</v>
      </c>
      <c r="F1209" s="22">
        <v>4.41</v>
      </c>
      <c r="G1209" s="23">
        <f t="shared" si="37"/>
        <v>5.5854029999999995</v>
      </c>
      <c r="H1209" s="6"/>
    </row>
    <row r="1210" spans="1:8" x14ac:dyDescent="0.25">
      <c r="A1210" s="29">
        <v>45046.238888888889</v>
      </c>
      <c r="B1210" s="30">
        <v>11.466939999999999</v>
      </c>
      <c r="C1210" s="31">
        <f t="shared" si="36"/>
        <v>10.495677979999998</v>
      </c>
      <c r="D1210" s="32"/>
      <c r="E1210" s="21">
        <v>45124.53125</v>
      </c>
      <c r="F1210" s="22">
        <v>4.37</v>
      </c>
      <c r="G1210" s="23">
        <f t="shared" si="37"/>
        <v>5.4738710000000008</v>
      </c>
      <c r="H1210" s="6"/>
    </row>
    <row r="1211" spans="1:8" x14ac:dyDescent="0.25">
      <c r="A1211" s="29">
        <v>45046.249305555553</v>
      </c>
      <c r="B1211" s="30">
        <v>8.6539680000000008</v>
      </c>
      <c r="C1211" s="31">
        <f t="shared" si="36"/>
        <v>7.6348854559999992</v>
      </c>
      <c r="D1211" s="32"/>
      <c r="E1211" s="21">
        <v>45124.541666666664</v>
      </c>
      <c r="F1211" s="22">
        <v>4.4000000000000004</v>
      </c>
      <c r="G1211" s="23">
        <f t="shared" si="37"/>
        <v>5.5575200000000002</v>
      </c>
      <c r="H1211" s="6"/>
    </row>
    <row r="1212" spans="1:8" x14ac:dyDescent="0.25">
      <c r="A1212" s="29">
        <v>45046.259722222225</v>
      </c>
      <c r="B1212" s="30">
        <v>8.0456420000000008</v>
      </c>
      <c r="C1212" s="31">
        <f t="shared" si="36"/>
        <v>7.0162179140000003</v>
      </c>
      <c r="D1212" s="32"/>
      <c r="E1212" s="21">
        <v>45124.552083333336</v>
      </c>
      <c r="F1212" s="22">
        <v>4.3600000000000003</v>
      </c>
      <c r="G1212" s="23">
        <f t="shared" si="37"/>
        <v>5.4459879999999998</v>
      </c>
      <c r="H1212" s="6"/>
    </row>
    <row r="1213" spans="1:8" x14ac:dyDescent="0.25">
      <c r="A1213" s="29">
        <v>45046.270138888889</v>
      </c>
      <c r="B1213" s="30">
        <v>10.93369</v>
      </c>
      <c r="C1213" s="31">
        <f t="shared" si="36"/>
        <v>9.9533627300000003</v>
      </c>
      <c r="D1213" s="32"/>
      <c r="E1213" s="21">
        <v>45124.5625</v>
      </c>
      <c r="F1213" s="22">
        <v>4.45</v>
      </c>
      <c r="G1213" s="23">
        <f t="shared" si="37"/>
        <v>5.6969349999999999</v>
      </c>
      <c r="H1213" s="6"/>
    </row>
    <row r="1214" spans="1:8" x14ac:dyDescent="0.25">
      <c r="A1214" s="29">
        <v>45046.280555555553</v>
      </c>
      <c r="B1214" s="30">
        <v>5.4863720000000002</v>
      </c>
      <c r="C1214" s="31">
        <f t="shared" si="36"/>
        <v>4.4134403239999997</v>
      </c>
      <c r="D1214" s="32"/>
      <c r="E1214" s="21">
        <v>45124.572916666664</v>
      </c>
      <c r="F1214" s="22">
        <v>4.43</v>
      </c>
      <c r="G1214" s="23">
        <f t="shared" si="37"/>
        <v>5.6411689999999997</v>
      </c>
      <c r="H1214" s="6"/>
    </row>
    <row r="1215" spans="1:8" x14ac:dyDescent="0.25">
      <c r="A1215" s="29">
        <v>45046.290972222225</v>
      </c>
      <c r="B1215" s="30">
        <v>6.7588710000000001</v>
      </c>
      <c r="C1215" s="31">
        <f t="shared" si="36"/>
        <v>5.7075718069999999</v>
      </c>
      <c r="D1215" s="32"/>
      <c r="E1215" s="21">
        <v>45124.583333333336</v>
      </c>
      <c r="F1215" s="22">
        <v>4.47</v>
      </c>
      <c r="G1215" s="23">
        <f t="shared" si="37"/>
        <v>5.7527009999999983</v>
      </c>
      <c r="H1215" s="6"/>
    </row>
    <row r="1216" spans="1:8" x14ac:dyDescent="0.25">
      <c r="A1216" s="29">
        <v>45046.301388888889</v>
      </c>
      <c r="B1216" s="30">
        <v>6.9979449999999996</v>
      </c>
      <c r="C1216" s="31">
        <f t="shared" si="36"/>
        <v>5.9507100649999991</v>
      </c>
      <c r="D1216" s="32"/>
      <c r="E1216" s="21">
        <v>45124.59375</v>
      </c>
      <c r="F1216" s="22">
        <v>4.4800000000000004</v>
      </c>
      <c r="G1216" s="23">
        <f t="shared" si="37"/>
        <v>5.7805840000000011</v>
      </c>
      <c r="H1216" s="6"/>
    </row>
    <row r="1217" spans="1:8" x14ac:dyDescent="0.25">
      <c r="A1217" s="29">
        <v>45046.311805555553</v>
      </c>
      <c r="B1217" s="30">
        <v>8.5261370000000003</v>
      </c>
      <c r="C1217" s="31">
        <f t="shared" si="36"/>
        <v>7.5048813289999998</v>
      </c>
      <c r="D1217" s="32"/>
      <c r="E1217" s="21">
        <v>45124.604166666664</v>
      </c>
      <c r="F1217" s="22">
        <v>4.4800000000000004</v>
      </c>
      <c r="G1217" s="23">
        <f t="shared" si="37"/>
        <v>5.7805840000000011</v>
      </c>
      <c r="H1217" s="6"/>
    </row>
    <row r="1218" spans="1:8" x14ac:dyDescent="0.25">
      <c r="A1218" s="29">
        <v>45046.322222222225</v>
      </c>
      <c r="B1218" s="30">
        <v>7.8808790000000002</v>
      </c>
      <c r="C1218" s="31">
        <f t="shared" si="36"/>
        <v>6.8486539430000004</v>
      </c>
      <c r="D1218" s="32"/>
      <c r="E1218" s="21">
        <v>45124.614583333336</v>
      </c>
      <c r="F1218" s="22">
        <v>4.5</v>
      </c>
      <c r="G1218" s="23">
        <f t="shared" si="37"/>
        <v>5.8363499999999995</v>
      </c>
      <c r="H1218" s="6"/>
    </row>
    <row r="1219" spans="1:8" x14ac:dyDescent="0.25">
      <c r="A1219" s="29">
        <v>45046.332638888889</v>
      </c>
      <c r="B1219" s="30">
        <v>7.3448849999999997</v>
      </c>
      <c r="C1219" s="31">
        <f t="shared" si="36"/>
        <v>6.3035480449999994</v>
      </c>
      <c r="D1219" s="7">
        <v>2.5</v>
      </c>
      <c r="E1219" s="21">
        <v>45124.625</v>
      </c>
      <c r="F1219" s="22">
        <v>4.55</v>
      </c>
      <c r="G1219" s="23">
        <f t="shared" si="37"/>
        <v>5.9757649999999991</v>
      </c>
      <c r="H1219" s="6"/>
    </row>
    <row r="1220" spans="1:8" x14ac:dyDescent="0.25">
      <c r="A1220" s="29">
        <v>45046.343055555553</v>
      </c>
      <c r="B1220" s="30">
        <v>9.7005960000000009</v>
      </c>
      <c r="C1220" s="31">
        <f t="shared" ref="C1220:C1283" si="38">IF(1.017*B1220-1.1662&lt;0,0,1.017*B1220-1.1662)</f>
        <v>8.6993061320000002</v>
      </c>
      <c r="D1220" s="32"/>
      <c r="E1220" s="21">
        <v>45124.635416666664</v>
      </c>
      <c r="F1220" s="22">
        <v>4.55</v>
      </c>
      <c r="G1220" s="23">
        <f t="shared" ref="G1220:G1283" si="39">IF(2.7883*F1220-6.711&lt;0, 0, 2.7883*F1220-6.711)</f>
        <v>5.9757649999999991</v>
      </c>
      <c r="H1220" s="6"/>
    </row>
    <row r="1221" spans="1:8" x14ac:dyDescent="0.25">
      <c r="A1221" s="29">
        <v>45046.353472222225</v>
      </c>
      <c r="B1221" s="30">
        <v>6.5307399999999998</v>
      </c>
      <c r="C1221" s="31">
        <f t="shared" si="38"/>
        <v>5.4755625799999992</v>
      </c>
      <c r="D1221" s="32"/>
      <c r="E1221" s="21">
        <v>45124.645833333336</v>
      </c>
      <c r="F1221" s="22">
        <v>4.47</v>
      </c>
      <c r="G1221" s="23">
        <f t="shared" si="39"/>
        <v>5.7527009999999983</v>
      </c>
      <c r="H1221" s="6"/>
    </row>
    <row r="1222" spans="1:8" x14ac:dyDescent="0.25">
      <c r="A1222" s="29">
        <v>45046.363888888889</v>
      </c>
      <c r="B1222" s="30">
        <v>7.0547589999999998</v>
      </c>
      <c r="C1222" s="31">
        <f t="shared" si="38"/>
        <v>6.0084899029999992</v>
      </c>
      <c r="D1222" s="32"/>
      <c r="E1222" s="21">
        <v>45124.65625</v>
      </c>
      <c r="F1222" s="22">
        <v>4.49</v>
      </c>
      <c r="G1222" s="23">
        <f t="shared" si="39"/>
        <v>5.8084670000000003</v>
      </c>
      <c r="H1222" s="6"/>
    </row>
    <row r="1223" spans="1:8" x14ac:dyDescent="0.25">
      <c r="A1223" s="29">
        <v>45046.374305555553</v>
      </c>
      <c r="B1223" s="30">
        <v>10.17431</v>
      </c>
      <c r="C1223" s="31">
        <f t="shared" si="38"/>
        <v>9.1810732699999988</v>
      </c>
      <c r="D1223" s="32"/>
      <c r="E1223" s="21">
        <v>45124.666666666664</v>
      </c>
      <c r="F1223" s="22">
        <v>4.5199999999999996</v>
      </c>
      <c r="G1223" s="23">
        <f t="shared" si="39"/>
        <v>5.8921159999999979</v>
      </c>
      <c r="H1223" s="6"/>
    </row>
    <row r="1224" spans="1:8" x14ac:dyDescent="0.25">
      <c r="A1224" s="29">
        <v>45046.384722222225</v>
      </c>
      <c r="B1224" s="30">
        <v>5.4221539999999999</v>
      </c>
      <c r="C1224" s="31">
        <f t="shared" si="38"/>
        <v>4.3481306179999999</v>
      </c>
      <c r="D1224" s="32"/>
      <c r="E1224" s="21">
        <v>45124.677083333336</v>
      </c>
      <c r="F1224" s="22">
        <v>4.47</v>
      </c>
      <c r="G1224" s="23">
        <f t="shared" si="39"/>
        <v>5.7527009999999983</v>
      </c>
      <c r="H1224" s="6"/>
    </row>
    <row r="1225" spans="1:8" x14ac:dyDescent="0.25">
      <c r="A1225" s="29">
        <v>45046.395138888889</v>
      </c>
      <c r="B1225" s="30">
        <v>10.78952</v>
      </c>
      <c r="C1225" s="31">
        <f t="shared" si="38"/>
        <v>9.806741839999999</v>
      </c>
      <c r="D1225" s="32"/>
      <c r="E1225" s="21">
        <v>45124.6875</v>
      </c>
      <c r="F1225" s="22">
        <v>4.45</v>
      </c>
      <c r="G1225" s="23">
        <f t="shared" si="39"/>
        <v>5.6969349999999999</v>
      </c>
      <c r="H1225" s="6"/>
    </row>
    <row r="1226" spans="1:8" x14ac:dyDescent="0.25">
      <c r="A1226" s="29">
        <v>45046.405555555553</v>
      </c>
      <c r="B1226" s="30">
        <v>8.2955780000000008</v>
      </c>
      <c r="C1226" s="31">
        <f t="shared" si="38"/>
        <v>7.2704028259999998</v>
      </c>
      <c r="D1226" s="32"/>
      <c r="E1226" s="21">
        <v>45124.697916666664</v>
      </c>
      <c r="F1226" s="22">
        <v>4.41</v>
      </c>
      <c r="G1226" s="23">
        <f t="shared" si="39"/>
        <v>5.5854029999999995</v>
      </c>
      <c r="H1226" s="6"/>
    </row>
    <row r="1227" spans="1:8" x14ac:dyDescent="0.25">
      <c r="A1227" s="29">
        <v>45046.415972222225</v>
      </c>
      <c r="B1227" s="30">
        <v>6.1119579999999996</v>
      </c>
      <c r="C1227" s="31">
        <f t="shared" si="38"/>
        <v>5.0496612859999992</v>
      </c>
      <c r="D1227" s="32"/>
      <c r="E1227" s="21">
        <v>45124.708333333336</v>
      </c>
      <c r="F1227" s="22">
        <v>4.41</v>
      </c>
      <c r="G1227" s="23">
        <f t="shared" si="39"/>
        <v>5.5854029999999995</v>
      </c>
      <c r="H1227" s="6"/>
    </row>
    <row r="1228" spans="1:8" x14ac:dyDescent="0.25">
      <c r="A1228" s="29">
        <v>45046.426388888889</v>
      </c>
      <c r="B1228" s="30">
        <v>6.8148010000000001</v>
      </c>
      <c r="C1228" s="31">
        <f t="shared" si="38"/>
        <v>5.7644526169999999</v>
      </c>
      <c r="D1228" s="32"/>
      <c r="E1228" s="21">
        <v>45124.71875</v>
      </c>
      <c r="F1228" s="22">
        <v>4.41</v>
      </c>
      <c r="G1228" s="23">
        <f t="shared" si="39"/>
        <v>5.5854029999999995</v>
      </c>
      <c r="H1228" s="6"/>
    </row>
    <row r="1229" spans="1:8" x14ac:dyDescent="0.25">
      <c r="A1229" s="29">
        <v>45046.436805555553</v>
      </c>
      <c r="B1229" s="30">
        <v>6.5283790000000002</v>
      </c>
      <c r="C1229" s="31">
        <f t="shared" si="38"/>
        <v>5.4731614429999995</v>
      </c>
      <c r="D1229" s="32"/>
      <c r="E1229" s="21">
        <v>45124.729166666664</v>
      </c>
      <c r="F1229" s="22">
        <v>4.49</v>
      </c>
      <c r="G1229" s="23">
        <f t="shared" si="39"/>
        <v>5.8084670000000003</v>
      </c>
      <c r="H1229" s="6"/>
    </row>
    <row r="1230" spans="1:8" x14ac:dyDescent="0.25">
      <c r="A1230" s="29">
        <v>45046.447222222225</v>
      </c>
      <c r="B1230" s="30">
        <v>6.653683</v>
      </c>
      <c r="C1230" s="31">
        <f t="shared" si="38"/>
        <v>5.6005956109999993</v>
      </c>
      <c r="D1230" s="32"/>
      <c r="E1230" s="21">
        <v>45124.739583333336</v>
      </c>
      <c r="F1230" s="22">
        <v>4.47</v>
      </c>
      <c r="G1230" s="23">
        <f t="shared" si="39"/>
        <v>5.7527009999999983</v>
      </c>
      <c r="H1230" s="6"/>
    </row>
    <row r="1231" spans="1:8" x14ac:dyDescent="0.25">
      <c r="A1231" s="29">
        <v>45046.457638888889</v>
      </c>
      <c r="B1231" s="30">
        <v>8.6566449999999993</v>
      </c>
      <c r="C1231" s="31">
        <f t="shared" si="38"/>
        <v>7.6376079649999991</v>
      </c>
      <c r="D1231" s="32"/>
      <c r="E1231" s="21">
        <v>45124.75</v>
      </c>
      <c r="F1231" s="22">
        <v>4.4400000000000004</v>
      </c>
      <c r="G1231" s="23">
        <f t="shared" si="39"/>
        <v>5.6690520000000006</v>
      </c>
      <c r="H1231" s="6"/>
    </row>
    <row r="1232" spans="1:8" x14ac:dyDescent="0.25">
      <c r="A1232" s="29">
        <v>45046.468055555553</v>
      </c>
      <c r="B1232" s="30">
        <v>7.1342489999999996</v>
      </c>
      <c r="C1232" s="31">
        <f t="shared" si="38"/>
        <v>6.0893312329999993</v>
      </c>
      <c r="D1232" s="32"/>
      <c r="E1232" s="21">
        <v>45124.760416666664</v>
      </c>
      <c r="F1232" s="22">
        <v>4.43</v>
      </c>
      <c r="G1232" s="23">
        <f t="shared" si="39"/>
        <v>5.6411689999999997</v>
      </c>
      <c r="H1232" s="6"/>
    </row>
    <row r="1233" spans="1:8" x14ac:dyDescent="0.25">
      <c r="A1233" s="29">
        <v>45046.478472222225</v>
      </c>
      <c r="B1233" s="30">
        <v>7.5073220000000003</v>
      </c>
      <c r="C1233" s="31">
        <f t="shared" si="38"/>
        <v>6.4687464739999996</v>
      </c>
      <c r="D1233" s="32"/>
      <c r="E1233" s="21">
        <v>45124.770833333336</v>
      </c>
      <c r="F1233" s="22">
        <v>4.3600000000000003</v>
      </c>
      <c r="G1233" s="23">
        <f t="shared" si="39"/>
        <v>5.4459879999999998</v>
      </c>
      <c r="H1233" s="6"/>
    </row>
    <row r="1234" spans="1:8" x14ac:dyDescent="0.25">
      <c r="A1234" s="29">
        <v>45046.488888888889</v>
      </c>
      <c r="B1234" s="30">
        <v>8.0275911999999998</v>
      </c>
      <c r="C1234" s="31">
        <f t="shared" si="38"/>
        <v>6.9978602503999987</v>
      </c>
      <c r="D1234" s="32"/>
      <c r="E1234" s="21">
        <v>45124.78125</v>
      </c>
      <c r="F1234" s="22">
        <v>4.42</v>
      </c>
      <c r="G1234" s="23">
        <f t="shared" si="39"/>
        <v>5.6132859999999987</v>
      </c>
      <c r="H1234" s="6"/>
    </row>
    <row r="1235" spans="1:8" x14ac:dyDescent="0.25">
      <c r="A1235" s="29">
        <v>45046.499305555553</v>
      </c>
      <c r="B1235" s="30">
        <v>6.9770300000000001</v>
      </c>
      <c r="C1235" s="31">
        <f t="shared" si="38"/>
        <v>5.9294395099999999</v>
      </c>
      <c r="D1235" s="32"/>
      <c r="E1235" s="21">
        <v>45124.791666666664</v>
      </c>
      <c r="F1235" s="22">
        <v>4.42</v>
      </c>
      <c r="G1235" s="23">
        <f t="shared" si="39"/>
        <v>5.6132859999999987</v>
      </c>
      <c r="H1235" s="6"/>
    </row>
    <row r="1236" spans="1:8" x14ac:dyDescent="0.25">
      <c r="A1236" s="29">
        <v>45046.509722222225</v>
      </c>
      <c r="B1236" s="30">
        <v>6.4459770000000001</v>
      </c>
      <c r="C1236" s="31">
        <f t="shared" si="38"/>
        <v>5.3893586089999994</v>
      </c>
      <c r="D1236" s="32"/>
      <c r="E1236" s="21">
        <v>45124.802083333336</v>
      </c>
      <c r="F1236" s="22">
        <v>5.01</v>
      </c>
      <c r="G1236" s="23">
        <f t="shared" si="39"/>
        <v>7.2583829999999985</v>
      </c>
      <c r="H1236" s="6"/>
    </row>
    <row r="1237" spans="1:8" x14ac:dyDescent="0.25">
      <c r="A1237" s="29">
        <v>45046.520138888889</v>
      </c>
      <c r="B1237" s="30">
        <v>6.1937280000000001</v>
      </c>
      <c r="C1237" s="31">
        <f t="shared" si="38"/>
        <v>5.1328213759999999</v>
      </c>
      <c r="D1237" s="32"/>
      <c r="E1237" s="21">
        <v>45124.8125</v>
      </c>
      <c r="F1237" s="22">
        <v>4.96</v>
      </c>
      <c r="G1237" s="23">
        <f t="shared" si="39"/>
        <v>7.1189679999999989</v>
      </c>
      <c r="H1237" s="6"/>
    </row>
    <row r="1238" spans="1:8" x14ac:dyDescent="0.25">
      <c r="A1238" s="29">
        <v>45046.530555555553</v>
      </c>
      <c r="B1238" s="30">
        <v>5.76768898</v>
      </c>
      <c r="C1238" s="31">
        <f t="shared" si="38"/>
        <v>4.6995396926599993</v>
      </c>
      <c r="D1238" s="32"/>
      <c r="E1238" s="21">
        <v>45124.822916666664</v>
      </c>
      <c r="F1238" s="22">
        <v>4.7</v>
      </c>
      <c r="G1238" s="23">
        <f t="shared" si="39"/>
        <v>6.3940099999999997</v>
      </c>
      <c r="H1238" s="6"/>
    </row>
    <row r="1239" spans="1:8" x14ac:dyDescent="0.25">
      <c r="A1239" s="29">
        <v>45046.540972222225</v>
      </c>
      <c r="B1239" s="30">
        <v>9.4081360000000007</v>
      </c>
      <c r="C1239" s="31">
        <f t="shared" si="38"/>
        <v>8.4018743120000003</v>
      </c>
      <c r="D1239" s="32"/>
      <c r="E1239" s="21">
        <v>45124.833333333336</v>
      </c>
      <c r="F1239" s="22">
        <v>4.66</v>
      </c>
      <c r="G1239" s="23">
        <f t="shared" si="39"/>
        <v>6.2824779999999993</v>
      </c>
      <c r="H1239" s="6"/>
    </row>
    <row r="1240" spans="1:8" x14ac:dyDescent="0.25">
      <c r="A1240" s="29">
        <v>45046.551388888889</v>
      </c>
      <c r="B1240" s="30">
        <v>11.28862</v>
      </c>
      <c r="C1240" s="31">
        <f t="shared" si="38"/>
        <v>10.31432654</v>
      </c>
      <c r="D1240" s="32"/>
      <c r="E1240" s="21">
        <v>45124.84375</v>
      </c>
      <c r="F1240" s="22">
        <v>4.92</v>
      </c>
      <c r="G1240" s="23">
        <f t="shared" si="39"/>
        <v>7.0074360000000002</v>
      </c>
      <c r="H1240" s="6"/>
    </row>
    <row r="1241" spans="1:8" x14ac:dyDescent="0.25">
      <c r="A1241" s="29">
        <v>45046.561805555553</v>
      </c>
      <c r="B1241" s="30">
        <v>10.626390000000001</v>
      </c>
      <c r="C1241" s="31">
        <f t="shared" si="38"/>
        <v>9.6408386299999993</v>
      </c>
      <c r="D1241" s="32"/>
      <c r="E1241" s="21">
        <v>45124.854166666664</v>
      </c>
      <c r="F1241" s="22">
        <v>4.72</v>
      </c>
      <c r="G1241" s="23">
        <f t="shared" si="39"/>
        <v>6.4497759999999982</v>
      </c>
      <c r="H1241" s="6"/>
    </row>
    <row r="1242" spans="1:8" x14ac:dyDescent="0.25">
      <c r="A1242" s="29">
        <v>45046.572222222225</v>
      </c>
      <c r="B1242" s="30">
        <v>13.17553</v>
      </c>
      <c r="C1242" s="31">
        <f t="shared" si="38"/>
        <v>12.233314009999999</v>
      </c>
      <c r="D1242" s="7">
        <v>12.67</v>
      </c>
      <c r="E1242" s="21">
        <v>45124.864583333336</v>
      </c>
      <c r="F1242" s="22">
        <v>4.6399999999999997</v>
      </c>
      <c r="G1242" s="23">
        <f t="shared" si="39"/>
        <v>6.2267119999999991</v>
      </c>
      <c r="H1242" s="6"/>
    </row>
    <row r="1243" spans="1:8" x14ac:dyDescent="0.25">
      <c r="A1243" s="29">
        <v>45046.582638888889</v>
      </c>
      <c r="B1243" s="30">
        <v>12.26751</v>
      </c>
      <c r="C1243" s="31">
        <f t="shared" si="38"/>
        <v>11.309857669999998</v>
      </c>
      <c r="D1243" s="32"/>
      <c r="E1243" s="21">
        <v>45124.875</v>
      </c>
      <c r="F1243" s="22">
        <v>4.66</v>
      </c>
      <c r="G1243" s="23">
        <f t="shared" si="39"/>
        <v>6.2824779999999993</v>
      </c>
      <c r="H1243" s="6"/>
    </row>
    <row r="1244" spans="1:8" x14ac:dyDescent="0.25">
      <c r="A1244" s="29">
        <v>45046.593055555553</v>
      </c>
      <c r="B1244" s="30">
        <v>14.94505</v>
      </c>
      <c r="C1244" s="31">
        <f t="shared" si="38"/>
        <v>14.032915849999998</v>
      </c>
      <c r="D1244" s="32"/>
      <c r="E1244" s="21">
        <v>45124.885416666664</v>
      </c>
      <c r="F1244" s="22">
        <v>4.72</v>
      </c>
      <c r="G1244" s="23">
        <f t="shared" si="39"/>
        <v>6.4497759999999982</v>
      </c>
      <c r="H1244" s="6"/>
    </row>
    <row r="1245" spans="1:8" x14ac:dyDescent="0.25">
      <c r="A1245" s="29">
        <v>45046.603472222225</v>
      </c>
      <c r="B1245" s="30">
        <v>18.028849999999998</v>
      </c>
      <c r="C1245" s="31">
        <f t="shared" si="38"/>
        <v>17.169140449999997</v>
      </c>
      <c r="D1245" s="32"/>
      <c r="E1245" s="21">
        <v>45124.895833333336</v>
      </c>
      <c r="F1245" s="22">
        <v>4.7300000000000004</v>
      </c>
      <c r="G1245" s="23">
        <f t="shared" si="39"/>
        <v>6.4776590000000009</v>
      </c>
      <c r="H1245" s="6"/>
    </row>
    <row r="1246" spans="1:8" x14ac:dyDescent="0.25">
      <c r="A1246" s="29">
        <v>45046.613888888889</v>
      </c>
      <c r="B1246" s="30">
        <v>15.51056</v>
      </c>
      <c r="C1246" s="31">
        <f t="shared" si="38"/>
        <v>14.608039519999998</v>
      </c>
      <c r="D1246" s="32"/>
      <c r="E1246" s="21">
        <v>45124.90625</v>
      </c>
      <c r="F1246" s="22">
        <v>4.6399999999999997</v>
      </c>
      <c r="G1246" s="23">
        <f t="shared" si="39"/>
        <v>6.2267119999999991</v>
      </c>
      <c r="H1246" s="6"/>
    </row>
    <row r="1247" spans="1:8" x14ac:dyDescent="0.25">
      <c r="A1247" s="29">
        <v>45046.624305555553</v>
      </c>
      <c r="B1247" s="30">
        <v>17.914919999999999</v>
      </c>
      <c r="C1247" s="31">
        <f t="shared" si="38"/>
        <v>17.053273639999997</v>
      </c>
      <c r="D1247" s="32"/>
      <c r="E1247" s="21">
        <v>45124.916666666664</v>
      </c>
      <c r="F1247" s="22">
        <v>4.67</v>
      </c>
      <c r="G1247" s="23">
        <f t="shared" si="39"/>
        <v>6.3103610000000003</v>
      </c>
      <c r="H1247" s="6"/>
    </row>
    <row r="1248" spans="1:8" x14ac:dyDescent="0.25">
      <c r="A1248" s="29">
        <v>45046.634722222225</v>
      </c>
      <c r="B1248" s="30">
        <v>21.190259999999999</v>
      </c>
      <c r="C1248" s="31">
        <f t="shared" si="38"/>
        <v>20.384294419999996</v>
      </c>
      <c r="D1248" s="32"/>
      <c r="E1248" s="21">
        <v>45124.927083333336</v>
      </c>
      <c r="F1248" s="22">
        <v>4.6500000000000004</v>
      </c>
      <c r="G1248" s="23">
        <f t="shared" si="39"/>
        <v>6.2545950000000001</v>
      </c>
      <c r="H1248" s="6"/>
    </row>
    <row r="1249" spans="1:8" x14ac:dyDescent="0.25">
      <c r="A1249" s="29">
        <v>45046.645138888889</v>
      </c>
      <c r="B1249" s="30">
        <v>23.404710000000001</v>
      </c>
      <c r="C1249" s="31">
        <f t="shared" si="38"/>
        <v>22.636390070000001</v>
      </c>
      <c r="D1249" s="32"/>
      <c r="E1249" s="21">
        <v>45124.9375</v>
      </c>
      <c r="F1249" s="22">
        <v>4.6399999999999997</v>
      </c>
      <c r="G1249" s="23">
        <f t="shared" si="39"/>
        <v>6.2267119999999991</v>
      </c>
      <c r="H1249" s="6"/>
    </row>
    <row r="1250" spans="1:8" x14ac:dyDescent="0.25">
      <c r="A1250" s="29">
        <v>45046.655555555553</v>
      </c>
      <c r="B1250" s="30">
        <v>30.9329</v>
      </c>
      <c r="C1250" s="31">
        <f t="shared" si="38"/>
        <v>30.292559299999997</v>
      </c>
      <c r="D1250" s="32"/>
      <c r="E1250" s="21">
        <v>45124.947916666664</v>
      </c>
      <c r="F1250" s="22">
        <v>4.62</v>
      </c>
      <c r="G1250" s="23">
        <f t="shared" si="39"/>
        <v>6.1709460000000007</v>
      </c>
      <c r="H1250" s="6"/>
    </row>
    <row r="1251" spans="1:8" x14ac:dyDescent="0.25">
      <c r="A1251" s="29">
        <v>45046.665972222225</v>
      </c>
      <c r="B1251" s="30">
        <v>41.959539999999997</v>
      </c>
      <c r="C1251" s="31">
        <f t="shared" si="38"/>
        <v>41.506652179999989</v>
      </c>
      <c r="D1251" s="32"/>
      <c r="E1251" s="21">
        <v>45124.958333333336</v>
      </c>
      <c r="F1251" s="22">
        <v>4.63</v>
      </c>
      <c r="G1251" s="23">
        <f t="shared" si="39"/>
        <v>6.1988289999999999</v>
      </c>
      <c r="H1251" s="6"/>
    </row>
    <row r="1252" spans="1:8" x14ac:dyDescent="0.25">
      <c r="A1252" s="29">
        <v>45046.676388888889</v>
      </c>
      <c r="B1252" s="30">
        <v>31.47635</v>
      </c>
      <c r="C1252" s="31">
        <f t="shared" si="38"/>
        <v>30.845247949999997</v>
      </c>
      <c r="D1252" s="32"/>
      <c r="E1252" s="21">
        <v>45124.96875</v>
      </c>
      <c r="F1252" s="22">
        <v>4.63</v>
      </c>
      <c r="G1252" s="23">
        <f t="shared" si="39"/>
        <v>6.1988289999999999</v>
      </c>
      <c r="H1252" s="6"/>
    </row>
    <row r="1253" spans="1:8" x14ac:dyDescent="0.25">
      <c r="A1253" s="29">
        <v>45046.686805555553</v>
      </c>
      <c r="B1253" s="30">
        <v>34.691479999999999</v>
      </c>
      <c r="C1253" s="31">
        <f t="shared" si="38"/>
        <v>34.115035159999991</v>
      </c>
      <c r="D1253" s="32"/>
      <c r="E1253" s="21">
        <v>45124.979166666664</v>
      </c>
      <c r="F1253" s="22">
        <v>4.59</v>
      </c>
      <c r="G1253" s="23">
        <f t="shared" si="39"/>
        <v>6.0872969999999995</v>
      </c>
      <c r="H1253" s="6"/>
    </row>
    <row r="1254" spans="1:8" x14ac:dyDescent="0.25">
      <c r="A1254" s="29">
        <v>45046.697222222225</v>
      </c>
      <c r="B1254" s="30">
        <v>33.208550000000002</v>
      </c>
      <c r="C1254" s="31">
        <f t="shared" si="38"/>
        <v>32.606895350000002</v>
      </c>
      <c r="D1254" s="32"/>
      <c r="E1254" s="21">
        <v>45124.989583333336</v>
      </c>
      <c r="F1254" s="22">
        <v>4.54</v>
      </c>
      <c r="G1254" s="23">
        <f t="shared" si="39"/>
        <v>5.9478819999999999</v>
      </c>
      <c r="H1254" s="6"/>
    </row>
    <row r="1255" spans="1:8" x14ac:dyDescent="0.25">
      <c r="A1255" s="29">
        <v>45046.707638888889</v>
      </c>
      <c r="B1255" s="30">
        <v>44.379510000000003</v>
      </c>
      <c r="C1255" s="31">
        <f t="shared" si="38"/>
        <v>43.967761670000002</v>
      </c>
      <c r="D1255" s="32"/>
      <c r="E1255" s="21">
        <v>45125</v>
      </c>
      <c r="F1255" s="22">
        <v>4.51</v>
      </c>
      <c r="G1255" s="23">
        <f t="shared" si="39"/>
        <v>5.8642329999999987</v>
      </c>
      <c r="H1255" s="6"/>
    </row>
    <row r="1256" spans="1:8" x14ac:dyDescent="0.25">
      <c r="A1256" s="29">
        <v>45046.718055555553</v>
      </c>
      <c r="B1256" s="30">
        <v>35.949759999999998</v>
      </c>
      <c r="C1256" s="31">
        <f t="shared" si="38"/>
        <v>35.394705919999993</v>
      </c>
      <c r="D1256" s="32"/>
      <c r="E1256" s="21">
        <v>45125.010416666664</v>
      </c>
      <c r="F1256" s="22">
        <v>4.51</v>
      </c>
      <c r="G1256" s="23">
        <f t="shared" si="39"/>
        <v>5.8642329999999987</v>
      </c>
      <c r="H1256" s="6"/>
    </row>
    <row r="1257" spans="1:8" x14ac:dyDescent="0.25">
      <c r="A1257" s="29">
        <v>45046.728472222225</v>
      </c>
      <c r="B1257" s="30">
        <v>42.03539</v>
      </c>
      <c r="C1257" s="31">
        <f t="shared" si="38"/>
        <v>41.583791629999993</v>
      </c>
      <c r="D1257" s="32"/>
      <c r="E1257" s="21">
        <v>45125.020833333336</v>
      </c>
      <c r="F1257" s="22">
        <v>4.5599999999999996</v>
      </c>
      <c r="G1257" s="23">
        <f t="shared" si="39"/>
        <v>6.0036479999999983</v>
      </c>
      <c r="H1257" s="6"/>
    </row>
    <row r="1258" spans="1:8" x14ac:dyDescent="0.25">
      <c r="A1258" s="29">
        <v>45046.738888888889</v>
      </c>
      <c r="B1258" s="30">
        <v>38.547159999999998</v>
      </c>
      <c r="C1258" s="31">
        <f t="shared" si="38"/>
        <v>38.036261719999999</v>
      </c>
      <c r="D1258" s="32"/>
      <c r="E1258" s="21">
        <v>45125.03125</v>
      </c>
      <c r="F1258" s="22">
        <v>4.58</v>
      </c>
      <c r="G1258" s="23">
        <f t="shared" si="39"/>
        <v>6.0594140000000003</v>
      </c>
      <c r="H1258" s="6"/>
    </row>
    <row r="1259" spans="1:8" x14ac:dyDescent="0.25">
      <c r="A1259" s="29">
        <v>45046.749305555553</v>
      </c>
      <c r="B1259" s="30">
        <v>40.772860000000001</v>
      </c>
      <c r="C1259" s="31">
        <f t="shared" si="38"/>
        <v>40.299798620000004</v>
      </c>
      <c r="D1259" s="7">
        <v>45</v>
      </c>
      <c r="E1259" s="21">
        <v>45125.041666666664</v>
      </c>
      <c r="F1259" s="22">
        <v>4.49</v>
      </c>
      <c r="G1259" s="23">
        <f t="shared" si="39"/>
        <v>5.8084670000000003</v>
      </c>
      <c r="H1259" s="6"/>
    </row>
    <row r="1260" spans="1:8" x14ac:dyDescent="0.25">
      <c r="A1260" s="29">
        <v>45046.759722222225</v>
      </c>
      <c r="B1260" s="30">
        <v>39.980980000000002</v>
      </c>
      <c r="C1260" s="31">
        <f t="shared" si="38"/>
        <v>39.494456659999997</v>
      </c>
      <c r="D1260" s="32"/>
      <c r="E1260" s="21">
        <v>45125.052083333336</v>
      </c>
      <c r="F1260" s="22">
        <v>4.46</v>
      </c>
      <c r="G1260" s="23">
        <f t="shared" si="39"/>
        <v>5.7248179999999991</v>
      </c>
      <c r="H1260" s="6"/>
    </row>
    <row r="1261" spans="1:8" x14ac:dyDescent="0.25">
      <c r="A1261" s="29">
        <v>45046.770138888889</v>
      </c>
      <c r="B1261" s="30">
        <v>32.461919999999999</v>
      </c>
      <c r="C1261" s="31">
        <f t="shared" si="38"/>
        <v>31.847572639999999</v>
      </c>
      <c r="D1261" s="32"/>
      <c r="E1261" s="21">
        <v>45125.0625</v>
      </c>
      <c r="F1261" s="22">
        <v>4.41</v>
      </c>
      <c r="G1261" s="23">
        <f t="shared" si="39"/>
        <v>5.5854029999999995</v>
      </c>
      <c r="H1261" s="6"/>
    </row>
    <row r="1262" spans="1:8" x14ac:dyDescent="0.25">
      <c r="A1262" s="29">
        <v>45046.780555555553</v>
      </c>
      <c r="B1262" s="30">
        <v>33.007770000000001</v>
      </c>
      <c r="C1262" s="31">
        <f t="shared" si="38"/>
        <v>32.402702089999991</v>
      </c>
      <c r="D1262" s="32"/>
      <c r="E1262" s="21">
        <v>45125.072916666664</v>
      </c>
      <c r="F1262" s="22">
        <v>4.41</v>
      </c>
      <c r="G1262" s="23">
        <f t="shared" si="39"/>
        <v>5.5854029999999995</v>
      </c>
      <c r="H1262" s="6"/>
    </row>
    <row r="1263" spans="1:8" x14ac:dyDescent="0.25">
      <c r="A1263" s="29">
        <v>45046.790972222225</v>
      </c>
      <c r="B1263" s="30">
        <v>41.585070000000002</v>
      </c>
      <c r="C1263" s="31">
        <f t="shared" si="38"/>
        <v>41.125816189999995</v>
      </c>
      <c r="D1263" s="32"/>
      <c r="E1263" s="21">
        <v>45125.083333333336</v>
      </c>
      <c r="F1263" s="22">
        <v>4.3899999999999997</v>
      </c>
      <c r="G1263" s="23">
        <f t="shared" si="39"/>
        <v>5.5296369999999992</v>
      </c>
      <c r="H1263" s="6"/>
    </row>
    <row r="1264" spans="1:8" x14ac:dyDescent="0.25">
      <c r="A1264" s="29">
        <v>45046.801388888889</v>
      </c>
      <c r="B1264" s="30">
        <v>31.578569999999999</v>
      </c>
      <c r="C1264" s="31">
        <f t="shared" si="38"/>
        <v>30.949205689999996</v>
      </c>
      <c r="D1264" s="32"/>
      <c r="E1264" s="21">
        <v>45125.09375</v>
      </c>
      <c r="F1264" s="22">
        <v>4.3600000000000003</v>
      </c>
      <c r="G1264" s="23">
        <f t="shared" si="39"/>
        <v>5.4459879999999998</v>
      </c>
      <c r="H1264" s="6"/>
    </row>
    <row r="1265" spans="1:8" x14ac:dyDescent="0.25">
      <c r="A1265" s="29">
        <v>45046.811805555553</v>
      </c>
      <c r="B1265" s="30">
        <v>28.596689999999999</v>
      </c>
      <c r="C1265" s="31">
        <f t="shared" si="38"/>
        <v>27.916633729999997</v>
      </c>
      <c r="D1265" s="32"/>
      <c r="E1265" s="21">
        <v>45125.104166666664</v>
      </c>
      <c r="F1265" s="22">
        <v>4.32</v>
      </c>
      <c r="G1265" s="23">
        <f t="shared" si="39"/>
        <v>5.3344560000000012</v>
      </c>
      <c r="H1265" s="6"/>
    </row>
    <row r="1266" spans="1:8" x14ac:dyDescent="0.25">
      <c r="A1266" s="29">
        <v>45046.822222222225</v>
      </c>
      <c r="B1266" s="30">
        <v>26.972639999999998</v>
      </c>
      <c r="C1266" s="31">
        <f t="shared" si="38"/>
        <v>26.264974879999997</v>
      </c>
      <c r="D1266" s="32"/>
      <c r="E1266" s="21">
        <v>45125.114583333336</v>
      </c>
      <c r="F1266" s="22">
        <v>4.3099999999999996</v>
      </c>
      <c r="G1266" s="23">
        <f t="shared" si="39"/>
        <v>5.3065729999999984</v>
      </c>
      <c r="H1266" s="6"/>
    </row>
    <row r="1267" spans="1:8" x14ac:dyDescent="0.25">
      <c r="A1267" s="29">
        <v>45046.832638888889</v>
      </c>
      <c r="B1267" s="30">
        <v>24.555309999999999</v>
      </c>
      <c r="C1267" s="31">
        <f t="shared" si="38"/>
        <v>23.806550269999995</v>
      </c>
      <c r="D1267" s="32"/>
      <c r="E1267" s="21">
        <v>45125.125</v>
      </c>
      <c r="F1267" s="22">
        <v>4.2699999999999996</v>
      </c>
      <c r="G1267" s="23">
        <f t="shared" si="39"/>
        <v>5.195040999999998</v>
      </c>
      <c r="H1267" s="6"/>
    </row>
    <row r="1268" spans="1:8" x14ac:dyDescent="0.25">
      <c r="A1268" s="29">
        <v>45046.843055555553</v>
      </c>
      <c r="B1268" s="30">
        <v>24.61336</v>
      </c>
      <c r="C1268" s="31">
        <f t="shared" si="38"/>
        <v>23.865587119999997</v>
      </c>
      <c r="D1268" s="32"/>
      <c r="E1268" s="21">
        <v>45125.135416666664</v>
      </c>
      <c r="F1268" s="22">
        <v>4.24</v>
      </c>
      <c r="G1268" s="23">
        <f t="shared" si="39"/>
        <v>5.1113920000000004</v>
      </c>
      <c r="H1268" s="6"/>
    </row>
    <row r="1269" spans="1:8" x14ac:dyDescent="0.25">
      <c r="A1269" s="29">
        <v>45046.853472222225</v>
      </c>
      <c r="B1269" s="30">
        <v>27.697150000000001</v>
      </c>
      <c r="C1269" s="31">
        <f t="shared" si="38"/>
        <v>27.00180155</v>
      </c>
      <c r="D1269" s="32"/>
      <c r="E1269" s="21">
        <v>45125.145833333336</v>
      </c>
      <c r="F1269" s="22">
        <v>4.2</v>
      </c>
      <c r="G1269" s="23">
        <f t="shared" si="39"/>
        <v>4.99986</v>
      </c>
      <c r="H1269" s="6"/>
    </row>
    <row r="1270" spans="1:8" x14ac:dyDescent="0.25">
      <c r="A1270" s="29">
        <v>45046.863888888889</v>
      </c>
      <c r="B1270" s="30">
        <v>22.47852</v>
      </c>
      <c r="C1270" s="31">
        <f t="shared" si="38"/>
        <v>21.694454839999999</v>
      </c>
      <c r="D1270" s="32"/>
      <c r="E1270" s="21">
        <v>45125.15625</v>
      </c>
      <c r="F1270" s="22">
        <v>4.2</v>
      </c>
      <c r="G1270" s="23">
        <f t="shared" si="39"/>
        <v>4.99986</v>
      </c>
      <c r="H1270" s="6"/>
    </row>
    <row r="1271" spans="1:8" x14ac:dyDescent="0.25">
      <c r="A1271" s="29">
        <v>45046.874305555553</v>
      </c>
      <c r="B1271" s="30">
        <v>19.328589999999998</v>
      </c>
      <c r="C1271" s="31">
        <f t="shared" si="38"/>
        <v>18.490976029999995</v>
      </c>
      <c r="D1271" s="32"/>
      <c r="E1271" s="21">
        <v>45125.166666666664</v>
      </c>
      <c r="F1271" s="22">
        <v>4.12</v>
      </c>
      <c r="G1271" s="23">
        <f t="shared" si="39"/>
        <v>4.7767959999999992</v>
      </c>
      <c r="H1271" s="6"/>
    </row>
    <row r="1272" spans="1:8" x14ac:dyDescent="0.25">
      <c r="A1272" s="29">
        <v>45046.884722222225</v>
      </c>
      <c r="B1272" s="30">
        <v>19.958102</v>
      </c>
      <c r="C1272" s="31">
        <f t="shared" si="38"/>
        <v>19.131189733999999</v>
      </c>
      <c r="D1272" s="32"/>
      <c r="E1272" s="21">
        <v>45125.177083333336</v>
      </c>
      <c r="F1272" s="22">
        <v>4.12</v>
      </c>
      <c r="G1272" s="23">
        <f t="shared" si="39"/>
        <v>4.7767959999999992</v>
      </c>
      <c r="H1272" s="6"/>
    </row>
    <row r="1273" spans="1:8" x14ac:dyDescent="0.25">
      <c r="A1273" s="29">
        <v>45046.895138888889</v>
      </c>
      <c r="B1273" s="30">
        <v>21.70318</v>
      </c>
      <c r="C1273" s="31">
        <f t="shared" si="38"/>
        <v>20.905934059999996</v>
      </c>
      <c r="D1273" s="32"/>
      <c r="E1273" s="21">
        <v>45125.1875</v>
      </c>
      <c r="F1273" s="22">
        <v>4.08</v>
      </c>
      <c r="G1273" s="23">
        <f t="shared" si="39"/>
        <v>4.6652640000000005</v>
      </c>
      <c r="H1273" s="6"/>
    </row>
    <row r="1274" spans="1:8" x14ac:dyDescent="0.25">
      <c r="A1274" s="29">
        <v>45046.905555555553</v>
      </c>
      <c r="B1274" s="30">
        <v>23.800409999999999</v>
      </c>
      <c r="C1274" s="31">
        <f t="shared" si="38"/>
        <v>23.038816969999996</v>
      </c>
      <c r="D1274" s="32"/>
      <c r="E1274" s="21">
        <v>45125.197916666664</v>
      </c>
      <c r="F1274" s="22">
        <v>4.0199999999999996</v>
      </c>
      <c r="G1274" s="23">
        <f t="shared" si="39"/>
        <v>4.4979659999999981</v>
      </c>
      <c r="H1274" s="6"/>
    </row>
    <row r="1275" spans="1:8" x14ac:dyDescent="0.25">
      <c r="A1275" s="29">
        <v>45046.915972222225</v>
      </c>
      <c r="B1275" s="30">
        <v>15.604520000000001</v>
      </c>
      <c r="C1275" s="31">
        <f t="shared" si="38"/>
        <v>14.703596839999999</v>
      </c>
      <c r="D1275" s="32"/>
      <c r="E1275" s="21">
        <v>45125.208333333336</v>
      </c>
      <c r="F1275" s="22">
        <v>3.99</v>
      </c>
      <c r="G1275" s="23">
        <f t="shared" si="39"/>
        <v>4.4143170000000005</v>
      </c>
      <c r="H1275" s="6"/>
    </row>
    <row r="1276" spans="1:8" x14ac:dyDescent="0.25">
      <c r="A1276" s="29">
        <v>45046.926388888889</v>
      </c>
      <c r="B1276" s="30">
        <v>19.764009999999999</v>
      </c>
      <c r="C1276" s="31">
        <f t="shared" si="38"/>
        <v>18.933798169999996</v>
      </c>
      <c r="D1276" s="32"/>
      <c r="E1276" s="21">
        <v>45125.21875</v>
      </c>
      <c r="F1276" s="22">
        <v>3.98</v>
      </c>
      <c r="G1276" s="23">
        <f t="shared" si="39"/>
        <v>4.3864339999999995</v>
      </c>
      <c r="H1276" s="6"/>
    </row>
    <row r="1277" spans="1:8" x14ac:dyDescent="0.25">
      <c r="A1277" s="29">
        <v>45046.936805555553</v>
      </c>
      <c r="B1277" s="30">
        <v>29.193049999999999</v>
      </c>
      <c r="C1277" s="31">
        <f t="shared" si="38"/>
        <v>28.523131849999995</v>
      </c>
      <c r="D1277" s="32"/>
      <c r="E1277" s="21">
        <v>45125.229166666664</v>
      </c>
      <c r="F1277" s="22">
        <v>4</v>
      </c>
      <c r="G1277" s="23">
        <f t="shared" si="39"/>
        <v>4.4421999999999997</v>
      </c>
      <c r="H1277" s="6"/>
    </row>
    <row r="1278" spans="1:8" x14ac:dyDescent="0.25">
      <c r="A1278" s="29">
        <v>45046.947222222225</v>
      </c>
      <c r="B1278" s="30">
        <v>18.43629</v>
      </c>
      <c r="C1278" s="31">
        <f t="shared" si="38"/>
        <v>17.583506929999999</v>
      </c>
      <c r="D1278" s="7">
        <v>14</v>
      </c>
      <c r="E1278" s="21">
        <v>45125.239583333336</v>
      </c>
      <c r="F1278" s="22">
        <v>4.08</v>
      </c>
      <c r="G1278" s="23">
        <f t="shared" si="39"/>
        <v>4.6652640000000005</v>
      </c>
      <c r="H1278" s="6"/>
    </row>
    <row r="1279" spans="1:8" x14ac:dyDescent="0.25">
      <c r="A1279" s="29">
        <v>45046.957638888889</v>
      </c>
      <c r="B1279" s="30">
        <v>20.833459999999999</v>
      </c>
      <c r="C1279" s="31">
        <f t="shared" si="38"/>
        <v>20.021428819999997</v>
      </c>
      <c r="D1279" s="32"/>
      <c r="E1279" s="21">
        <v>45125.25</v>
      </c>
      <c r="F1279" s="22">
        <v>4.05</v>
      </c>
      <c r="G1279" s="23">
        <f t="shared" si="39"/>
        <v>4.5816149999999993</v>
      </c>
      <c r="H1279" s="6"/>
    </row>
    <row r="1280" spans="1:8" x14ac:dyDescent="0.25">
      <c r="A1280" s="29">
        <v>45046.968055555553</v>
      </c>
      <c r="B1280" s="30">
        <v>21.12594</v>
      </c>
      <c r="C1280" s="31">
        <f t="shared" si="38"/>
        <v>20.318880979999999</v>
      </c>
      <c r="D1280" s="32"/>
      <c r="E1280" s="21">
        <v>45125.260416666664</v>
      </c>
      <c r="F1280" s="22">
        <v>4.08</v>
      </c>
      <c r="G1280" s="23">
        <f t="shared" si="39"/>
        <v>4.6652640000000005</v>
      </c>
      <c r="H1280" s="6"/>
    </row>
    <row r="1281" spans="1:8" x14ac:dyDescent="0.25">
      <c r="A1281" s="29">
        <v>45046.978472222225</v>
      </c>
      <c r="B1281" s="30">
        <v>18.373539999999998</v>
      </c>
      <c r="C1281" s="31">
        <f t="shared" si="38"/>
        <v>17.519690179999998</v>
      </c>
      <c r="D1281" s="32"/>
      <c r="E1281" s="21">
        <v>45125.270833333336</v>
      </c>
      <c r="F1281" s="22">
        <v>4.0999999999999996</v>
      </c>
      <c r="G1281" s="23">
        <f t="shared" si="39"/>
        <v>4.7210299999999989</v>
      </c>
      <c r="H1281" s="6"/>
    </row>
    <row r="1282" spans="1:8" x14ac:dyDescent="0.25">
      <c r="A1282" s="29">
        <v>45046.988888888889</v>
      </c>
      <c r="B1282" s="30">
        <v>20.455860000000001</v>
      </c>
      <c r="C1282" s="31">
        <f t="shared" si="38"/>
        <v>19.63740962</v>
      </c>
      <c r="D1282" s="32"/>
      <c r="E1282" s="21">
        <v>45125.28125</v>
      </c>
      <c r="F1282" s="22">
        <v>4.0999999999999996</v>
      </c>
      <c r="G1282" s="23">
        <f t="shared" si="39"/>
        <v>4.7210299999999989</v>
      </c>
      <c r="H1282" s="6"/>
    </row>
    <row r="1283" spans="1:8" x14ac:dyDescent="0.25">
      <c r="A1283" s="29">
        <v>45046.999305555553</v>
      </c>
      <c r="B1283" s="30">
        <v>19.017499999999998</v>
      </c>
      <c r="C1283" s="31">
        <f t="shared" si="38"/>
        <v>18.174597499999997</v>
      </c>
      <c r="D1283" s="32"/>
      <c r="E1283" s="21">
        <v>45125.291666666664</v>
      </c>
      <c r="F1283" s="22">
        <v>4.16</v>
      </c>
      <c r="G1283" s="23">
        <f t="shared" si="39"/>
        <v>4.8883279999999996</v>
      </c>
      <c r="H1283" s="6"/>
    </row>
    <row r="1284" spans="1:8" x14ac:dyDescent="0.25">
      <c r="A1284" s="29">
        <v>45047.009722222225</v>
      </c>
      <c r="B1284" s="30">
        <v>22.37311</v>
      </c>
      <c r="C1284" s="31">
        <f t="shared" ref="C1284:C1347" si="40">IF(1.017*B1284-1.1662&lt;0,0,1.017*B1284-1.1662)</f>
        <v>21.587252869999997</v>
      </c>
      <c r="D1284" s="32"/>
      <c r="E1284" s="21">
        <v>45125.291666666664</v>
      </c>
      <c r="F1284" s="24">
        <v>4.6291674</v>
      </c>
      <c r="G1284" s="23">
        <f t="shared" ref="G1284:G1347" si="41">IF(2.7883*F1284-6.711&lt;0, 0, 2.7883*F1284-6.711)</f>
        <v>6.1965074614199995</v>
      </c>
      <c r="H1284" s="6"/>
    </row>
    <row r="1285" spans="1:8" x14ac:dyDescent="0.25">
      <c r="A1285" s="29">
        <v>45047.020138888889</v>
      </c>
      <c r="B1285" s="30">
        <v>28.249099999999999</v>
      </c>
      <c r="C1285" s="31">
        <f t="shared" si="40"/>
        <v>27.563134699999996</v>
      </c>
      <c r="D1285" s="32"/>
      <c r="E1285" s="21">
        <v>45125.302083333336</v>
      </c>
      <c r="F1285" s="24">
        <v>5.5271281000000005</v>
      </c>
      <c r="G1285" s="23">
        <f t="shared" si="41"/>
        <v>8.7002912812300011</v>
      </c>
      <c r="H1285" s="6"/>
    </row>
    <row r="1286" spans="1:8" x14ac:dyDescent="0.25">
      <c r="A1286" s="29">
        <v>45047.030555555553</v>
      </c>
      <c r="B1286" s="30">
        <v>21.861350000000002</v>
      </c>
      <c r="C1286" s="31">
        <f t="shared" si="40"/>
        <v>21.06679295</v>
      </c>
      <c r="D1286" s="32"/>
      <c r="E1286" s="21">
        <v>45125.3125</v>
      </c>
      <c r="F1286" s="24">
        <v>5.5369958000000006</v>
      </c>
      <c r="G1286" s="23">
        <f t="shared" si="41"/>
        <v>8.727805389140002</v>
      </c>
      <c r="H1286" s="6"/>
    </row>
    <row r="1287" spans="1:8" x14ac:dyDescent="0.25">
      <c r="A1287" s="29">
        <v>45047.040972222225</v>
      </c>
      <c r="B1287" s="30">
        <v>23.243849999999998</v>
      </c>
      <c r="C1287" s="31">
        <f t="shared" si="40"/>
        <v>22.472795449999996</v>
      </c>
      <c r="D1287" s="32"/>
      <c r="E1287" s="21">
        <v>45125.322916666664</v>
      </c>
      <c r="F1287" s="24">
        <v>5.1718909000000002</v>
      </c>
      <c r="G1287" s="23">
        <f t="shared" si="41"/>
        <v>7.7097833964699998</v>
      </c>
      <c r="H1287" s="6"/>
    </row>
    <row r="1288" spans="1:8" x14ac:dyDescent="0.25">
      <c r="A1288" s="29">
        <v>45047.051388888889</v>
      </c>
      <c r="B1288" s="30">
        <v>20.80799</v>
      </c>
      <c r="C1288" s="31">
        <f t="shared" si="40"/>
        <v>19.995525829999998</v>
      </c>
      <c r="D1288" s="32"/>
      <c r="E1288" s="21">
        <v>45125.333333333336</v>
      </c>
      <c r="F1288" s="24">
        <v>5.9415715000000002</v>
      </c>
      <c r="G1288" s="23">
        <f t="shared" si="41"/>
        <v>9.8558838134500011</v>
      </c>
      <c r="H1288" s="6"/>
    </row>
    <row r="1289" spans="1:8" x14ac:dyDescent="0.25">
      <c r="A1289" s="29">
        <v>45047.061805555553</v>
      </c>
      <c r="B1289" s="30">
        <v>15.004200000000001</v>
      </c>
      <c r="C1289" s="31">
        <f t="shared" si="40"/>
        <v>14.093071399999999</v>
      </c>
      <c r="D1289" s="32"/>
      <c r="E1289" s="21">
        <v>45125.34375</v>
      </c>
      <c r="F1289" s="24">
        <v>4.4219457000000002</v>
      </c>
      <c r="G1289" s="23">
        <f t="shared" si="41"/>
        <v>5.6187111953100004</v>
      </c>
      <c r="H1289" s="6"/>
    </row>
    <row r="1290" spans="1:8" x14ac:dyDescent="0.25">
      <c r="A1290" s="29">
        <v>45047.072222222225</v>
      </c>
      <c r="B1290" s="30">
        <v>14.299390000000001</v>
      </c>
      <c r="C1290" s="31">
        <f t="shared" si="40"/>
        <v>13.376279629999999</v>
      </c>
      <c r="D1290" s="32"/>
      <c r="E1290" s="21">
        <v>45125.354166666664</v>
      </c>
      <c r="F1290" s="24">
        <v>4.4416811000000003</v>
      </c>
      <c r="G1290" s="23">
        <f t="shared" si="41"/>
        <v>5.6737394111300006</v>
      </c>
      <c r="H1290" s="6"/>
    </row>
    <row r="1291" spans="1:8" x14ac:dyDescent="0.25">
      <c r="A1291" s="29">
        <v>45047.082638888889</v>
      </c>
      <c r="B1291" s="30">
        <v>13.396100000000001</v>
      </c>
      <c r="C1291" s="31">
        <f t="shared" si="40"/>
        <v>12.457633699999999</v>
      </c>
      <c r="D1291" s="32"/>
      <c r="E1291" s="21">
        <v>45125.364583333336</v>
      </c>
      <c r="F1291" s="24">
        <v>4.0173700000000006</v>
      </c>
      <c r="G1291" s="23">
        <f t="shared" si="41"/>
        <v>4.4906327710000014</v>
      </c>
      <c r="H1291" s="6"/>
    </row>
    <row r="1292" spans="1:8" x14ac:dyDescent="0.25">
      <c r="A1292" s="29">
        <v>45047.093055555553</v>
      </c>
      <c r="B1292" s="30">
        <v>9.4890760000000007</v>
      </c>
      <c r="C1292" s="31">
        <f t="shared" si="40"/>
        <v>8.4841902919999992</v>
      </c>
      <c r="D1292" s="32"/>
      <c r="E1292" s="21">
        <v>45125.375</v>
      </c>
      <c r="F1292" s="24">
        <v>4.9548015000000003</v>
      </c>
      <c r="G1292" s="23">
        <f t="shared" si="41"/>
        <v>7.1044730224499997</v>
      </c>
      <c r="H1292" s="6"/>
    </row>
    <row r="1293" spans="1:8" x14ac:dyDescent="0.25">
      <c r="A1293" s="29">
        <v>45047.103472222225</v>
      </c>
      <c r="B1293" s="30">
        <v>7.3255727999999998</v>
      </c>
      <c r="C1293" s="31">
        <f t="shared" si="40"/>
        <v>6.2839075375999993</v>
      </c>
      <c r="D1293" s="32"/>
      <c r="E1293" s="21">
        <v>45125.385416666664</v>
      </c>
      <c r="F1293" s="24">
        <v>4.1061793</v>
      </c>
      <c r="G1293" s="23">
        <f t="shared" si="41"/>
        <v>4.7382597421899995</v>
      </c>
      <c r="H1293" s="6"/>
    </row>
    <row r="1294" spans="1:8" x14ac:dyDescent="0.25">
      <c r="A1294" s="29">
        <v>45047.113888888889</v>
      </c>
      <c r="B1294" s="30">
        <v>11.65005</v>
      </c>
      <c r="C1294" s="31">
        <f t="shared" si="40"/>
        <v>10.68190085</v>
      </c>
      <c r="D1294" s="32"/>
      <c r="E1294" s="21">
        <v>45125.395833333336</v>
      </c>
      <c r="F1294" s="24">
        <v>4.2837978999999997</v>
      </c>
      <c r="G1294" s="23">
        <f t="shared" si="41"/>
        <v>5.2335136845699992</v>
      </c>
      <c r="H1294" s="6"/>
    </row>
    <row r="1295" spans="1:8" x14ac:dyDescent="0.25">
      <c r="A1295" s="29">
        <v>45047.124305555553</v>
      </c>
      <c r="B1295" s="30">
        <v>12.39307</v>
      </c>
      <c r="C1295" s="31">
        <f t="shared" si="40"/>
        <v>11.437552189999998</v>
      </c>
      <c r="D1295" s="32"/>
      <c r="E1295" s="21">
        <v>45125.40625</v>
      </c>
      <c r="F1295" s="24">
        <v>3.9680315000000004</v>
      </c>
      <c r="G1295" s="23">
        <f t="shared" si="41"/>
        <v>4.35306223145</v>
      </c>
      <c r="H1295" s="6"/>
    </row>
    <row r="1296" spans="1:8" x14ac:dyDescent="0.25">
      <c r="A1296" s="29">
        <v>45047.134722222225</v>
      </c>
      <c r="B1296" s="30">
        <v>10.89724796</v>
      </c>
      <c r="C1296" s="31">
        <f t="shared" si="40"/>
        <v>9.9163011753199992</v>
      </c>
      <c r="D1296" s="32"/>
      <c r="E1296" s="21">
        <v>45125.416666666664</v>
      </c>
      <c r="F1296" s="24">
        <v>3.7805451999999997</v>
      </c>
      <c r="G1296" s="23">
        <f t="shared" si="41"/>
        <v>3.8302941811599993</v>
      </c>
      <c r="H1296" s="6"/>
    </row>
    <row r="1297" spans="1:8" x14ac:dyDescent="0.25">
      <c r="A1297" s="29">
        <v>45047.145138888889</v>
      </c>
      <c r="B1297" s="30">
        <v>12.716155688000001</v>
      </c>
      <c r="C1297" s="31">
        <f t="shared" si="40"/>
        <v>11.766130334695999</v>
      </c>
      <c r="D1297" s="32"/>
      <c r="E1297" s="21">
        <v>45125.427083333336</v>
      </c>
      <c r="F1297" s="24">
        <v>3.9581637999999999</v>
      </c>
      <c r="G1297" s="23">
        <f t="shared" si="41"/>
        <v>4.3255481235399991</v>
      </c>
      <c r="H1297" s="6"/>
    </row>
    <row r="1298" spans="1:8" x14ac:dyDescent="0.25">
      <c r="A1298" s="29">
        <v>45047.155555555553</v>
      </c>
      <c r="B1298" s="30">
        <v>12.11102</v>
      </c>
      <c r="C1298" s="31">
        <f t="shared" si="40"/>
        <v>11.150707339999999</v>
      </c>
      <c r="D1298" s="32"/>
      <c r="E1298" s="21">
        <v>45125.4375</v>
      </c>
      <c r="F1298" s="24">
        <v>3.8200159999999999</v>
      </c>
      <c r="G1298" s="23">
        <f t="shared" si="41"/>
        <v>3.9403506127999997</v>
      </c>
      <c r="H1298" s="6"/>
    </row>
    <row r="1299" spans="1:8" x14ac:dyDescent="0.25">
      <c r="A1299" s="29">
        <v>45047.165972222225</v>
      </c>
      <c r="B1299" s="30">
        <v>12.327016435999999</v>
      </c>
      <c r="C1299" s="31">
        <f t="shared" si="40"/>
        <v>11.370375715411997</v>
      </c>
      <c r="D1299" s="7">
        <v>10</v>
      </c>
      <c r="E1299" s="21">
        <v>45125.447916666664</v>
      </c>
      <c r="F1299" s="24">
        <v>4.0173700000000006</v>
      </c>
      <c r="G1299" s="23">
        <f t="shared" si="41"/>
        <v>4.4906327710000014</v>
      </c>
      <c r="H1299" s="6"/>
    </row>
    <row r="1300" spans="1:8" x14ac:dyDescent="0.25">
      <c r="A1300" s="29">
        <v>45047.176388888889</v>
      </c>
      <c r="B1300" s="30">
        <v>15.312720000000001</v>
      </c>
      <c r="C1300" s="31">
        <f t="shared" si="40"/>
        <v>14.406836239999999</v>
      </c>
      <c r="D1300" s="32"/>
      <c r="E1300" s="21">
        <v>45125.458333333336</v>
      </c>
      <c r="F1300" s="24">
        <v>4.1357824000000001</v>
      </c>
      <c r="G1300" s="23">
        <f t="shared" si="41"/>
        <v>4.8208020659200006</v>
      </c>
      <c r="H1300" s="6"/>
    </row>
    <row r="1301" spans="1:8" x14ac:dyDescent="0.25">
      <c r="A1301" s="29">
        <v>45047.186805555553</v>
      </c>
      <c r="B1301" s="30">
        <v>11.12215</v>
      </c>
      <c r="C1301" s="31">
        <f t="shared" si="40"/>
        <v>10.145026549999999</v>
      </c>
      <c r="D1301" s="32"/>
      <c r="E1301" s="21">
        <v>45125.46875</v>
      </c>
      <c r="F1301" s="24">
        <v>4.0568408000000007</v>
      </c>
      <c r="G1301" s="23">
        <f t="shared" si="41"/>
        <v>4.6006892026400017</v>
      </c>
      <c r="H1301" s="6"/>
    </row>
    <row r="1302" spans="1:8" x14ac:dyDescent="0.25">
      <c r="A1302" s="29">
        <v>45047.197222222225</v>
      </c>
      <c r="B1302" s="30">
        <v>13.97776</v>
      </c>
      <c r="C1302" s="31">
        <f t="shared" si="40"/>
        <v>13.049181919999999</v>
      </c>
      <c r="D1302" s="32"/>
      <c r="E1302" s="21">
        <v>45125.479166666664</v>
      </c>
      <c r="F1302" s="24">
        <v>4.8857276000000001</v>
      </c>
      <c r="G1302" s="23">
        <f t="shared" si="41"/>
        <v>6.91187426708</v>
      </c>
      <c r="H1302" s="6"/>
    </row>
    <row r="1303" spans="1:8" x14ac:dyDescent="0.25">
      <c r="A1303" s="29">
        <v>45047.207638888889</v>
      </c>
      <c r="B1303" s="30">
        <v>10.92525</v>
      </c>
      <c r="C1303" s="31">
        <f t="shared" si="40"/>
        <v>9.9447792499999998</v>
      </c>
      <c r="D1303" s="32"/>
      <c r="E1303" s="21">
        <v>45125.489583333336</v>
      </c>
      <c r="F1303" s="24">
        <v>4.2837978999999997</v>
      </c>
      <c r="G1303" s="23">
        <f t="shared" si="41"/>
        <v>5.2335136845699992</v>
      </c>
      <c r="H1303" s="6"/>
    </row>
    <row r="1304" spans="1:8" x14ac:dyDescent="0.25">
      <c r="A1304" s="29">
        <v>45047.218055555553</v>
      </c>
      <c r="B1304" s="30">
        <v>13.923400000000001</v>
      </c>
      <c r="C1304" s="31">
        <f t="shared" si="40"/>
        <v>12.993897799999999</v>
      </c>
      <c r="D1304" s="32"/>
      <c r="E1304" s="21">
        <v>45125.5</v>
      </c>
      <c r="F1304" s="24">
        <v>4.2048563000000003</v>
      </c>
      <c r="G1304" s="23">
        <f t="shared" si="41"/>
        <v>5.0134008212900003</v>
      </c>
      <c r="H1304" s="6"/>
    </row>
    <row r="1305" spans="1:8" x14ac:dyDescent="0.25">
      <c r="A1305" s="29">
        <v>45047.228472222225</v>
      </c>
      <c r="B1305" s="30">
        <v>15.13796</v>
      </c>
      <c r="C1305" s="31">
        <f t="shared" si="40"/>
        <v>14.229105319999999</v>
      </c>
      <c r="D1305" s="32"/>
      <c r="E1305" s="21">
        <v>45125.510416666664</v>
      </c>
      <c r="F1305" s="24">
        <v>4.4219457000000002</v>
      </c>
      <c r="G1305" s="23">
        <f t="shared" si="41"/>
        <v>5.6187111953100004</v>
      </c>
      <c r="H1305" s="6"/>
    </row>
    <row r="1306" spans="1:8" x14ac:dyDescent="0.25">
      <c r="A1306" s="29">
        <v>45047.238888888889</v>
      </c>
      <c r="B1306" s="30">
        <v>9.5318290000000001</v>
      </c>
      <c r="C1306" s="31">
        <f t="shared" si="40"/>
        <v>8.5276700929999993</v>
      </c>
      <c r="D1306" s="32"/>
      <c r="E1306" s="21">
        <v>45125.520833333336</v>
      </c>
      <c r="F1306" s="24">
        <v>4.1653855000000002</v>
      </c>
      <c r="G1306" s="23">
        <f t="shared" si="41"/>
        <v>4.90334438965</v>
      </c>
      <c r="H1306" s="6"/>
    </row>
    <row r="1307" spans="1:8" x14ac:dyDescent="0.25">
      <c r="A1307" s="29">
        <v>45047.249305555553</v>
      </c>
      <c r="B1307" s="30">
        <v>10.82798</v>
      </c>
      <c r="C1307" s="31">
        <f t="shared" si="40"/>
        <v>9.8458556599999998</v>
      </c>
      <c r="D1307" s="32"/>
      <c r="E1307" s="21">
        <v>45125.53125</v>
      </c>
      <c r="F1307" s="24">
        <v>4.7771828999999997</v>
      </c>
      <c r="G1307" s="23">
        <f t="shared" si="41"/>
        <v>6.6092190800699981</v>
      </c>
      <c r="H1307" s="6"/>
    </row>
    <row r="1308" spans="1:8" x14ac:dyDescent="0.25">
      <c r="A1308" s="29">
        <v>45047.259722222225</v>
      </c>
      <c r="B1308" s="30">
        <v>10.693450500000001</v>
      </c>
      <c r="C1308" s="31">
        <f t="shared" si="40"/>
        <v>9.7090391584999995</v>
      </c>
      <c r="D1308" s="32"/>
      <c r="E1308" s="21">
        <v>45125.541666666664</v>
      </c>
      <c r="F1308" s="24">
        <v>4.4811518999999995</v>
      </c>
      <c r="G1308" s="23">
        <f t="shared" si="41"/>
        <v>5.7837958427699991</v>
      </c>
      <c r="H1308" s="6"/>
    </row>
    <row r="1309" spans="1:8" x14ac:dyDescent="0.25">
      <c r="A1309" s="29">
        <v>45047.270138888889</v>
      </c>
      <c r="B1309" s="30">
        <v>9.3209529999999994</v>
      </c>
      <c r="C1309" s="31">
        <f t="shared" si="40"/>
        <v>8.3132092009999994</v>
      </c>
      <c r="D1309" s="32"/>
      <c r="E1309" s="21">
        <v>45125.552083333336</v>
      </c>
      <c r="F1309" s="24">
        <v>4.2147240000000004</v>
      </c>
      <c r="G1309" s="23">
        <f t="shared" si="41"/>
        <v>5.0409149292000013</v>
      </c>
      <c r="H1309" s="6"/>
    </row>
    <row r="1310" spans="1:8" x14ac:dyDescent="0.25">
      <c r="A1310" s="29">
        <v>45047.280555555553</v>
      </c>
      <c r="B1310" s="30">
        <v>7.9607167499999996</v>
      </c>
      <c r="C1310" s="31">
        <f t="shared" si="40"/>
        <v>6.9298489347499981</v>
      </c>
      <c r="D1310" s="32"/>
      <c r="E1310" s="21">
        <v>45125.5625</v>
      </c>
      <c r="F1310" s="24">
        <v>4.2936656000000006</v>
      </c>
      <c r="G1310" s="23">
        <f t="shared" si="41"/>
        <v>5.261027792480002</v>
      </c>
      <c r="H1310" s="6"/>
    </row>
    <row r="1311" spans="1:8" x14ac:dyDescent="0.25">
      <c r="A1311" s="29">
        <v>45047.290972222225</v>
      </c>
      <c r="B1311" s="30">
        <v>8.2722104000000005</v>
      </c>
      <c r="C1311" s="31">
        <f t="shared" si="40"/>
        <v>7.2466379768000007</v>
      </c>
      <c r="D1311" s="32"/>
      <c r="E1311" s="21">
        <v>45125.572916666664</v>
      </c>
      <c r="F1311" s="24">
        <v>4.4022103000000001</v>
      </c>
      <c r="G1311" s="23">
        <f t="shared" si="41"/>
        <v>5.5636829794900002</v>
      </c>
      <c r="H1311" s="6"/>
    </row>
    <row r="1312" spans="1:8" x14ac:dyDescent="0.25">
      <c r="A1312" s="29">
        <v>45047.301388888889</v>
      </c>
      <c r="B1312" s="30">
        <v>8.1799350000000004</v>
      </c>
      <c r="C1312" s="31">
        <f t="shared" si="40"/>
        <v>7.1527938950000003</v>
      </c>
      <c r="D1312" s="32"/>
      <c r="E1312" s="21">
        <v>45125.583333333336</v>
      </c>
      <c r="F1312" s="24">
        <v>4.3923426000000001</v>
      </c>
      <c r="G1312" s="23">
        <f t="shared" si="41"/>
        <v>5.5361688715799993</v>
      </c>
      <c r="H1312" s="6"/>
    </row>
    <row r="1313" spans="1:8" x14ac:dyDescent="0.25">
      <c r="A1313" s="29">
        <v>45047.311805555553</v>
      </c>
      <c r="B1313" s="30">
        <v>7.9680160000000004</v>
      </c>
      <c r="C1313" s="31">
        <f t="shared" si="40"/>
        <v>6.9372722719999995</v>
      </c>
      <c r="D1313" s="32"/>
      <c r="E1313" s="21">
        <v>45125.59375</v>
      </c>
      <c r="F1313" s="24">
        <v>4.2640625000000005</v>
      </c>
      <c r="G1313" s="23">
        <f t="shared" si="41"/>
        <v>5.1784854687500008</v>
      </c>
      <c r="H1313" s="6"/>
    </row>
    <row r="1314" spans="1:8" x14ac:dyDescent="0.25">
      <c r="A1314" s="29">
        <v>45047.322222222225</v>
      </c>
      <c r="B1314" s="30">
        <v>10.021979999999999</v>
      </c>
      <c r="C1314" s="31">
        <f t="shared" si="40"/>
        <v>9.0261536599999985</v>
      </c>
      <c r="D1314" s="32"/>
      <c r="E1314" s="21">
        <v>45125.604166666664</v>
      </c>
      <c r="F1314" s="24">
        <v>4.2147240000000004</v>
      </c>
      <c r="G1314" s="23">
        <f t="shared" si="41"/>
        <v>5.0409149292000013</v>
      </c>
      <c r="H1314" s="6"/>
    </row>
    <row r="1315" spans="1:8" x14ac:dyDescent="0.25">
      <c r="A1315" s="29">
        <v>45047.332638888889</v>
      </c>
      <c r="B1315" s="30">
        <v>10.605790000000001</v>
      </c>
      <c r="C1315" s="31">
        <f t="shared" si="40"/>
        <v>9.6198884299999996</v>
      </c>
      <c r="D1315" s="32"/>
      <c r="E1315" s="21">
        <v>45125.614583333336</v>
      </c>
      <c r="F1315" s="24">
        <v>4.1456501000000001</v>
      </c>
      <c r="G1315" s="23">
        <f t="shared" si="41"/>
        <v>4.8483161738299998</v>
      </c>
      <c r="H1315" s="6"/>
    </row>
    <row r="1316" spans="1:8" x14ac:dyDescent="0.25">
      <c r="A1316" s="29">
        <v>45047.343055555553</v>
      </c>
      <c r="B1316" s="30">
        <v>9.5314490000000003</v>
      </c>
      <c r="C1316" s="31">
        <f t="shared" si="40"/>
        <v>8.5272836329999997</v>
      </c>
      <c r="D1316" s="32"/>
      <c r="E1316" s="21">
        <v>45125.625</v>
      </c>
      <c r="F1316" s="24">
        <v>4.2739301999999997</v>
      </c>
      <c r="G1316" s="23">
        <f t="shared" si="41"/>
        <v>5.2059995766599982</v>
      </c>
      <c r="H1316" s="6"/>
    </row>
    <row r="1317" spans="1:8" x14ac:dyDescent="0.25">
      <c r="A1317" s="29">
        <v>45047.353472222225</v>
      </c>
      <c r="B1317" s="30">
        <v>8.1325289999999999</v>
      </c>
      <c r="C1317" s="31">
        <f t="shared" si="40"/>
        <v>7.104581993</v>
      </c>
      <c r="D1317" s="32"/>
      <c r="E1317" s="21">
        <v>45125.635416666664</v>
      </c>
      <c r="F1317" s="24">
        <v>4.5304903999999997</v>
      </c>
      <c r="G1317" s="23">
        <f t="shared" si="41"/>
        <v>5.9213663823199987</v>
      </c>
      <c r="H1317" s="6"/>
    </row>
    <row r="1318" spans="1:8" x14ac:dyDescent="0.25">
      <c r="A1318" s="29">
        <v>45047.363888888889</v>
      </c>
      <c r="B1318" s="30">
        <v>9.4170680000000004</v>
      </c>
      <c r="C1318" s="31">
        <f t="shared" si="40"/>
        <v>8.4109581559999995</v>
      </c>
      <c r="D1318" s="32"/>
      <c r="E1318" s="21">
        <v>45125.645833333336</v>
      </c>
      <c r="F1318" s="24">
        <v>4.7081090000000003</v>
      </c>
      <c r="G1318" s="23">
        <f t="shared" si="41"/>
        <v>6.4166203247000002</v>
      </c>
      <c r="H1318" s="6"/>
    </row>
    <row r="1319" spans="1:8" x14ac:dyDescent="0.25">
      <c r="A1319" s="29">
        <v>45047.374305555553</v>
      </c>
      <c r="B1319" s="30">
        <v>9.4458769999999994</v>
      </c>
      <c r="C1319" s="31">
        <f t="shared" si="40"/>
        <v>8.4402569089999986</v>
      </c>
      <c r="D1319" s="7">
        <v>8.1199999999999992</v>
      </c>
      <c r="E1319" s="21">
        <v>45125.65625</v>
      </c>
      <c r="F1319" s="24">
        <v>4.4416811000000003</v>
      </c>
      <c r="G1319" s="23">
        <f t="shared" si="41"/>
        <v>5.6737394111300006</v>
      </c>
      <c r="H1319" s="6"/>
    </row>
    <row r="1320" spans="1:8" x14ac:dyDescent="0.25">
      <c r="A1320" s="29">
        <v>45047.384722222225</v>
      </c>
      <c r="B1320" s="30">
        <v>7.8588480000000001</v>
      </c>
      <c r="C1320" s="31">
        <f t="shared" si="40"/>
        <v>6.8262484159999994</v>
      </c>
      <c r="D1320" s="32"/>
      <c r="E1320" s="21">
        <v>45125.666666666664</v>
      </c>
      <c r="F1320" s="24">
        <v>4.5699611999999998</v>
      </c>
      <c r="G1320" s="23">
        <f t="shared" si="41"/>
        <v>6.031422813959999</v>
      </c>
      <c r="H1320" s="6"/>
    </row>
    <row r="1321" spans="1:8" x14ac:dyDescent="0.25">
      <c r="A1321" s="29">
        <v>45047.395138888889</v>
      </c>
      <c r="B1321" s="30">
        <v>8.2675979999999996</v>
      </c>
      <c r="C1321" s="31">
        <f t="shared" si="40"/>
        <v>7.2419471659999992</v>
      </c>
      <c r="D1321" s="32"/>
      <c r="E1321" s="21">
        <v>45125.677083333336</v>
      </c>
      <c r="F1321" s="24">
        <v>4.3134009999999998</v>
      </c>
      <c r="G1321" s="23">
        <f t="shared" si="41"/>
        <v>5.3160560082999986</v>
      </c>
      <c r="H1321" s="6"/>
    </row>
    <row r="1322" spans="1:8" x14ac:dyDescent="0.25">
      <c r="A1322" s="29">
        <v>45047.405555555553</v>
      </c>
      <c r="B1322" s="30">
        <v>12.46729</v>
      </c>
      <c r="C1322" s="31">
        <f t="shared" si="40"/>
        <v>11.513033929999999</v>
      </c>
      <c r="D1322" s="32"/>
      <c r="E1322" s="21">
        <v>45125.6875</v>
      </c>
      <c r="F1322" s="24">
        <v>4.6192997</v>
      </c>
      <c r="G1322" s="23">
        <f t="shared" si="41"/>
        <v>6.1689933535100003</v>
      </c>
      <c r="H1322" s="6"/>
    </row>
    <row r="1323" spans="1:8" x14ac:dyDescent="0.25">
      <c r="A1323" s="29">
        <v>45047.415972222225</v>
      </c>
      <c r="B1323" s="30">
        <v>9.9687180000000009</v>
      </c>
      <c r="C1323" s="31">
        <f t="shared" si="40"/>
        <v>8.9719862060000004</v>
      </c>
      <c r="D1323" s="32"/>
      <c r="E1323" s="21">
        <v>45125.697916666664</v>
      </c>
      <c r="F1323" s="24">
        <v>5.1718909000000002</v>
      </c>
      <c r="G1323" s="23">
        <f t="shared" si="41"/>
        <v>7.7097833964699998</v>
      </c>
      <c r="H1323" s="6"/>
    </row>
    <row r="1324" spans="1:8" x14ac:dyDescent="0.25">
      <c r="A1324" s="29">
        <v>45047.426388888889</v>
      </c>
      <c r="B1324" s="30">
        <v>11.413169999999999</v>
      </c>
      <c r="C1324" s="31">
        <f t="shared" si="40"/>
        <v>10.440993889999998</v>
      </c>
      <c r="D1324" s="32"/>
      <c r="E1324" s="21">
        <v>45125.708333333336</v>
      </c>
      <c r="F1324" s="24">
        <v>5.3297740999999998</v>
      </c>
      <c r="G1324" s="23">
        <f t="shared" si="41"/>
        <v>8.1500091230299994</v>
      </c>
      <c r="H1324" s="6"/>
    </row>
    <row r="1325" spans="1:8" x14ac:dyDescent="0.25">
      <c r="A1325" s="29">
        <v>45047.436805555553</v>
      </c>
      <c r="B1325" s="30">
        <v>10.557510000000001</v>
      </c>
      <c r="C1325" s="31">
        <f t="shared" si="40"/>
        <v>9.5707876699999996</v>
      </c>
      <c r="D1325" s="32"/>
      <c r="E1325" s="21">
        <v>45125.71875</v>
      </c>
      <c r="F1325" s="24">
        <v>4.3331364000000008</v>
      </c>
      <c r="G1325" s="23">
        <f t="shared" si="41"/>
        <v>5.3710842241200023</v>
      </c>
      <c r="H1325" s="6"/>
    </row>
    <row r="1326" spans="1:8" x14ac:dyDescent="0.25">
      <c r="A1326" s="29">
        <v>45047.447222222225</v>
      </c>
      <c r="B1326" s="30">
        <v>12.922140000000001</v>
      </c>
      <c r="C1326" s="31">
        <f t="shared" si="40"/>
        <v>11.97561638</v>
      </c>
      <c r="D1326" s="32"/>
      <c r="E1326" s="21">
        <v>45125.729166666664</v>
      </c>
      <c r="F1326" s="24">
        <v>4.5600934999999998</v>
      </c>
      <c r="G1326" s="23">
        <f t="shared" si="41"/>
        <v>6.0039087060499998</v>
      </c>
      <c r="H1326" s="6"/>
    </row>
    <row r="1327" spans="1:8" x14ac:dyDescent="0.25">
      <c r="A1327" s="29">
        <v>45047.457638888889</v>
      </c>
      <c r="B1327" s="30">
        <v>11.9153132</v>
      </c>
      <c r="C1327" s="31">
        <f t="shared" si="40"/>
        <v>10.951673524399999</v>
      </c>
      <c r="D1327" s="32"/>
      <c r="E1327" s="21">
        <v>45125.739583333336</v>
      </c>
      <c r="F1327" s="24">
        <v>4.3035332999999998</v>
      </c>
      <c r="G1327" s="23">
        <f t="shared" si="41"/>
        <v>5.2885419003899994</v>
      </c>
      <c r="H1327" s="6"/>
    </row>
    <row r="1328" spans="1:8" x14ac:dyDescent="0.25">
      <c r="A1328" s="29">
        <v>45047.468055555553</v>
      </c>
      <c r="B1328" s="30">
        <v>10.07166</v>
      </c>
      <c r="C1328" s="31">
        <f t="shared" si="40"/>
        <v>9.076678219999998</v>
      </c>
      <c r="D1328" s="32"/>
      <c r="E1328" s="21">
        <v>45125.75</v>
      </c>
      <c r="F1328" s="24">
        <v>4.4811518999999995</v>
      </c>
      <c r="G1328" s="23">
        <f t="shared" si="41"/>
        <v>5.7837958427699991</v>
      </c>
      <c r="H1328" s="6"/>
    </row>
    <row r="1329" spans="1:8" x14ac:dyDescent="0.25">
      <c r="A1329" s="29">
        <v>45047.478472222225</v>
      </c>
      <c r="B1329" s="30">
        <v>9.9356860000000005</v>
      </c>
      <c r="C1329" s="31">
        <f t="shared" si="40"/>
        <v>8.938392662</v>
      </c>
      <c r="D1329" s="32"/>
      <c r="E1329" s="21">
        <v>45125.760416666664</v>
      </c>
      <c r="F1329" s="24">
        <v>4.7377121000000004</v>
      </c>
      <c r="G1329" s="23">
        <f t="shared" si="41"/>
        <v>6.4991626484300014</v>
      </c>
      <c r="H1329" s="6"/>
    </row>
    <row r="1330" spans="1:8" x14ac:dyDescent="0.25">
      <c r="A1330" s="29">
        <v>45047.488888888889</v>
      </c>
      <c r="B1330" s="30">
        <v>10.27534</v>
      </c>
      <c r="C1330" s="31">
        <f t="shared" si="40"/>
        <v>9.2838207799999992</v>
      </c>
      <c r="D1330" s="32"/>
      <c r="E1330" s="21">
        <v>45125.770833333336</v>
      </c>
      <c r="F1330" s="24">
        <v>4.0173700000000006</v>
      </c>
      <c r="G1330" s="23">
        <f t="shared" si="41"/>
        <v>4.4906327710000014</v>
      </c>
      <c r="H1330" s="6"/>
    </row>
    <row r="1331" spans="1:8" x14ac:dyDescent="0.25">
      <c r="A1331" s="29">
        <v>45047.499305555553</v>
      </c>
      <c r="B1331" s="30">
        <v>11.141439999999999</v>
      </c>
      <c r="C1331" s="31">
        <f t="shared" si="40"/>
        <v>10.164644479999998</v>
      </c>
      <c r="D1331" s="32"/>
      <c r="E1331" s="21">
        <v>45125.78125</v>
      </c>
      <c r="F1331" s="24">
        <v>4.0568408000000007</v>
      </c>
      <c r="G1331" s="23">
        <f t="shared" si="41"/>
        <v>4.6006892026400017</v>
      </c>
      <c r="H1331" s="6"/>
    </row>
    <row r="1332" spans="1:8" x14ac:dyDescent="0.25">
      <c r="A1332" s="29">
        <v>45047.509722222225</v>
      </c>
      <c r="B1332" s="30">
        <v>11.51379</v>
      </c>
      <c r="C1332" s="31">
        <f t="shared" si="40"/>
        <v>10.543324429999998</v>
      </c>
      <c r="D1332" s="32"/>
      <c r="E1332" s="21">
        <v>45125.791666666664</v>
      </c>
      <c r="F1332" s="24">
        <v>4.0371053999999997</v>
      </c>
      <c r="G1332" s="23">
        <f t="shared" si="41"/>
        <v>4.5456609868199997</v>
      </c>
      <c r="H1332" s="6"/>
    </row>
    <row r="1333" spans="1:8" x14ac:dyDescent="0.25">
      <c r="A1333" s="29">
        <v>45047.520138888889</v>
      </c>
      <c r="B1333" s="30">
        <v>12.96977</v>
      </c>
      <c r="C1333" s="31">
        <f t="shared" si="40"/>
        <v>12.02405609</v>
      </c>
      <c r="D1333" s="32"/>
      <c r="E1333" s="21">
        <v>45125.802083333336</v>
      </c>
      <c r="F1333" s="24">
        <v>4.2245917000000004</v>
      </c>
      <c r="G1333" s="23">
        <f t="shared" si="41"/>
        <v>5.0684290371100005</v>
      </c>
      <c r="H1333" s="6"/>
    </row>
    <row r="1334" spans="1:8" x14ac:dyDescent="0.25">
      <c r="A1334" s="29">
        <v>45047.530555555553</v>
      </c>
      <c r="B1334" s="30">
        <v>10.83971</v>
      </c>
      <c r="C1334" s="31">
        <f t="shared" si="40"/>
        <v>9.8577850699999985</v>
      </c>
      <c r="D1334" s="32"/>
      <c r="E1334" s="21">
        <v>45125.8125</v>
      </c>
      <c r="F1334" s="24">
        <v>5.0633461999999998</v>
      </c>
      <c r="G1334" s="23">
        <f t="shared" si="41"/>
        <v>7.4071282094599997</v>
      </c>
      <c r="H1334" s="6"/>
    </row>
    <row r="1335" spans="1:8" x14ac:dyDescent="0.25">
      <c r="A1335" s="29">
        <v>45047.540972222225</v>
      </c>
      <c r="B1335" s="30">
        <v>11.590870000000001</v>
      </c>
      <c r="C1335" s="31">
        <f t="shared" si="40"/>
        <v>10.62171479</v>
      </c>
      <c r="D1335" s="32"/>
      <c r="E1335" s="21">
        <v>45125.822916666664</v>
      </c>
      <c r="F1335" s="24">
        <v>4.6489028000000001</v>
      </c>
      <c r="G1335" s="23">
        <f t="shared" si="41"/>
        <v>6.2515356772399997</v>
      </c>
      <c r="H1335" s="6"/>
    </row>
    <row r="1336" spans="1:8" x14ac:dyDescent="0.25">
      <c r="A1336" s="29">
        <v>45047.551388888889</v>
      </c>
      <c r="B1336" s="30">
        <v>14.110340000000001</v>
      </c>
      <c r="C1336" s="31">
        <f t="shared" si="40"/>
        <v>13.184015779999999</v>
      </c>
      <c r="D1336" s="32"/>
      <c r="E1336" s="21">
        <v>45125.833333333336</v>
      </c>
      <c r="F1336" s="24">
        <v>4.0469731000000007</v>
      </c>
      <c r="G1336" s="23">
        <f t="shared" si="41"/>
        <v>4.5731750947300007</v>
      </c>
      <c r="H1336" s="6"/>
    </row>
    <row r="1337" spans="1:8" x14ac:dyDescent="0.25">
      <c r="A1337" s="29">
        <v>45047.561805555553</v>
      </c>
      <c r="B1337" s="30">
        <v>22.402899999999999</v>
      </c>
      <c r="C1337" s="31">
        <f t="shared" si="40"/>
        <v>21.617549299999997</v>
      </c>
      <c r="D1337" s="32"/>
      <c r="E1337" s="21">
        <v>45125.84375</v>
      </c>
      <c r="F1337" s="24">
        <v>4.2936656000000006</v>
      </c>
      <c r="G1337" s="23">
        <f t="shared" si="41"/>
        <v>5.261027792480002</v>
      </c>
      <c r="H1337" s="6"/>
    </row>
    <row r="1338" spans="1:8" x14ac:dyDescent="0.25">
      <c r="A1338" s="29">
        <v>45047.572222222225</v>
      </c>
      <c r="B1338" s="30">
        <v>11.38931</v>
      </c>
      <c r="C1338" s="31">
        <f t="shared" si="40"/>
        <v>10.416728269999998</v>
      </c>
      <c r="D1338" s="32"/>
      <c r="E1338" s="21">
        <v>45125.854166666664</v>
      </c>
      <c r="F1338" s="24">
        <v>4.7081090000000003</v>
      </c>
      <c r="G1338" s="23">
        <f t="shared" si="41"/>
        <v>6.4166203247000002</v>
      </c>
      <c r="H1338" s="6"/>
    </row>
    <row r="1339" spans="1:8" x14ac:dyDescent="0.25">
      <c r="A1339" s="29">
        <v>45047.582638888889</v>
      </c>
      <c r="B1339" s="30">
        <v>12.470549999999999</v>
      </c>
      <c r="C1339" s="31">
        <f t="shared" si="40"/>
        <v>11.516349349999999</v>
      </c>
      <c r="D1339" s="32"/>
      <c r="E1339" s="21">
        <v>45125.864583333336</v>
      </c>
      <c r="F1339" s="24">
        <v>4.2936656000000006</v>
      </c>
      <c r="G1339" s="23">
        <f t="shared" si="41"/>
        <v>5.261027792480002</v>
      </c>
      <c r="H1339" s="6"/>
    </row>
    <row r="1340" spans="1:8" x14ac:dyDescent="0.25">
      <c r="A1340" s="29">
        <v>45047.593055555553</v>
      </c>
      <c r="B1340" s="30">
        <v>14.447329999999999</v>
      </c>
      <c r="C1340" s="31">
        <f t="shared" si="40"/>
        <v>13.526734609999998</v>
      </c>
      <c r="D1340" s="7">
        <v>13.53</v>
      </c>
      <c r="E1340" s="21">
        <v>45125.875</v>
      </c>
      <c r="F1340" s="24">
        <v>4.5995642999999999</v>
      </c>
      <c r="G1340" s="23">
        <f t="shared" si="41"/>
        <v>6.1139651376900002</v>
      </c>
      <c r="H1340" s="6"/>
    </row>
    <row r="1341" spans="1:8" x14ac:dyDescent="0.25">
      <c r="A1341" s="29">
        <v>45047.603472222225</v>
      </c>
      <c r="B1341" s="30">
        <v>20.06963</v>
      </c>
      <c r="C1341" s="31">
        <f t="shared" si="40"/>
        <v>19.244613709999999</v>
      </c>
      <c r="D1341" s="32"/>
      <c r="E1341" s="21">
        <v>45125.885416666664</v>
      </c>
      <c r="F1341" s="24">
        <v>4.6390351000000001</v>
      </c>
      <c r="G1341" s="23">
        <f t="shared" si="41"/>
        <v>6.2240215693300005</v>
      </c>
      <c r="H1341" s="6"/>
    </row>
    <row r="1342" spans="1:8" x14ac:dyDescent="0.25">
      <c r="A1342" s="29">
        <v>45047.613888888889</v>
      </c>
      <c r="B1342" s="30">
        <v>23.53106</v>
      </c>
      <c r="C1342" s="31">
        <f t="shared" si="40"/>
        <v>22.764888019999997</v>
      </c>
      <c r="D1342" s="32"/>
      <c r="E1342" s="21">
        <v>45125.895833333336</v>
      </c>
      <c r="F1342" s="24">
        <v>4.8462567999999999</v>
      </c>
      <c r="G1342" s="23">
        <f t="shared" si="41"/>
        <v>6.8018178354399996</v>
      </c>
      <c r="H1342" s="6"/>
    </row>
    <row r="1343" spans="1:8" x14ac:dyDescent="0.25">
      <c r="A1343" s="29">
        <v>45047.624305555553</v>
      </c>
      <c r="B1343" s="30">
        <v>18.521470000000001</v>
      </c>
      <c r="C1343" s="31">
        <f t="shared" si="40"/>
        <v>17.670134989999998</v>
      </c>
      <c r="D1343" s="32"/>
      <c r="E1343" s="21">
        <v>45125.90625</v>
      </c>
      <c r="F1343" s="24">
        <v>4.7771828999999997</v>
      </c>
      <c r="G1343" s="23">
        <f t="shared" si="41"/>
        <v>6.6092190800699981</v>
      </c>
      <c r="H1343" s="6"/>
    </row>
    <row r="1344" spans="1:8" x14ac:dyDescent="0.25">
      <c r="A1344" s="29">
        <v>45047.634722222225</v>
      </c>
      <c r="B1344" s="30">
        <v>20.626249999999999</v>
      </c>
      <c r="C1344" s="31">
        <f t="shared" si="40"/>
        <v>19.810696249999996</v>
      </c>
      <c r="D1344" s="32"/>
      <c r="E1344" s="21">
        <v>45125.916666666664</v>
      </c>
      <c r="F1344" s="24">
        <v>5.0238753999999997</v>
      </c>
      <c r="G1344" s="23">
        <f t="shared" si="41"/>
        <v>7.2970717778199994</v>
      </c>
      <c r="H1344" s="6"/>
    </row>
    <row r="1345" spans="1:8" x14ac:dyDescent="0.25">
      <c r="A1345" s="29">
        <v>45047.647916666669</v>
      </c>
      <c r="B1345" s="30">
        <v>15.365966480000001</v>
      </c>
      <c r="C1345" s="31">
        <f t="shared" si="40"/>
        <v>14.46098791016</v>
      </c>
      <c r="D1345" s="32"/>
      <c r="E1345" s="21">
        <v>45125.927083333336</v>
      </c>
      <c r="F1345" s="24">
        <v>4.8166536999999998</v>
      </c>
      <c r="G1345" s="23">
        <f t="shared" si="41"/>
        <v>6.7192755117099985</v>
      </c>
      <c r="H1345" s="6"/>
    </row>
    <row r="1346" spans="1:8" x14ac:dyDescent="0.25">
      <c r="A1346" s="29">
        <v>45047.658333333333</v>
      </c>
      <c r="B1346" s="30">
        <v>20.430630267200002</v>
      </c>
      <c r="C1346" s="31">
        <f t="shared" si="40"/>
        <v>19.6117509817424</v>
      </c>
      <c r="D1346" s="32"/>
      <c r="E1346" s="21">
        <v>45125.9375</v>
      </c>
      <c r="F1346" s="24">
        <v>4.7574475000000005</v>
      </c>
      <c r="G1346" s="23">
        <f t="shared" si="41"/>
        <v>6.5541908642500015</v>
      </c>
      <c r="H1346" s="6"/>
    </row>
    <row r="1347" spans="1:8" x14ac:dyDescent="0.25">
      <c r="A1347" s="29">
        <v>45047.668749999997</v>
      </c>
      <c r="B1347" s="30">
        <v>17.580478760000002</v>
      </c>
      <c r="C1347" s="31">
        <f t="shared" si="40"/>
        <v>16.713146898920002</v>
      </c>
      <c r="D1347" s="32"/>
      <c r="E1347" s="21">
        <v>45125.947916666664</v>
      </c>
      <c r="F1347" s="24">
        <v>4.6982413000000003</v>
      </c>
      <c r="G1347" s="23">
        <f t="shared" si="41"/>
        <v>6.389106216790001</v>
      </c>
      <c r="H1347" s="6"/>
    </row>
    <row r="1348" spans="1:8" x14ac:dyDescent="0.25">
      <c r="A1348" s="29">
        <v>45047.679166666669</v>
      </c>
      <c r="B1348" s="30">
        <v>20.221340861984</v>
      </c>
      <c r="C1348" s="31">
        <f t="shared" ref="C1348:C1411" si="42">IF(1.017*B1348-1.1662&lt;0,0,1.017*B1348-1.1662)</f>
        <v>19.398903656637728</v>
      </c>
      <c r="D1348" s="32"/>
      <c r="E1348" s="21">
        <v>45125.958333333336</v>
      </c>
      <c r="F1348" s="24">
        <v>4.5206226999999997</v>
      </c>
      <c r="G1348" s="23">
        <f t="shared" ref="G1348:G1411" si="43">IF(2.7883*F1348-6.711&lt;0, 0, 2.7883*F1348-6.711)</f>
        <v>5.8938522744099995</v>
      </c>
      <c r="H1348" s="6"/>
    </row>
    <row r="1349" spans="1:8" x14ac:dyDescent="0.25">
      <c r="A1349" s="29">
        <v>45047.689583333333</v>
      </c>
      <c r="B1349" s="30">
        <v>20.885746501587199</v>
      </c>
      <c r="C1349" s="31">
        <f t="shared" si="42"/>
        <v>20.07460419211418</v>
      </c>
      <c r="D1349" s="32"/>
      <c r="E1349" s="21">
        <v>45125.96875</v>
      </c>
      <c r="F1349" s="24">
        <v>4.8561245</v>
      </c>
      <c r="G1349" s="23">
        <f t="shared" si="43"/>
        <v>6.8293319433499988</v>
      </c>
      <c r="H1349" s="6"/>
    </row>
    <row r="1350" spans="1:8" x14ac:dyDescent="0.25">
      <c r="A1350" s="29">
        <v>45047.7</v>
      </c>
      <c r="B1350" s="30">
        <v>22.145913763726401</v>
      </c>
      <c r="C1350" s="31">
        <f t="shared" si="42"/>
        <v>21.356194297709749</v>
      </c>
      <c r="D1350" s="32"/>
      <c r="E1350" s="21">
        <v>45125.979166666664</v>
      </c>
      <c r="F1350" s="24">
        <v>4.8265214000000007</v>
      </c>
      <c r="G1350" s="23">
        <f t="shared" si="43"/>
        <v>6.7467896196200012</v>
      </c>
      <c r="H1350" s="6"/>
    </row>
    <row r="1351" spans="1:8" x14ac:dyDescent="0.25">
      <c r="A1351" s="29">
        <v>45047.710416666669</v>
      </c>
      <c r="B1351" s="30">
        <v>24.1916931152</v>
      </c>
      <c r="C1351" s="31">
        <f t="shared" si="42"/>
        <v>23.436751898158398</v>
      </c>
      <c r="D1351" s="32"/>
      <c r="E1351" s="21">
        <v>45125.989583333336</v>
      </c>
      <c r="F1351" s="24">
        <v>4.9054630000000001</v>
      </c>
      <c r="G1351" s="23">
        <f t="shared" si="43"/>
        <v>6.9669024829000001</v>
      </c>
      <c r="H1351" s="6"/>
    </row>
    <row r="1352" spans="1:8" x14ac:dyDescent="0.25">
      <c r="A1352" s="29">
        <v>45047.720833333333</v>
      </c>
      <c r="B1352" s="30">
        <v>24.579653700800002</v>
      </c>
      <c r="C1352" s="31">
        <f t="shared" si="42"/>
        <v>23.8313078137136</v>
      </c>
      <c r="D1352" s="32"/>
      <c r="E1352" s="21">
        <v>45126</v>
      </c>
      <c r="F1352" s="24">
        <v>4.4219457000000002</v>
      </c>
      <c r="G1352" s="23">
        <f t="shared" si="43"/>
        <v>5.6187111953100004</v>
      </c>
      <c r="H1352" s="6"/>
    </row>
    <row r="1353" spans="1:8" x14ac:dyDescent="0.25">
      <c r="A1353" s="29">
        <v>45047.731249999997</v>
      </c>
      <c r="B1353" s="30">
        <v>25.354376734400002</v>
      </c>
      <c r="C1353" s="31">
        <f t="shared" si="42"/>
        <v>24.619201138884801</v>
      </c>
      <c r="D1353" s="32"/>
      <c r="E1353" s="21">
        <v>45126.010416666664</v>
      </c>
      <c r="F1353" s="24">
        <v>4.3528718</v>
      </c>
      <c r="G1353" s="23">
        <f t="shared" si="43"/>
        <v>5.4261124399399989</v>
      </c>
      <c r="H1353" s="6"/>
    </row>
    <row r="1354" spans="1:8" x14ac:dyDescent="0.25">
      <c r="A1354" s="29">
        <v>45047.741666666669</v>
      </c>
      <c r="B1354" s="30">
        <v>26.842776883044799</v>
      </c>
      <c r="C1354" s="31">
        <f t="shared" si="42"/>
        <v>26.132904090056559</v>
      </c>
      <c r="D1354" s="32"/>
      <c r="E1354" s="21">
        <v>45126.020833333336</v>
      </c>
      <c r="F1354" s="24">
        <v>4.4120780000000002</v>
      </c>
      <c r="G1354" s="23">
        <f t="shared" si="43"/>
        <v>5.5911970873999994</v>
      </c>
      <c r="H1354" s="6"/>
    </row>
    <row r="1355" spans="1:8" x14ac:dyDescent="0.25">
      <c r="A1355" s="29">
        <v>45047.752083333333</v>
      </c>
      <c r="B1355" s="30">
        <v>23.792704217600001</v>
      </c>
      <c r="C1355" s="31">
        <f t="shared" si="42"/>
        <v>23.0309801892992</v>
      </c>
      <c r="D1355" s="32"/>
      <c r="E1355" s="21">
        <v>45126.03125</v>
      </c>
      <c r="F1355" s="24">
        <v>4.7870506000000006</v>
      </c>
      <c r="G1355" s="23">
        <f t="shared" si="43"/>
        <v>6.6367331879800009</v>
      </c>
      <c r="H1355" s="6"/>
    </row>
    <row r="1356" spans="1:8" x14ac:dyDescent="0.25">
      <c r="A1356" s="29">
        <v>45047.762499999997</v>
      </c>
      <c r="B1356" s="30">
        <v>24.632634982400003</v>
      </c>
      <c r="C1356" s="31">
        <f t="shared" si="42"/>
        <v>23.885189777100802</v>
      </c>
      <c r="D1356" s="32"/>
      <c r="E1356" s="21">
        <v>45126.041666666664</v>
      </c>
      <c r="F1356" s="24">
        <v>4.4614165000000003</v>
      </c>
      <c r="G1356" s="23">
        <f t="shared" si="43"/>
        <v>5.7287676269500007</v>
      </c>
      <c r="H1356" s="6"/>
    </row>
    <row r="1357" spans="1:8" x14ac:dyDescent="0.25">
      <c r="A1357" s="29">
        <v>45047.772916666669</v>
      </c>
      <c r="B1357" s="30">
        <v>24.7192185776</v>
      </c>
      <c r="C1357" s="31">
        <f t="shared" si="42"/>
        <v>23.973245293419197</v>
      </c>
      <c r="D1357" s="32"/>
      <c r="E1357" s="21">
        <v>45126.052083333336</v>
      </c>
      <c r="F1357" s="24">
        <v>4.4219457000000002</v>
      </c>
      <c r="G1357" s="23">
        <f t="shared" si="43"/>
        <v>5.6187111953100004</v>
      </c>
      <c r="H1357" s="6"/>
    </row>
    <row r="1358" spans="1:8" x14ac:dyDescent="0.25">
      <c r="A1358" s="29">
        <v>45047.783333333333</v>
      </c>
      <c r="B1358" s="30">
        <v>23.151134209279999</v>
      </c>
      <c r="C1358" s="31">
        <f t="shared" si="42"/>
        <v>22.378503490837755</v>
      </c>
      <c r="D1358" s="32"/>
      <c r="E1358" s="21">
        <v>45126.0625</v>
      </c>
      <c r="F1358" s="24">
        <v>4.3430040999999999</v>
      </c>
      <c r="G1358" s="23">
        <f t="shared" si="43"/>
        <v>5.3985983320299997</v>
      </c>
      <c r="H1358" s="6"/>
    </row>
    <row r="1359" spans="1:8" x14ac:dyDescent="0.25">
      <c r="A1359" s="29">
        <v>45047.793749999997</v>
      </c>
      <c r="B1359" s="30">
        <v>24.273420622400003</v>
      </c>
      <c r="C1359" s="31">
        <f t="shared" si="42"/>
        <v>23.5198687729808</v>
      </c>
      <c r="D1359" s="32"/>
      <c r="E1359" s="21">
        <v>45126.072916666664</v>
      </c>
      <c r="F1359" s="24">
        <v>4.4022103000000001</v>
      </c>
      <c r="G1359" s="23">
        <f t="shared" si="43"/>
        <v>5.5636829794900002</v>
      </c>
      <c r="H1359" s="6"/>
    </row>
    <row r="1360" spans="1:8" x14ac:dyDescent="0.25">
      <c r="A1360" s="29">
        <v>45047.804166666669</v>
      </c>
      <c r="B1360" s="30">
        <v>19.699203569599998</v>
      </c>
      <c r="C1360" s="31">
        <f t="shared" si="42"/>
        <v>18.867890030283196</v>
      </c>
      <c r="D1360" s="32"/>
      <c r="E1360" s="21">
        <v>45126.083333333336</v>
      </c>
      <c r="F1360" s="24">
        <v>4.2936656000000006</v>
      </c>
      <c r="G1360" s="23">
        <f t="shared" si="43"/>
        <v>5.261027792480002</v>
      </c>
      <c r="H1360" s="6"/>
    </row>
    <row r="1361" spans="1:8" x14ac:dyDescent="0.25">
      <c r="A1361" s="29">
        <v>45047.814583333333</v>
      </c>
      <c r="B1361" s="30">
        <v>19.686931735999998</v>
      </c>
      <c r="C1361" s="31">
        <f t="shared" si="42"/>
        <v>18.855409575511995</v>
      </c>
      <c r="D1361" s="32"/>
      <c r="E1361" s="21">
        <v>45126.09375</v>
      </c>
      <c r="F1361" s="24">
        <v>4.8363890999999999</v>
      </c>
      <c r="G1361" s="23">
        <f t="shared" si="43"/>
        <v>6.7743037275299987</v>
      </c>
      <c r="H1361" s="6"/>
    </row>
    <row r="1362" spans="1:8" x14ac:dyDescent="0.25">
      <c r="A1362" s="29">
        <v>45047.824999999997</v>
      </c>
      <c r="B1362" s="30">
        <v>23.712093156800002</v>
      </c>
      <c r="C1362" s="31">
        <f t="shared" si="42"/>
        <v>22.948998740465601</v>
      </c>
      <c r="D1362" s="32"/>
      <c r="E1362" s="21">
        <v>45126.104166666664</v>
      </c>
      <c r="F1362" s="24">
        <v>4.5107550000000005</v>
      </c>
      <c r="G1362" s="23">
        <f t="shared" si="43"/>
        <v>5.8663381665000003</v>
      </c>
      <c r="H1362" s="6"/>
    </row>
    <row r="1363" spans="1:8" x14ac:dyDescent="0.25">
      <c r="A1363" s="29">
        <v>45047.832638888889</v>
      </c>
      <c r="B1363" s="30">
        <v>20.696840000000002</v>
      </c>
      <c r="C1363" s="31">
        <f t="shared" si="42"/>
        <v>19.882486279999998</v>
      </c>
      <c r="D1363" s="7">
        <v>20</v>
      </c>
      <c r="E1363" s="21">
        <v>45126.114583333336</v>
      </c>
      <c r="F1363" s="24">
        <v>4.4614165000000003</v>
      </c>
      <c r="G1363" s="23">
        <f t="shared" si="43"/>
        <v>5.7287676269500007</v>
      </c>
      <c r="H1363" s="6"/>
    </row>
    <row r="1364" spans="1:8" x14ac:dyDescent="0.25">
      <c r="A1364" s="29">
        <v>45047.843055555553</v>
      </c>
      <c r="B1364" s="30">
        <v>17.117560000000001</v>
      </c>
      <c r="C1364" s="31">
        <f t="shared" si="42"/>
        <v>16.24235852</v>
      </c>
      <c r="D1364" s="32"/>
      <c r="E1364" s="21">
        <v>45126.125</v>
      </c>
      <c r="F1364" s="24">
        <v>4.2739301999999997</v>
      </c>
      <c r="G1364" s="23">
        <f t="shared" si="43"/>
        <v>5.2059995766599982</v>
      </c>
      <c r="H1364" s="6"/>
    </row>
    <row r="1365" spans="1:8" x14ac:dyDescent="0.25">
      <c r="A1365" s="29">
        <v>45047.853472222225</v>
      </c>
      <c r="B1365" s="30">
        <v>19.706489999999999</v>
      </c>
      <c r="C1365" s="31">
        <f t="shared" si="42"/>
        <v>18.875300329999998</v>
      </c>
      <c r="D1365" s="32"/>
      <c r="E1365" s="21">
        <v>45126.135416666664</v>
      </c>
      <c r="F1365" s="24">
        <v>4.3824749000000001</v>
      </c>
      <c r="G1365" s="23">
        <f t="shared" si="43"/>
        <v>5.5086547636700001</v>
      </c>
      <c r="H1365" s="6"/>
    </row>
    <row r="1366" spans="1:8" x14ac:dyDescent="0.25">
      <c r="A1366" s="29">
        <v>45047.863888888889</v>
      </c>
      <c r="B1366" s="30">
        <v>17.380040000000001</v>
      </c>
      <c r="C1366" s="31">
        <f t="shared" si="42"/>
        <v>16.509300679999999</v>
      </c>
      <c r="D1366" s="32"/>
      <c r="E1366" s="21">
        <v>45126.145833333336</v>
      </c>
      <c r="F1366" s="24">
        <v>4.1653855000000002</v>
      </c>
      <c r="G1366" s="23">
        <f t="shared" si="43"/>
        <v>4.90334438965</v>
      </c>
      <c r="H1366" s="6"/>
    </row>
    <row r="1367" spans="1:8" x14ac:dyDescent="0.25">
      <c r="A1367" s="29">
        <v>45047.874305555553</v>
      </c>
      <c r="B1367" s="30">
        <v>15.94613</v>
      </c>
      <c r="C1367" s="31">
        <f t="shared" si="42"/>
        <v>15.051014209999998</v>
      </c>
      <c r="D1367" s="32"/>
      <c r="E1367" s="21">
        <v>45126.15625</v>
      </c>
      <c r="F1367" s="24">
        <v>4.5107550000000005</v>
      </c>
      <c r="G1367" s="23">
        <f t="shared" si="43"/>
        <v>5.8663381665000003</v>
      </c>
      <c r="H1367" s="6"/>
    </row>
    <row r="1368" spans="1:8" x14ac:dyDescent="0.25">
      <c r="A1368" s="29">
        <v>45047.884722222225</v>
      </c>
      <c r="B1368" s="30">
        <v>17.459420000000001</v>
      </c>
      <c r="C1368" s="31">
        <f t="shared" si="42"/>
        <v>16.59003014</v>
      </c>
      <c r="D1368" s="32"/>
      <c r="E1368" s="21">
        <v>45126.166666666664</v>
      </c>
      <c r="F1368" s="24">
        <v>4.1653855000000002</v>
      </c>
      <c r="G1368" s="23">
        <f t="shared" si="43"/>
        <v>4.90334438965</v>
      </c>
      <c r="H1368" s="6"/>
    </row>
    <row r="1369" spans="1:8" x14ac:dyDescent="0.25">
      <c r="A1369" s="29">
        <v>45047.895138888889</v>
      </c>
      <c r="B1369" s="30">
        <v>19.48864</v>
      </c>
      <c r="C1369" s="31">
        <f t="shared" si="42"/>
        <v>18.65374688</v>
      </c>
      <c r="D1369" s="32"/>
      <c r="E1369" s="21">
        <v>45126.177083333336</v>
      </c>
      <c r="F1369" s="24">
        <v>4.3134009999999998</v>
      </c>
      <c r="G1369" s="23">
        <f t="shared" si="43"/>
        <v>5.3160560082999986</v>
      </c>
      <c r="H1369" s="6"/>
    </row>
    <row r="1370" spans="1:8" x14ac:dyDescent="0.25">
      <c r="A1370" s="29">
        <v>45047.905555555553</v>
      </c>
      <c r="B1370" s="30">
        <v>13.96575</v>
      </c>
      <c r="C1370" s="31">
        <f t="shared" si="42"/>
        <v>13.036967749999999</v>
      </c>
      <c r="D1370" s="32"/>
      <c r="E1370" s="21">
        <v>45126.1875</v>
      </c>
      <c r="F1370" s="24">
        <v>4.2245917000000004</v>
      </c>
      <c r="G1370" s="23">
        <f t="shared" si="43"/>
        <v>5.0684290371100005</v>
      </c>
      <c r="H1370" s="6"/>
    </row>
    <row r="1371" spans="1:8" x14ac:dyDescent="0.25">
      <c r="A1371" s="29">
        <v>45047.915972222225</v>
      </c>
      <c r="B1371" s="30">
        <v>16.874700000000001</v>
      </c>
      <c r="C1371" s="31">
        <f t="shared" si="42"/>
        <v>15.9953699</v>
      </c>
      <c r="D1371" s="32"/>
      <c r="E1371" s="21">
        <v>45126.197916666664</v>
      </c>
      <c r="F1371" s="24">
        <v>4.2936656000000006</v>
      </c>
      <c r="G1371" s="23">
        <f t="shared" si="43"/>
        <v>5.261027792480002</v>
      </c>
      <c r="H1371" s="6"/>
    </row>
    <row r="1372" spans="1:8" x14ac:dyDescent="0.25">
      <c r="A1372" s="29">
        <v>45047.926388888889</v>
      </c>
      <c r="B1372" s="30">
        <v>12.00658</v>
      </c>
      <c r="C1372" s="31">
        <f t="shared" si="42"/>
        <v>11.044491859999999</v>
      </c>
      <c r="D1372" s="32"/>
      <c r="E1372" s="21">
        <v>45126.208333333336</v>
      </c>
      <c r="F1372" s="24">
        <v>4.0173700000000006</v>
      </c>
      <c r="G1372" s="23">
        <f t="shared" si="43"/>
        <v>4.4906327710000014</v>
      </c>
      <c r="H1372" s="6"/>
    </row>
    <row r="1373" spans="1:8" x14ac:dyDescent="0.25">
      <c r="A1373" s="29">
        <v>45047.936805555553</v>
      </c>
      <c r="B1373" s="30">
        <v>15.93286</v>
      </c>
      <c r="C1373" s="31">
        <f t="shared" si="42"/>
        <v>15.037518619999997</v>
      </c>
      <c r="D1373" s="32"/>
      <c r="E1373" s="21">
        <v>45126.21875</v>
      </c>
      <c r="F1373" s="24">
        <v>4.3134009999999998</v>
      </c>
      <c r="G1373" s="23">
        <f t="shared" si="43"/>
        <v>5.3160560082999986</v>
      </c>
      <c r="H1373" s="6"/>
    </row>
    <row r="1374" spans="1:8" x14ac:dyDescent="0.25">
      <c r="A1374" s="29">
        <v>45047.947222222225</v>
      </c>
      <c r="B1374" s="30">
        <v>16.111540000000002</v>
      </c>
      <c r="C1374" s="31">
        <f t="shared" si="42"/>
        <v>15.219236179999999</v>
      </c>
      <c r="D1374" s="32"/>
      <c r="E1374" s="21">
        <v>45126.229166666664</v>
      </c>
      <c r="F1374" s="24">
        <v>4.1752532000000002</v>
      </c>
      <c r="G1374" s="23">
        <f t="shared" si="43"/>
        <v>4.9308584975600009</v>
      </c>
      <c r="H1374" s="6"/>
    </row>
    <row r="1375" spans="1:8" x14ac:dyDescent="0.25">
      <c r="A1375" s="29">
        <v>45047.957638888889</v>
      </c>
      <c r="B1375" s="30">
        <v>15.983207999999999</v>
      </c>
      <c r="C1375" s="31">
        <f t="shared" si="42"/>
        <v>15.088722535999999</v>
      </c>
      <c r="D1375" s="32"/>
      <c r="E1375" s="21">
        <v>45126.239583333336</v>
      </c>
      <c r="F1375" s="24">
        <v>5.2409648000000004</v>
      </c>
      <c r="G1375" s="23">
        <f t="shared" si="43"/>
        <v>7.9023821518400013</v>
      </c>
      <c r="H1375" s="6"/>
    </row>
    <row r="1376" spans="1:8" x14ac:dyDescent="0.25">
      <c r="A1376" s="29">
        <v>45047.968055555553</v>
      </c>
      <c r="B1376" s="30">
        <v>13.30463</v>
      </c>
      <c r="C1376" s="31">
        <f t="shared" si="42"/>
        <v>12.364608709999999</v>
      </c>
      <c r="D1376" s="32"/>
      <c r="E1376" s="21">
        <v>45126.25</v>
      </c>
      <c r="F1376" s="24">
        <v>5.1422878000000001</v>
      </c>
      <c r="G1376" s="23">
        <f t="shared" si="43"/>
        <v>7.6272410727400004</v>
      </c>
      <c r="H1376" s="6"/>
    </row>
    <row r="1377" spans="1:8" x14ac:dyDescent="0.25">
      <c r="A1377" s="29">
        <v>45047.978472222225</v>
      </c>
      <c r="B1377" s="30">
        <v>15.1387</v>
      </c>
      <c r="C1377" s="31">
        <f t="shared" si="42"/>
        <v>14.229857899999999</v>
      </c>
      <c r="D1377" s="32"/>
      <c r="E1377" s="21">
        <v>45126.260416666664</v>
      </c>
      <c r="F1377" s="24">
        <v>5.2508325000000005</v>
      </c>
      <c r="G1377" s="23">
        <f t="shared" si="43"/>
        <v>7.9298962597500005</v>
      </c>
      <c r="H1377" s="6"/>
    </row>
    <row r="1378" spans="1:8" x14ac:dyDescent="0.25">
      <c r="A1378" s="29">
        <v>45047.988888888889</v>
      </c>
      <c r="B1378" s="30">
        <v>16.748000000000001</v>
      </c>
      <c r="C1378" s="31">
        <f t="shared" si="42"/>
        <v>15.866516000000001</v>
      </c>
      <c r="D1378" s="32"/>
      <c r="E1378" s="21">
        <v>45126.270833333336</v>
      </c>
      <c r="F1378" s="24">
        <v>4.7179767000000004</v>
      </c>
      <c r="G1378" s="23">
        <f t="shared" si="43"/>
        <v>6.4441344326100012</v>
      </c>
      <c r="H1378" s="6"/>
    </row>
    <row r="1379" spans="1:8" x14ac:dyDescent="0.25">
      <c r="A1379" s="29">
        <v>45047.999305555553</v>
      </c>
      <c r="B1379" s="30">
        <v>12.67928</v>
      </c>
      <c r="C1379" s="31">
        <f t="shared" si="42"/>
        <v>11.728627759999998</v>
      </c>
      <c r="D1379" s="32"/>
      <c r="E1379" s="21">
        <v>45126.28125</v>
      </c>
      <c r="F1379" s="24">
        <v>4.9153307000000002</v>
      </c>
      <c r="G1379" s="23">
        <f t="shared" si="43"/>
        <v>6.9944165908099993</v>
      </c>
      <c r="H1379" s="6"/>
    </row>
    <row r="1380" spans="1:8" x14ac:dyDescent="0.25">
      <c r="A1380" s="29">
        <v>45048.009722222225</v>
      </c>
      <c r="B1380" s="30">
        <v>17.918109999999999</v>
      </c>
      <c r="C1380" s="31">
        <f t="shared" si="42"/>
        <v>17.056517869999997</v>
      </c>
      <c r="D1380" s="32"/>
      <c r="E1380" s="21">
        <v>45126.291666666664</v>
      </c>
      <c r="F1380" s="24">
        <v>4.7081090000000003</v>
      </c>
      <c r="G1380" s="23">
        <f t="shared" si="43"/>
        <v>6.4166203247000002</v>
      </c>
      <c r="H1380" s="6"/>
    </row>
    <row r="1381" spans="1:8" x14ac:dyDescent="0.25">
      <c r="A1381" s="29">
        <v>45048.020138888889</v>
      </c>
      <c r="B1381" s="30">
        <v>16.362480000000001</v>
      </c>
      <c r="C1381" s="31">
        <f t="shared" si="42"/>
        <v>15.474442159999999</v>
      </c>
      <c r="D1381" s="32"/>
      <c r="E1381" s="21">
        <v>45126.302083333336</v>
      </c>
      <c r="F1381" s="24">
        <v>4.5107550000000005</v>
      </c>
      <c r="G1381" s="23">
        <f t="shared" si="43"/>
        <v>5.8663381665000003</v>
      </c>
      <c r="H1381" s="6"/>
    </row>
    <row r="1382" spans="1:8" x14ac:dyDescent="0.25">
      <c r="A1382" s="29">
        <v>45048.030555555553</v>
      </c>
      <c r="B1382" s="30">
        <v>16.854614999999999</v>
      </c>
      <c r="C1382" s="31">
        <f t="shared" si="42"/>
        <v>15.974943454999998</v>
      </c>
      <c r="D1382" s="32"/>
      <c r="E1382" s="21">
        <v>45126.3125</v>
      </c>
      <c r="F1382" s="24">
        <v>5.4284511000000002</v>
      </c>
      <c r="G1382" s="23">
        <f t="shared" si="43"/>
        <v>8.4251502021300002</v>
      </c>
      <c r="H1382" s="6"/>
    </row>
    <row r="1383" spans="1:8" x14ac:dyDescent="0.25">
      <c r="A1383" s="29">
        <v>45048.040972222225</v>
      </c>
      <c r="B1383" s="30">
        <v>22.201419999999999</v>
      </c>
      <c r="C1383" s="31">
        <f t="shared" si="42"/>
        <v>21.412644139999998</v>
      </c>
      <c r="D1383" s="32"/>
      <c r="E1383" s="21">
        <v>45126.322916666664</v>
      </c>
      <c r="F1383" s="24">
        <v>5.1718909000000002</v>
      </c>
      <c r="G1383" s="23">
        <f t="shared" si="43"/>
        <v>7.7097833964699998</v>
      </c>
      <c r="H1383" s="6"/>
    </row>
    <row r="1384" spans="1:8" x14ac:dyDescent="0.25">
      <c r="A1384" s="29">
        <v>45048.051388888889</v>
      </c>
      <c r="B1384" s="30">
        <v>11.46062</v>
      </c>
      <c r="C1384" s="31">
        <f t="shared" si="42"/>
        <v>10.489250539999999</v>
      </c>
      <c r="D1384" s="32"/>
      <c r="E1384" s="21">
        <v>45126.333333333336</v>
      </c>
      <c r="F1384" s="24">
        <v>4.7377121000000004</v>
      </c>
      <c r="G1384" s="23">
        <f t="shared" si="43"/>
        <v>6.4991626484300014</v>
      </c>
      <c r="H1384" s="6"/>
    </row>
    <row r="1385" spans="1:8" x14ac:dyDescent="0.25">
      <c r="A1385" s="29">
        <v>45048.061805555553</v>
      </c>
      <c r="B1385" s="30">
        <v>14.17071</v>
      </c>
      <c r="C1385" s="31">
        <f t="shared" si="42"/>
        <v>13.245412069999999</v>
      </c>
      <c r="D1385" s="32"/>
      <c r="E1385" s="21">
        <v>45126.34375</v>
      </c>
      <c r="F1385" s="24">
        <v>4.3232686999999999</v>
      </c>
      <c r="G1385" s="23">
        <f t="shared" si="43"/>
        <v>5.3435701162099996</v>
      </c>
      <c r="H1385" s="6"/>
    </row>
    <row r="1386" spans="1:8" x14ac:dyDescent="0.25">
      <c r="A1386" s="29">
        <v>45048.072222222225</v>
      </c>
      <c r="B1386" s="30">
        <v>13.317069999999999</v>
      </c>
      <c r="C1386" s="31">
        <f t="shared" si="42"/>
        <v>12.377260189999998</v>
      </c>
      <c r="D1386" s="32"/>
      <c r="E1386" s="21">
        <v>45126.354166666664</v>
      </c>
      <c r="F1386" s="24">
        <v>4.0765761999999999</v>
      </c>
      <c r="G1386" s="23">
        <f t="shared" si="43"/>
        <v>4.6557174184600001</v>
      </c>
      <c r="H1386" s="6"/>
    </row>
    <row r="1387" spans="1:8" x14ac:dyDescent="0.25">
      <c r="A1387" s="29">
        <v>45048.082638888889</v>
      </c>
      <c r="B1387" s="30">
        <v>9.5388769999999994</v>
      </c>
      <c r="C1387" s="31">
        <f t="shared" si="42"/>
        <v>8.5348379089999984</v>
      </c>
      <c r="D1387" s="32"/>
      <c r="E1387" s="21">
        <v>45126.364583333336</v>
      </c>
      <c r="F1387" s="24">
        <v>4.1851209000000003</v>
      </c>
      <c r="G1387" s="23">
        <f t="shared" si="43"/>
        <v>4.9583726054700001</v>
      </c>
      <c r="H1387" s="6"/>
    </row>
    <row r="1388" spans="1:8" x14ac:dyDescent="0.25">
      <c r="A1388" s="29">
        <v>45048.093055555553</v>
      </c>
      <c r="B1388" s="30">
        <v>9.536092</v>
      </c>
      <c r="C1388" s="31">
        <f t="shared" si="42"/>
        <v>8.5320055639999985</v>
      </c>
      <c r="D1388" s="32"/>
      <c r="E1388" s="21">
        <v>45126.375</v>
      </c>
      <c r="F1388" s="24">
        <v>6.0698516000000007</v>
      </c>
      <c r="G1388" s="23">
        <f t="shared" si="43"/>
        <v>10.213567216280003</v>
      </c>
      <c r="H1388" s="6"/>
    </row>
    <row r="1389" spans="1:8" x14ac:dyDescent="0.25">
      <c r="A1389" s="29">
        <v>45048.103472222225</v>
      </c>
      <c r="B1389" s="30">
        <v>13.51498</v>
      </c>
      <c r="C1389" s="31">
        <f t="shared" si="42"/>
        <v>12.578534659999999</v>
      </c>
      <c r="D1389" s="32"/>
      <c r="E1389" s="21">
        <v>45126.385416666664</v>
      </c>
      <c r="F1389" s="24">
        <v>4.8265214000000007</v>
      </c>
      <c r="G1389" s="23">
        <f t="shared" si="43"/>
        <v>6.7467896196200012</v>
      </c>
      <c r="H1389" s="6"/>
    </row>
    <row r="1390" spans="1:8" x14ac:dyDescent="0.25">
      <c r="A1390" s="29">
        <v>45048.113888888889</v>
      </c>
      <c r="B1390" s="30">
        <v>11.24372</v>
      </c>
      <c r="C1390" s="31">
        <f t="shared" si="42"/>
        <v>10.268663239999999</v>
      </c>
      <c r="D1390" s="32"/>
      <c r="E1390" s="21">
        <v>45126.395833333336</v>
      </c>
      <c r="F1390" s="24">
        <v>4.3726072</v>
      </c>
      <c r="G1390" s="23">
        <f t="shared" si="43"/>
        <v>5.4811406557599991</v>
      </c>
      <c r="H1390" s="6"/>
    </row>
    <row r="1391" spans="1:8" x14ac:dyDescent="0.25">
      <c r="A1391" s="29">
        <v>45048.124305555553</v>
      </c>
      <c r="B1391" s="30">
        <v>12.6203</v>
      </c>
      <c r="C1391" s="31">
        <f t="shared" si="42"/>
        <v>11.668645099999999</v>
      </c>
      <c r="D1391" s="7">
        <v>10</v>
      </c>
      <c r="E1391" s="21">
        <v>45126.40625</v>
      </c>
      <c r="F1391" s="24">
        <v>4.2147240000000004</v>
      </c>
      <c r="G1391" s="23">
        <f t="shared" si="43"/>
        <v>5.0409149292000013</v>
      </c>
      <c r="H1391" s="6"/>
    </row>
    <row r="1392" spans="1:8" x14ac:dyDescent="0.25">
      <c r="A1392" s="29">
        <v>45048.134722222225</v>
      </c>
      <c r="B1392" s="30">
        <v>12.616899999999999</v>
      </c>
      <c r="C1392" s="31">
        <f t="shared" si="42"/>
        <v>11.665187299999998</v>
      </c>
      <c r="D1392" s="32"/>
      <c r="E1392" s="21">
        <v>45126.416666666664</v>
      </c>
      <c r="F1392" s="24">
        <v>4.5995642999999999</v>
      </c>
      <c r="G1392" s="23">
        <f t="shared" si="43"/>
        <v>6.1139651376900002</v>
      </c>
      <c r="H1392" s="6"/>
    </row>
    <row r="1393" spans="1:8" x14ac:dyDescent="0.25">
      <c r="A1393" s="29">
        <v>45048.145138888889</v>
      </c>
      <c r="B1393" s="30">
        <v>13.4864792</v>
      </c>
      <c r="C1393" s="31">
        <f t="shared" si="42"/>
        <v>12.549549346399999</v>
      </c>
      <c r="D1393" s="32"/>
      <c r="E1393" s="21">
        <v>45126.427083333336</v>
      </c>
      <c r="F1393" s="24">
        <v>4.2245917000000004</v>
      </c>
      <c r="G1393" s="23">
        <f t="shared" si="43"/>
        <v>5.0684290371100005</v>
      </c>
      <c r="H1393" s="6"/>
    </row>
    <row r="1394" spans="1:8" x14ac:dyDescent="0.25">
      <c r="A1394" s="29">
        <v>45048.155555555553</v>
      </c>
      <c r="B1394" s="30">
        <v>9.3687699999999996</v>
      </c>
      <c r="C1394" s="31">
        <f t="shared" si="42"/>
        <v>8.3618390899999984</v>
      </c>
      <c r="D1394" s="32"/>
      <c r="E1394" s="21">
        <v>45126.4375</v>
      </c>
      <c r="F1394" s="24">
        <v>4.4120780000000002</v>
      </c>
      <c r="G1394" s="23">
        <f t="shared" si="43"/>
        <v>5.5911970873999994</v>
      </c>
      <c r="H1394" s="6"/>
    </row>
    <row r="1395" spans="1:8" x14ac:dyDescent="0.25">
      <c r="A1395" s="29">
        <v>45048.165972222225</v>
      </c>
      <c r="B1395" s="30">
        <v>11.0021176</v>
      </c>
      <c r="C1395" s="31">
        <f t="shared" si="42"/>
        <v>10.022953599199999</v>
      </c>
      <c r="D1395" s="32"/>
      <c r="E1395" s="21">
        <v>45126.447916666664</v>
      </c>
      <c r="F1395" s="24">
        <v>4.3035332999999998</v>
      </c>
      <c r="G1395" s="23">
        <f t="shared" si="43"/>
        <v>5.2885419003899994</v>
      </c>
      <c r="H1395" s="6"/>
    </row>
    <row r="1396" spans="1:8" x14ac:dyDescent="0.25">
      <c r="A1396" s="29">
        <v>45048.176388888889</v>
      </c>
      <c r="B1396" s="30">
        <v>8.6219970000000004</v>
      </c>
      <c r="C1396" s="31">
        <f t="shared" si="42"/>
        <v>7.6023709489999991</v>
      </c>
      <c r="D1396" s="32"/>
      <c r="E1396" s="21">
        <v>45126.458333333336</v>
      </c>
      <c r="F1396" s="24">
        <v>4.2640625000000005</v>
      </c>
      <c r="G1396" s="23">
        <f t="shared" si="43"/>
        <v>5.1784854687500008</v>
      </c>
      <c r="H1396" s="6"/>
    </row>
    <row r="1397" spans="1:8" x14ac:dyDescent="0.25">
      <c r="A1397" s="29">
        <v>45048.186805555553</v>
      </c>
      <c r="B1397" s="30">
        <v>10.84709</v>
      </c>
      <c r="C1397" s="31">
        <f t="shared" si="42"/>
        <v>9.8652905299999993</v>
      </c>
      <c r="D1397" s="32"/>
      <c r="E1397" s="21">
        <v>45126.46875</v>
      </c>
      <c r="F1397" s="24">
        <v>4.4712842000000004</v>
      </c>
      <c r="G1397" s="23">
        <f t="shared" si="43"/>
        <v>5.7562817348599999</v>
      </c>
      <c r="H1397" s="6"/>
    </row>
    <row r="1398" spans="1:8" x14ac:dyDescent="0.25">
      <c r="A1398" s="29">
        <v>45048.197222222225</v>
      </c>
      <c r="B1398" s="30">
        <v>9.8537499999999998</v>
      </c>
      <c r="C1398" s="31">
        <f t="shared" si="42"/>
        <v>8.8550637499999993</v>
      </c>
      <c r="D1398" s="32"/>
      <c r="E1398" s="21">
        <v>45126.479166666664</v>
      </c>
      <c r="F1398" s="24">
        <v>4.0568408000000007</v>
      </c>
      <c r="G1398" s="23">
        <f t="shared" si="43"/>
        <v>4.6006892026400017</v>
      </c>
      <c r="H1398" s="6"/>
    </row>
    <row r="1399" spans="1:8" x14ac:dyDescent="0.25">
      <c r="A1399" s="29">
        <v>45048.207638888889</v>
      </c>
      <c r="B1399" s="30">
        <v>11.303089999999999</v>
      </c>
      <c r="C1399" s="31">
        <f t="shared" si="42"/>
        <v>10.329042529999999</v>
      </c>
      <c r="D1399" s="32"/>
      <c r="E1399" s="21">
        <v>45126.489583333336</v>
      </c>
      <c r="F1399" s="24">
        <v>4.8265214000000007</v>
      </c>
      <c r="G1399" s="23">
        <f t="shared" si="43"/>
        <v>6.7467896196200012</v>
      </c>
      <c r="H1399" s="6"/>
    </row>
    <row r="1400" spans="1:8" x14ac:dyDescent="0.25">
      <c r="A1400" s="29">
        <v>45048.218055555553</v>
      </c>
      <c r="B1400" s="30">
        <v>11.18365</v>
      </c>
      <c r="C1400" s="31">
        <f t="shared" si="42"/>
        <v>10.20757205</v>
      </c>
      <c r="D1400" s="32"/>
      <c r="E1400" s="21">
        <v>45126.5</v>
      </c>
      <c r="F1400" s="24">
        <v>4.1653855000000002</v>
      </c>
      <c r="G1400" s="23">
        <f t="shared" si="43"/>
        <v>4.90334438965</v>
      </c>
      <c r="H1400" s="6"/>
    </row>
    <row r="1401" spans="1:8" x14ac:dyDescent="0.25">
      <c r="A1401" s="29">
        <v>45048.228472222225</v>
      </c>
      <c r="B1401" s="30">
        <v>10.65156</v>
      </c>
      <c r="C1401" s="31">
        <f t="shared" si="42"/>
        <v>9.6664365199999995</v>
      </c>
      <c r="D1401" s="32"/>
      <c r="E1401" s="21">
        <v>45126.510416666664</v>
      </c>
      <c r="F1401" s="24">
        <v>4.1949885999999994</v>
      </c>
      <c r="G1401" s="23">
        <f t="shared" si="43"/>
        <v>4.9858867133799976</v>
      </c>
      <c r="H1401" s="6"/>
    </row>
    <row r="1402" spans="1:8" x14ac:dyDescent="0.25">
      <c r="A1402" s="29">
        <v>45048.238888888889</v>
      </c>
      <c r="B1402" s="30">
        <v>9.5532269999999997</v>
      </c>
      <c r="C1402" s="31">
        <f t="shared" si="42"/>
        <v>8.5494318589999985</v>
      </c>
      <c r="D1402" s="32"/>
      <c r="E1402" s="21">
        <v>45126.520833333336</v>
      </c>
      <c r="F1402" s="24">
        <v>4.7771828999999997</v>
      </c>
      <c r="G1402" s="23">
        <f t="shared" si="43"/>
        <v>6.6092190800699981</v>
      </c>
      <c r="H1402" s="6"/>
    </row>
    <row r="1403" spans="1:8" x14ac:dyDescent="0.25">
      <c r="A1403" s="29">
        <v>45048.249305555553</v>
      </c>
      <c r="B1403" s="30">
        <v>11.869289999999999</v>
      </c>
      <c r="C1403" s="31">
        <f t="shared" si="42"/>
        <v>10.904867929999998</v>
      </c>
      <c r="D1403" s="32"/>
      <c r="E1403" s="21">
        <v>45126.53125</v>
      </c>
      <c r="F1403" s="24">
        <v>4.5502257999999998</v>
      </c>
      <c r="G1403" s="23">
        <f t="shared" si="43"/>
        <v>5.9763945981399988</v>
      </c>
      <c r="H1403" s="6"/>
    </row>
    <row r="1404" spans="1:8" x14ac:dyDescent="0.25">
      <c r="A1404" s="29">
        <v>45048.259722222225</v>
      </c>
      <c r="B1404" s="30">
        <v>11.333259999999999</v>
      </c>
      <c r="C1404" s="31">
        <f t="shared" si="42"/>
        <v>10.359725419999998</v>
      </c>
      <c r="D1404" s="32"/>
      <c r="E1404" s="21">
        <v>45126.541666666664</v>
      </c>
      <c r="F1404" s="24">
        <v>4.4614165000000003</v>
      </c>
      <c r="G1404" s="23">
        <f t="shared" si="43"/>
        <v>5.7287676269500007</v>
      </c>
      <c r="H1404" s="6"/>
    </row>
    <row r="1405" spans="1:8" x14ac:dyDescent="0.25">
      <c r="A1405" s="29">
        <v>45048.270138888889</v>
      </c>
      <c r="B1405" s="30">
        <v>8.6076770000000007</v>
      </c>
      <c r="C1405" s="31">
        <f t="shared" si="42"/>
        <v>7.5878075089999992</v>
      </c>
      <c r="D1405" s="32"/>
      <c r="E1405" s="21">
        <v>45126.552083333336</v>
      </c>
      <c r="F1405" s="24">
        <v>4.6686382000000002</v>
      </c>
      <c r="G1405" s="23">
        <f t="shared" si="43"/>
        <v>6.3065638930599999</v>
      </c>
      <c r="H1405" s="6"/>
    </row>
    <row r="1406" spans="1:8" x14ac:dyDescent="0.25">
      <c r="A1406" s="29">
        <v>45048.280555555553</v>
      </c>
      <c r="B1406" s="30">
        <v>10.138590000000001</v>
      </c>
      <c r="C1406" s="31">
        <f t="shared" si="42"/>
        <v>9.1447460300000003</v>
      </c>
      <c r="D1406" s="32"/>
      <c r="E1406" s="21">
        <v>45126.5625</v>
      </c>
      <c r="F1406" s="24">
        <v>4.0075023000000005</v>
      </c>
      <c r="G1406" s="23">
        <f t="shared" si="43"/>
        <v>4.4631186630900004</v>
      </c>
      <c r="H1406" s="6"/>
    </row>
    <row r="1407" spans="1:8" x14ac:dyDescent="0.25">
      <c r="A1407" s="29">
        <v>45048.290972222225</v>
      </c>
      <c r="B1407" s="30">
        <v>7.5380770000000004</v>
      </c>
      <c r="C1407" s="31">
        <f t="shared" si="42"/>
        <v>6.5000243089999996</v>
      </c>
      <c r="D1407" s="32"/>
      <c r="E1407" s="21">
        <v>45126.572916666664</v>
      </c>
      <c r="F1407" s="24">
        <v>4.6587705000000001</v>
      </c>
      <c r="G1407" s="23">
        <f t="shared" si="43"/>
        <v>6.2790497851500007</v>
      </c>
      <c r="H1407" s="6"/>
    </row>
    <row r="1408" spans="1:8" x14ac:dyDescent="0.25">
      <c r="A1408" s="29">
        <v>45048.301388888889</v>
      </c>
      <c r="B1408" s="30">
        <v>11.21543</v>
      </c>
      <c r="C1408" s="31">
        <f t="shared" si="42"/>
        <v>10.239892309999998</v>
      </c>
      <c r="D1408" s="32"/>
      <c r="E1408" s="21">
        <v>45126.583333333336</v>
      </c>
      <c r="F1408" s="24">
        <v>4.5206226999999997</v>
      </c>
      <c r="G1408" s="23">
        <f t="shared" si="43"/>
        <v>5.8938522744099995</v>
      </c>
      <c r="H1408" s="6"/>
    </row>
    <row r="1409" spans="1:8" x14ac:dyDescent="0.25">
      <c r="A1409" s="29">
        <v>45048.311805555553</v>
      </c>
      <c r="B1409" s="30">
        <v>8.205857</v>
      </c>
      <c r="C1409" s="31">
        <f t="shared" si="42"/>
        <v>7.1791565689999999</v>
      </c>
      <c r="D1409" s="32"/>
      <c r="E1409" s="21">
        <v>45126.59375</v>
      </c>
      <c r="F1409" s="24">
        <v>4.7377121000000004</v>
      </c>
      <c r="G1409" s="23">
        <f t="shared" si="43"/>
        <v>6.4991626484300014</v>
      </c>
      <c r="H1409" s="6"/>
    </row>
    <row r="1410" spans="1:8" x14ac:dyDescent="0.25">
      <c r="A1410" s="29">
        <v>45048.322222222225</v>
      </c>
      <c r="B1410" s="30">
        <v>8.6807429999999997</v>
      </c>
      <c r="C1410" s="31">
        <f t="shared" si="42"/>
        <v>7.6621156309999989</v>
      </c>
      <c r="D1410" s="32"/>
      <c r="E1410" s="21">
        <v>45126.604166666664</v>
      </c>
      <c r="F1410" s="24">
        <v>4.4811518999999995</v>
      </c>
      <c r="G1410" s="23">
        <f t="shared" si="43"/>
        <v>5.7837958427699991</v>
      </c>
      <c r="H1410" s="6"/>
    </row>
    <row r="1411" spans="1:8" x14ac:dyDescent="0.25">
      <c r="A1411" s="29">
        <v>45048.332638888889</v>
      </c>
      <c r="B1411" s="30">
        <v>8.9270990000000001</v>
      </c>
      <c r="C1411" s="31">
        <f t="shared" si="42"/>
        <v>7.9126596829999993</v>
      </c>
      <c r="D1411" s="32"/>
      <c r="E1411" s="21">
        <v>45126.614583333336</v>
      </c>
      <c r="F1411" s="24">
        <v>4.3923426000000001</v>
      </c>
      <c r="G1411" s="23">
        <f t="shared" si="43"/>
        <v>5.5361688715799993</v>
      </c>
      <c r="H1411" s="6"/>
    </row>
    <row r="1412" spans="1:8" x14ac:dyDescent="0.25">
      <c r="A1412" s="29">
        <v>45048.343055555553</v>
      </c>
      <c r="B1412" s="30">
        <v>8.1355129999999996</v>
      </c>
      <c r="C1412" s="31">
        <f t="shared" ref="C1412:C1475" si="44">IF(1.017*B1412-1.1662&lt;0,0,1.017*B1412-1.1662)</f>
        <v>7.1076167209999994</v>
      </c>
      <c r="D1412" s="32"/>
      <c r="E1412" s="21">
        <v>45126.625</v>
      </c>
      <c r="F1412" s="24">
        <v>5.0140076999999996</v>
      </c>
      <c r="G1412" s="23">
        <f t="shared" ref="G1412:G1475" si="45">IF(2.7883*F1412-6.711&lt;0, 0, 2.7883*F1412-6.711)</f>
        <v>7.2695576699099984</v>
      </c>
      <c r="H1412" s="6"/>
    </row>
    <row r="1413" spans="1:8" x14ac:dyDescent="0.25">
      <c r="A1413" s="29">
        <v>45048.353472222225</v>
      </c>
      <c r="B1413" s="30">
        <v>8.5039219999999993</v>
      </c>
      <c r="C1413" s="31">
        <f t="shared" si="44"/>
        <v>7.4822886739999994</v>
      </c>
      <c r="D1413" s="32"/>
      <c r="E1413" s="21">
        <v>45126.635416666664</v>
      </c>
      <c r="F1413" s="24">
        <v>4.3528718</v>
      </c>
      <c r="G1413" s="23">
        <f t="shared" si="45"/>
        <v>5.4261124399399989</v>
      </c>
      <c r="H1413" s="6"/>
    </row>
    <row r="1414" spans="1:8" x14ac:dyDescent="0.25">
      <c r="A1414" s="29">
        <v>45048.363888888889</v>
      </c>
      <c r="B1414" s="30">
        <v>8.4862660000000005</v>
      </c>
      <c r="C1414" s="31">
        <f t="shared" si="44"/>
        <v>7.4643325219999994</v>
      </c>
      <c r="D1414" s="32"/>
      <c r="E1414" s="21">
        <v>45126.645833333336</v>
      </c>
      <c r="F1414" s="24">
        <v>4.6192997</v>
      </c>
      <c r="G1414" s="23">
        <f t="shared" si="45"/>
        <v>6.1689933535100003</v>
      </c>
      <c r="H1414" s="6"/>
    </row>
    <row r="1415" spans="1:8" x14ac:dyDescent="0.25">
      <c r="A1415" s="29">
        <v>45048.374305555553</v>
      </c>
      <c r="B1415" s="30">
        <v>12.42943</v>
      </c>
      <c r="C1415" s="31">
        <f t="shared" si="44"/>
        <v>11.474530309999999</v>
      </c>
      <c r="D1415" s="32"/>
      <c r="E1415" s="21">
        <v>45126.65625</v>
      </c>
      <c r="F1415" s="24">
        <v>6.2968086999999997</v>
      </c>
      <c r="G1415" s="23">
        <f t="shared" si="45"/>
        <v>10.846391698210001</v>
      </c>
      <c r="H1415" s="6"/>
    </row>
    <row r="1416" spans="1:8" x14ac:dyDescent="0.25">
      <c r="A1416" s="29">
        <v>45048.384722222225</v>
      </c>
      <c r="B1416" s="30">
        <v>11.923</v>
      </c>
      <c r="C1416" s="31">
        <f t="shared" si="44"/>
        <v>10.959491</v>
      </c>
      <c r="D1416" s="32"/>
      <c r="E1416" s="21">
        <v>45126.666666666664</v>
      </c>
      <c r="F1416" s="24">
        <v>5.8034236999999997</v>
      </c>
      <c r="G1416" s="23">
        <f t="shared" si="45"/>
        <v>9.4706863027099981</v>
      </c>
      <c r="H1416" s="6"/>
    </row>
    <row r="1417" spans="1:8" x14ac:dyDescent="0.25">
      <c r="A1417" s="29">
        <v>45048.395138888889</v>
      </c>
      <c r="B1417" s="30">
        <v>10.65753</v>
      </c>
      <c r="C1417" s="31">
        <f t="shared" si="44"/>
        <v>9.6725080099999978</v>
      </c>
      <c r="D1417" s="32"/>
      <c r="E1417" s="21">
        <v>45126.677083333336</v>
      </c>
      <c r="F1417" s="24">
        <v>4.7969182999999997</v>
      </c>
      <c r="G1417" s="23">
        <f t="shared" si="45"/>
        <v>6.6642472958899983</v>
      </c>
      <c r="H1417" s="6"/>
    </row>
    <row r="1418" spans="1:8" x14ac:dyDescent="0.25">
      <c r="A1418" s="29">
        <v>45048.405555555553</v>
      </c>
      <c r="B1418" s="30">
        <v>13.0306</v>
      </c>
      <c r="C1418" s="31">
        <f t="shared" si="44"/>
        <v>12.085920199999999</v>
      </c>
      <c r="D1418" s="32"/>
      <c r="E1418" s="21">
        <v>45126.6875</v>
      </c>
      <c r="F1418" s="24">
        <v>5.5271281000000005</v>
      </c>
      <c r="G1418" s="23">
        <f t="shared" si="45"/>
        <v>8.7002912812300011</v>
      </c>
      <c r="H1418" s="6"/>
    </row>
    <row r="1419" spans="1:8" x14ac:dyDescent="0.25">
      <c r="A1419" s="29">
        <v>45048.415972222225</v>
      </c>
      <c r="B1419" s="30">
        <v>8.3882820000000002</v>
      </c>
      <c r="C1419" s="31">
        <f t="shared" si="44"/>
        <v>7.3646827940000001</v>
      </c>
      <c r="D1419" s="32"/>
      <c r="E1419" s="21">
        <v>45126.697916666664</v>
      </c>
      <c r="F1419" s="24">
        <v>5.5369958000000006</v>
      </c>
      <c r="G1419" s="23">
        <f t="shared" si="45"/>
        <v>8.727805389140002</v>
      </c>
      <c r="H1419" s="6"/>
    </row>
    <row r="1420" spans="1:8" x14ac:dyDescent="0.25">
      <c r="A1420" s="29">
        <v>45048.426388888889</v>
      </c>
      <c r="B1420" s="30">
        <v>9.3352199999999996</v>
      </c>
      <c r="C1420" s="31">
        <f t="shared" si="44"/>
        <v>8.3277187399999981</v>
      </c>
      <c r="D1420" s="32"/>
      <c r="E1420" s="21">
        <v>45126.708333333336</v>
      </c>
      <c r="F1420" s="24">
        <v>5.7442175000000004</v>
      </c>
      <c r="G1420" s="23">
        <f t="shared" si="45"/>
        <v>9.3056016552499994</v>
      </c>
      <c r="H1420" s="6"/>
    </row>
    <row r="1421" spans="1:8" x14ac:dyDescent="0.25">
      <c r="A1421" s="29">
        <v>45048.436805555553</v>
      </c>
      <c r="B1421" s="30">
        <v>8.9055389999999992</v>
      </c>
      <c r="C1421" s="31">
        <f t="shared" si="44"/>
        <v>7.8907331629999984</v>
      </c>
      <c r="D1421" s="32"/>
      <c r="E1421" s="21">
        <v>45126.71875</v>
      </c>
      <c r="F1421" s="24">
        <v>4.7278443999999995</v>
      </c>
      <c r="G1421" s="23">
        <f t="shared" si="45"/>
        <v>6.4716485405199986</v>
      </c>
      <c r="H1421" s="6"/>
    </row>
    <row r="1422" spans="1:8" x14ac:dyDescent="0.25">
      <c r="A1422" s="29">
        <v>45048.447222222225</v>
      </c>
      <c r="B1422" s="30">
        <v>8.1798350000000006</v>
      </c>
      <c r="C1422" s="31">
        <f t="shared" si="44"/>
        <v>7.1526921950000002</v>
      </c>
      <c r="D1422" s="32"/>
      <c r="E1422" s="21">
        <v>45126.729166666664</v>
      </c>
      <c r="F1422" s="24">
        <v>5.9021007000000001</v>
      </c>
      <c r="G1422" s="23">
        <f t="shared" si="45"/>
        <v>9.7458273818100007</v>
      </c>
      <c r="H1422" s="6"/>
    </row>
    <row r="1423" spans="1:8" x14ac:dyDescent="0.25">
      <c r="A1423" s="29">
        <v>45048.457638888889</v>
      </c>
      <c r="B1423" s="30">
        <v>10.449070000000001</v>
      </c>
      <c r="C1423" s="31">
        <f t="shared" si="44"/>
        <v>9.46050419</v>
      </c>
      <c r="D1423" s="32"/>
      <c r="E1423" s="21">
        <v>45126.739583333336</v>
      </c>
      <c r="F1423" s="24">
        <v>5.3692449</v>
      </c>
      <c r="G1423" s="23">
        <f t="shared" si="45"/>
        <v>8.2600655546699997</v>
      </c>
      <c r="H1423" s="6"/>
    </row>
    <row r="1424" spans="1:8" x14ac:dyDescent="0.25">
      <c r="A1424" s="29">
        <v>45048.468055555553</v>
      </c>
      <c r="B1424" s="30">
        <v>7.9646739999999996</v>
      </c>
      <c r="C1424" s="31">
        <f t="shared" si="44"/>
        <v>6.933873457999999</v>
      </c>
      <c r="D1424" s="32"/>
      <c r="E1424" s="21">
        <v>45126.75</v>
      </c>
      <c r="F1424" s="24">
        <v>4.4022103000000001</v>
      </c>
      <c r="G1424" s="23">
        <f t="shared" si="45"/>
        <v>5.5636829794900002</v>
      </c>
      <c r="H1424" s="6"/>
    </row>
    <row r="1425" spans="1:8" x14ac:dyDescent="0.25">
      <c r="A1425" s="29">
        <v>45048.478472222225</v>
      </c>
      <c r="B1425" s="30">
        <v>7.8058779999999999</v>
      </c>
      <c r="C1425" s="31">
        <f t="shared" si="44"/>
        <v>6.772377925999999</v>
      </c>
      <c r="D1425" s="32"/>
      <c r="E1425" s="21">
        <v>45126.760416666664</v>
      </c>
      <c r="F1425" s="24">
        <v>4.5502257999999998</v>
      </c>
      <c r="G1425" s="23">
        <f t="shared" si="45"/>
        <v>5.9763945981399988</v>
      </c>
      <c r="H1425" s="6"/>
    </row>
    <row r="1426" spans="1:8" x14ac:dyDescent="0.25">
      <c r="A1426" s="29">
        <v>45048.488888888889</v>
      </c>
      <c r="B1426" s="30">
        <v>8.2408619999999999</v>
      </c>
      <c r="C1426" s="31">
        <f t="shared" si="44"/>
        <v>7.2147566539999985</v>
      </c>
      <c r="D1426" s="32"/>
      <c r="E1426" s="21">
        <v>45126.770833333336</v>
      </c>
      <c r="F1426" s="24">
        <v>4.3232686999999999</v>
      </c>
      <c r="G1426" s="23">
        <f t="shared" si="45"/>
        <v>5.3435701162099996</v>
      </c>
      <c r="H1426" s="6"/>
    </row>
    <row r="1427" spans="1:8" x14ac:dyDescent="0.25">
      <c r="A1427" s="29">
        <v>45048.499305555553</v>
      </c>
      <c r="B1427" s="30">
        <v>9.3416110000000003</v>
      </c>
      <c r="C1427" s="31">
        <f t="shared" si="44"/>
        <v>8.334218387</v>
      </c>
      <c r="D1427" s="32"/>
      <c r="E1427" s="21">
        <v>45126.78125</v>
      </c>
      <c r="F1427" s="24">
        <v>4.4318134000000002</v>
      </c>
      <c r="G1427" s="23">
        <f t="shared" si="45"/>
        <v>5.6462253032199996</v>
      </c>
      <c r="H1427" s="6"/>
    </row>
    <row r="1428" spans="1:8" x14ac:dyDescent="0.25">
      <c r="A1428" s="29">
        <v>45048.509722222225</v>
      </c>
      <c r="B1428" s="30">
        <v>8.2644819999999992</v>
      </c>
      <c r="C1428" s="31">
        <f t="shared" si="44"/>
        <v>7.2387781939999982</v>
      </c>
      <c r="D1428" s="32"/>
      <c r="E1428" s="21">
        <v>45126.791666666664</v>
      </c>
      <c r="F1428" s="24">
        <v>4.4515488000000003</v>
      </c>
      <c r="G1428" s="23">
        <f t="shared" si="45"/>
        <v>5.7012535190399998</v>
      </c>
      <c r="H1428" s="6"/>
    </row>
    <row r="1429" spans="1:8" x14ac:dyDescent="0.25">
      <c r="A1429" s="29">
        <v>45048.520138888889</v>
      </c>
      <c r="B1429" s="30">
        <v>8.0430709999999994</v>
      </c>
      <c r="C1429" s="31">
        <f t="shared" si="44"/>
        <v>7.0136032069999992</v>
      </c>
      <c r="D1429" s="32"/>
      <c r="E1429" s="21">
        <v>45126.802083333336</v>
      </c>
      <c r="F1429" s="24">
        <v>4.6686382000000002</v>
      </c>
      <c r="G1429" s="23">
        <f t="shared" si="45"/>
        <v>6.3065638930599999</v>
      </c>
      <c r="H1429" s="6"/>
    </row>
    <row r="1430" spans="1:8" x14ac:dyDescent="0.25">
      <c r="A1430" s="29">
        <v>45048.530555555553</v>
      </c>
      <c r="B1430" s="30">
        <v>8.0608409999999999</v>
      </c>
      <c r="C1430" s="31">
        <f t="shared" si="44"/>
        <v>7.0316752969999996</v>
      </c>
      <c r="D1430" s="32"/>
      <c r="E1430" s="21">
        <v>45126.8125</v>
      </c>
      <c r="F1430" s="24">
        <v>4.7969182999999997</v>
      </c>
      <c r="G1430" s="23">
        <f t="shared" si="45"/>
        <v>6.6642472958899983</v>
      </c>
      <c r="H1430" s="6"/>
    </row>
    <row r="1431" spans="1:8" x14ac:dyDescent="0.25">
      <c r="A1431" s="29">
        <v>45048.540972222225</v>
      </c>
      <c r="B1431" s="30">
        <v>9.0590010000000003</v>
      </c>
      <c r="C1431" s="31">
        <f t="shared" si="44"/>
        <v>8.0468040169999995</v>
      </c>
      <c r="D1431" s="32"/>
      <c r="E1431" s="21">
        <v>45126.822916666664</v>
      </c>
      <c r="F1431" s="24">
        <v>4.4318134000000002</v>
      </c>
      <c r="G1431" s="23">
        <f t="shared" si="45"/>
        <v>5.6462253032199996</v>
      </c>
      <c r="H1431" s="6"/>
    </row>
    <row r="1432" spans="1:8" x14ac:dyDescent="0.25">
      <c r="A1432" s="29">
        <v>45048.551388888889</v>
      </c>
      <c r="B1432" s="30">
        <v>7.934507</v>
      </c>
      <c r="C1432" s="31">
        <f t="shared" si="44"/>
        <v>6.9031936189999996</v>
      </c>
      <c r="D1432" s="32"/>
      <c r="E1432" s="21">
        <v>45126.833333333336</v>
      </c>
      <c r="F1432" s="24">
        <v>4.2147240000000004</v>
      </c>
      <c r="G1432" s="23">
        <f t="shared" si="45"/>
        <v>5.0409149292000013</v>
      </c>
      <c r="H1432" s="6"/>
    </row>
    <row r="1433" spans="1:8" x14ac:dyDescent="0.25">
      <c r="A1433" s="29">
        <v>45048.561805555553</v>
      </c>
      <c r="B1433" s="30">
        <v>10.20763</v>
      </c>
      <c r="C1433" s="31">
        <f t="shared" si="44"/>
        <v>9.2149597099999987</v>
      </c>
      <c r="D1433" s="32"/>
      <c r="E1433" s="21">
        <v>45126.84375</v>
      </c>
      <c r="F1433" s="24">
        <v>4.4219457000000002</v>
      </c>
      <c r="G1433" s="23">
        <f t="shared" si="45"/>
        <v>5.6187111953100004</v>
      </c>
      <c r="H1433" s="6"/>
    </row>
    <row r="1434" spans="1:8" x14ac:dyDescent="0.25">
      <c r="A1434" s="29">
        <v>45048.572222222225</v>
      </c>
      <c r="B1434" s="30">
        <v>8.2879129999999996</v>
      </c>
      <c r="C1434" s="31">
        <f t="shared" si="44"/>
        <v>7.2626075209999996</v>
      </c>
      <c r="D1434" s="32"/>
      <c r="E1434" s="21">
        <v>45126.854166666664</v>
      </c>
      <c r="F1434" s="24">
        <v>4.7969182999999997</v>
      </c>
      <c r="G1434" s="23">
        <f t="shared" si="45"/>
        <v>6.6642472958899983</v>
      </c>
      <c r="H1434" s="6"/>
    </row>
    <row r="1435" spans="1:8" x14ac:dyDescent="0.25">
      <c r="A1435" s="29">
        <v>45048.582638888889</v>
      </c>
      <c r="B1435" s="30">
        <v>8.5075430000000001</v>
      </c>
      <c r="C1435" s="31">
        <f t="shared" si="44"/>
        <v>7.4859712309999988</v>
      </c>
      <c r="D1435" s="32"/>
      <c r="E1435" s="21">
        <v>45126.864583333336</v>
      </c>
      <c r="F1435" s="24">
        <v>5.9514392000000003</v>
      </c>
      <c r="G1435" s="23">
        <f t="shared" si="45"/>
        <v>9.8833979213600021</v>
      </c>
      <c r="H1435" s="6"/>
    </row>
    <row r="1436" spans="1:8" x14ac:dyDescent="0.25">
      <c r="A1436" s="29">
        <v>45048.593055555553</v>
      </c>
      <c r="B1436" s="30">
        <v>10.76431</v>
      </c>
      <c r="C1436" s="31">
        <f t="shared" si="44"/>
        <v>9.7811032699999991</v>
      </c>
      <c r="D1436" s="32"/>
      <c r="E1436" s="21">
        <v>45126.875</v>
      </c>
      <c r="F1436" s="24">
        <v>5.2409648000000004</v>
      </c>
      <c r="G1436" s="23">
        <f t="shared" si="45"/>
        <v>7.9023821518400013</v>
      </c>
      <c r="H1436" s="6"/>
    </row>
    <row r="1437" spans="1:8" x14ac:dyDescent="0.25">
      <c r="A1437" s="29">
        <v>45048.603472222225</v>
      </c>
      <c r="B1437" s="30">
        <v>9.0306239999999995</v>
      </c>
      <c r="C1437" s="31">
        <f t="shared" si="44"/>
        <v>8.0179446079999988</v>
      </c>
      <c r="D1437" s="32"/>
      <c r="E1437" s="21">
        <v>45126.885416666664</v>
      </c>
      <c r="F1437" s="24">
        <v>5.2014940000000003</v>
      </c>
      <c r="G1437" s="23">
        <f t="shared" si="45"/>
        <v>7.7923257202000009</v>
      </c>
      <c r="H1437" s="6"/>
    </row>
    <row r="1438" spans="1:8" x14ac:dyDescent="0.25">
      <c r="A1438" s="29">
        <v>45048.613888888889</v>
      </c>
      <c r="B1438" s="30">
        <v>13.02515</v>
      </c>
      <c r="C1438" s="31">
        <f t="shared" si="44"/>
        <v>12.08037755</v>
      </c>
      <c r="D1438" s="32"/>
      <c r="E1438" s="21">
        <v>45126.895833333336</v>
      </c>
      <c r="F1438" s="24">
        <v>4.9153307000000002</v>
      </c>
      <c r="G1438" s="23">
        <f t="shared" si="45"/>
        <v>6.9944165908099993</v>
      </c>
      <c r="H1438" s="6"/>
    </row>
    <row r="1439" spans="1:8" x14ac:dyDescent="0.25">
      <c r="A1439" s="29">
        <v>45048.624305555553</v>
      </c>
      <c r="B1439" s="30">
        <v>10.22776</v>
      </c>
      <c r="C1439" s="31">
        <f t="shared" si="44"/>
        <v>9.2354319199999999</v>
      </c>
      <c r="D1439" s="32"/>
      <c r="E1439" s="21">
        <v>45126.90625</v>
      </c>
      <c r="F1439" s="24">
        <v>4.8659922000000009</v>
      </c>
      <c r="G1439" s="23">
        <f t="shared" si="45"/>
        <v>6.8568460512600016</v>
      </c>
      <c r="H1439" s="6"/>
    </row>
    <row r="1440" spans="1:8" x14ac:dyDescent="0.25">
      <c r="A1440" s="29">
        <v>45048.634722222225</v>
      </c>
      <c r="B1440" s="30">
        <v>9.8173549999999992</v>
      </c>
      <c r="C1440" s="31">
        <f t="shared" si="44"/>
        <v>8.8180500349999988</v>
      </c>
      <c r="D1440" s="32"/>
      <c r="E1440" s="21">
        <v>45126.916666666664</v>
      </c>
      <c r="F1440" s="24">
        <v>4.7870506000000006</v>
      </c>
      <c r="G1440" s="23">
        <f t="shared" si="45"/>
        <v>6.6367331879800009</v>
      </c>
      <c r="H1440" s="6"/>
    </row>
    <row r="1441" spans="1:8" x14ac:dyDescent="0.25">
      <c r="A1441" s="29">
        <v>45048.645138888889</v>
      </c>
      <c r="B1441" s="30">
        <v>9.4011720000000008</v>
      </c>
      <c r="C1441" s="31">
        <f t="shared" si="44"/>
        <v>8.3947919239999997</v>
      </c>
      <c r="D1441" s="32"/>
      <c r="E1441" s="21">
        <v>45126.927083333336</v>
      </c>
      <c r="F1441" s="24">
        <v>4.9054630000000001</v>
      </c>
      <c r="G1441" s="23">
        <f t="shared" si="45"/>
        <v>6.9669024829000001</v>
      </c>
      <c r="H1441" s="6"/>
    </row>
    <row r="1442" spans="1:8" x14ac:dyDescent="0.25">
      <c r="A1442" s="29">
        <v>45048.655555555553</v>
      </c>
      <c r="B1442" s="30">
        <v>8.1148290000000003</v>
      </c>
      <c r="C1442" s="31">
        <f t="shared" si="44"/>
        <v>7.0865810929999995</v>
      </c>
      <c r="D1442" s="32"/>
      <c r="E1442" s="21">
        <v>45126.9375</v>
      </c>
      <c r="F1442" s="24">
        <v>5.0929492999999999</v>
      </c>
      <c r="G1442" s="23">
        <f t="shared" si="45"/>
        <v>7.4896705331899991</v>
      </c>
      <c r="H1442" s="6"/>
    </row>
    <row r="1443" spans="1:8" x14ac:dyDescent="0.25">
      <c r="A1443" s="29">
        <v>45048.665972222225</v>
      </c>
      <c r="B1443" s="30">
        <v>12.268219999999999</v>
      </c>
      <c r="C1443" s="31">
        <f t="shared" si="44"/>
        <v>11.310579739999998</v>
      </c>
      <c r="D1443" s="32"/>
      <c r="E1443" s="21">
        <v>45126.947916666664</v>
      </c>
      <c r="F1443" s="24">
        <v>4.6982413000000003</v>
      </c>
      <c r="G1443" s="23">
        <f t="shared" si="45"/>
        <v>6.389106216790001</v>
      </c>
      <c r="H1443" s="6"/>
    </row>
    <row r="1444" spans="1:8" x14ac:dyDescent="0.25">
      <c r="A1444" s="29">
        <v>45048.676388888889</v>
      </c>
      <c r="B1444" s="30">
        <v>10.813280000000001</v>
      </c>
      <c r="C1444" s="31">
        <f t="shared" si="44"/>
        <v>9.8309057600000003</v>
      </c>
      <c r="D1444" s="32"/>
      <c r="E1444" s="21">
        <v>45126.958333333336</v>
      </c>
      <c r="F1444" s="24">
        <v>4.7179767000000004</v>
      </c>
      <c r="G1444" s="23">
        <f t="shared" si="45"/>
        <v>6.4441344326100012</v>
      </c>
      <c r="H1444" s="6"/>
    </row>
    <row r="1445" spans="1:8" x14ac:dyDescent="0.25">
      <c r="A1445" s="29">
        <v>45048.686805555553</v>
      </c>
      <c r="B1445" s="30">
        <v>8.8260869999999993</v>
      </c>
      <c r="C1445" s="31">
        <f t="shared" si="44"/>
        <v>7.8099304789999984</v>
      </c>
      <c r="D1445" s="32"/>
      <c r="E1445" s="21">
        <v>45126.96875</v>
      </c>
      <c r="F1445" s="24">
        <v>5.2409648000000004</v>
      </c>
      <c r="G1445" s="23">
        <f t="shared" si="45"/>
        <v>7.9023821518400013</v>
      </c>
      <c r="H1445" s="6"/>
    </row>
    <row r="1446" spans="1:8" x14ac:dyDescent="0.25">
      <c r="A1446" s="29">
        <v>45048.697222222225</v>
      </c>
      <c r="B1446" s="30">
        <v>9.8629110000000004</v>
      </c>
      <c r="C1446" s="31">
        <f t="shared" si="44"/>
        <v>8.864380487</v>
      </c>
      <c r="D1446" s="32"/>
      <c r="E1446" s="21">
        <v>45126.979166666664</v>
      </c>
      <c r="F1446" s="24">
        <v>4.7377121000000004</v>
      </c>
      <c r="G1446" s="23">
        <f t="shared" si="45"/>
        <v>6.4991626484300014</v>
      </c>
      <c r="H1446" s="6"/>
    </row>
    <row r="1447" spans="1:8" x14ac:dyDescent="0.25">
      <c r="A1447" s="29">
        <v>45048.707638888889</v>
      </c>
      <c r="B1447" s="30">
        <v>10.47832</v>
      </c>
      <c r="C1447" s="31">
        <f t="shared" si="44"/>
        <v>9.4902514399999998</v>
      </c>
      <c r="D1447" s="7">
        <v>4.38</v>
      </c>
      <c r="E1447" s="21">
        <v>45126.989583333336</v>
      </c>
      <c r="F1447" s="24">
        <v>4.8758599</v>
      </c>
      <c r="G1447" s="23">
        <f t="shared" si="45"/>
        <v>6.884360159169999</v>
      </c>
      <c r="H1447" s="6"/>
    </row>
    <row r="1448" spans="1:8" x14ac:dyDescent="0.25">
      <c r="A1448" s="29">
        <v>45048.718055555553</v>
      </c>
      <c r="B1448" s="30">
        <v>9.0907128999999998</v>
      </c>
      <c r="C1448" s="31">
        <f t="shared" si="44"/>
        <v>8.0790550192999984</v>
      </c>
      <c r="D1448" s="32"/>
      <c r="E1448" s="21">
        <v>45127</v>
      </c>
      <c r="F1448" s="24">
        <v>4.7377121000000004</v>
      </c>
      <c r="G1448" s="23">
        <f t="shared" si="45"/>
        <v>6.4991626484300014</v>
      </c>
      <c r="H1448" s="6"/>
    </row>
    <row r="1449" spans="1:8" x14ac:dyDescent="0.25">
      <c r="A1449" s="29">
        <v>45048.728472222225</v>
      </c>
      <c r="B1449" s="30">
        <v>12.35496</v>
      </c>
      <c r="C1449" s="31">
        <f t="shared" si="44"/>
        <v>11.398794319999999</v>
      </c>
      <c r="D1449" s="32"/>
      <c r="E1449" s="21">
        <v>45127.010416666664</v>
      </c>
      <c r="F1449" s="24">
        <v>4.4910196000000004</v>
      </c>
      <c r="G1449" s="23">
        <f t="shared" si="45"/>
        <v>5.8113099506800001</v>
      </c>
      <c r="H1449" s="6"/>
    </row>
    <row r="1450" spans="1:8" x14ac:dyDescent="0.25">
      <c r="A1450" s="29">
        <v>45048.741666666669</v>
      </c>
      <c r="B1450" s="30">
        <v>10.226863856000001</v>
      </c>
      <c r="C1450" s="31">
        <f t="shared" si="44"/>
        <v>9.2345205415520013</v>
      </c>
      <c r="D1450" s="32"/>
      <c r="E1450" s="21">
        <v>45127.020833333336</v>
      </c>
      <c r="F1450" s="24">
        <v>4.4811518999999995</v>
      </c>
      <c r="G1450" s="23">
        <f t="shared" si="45"/>
        <v>5.7837958427699991</v>
      </c>
      <c r="H1450" s="6"/>
    </row>
    <row r="1451" spans="1:8" x14ac:dyDescent="0.25">
      <c r="A1451" s="29">
        <v>45048.752083333333</v>
      </c>
      <c r="B1451" s="30">
        <v>10.814405120000002</v>
      </c>
      <c r="C1451" s="31">
        <f t="shared" si="44"/>
        <v>9.8320500070400012</v>
      </c>
      <c r="D1451" s="32"/>
      <c r="E1451" s="21">
        <v>45127.03125</v>
      </c>
      <c r="F1451" s="24">
        <v>4.5699611999999998</v>
      </c>
      <c r="G1451" s="23">
        <f t="shared" si="45"/>
        <v>6.031422813959999</v>
      </c>
      <c r="H1451" s="6"/>
    </row>
    <row r="1452" spans="1:8" x14ac:dyDescent="0.25">
      <c r="A1452" s="29">
        <v>45048.762499999997</v>
      </c>
      <c r="B1452" s="30">
        <v>12.920531331200001</v>
      </c>
      <c r="C1452" s="31">
        <f t="shared" si="44"/>
        <v>11.9739803638304</v>
      </c>
      <c r="D1452" s="32"/>
      <c r="E1452" s="21">
        <v>45127.041666666664</v>
      </c>
      <c r="F1452" s="24">
        <v>4.5206226999999997</v>
      </c>
      <c r="G1452" s="23">
        <f t="shared" si="45"/>
        <v>5.8938522744099995</v>
      </c>
      <c r="H1452" s="6"/>
    </row>
    <row r="1453" spans="1:8" x14ac:dyDescent="0.25">
      <c r="A1453" s="29">
        <v>45048.772916666669</v>
      </c>
      <c r="B1453" s="30">
        <v>13.631517075200001</v>
      </c>
      <c r="C1453" s="31">
        <f t="shared" si="44"/>
        <v>12.697052865478399</v>
      </c>
      <c r="D1453" s="32"/>
      <c r="E1453" s="21">
        <v>45127.052083333336</v>
      </c>
      <c r="F1453" s="24">
        <v>4.5798289000000008</v>
      </c>
      <c r="G1453" s="23">
        <f t="shared" si="45"/>
        <v>6.0589369218700018</v>
      </c>
      <c r="H1453" s="6"/>
    </row>
    <row r="1454" spans="1:8" x14ac:dyDescent="0.25">
      <c r="A1454" s="29">
        <v>45048.780555555553</v>
      </c>
      <c r="B1454" s="30">
        <v>14.253159999999999</v>
      </c>
      <c r="C1454" s="31">
        <f t="shared" si="44"/>
        <v>13.329263719999998</v>
      </c>
      <c r="D1454" s="32"/>
      <c r="E1454" s="21">
        <v>45127.0625</v>
      </c>
      <c r="F1454" s="24">
        <v>5.2903033000000006</v>
      </c>
      <c r="G1454" s="23">
        <f t="shared" si="45"/>
        <v>8.0399526913900008</v>
      </c>
      <c r="H1454" s="6"/>
    </row>
    <row r="1455" spans="1:8" x14ac:dyDescent="0.25">
      <c r="A1455" s="29">
        <v>45048.790972222225</v>
      </c>
      <c r="B1455" s="30">
        <v>12.82789</v>
      </c>
      <c r="C1455" s="31">
        <f t="shared" si="44"/>
        <v>11.879764129999998</v>
      </c>
      <c r="D1455" s="32"/>
      <c r="E1455" s="21">
        <v>45127.072916666664</v>
      </c>
      <c r="F1455" s="24">
        <v>5.0929492999999999</v>
      </c>
      <c r="G1455" s="23">
        <f t="shared" si="45"/>
        <v>7.4896705331899991</v>
      </c>
      <c r="H1455" s="6"/>
    </row>
    <row r="1456" spans="1:8" x14ac:dyDescent="0.25">
      <c r="A1456" s="29">
        <v>45048.801388888889</v>
      </c>
      <c r="B1456" s="30">
        <v>13.919822181660001</v>
      </c>
      <c r="C1456" s="31">
        <f t="shared" si="44"/>
        <v>12.99025915874822</v>
      </c>
      <c r="D1456" s="32"/>
      <c r="E1456" s="21">
        <v>45127.083333333336</v>
      </c>
      <c r="F1456" s="24">
        <v>4.6390351000000001</v>
      </c>
      <c r="G1456" s="23">
        <f t="shared" si="45"/>
        <v>6.2240215693300005</v>
      </c>
      <c r="H1456" s="6"/>
    </row>
    <row r="1457" spans="1:8" x14ac:dyDescent="0.25">
      <c r="A1457" s="29">
        <v>45048.811805555553</v>
      </c>
      <c r="B1457" s="30">
        <v>13.555171578048</v>
      </c>
      <c r="C1457" s="31">
        <f t="shared" si="44"/>
        <v>12.619409494874816</v>
      </c>
      <c r="D1457" s="32"/>
      <c r="E1457" s="21">
        <v>45127.09375</v>
      </c>
      <c r="F1457" s="24">
        <v>4.5798289000000008</v>
      </c>
      <c r="G1457" s="23">
        <f t="shared" si="45"/>
        <v>6.0589369218700018</v>
      </c>
      <c r="H1457" s="6"/>
    </row>
    <row r="1458" spans="1:8" x14ac:dyDescent="0.25">
      <c r="A1458" s="29">
        <v>45048.822222222225</v>
      </c>
      <c r="B1458" s="30">
        <v>13.1026384217484</v>
      </c>
      <c r="C1458" s="31">
        <f t="shared" si="44"/>
        <v>12.159183274918123</v>
      </c>
      <c r="D1458" s="32"/>
      <c r="E1458" s="21">
        <v>45127.104166666664</v>
      </c>
      <c r="F1458" s="24">
        <v>4.7377121000000004</v>
      </c>
      <c r="G1458" s="23">
        <f t="shared" si="45"/>
        <v>6.4991626484300014</v>
      </c>
      <c r="H1458" s="6"/>
    </row>
    <row r="1459" spans="1:8" x14ac:dyDescent="0.25">
      <c r="A1459" s="29">
        <v>45048.832638888889</v>
      </c>
      <c r="B1459" s="30">
        <v>10.61084</v>
      </c>
      <c r="C1459" s="31">
        <f t="shared" si="44"/>
        <v>9.6250242799999981</v>
      </c>
      <c r="D1459" s="32"/>
      <c r="E1459" s="21">
        <v>45127.114583333336</v>
      </c>
      <c r="F1459" s="24">
        <v>4.5995642999999999</v>
      </c>
      <c r="G1459" s="23">
        <f t="shared" si="45"/>
        <v>6.1139651376900002</v>
      </c>
      <c r="H1459" s="6"/>
    </row>
    <row r="1460" spans="1:8" x14ac:dyDescent="0.25">
      <c r="A1460" s="29">
        <v>45048.843055555553</v>
      </c>
      <c r="B1460" s="30">
        <v>11.11782</v>
      </c>
      <c r="C1460" s="31">
        <f t="shared" si="44"/>
        <v>10.140622939999998</v>
      </c>
      <c r="D1460" s="32"/>
      <c r="E1460" s="21">
        <v>45127.125</v>
      </c>
      <c r="F1460" s="24">
        <v>4.6982413000000003</v>
      </c>
      <c r="G1460" s="23">
        <f t="shared" si="45"/>
        <v>6.389106216790001</v>
      </c>
      <c r="H1460" s="6"/>
    </row>
    <row r="1461" spans="1:8" x14ac:dyDescent="0.25">
      <c r="A1461" s="29">
        <v>45048.853472222225</v>
      </c>
      <c r="B1461" s="30">
        <v>11.637549999999999</v>
      </c>
      <c r="C1461" s="31">
        <f t="shared" si="44"/>
        <v>10.669188349999999</v>
      </c>
      <c r="D1461" s="32"/>
      <c r="E1461" s="21">
        <v>45127.135416666664</v>
      </c>
      <c r="F1461" s="24">
        <v>4.3824749000000001</v>
      </c>
      <c r="G1461" s="23">
        <f t="shared" si="45"/>
        <v>5.5086547636700001</v>
      </c>
      <c r="H1461" s="6"/>
    </row>
    <row r="1462" spans="1:8" x14ac:dyDescent="0.25">
      <c r="A1462" s="29">
        <v>45048.863888888889</v>
      </c>
      <c r="B1462" s="30">
        <v>11.89495</v>
      </c>
      <c r="C1462" s="31">
        <f t="shared" si="44"/>
        <v>10.930964149999999</v>
      </c>
      <c r="D1462" s="32"/>
      <c r="E1462" s="21">
        <v>45127.145833333336</v>
      </c>
      <c r="F1462" s="24">
        <v>4.6785059000000002</v>
      </c>
      <c r="G1462" s="23">
        <f t="shared" si="45"/>
        <v>6.3340780009700008</v>
      </c>
      <c r="H1462" s="6"/>
    </row>
    <row r="1463" spans="1:8" x14ac:dyDescent="0.25">
      <c r="A1463" s="29">
        <v>45048.874305555553</v>
      </c>
      <c r="B1463" s="30">
        <v>9.7002609999999994</v>
      </c>
      <c r="C1463" s="31">
        <f t="shared" si="44"/>
        <v>8.6989654369999982</v>
      </c>
      <c r="D1463" s="32"/>
      <c r="E1463" s="21">
        <v>45127.15625</v>
      </c>
      <c r="F1463" s="24">
        <v>4.3726072</v>
      </c>
      <c r="G1463" s="23">
        <f t="shared" si="45"/>
        <v>5.4811406557599991</v>
      </c>
      <c r="H1463" s="6"/>
    </row>
    <row r="1464" spans="1:8" x14ac:dyDescent="0.25">
      <c r="A1464" s="29">
        <v>45048.884722222225</v>
      </c>
      <c r="B1464" s="30">
        <v>7.9343769999999996</v>
      </c>
      <c r="C1464" s="31">
        <f t="shared" si="44"/>
        <v>6.9030614089999993</v>
      </c>
      <c r="D1464" s="32"/>
      <c r="E1464" s="21">
        <v>45127.166666666664</v>
      </c>
      <c r="F1464" s="24">
        <v>4.4022103000000001</v>
      </c>
      <c r="G1464" s="23">
        <f t="shared" si="45"/>
        <v>5.5636829794900002</v>
      </c>
      <c r="H1464" s="6"/>
    </row>
    <row r="1465" spans="1:8" x14ac:dyDescent="0.25">
      <c r="A1465" s="29">
        <v>45048.895138888889</v>
      </c>
      <c r="B1465" s="30">
        <v>7.8964790000000002</v>
      </c>
      <c r="C1465" s="31">
        <f t="shared" si="44"/>
        <v>6.864519142999999</v>
      </c>
      <c r="D1465" s="32"/>
      <c r="E1465" s="21">
        <v>45127.177083333336</v>
      </c>
      <c r="F1465" s="24">
        <v>4.4120780000000002</v>
      </c>
      <c r="G1465" s="23">
        <f t="shared" si="45"/>
        <v>5.5911970873999994</v>
      </c>
      <c r="H1465" s="6"/>
    </row>
    <row r="1466" spans="1:8" x14ac:dyDescent="0.25">
      <c r="A1466" s="29">
        <v>45048.905555555553</v>
      </c>
      <c r="B1466" s="30">
        <v>10.5891</v>
      </c>
      <c r="C1466" s="31">
        <f t="shared" si="44"/>
        <v>9.6029146999999995</v>
      </c>
      <c r="D1466" s="32"/>
      <c r="E1466" s="21">
        <v>45127.1875</v>
      </c>
      <c r="F1466" s="24">
        <v>4.3627395</v>
      </c>
      <c r="G1466" s="23">
        <f t="shared" si="45"/>
        <v>5.4536265478499999</v>
      </c>
      <c r="H1466" s="6"/>
    </row>
    <row r="1467" spans="1:8" x14ac:dyDescent="0.25">
      <c r="A1467" s="29">
        <v>45048.915972222225</v>
      </c>
      <c r="B1467" s="30">
        <v>11.783340000000001</v>
      </c>
      <c r="C1467" s="31">
        <f t="shared" si="44"/>
        <v>10.817456780000001</v>
      </c>
      <c r="D1467" s="32"/>
      <c r="E1467" s="21">
        <v>45127.197916666664</v>
      </c>
      <c r="F1467" s="24">
        <v>4.0864439000000008</v>
      </c>
      <c r="G1467" s="23">
        <f t="shared" si="45"/>
        <v>4.6832315263700011</v>
      </c>
      <c r="H1467" s="6"/>
    </row>
    <row r="1468" spans="1:8" x14ac:dyDescent="0.25">
      <c r="A1468" s="29">
        <v>45048.926388888889</v>
      </c>
      <c r="B1468" s="30">
        <v>11.626975699999999</v>
      </c>
      <c r="C1468" s="31">
        <f t="shared" si="44"/>
        <v>10.658434286899999</v>
      </c>
      <c r="D1468" s="32"/>
      <c r="E1468" s="21">
        <v>45127.208333333336</v>
      </c>
      <c r="F1468" s="24">
        <v>4.2245917000000004</v>
      </c>
      <c r="G1468" s="23">
        <f t="shared" si="45"/>
        <v>5.0684290371100005</v>
      </c>
      <c r="H1468" s="6"/>
    </row>
    <row r="1469" spans="1:8" x14ac:dyDescent="0.25">
      <c r="A1469" s="29">
        <v>45048.936805555553</v>
      </c>
      <c r="B1469" s="30">
        <v>13.55522</v>
      </c>
      <c r="C1469" s="31">
        <f t="shared" si="44"/>
        <v>12.619458739999999</v>
      </c>
      <c r="D1469" s="32"/>
      <c r="E1469" s="21">
        <v>45127.21875</v>
      </c>
      <c r="F1469" s="24">
        <v>3.9680315000000004</v>
      </c>
      <c r="G1469" s="23">
        <f t="shared" si="45"/>
        <v>4.35306223145</v>
      </c>
      <c r="H1469" s="6"/>
    </row>
    <row r="1470" spans="1:8" x14ac:dyDescent="0.25">
      <c r="A1470" s="29">
        <v>45048.947222222225</v>
      </c>
      <c r="B1470" s="30">
        <v>7.9930279999999998</v>
      </c>
      <c r="C1470" s="31">
        <f t="shared" si="44"/>
        <v>6.9627094759999988</v>
      </c>
      <c r="D1470" s="32"/>
      <c r="E1470" s="21">
        <v>45127.229166666664</v>
      </c>
      <c r="F1470" s="24">
        <v>4.0568408000000007</v>
      </c>
      <c r="G1470" s="23">
        <f t="shared" si="45"/>
        <v>4.6006892026400017</v>
      </c>
      <c r="H1470" s="6"/>
    </row>
    <row r="1471" spans="1:8" x14ac:dyDescent="0.25">
      <c r="A1471" s="29">
        <v>45048.957638888889</v>
      </c>
      <c r="B1471" s="30">
        <v>8.6675939999999994</v>
      </c>
      <c r="C1471" s="31">
        <f t="shared" si="44"/>
        <v>7.6487430979999989</v>
      </c>
      <c r="D1471" s="32"/>
      <c r="E1471" s="21">
        <v>45127.239583333336</v>
      </c>
      <c r="F1471" s="24">
        <v>3.9976346</v>
      </c>
      <c r="G1471" s="23">
        <f t="shared" si="45"/>
        <v>4.4356045551799994</v>
      </c>
      <c r="H1471" s="6"/>
    </row>
    <row r="1472" spans="1:8" x14ac:dyDescent="0.25">
      <c r="A1472" s="29">
        <v>45048.968055555553</v>
      </c>
      <c r="B1472" s="30">
        <v>7.4310150000000004</v>
      </c>
      <c r="C1472" s="31">
        <f t="shared" si="44"/>
        <v>6.3911422550000001</v>
      </c>
      <c r="D1472" s="32"/>
      <c r="E1472" s="21">
        <v>45127.25</v>
      </c>
      <c r="F1472" s="24">
        <v>4.0075023000000005</v>
      </c>
      <c r="G1472" s="23">
        <f t="shared" si="45"/>
        <v>4.4631186630900004</v>
      </c>
      <c r="H1472" s="6"/>
    </row>
    <row r="1473" spans="1:8" x14ac:dyDescent="0.25">
      <c r="A1473" s="29">
        <v>45048.978472222225</v>
      </c>
      <c r="B1473" s="30">
        <v>7.8485630000000004</v>
      </c>
      <c r="C1473" s="31">
        <f t="shared" si="44"/>
        <v>6.8157885709999997</v>
      </c>
      <c r="D1473" s="32"/>
      <c r="E1473" s="21">
        <v>45127.260416666664</v>
      </c>
      <c r="F1473" s="24">
        <v>4.0667084999999998</v>
      </c>
      <c r="G1473" s="23">
        <f t="shared" si="45"/>
        <v>4.6282033105499991</v>
      </c>
      <c r="H1473" s="6"/>
    </row>
    <row r="1474" spans="1:8" x14ac:dyDescent="0.25">
      <c r="A1474" s="29">
        <v>45048.988888888889</v>
      </c>
      <c r="B1474" s="30">
        <v>9.7356739999999995</v>
      </c>
      <c r="C1474" s="31">
        <f t="shared" si="44"/>
        <v>8.734980457999999</v>
      </c>
      <c r="D1474" s="32"/>
      <c r="E1474" s="21">
        <v>45127.270833333336</v>
      </c>
      <c r="F1474" s="24">
        <v>4.0173700000000006</v>
      </c>
      <c r="G1474" s="23">
        <f t="shared" si="45"/>
        <v>4.4906327710000014</v>
      </c>
      <c r="H1474" s="6"/>
    </row>
    <row r="1475" spans="1:8" x14ac:dyDescent="0.25">
      <c r="A1475" s="29">
        <v>45048.999305555553</v>
      </c>
      <c r="B1475" s="30">
        <v>8.7429810000000003</v>
      </c>
      <c r="C1475" s="31">
        <f t="shared" si="44"/>
        <v>7.7254116770000003</v>
      </c>
      <c r="D1475" s="7">
        <v>3.33</v>
      </c>
      <c r="E1475" s="21">
        <v>45127.28125</v>
      </c>
      <c r="F1475" s="24">
        <v>4.1653855000000002</v>
      </c>
      <c r="G1475" s="23">
        <f t="shared" si="45"/>
        <v>4.90334438965</v>
      </c>
      <c r="H1475" s="6"/>
    </row>
    <row r="1476" spans="1:8" x14ac:dyDescent="0.25">
      <c r="A1476" s="29">
        <v>45049.009722222225</v>
      </c>
      <c r="B1476" s="30">
        <v>12.07395</v>
      </c>
      <c r="C1476" s="31">
        <f t="shared" ref="C1476:C1539" si="46">IF(1.017*B1476-1.1662&lt;0,0,1.017*B1476-1.1662)</f>
        <v>11.11300715</v>
      </c>
      <c r="D1476" s="32"/>
      <c r="E1476" s="21">
        <v>45127.291666666664</v>
      </c>
      <c r="F1476" s="24">
        <v>3.9877669000000004</v>
      </c>
      <c r="G1476" s="23">
        <f t="shared" ref="G1476:G1539" si="47">IF(2.7883*F1476-6.711&lt;0, 0, 2.7883*F1476-6.711)</f>
        <v>4.4080904472700002</v>
      </c>
      <c r="H1476" s="6"/>
    </row>
    <row r="1477" spans="1:8" x14ac:dyDescent="0.25">
      <c r="A1477" s="29">
        <v>45049.020138888889</v>
      </c>
      <c r="B1477" s="30">
        <v>7.4981210000000003</v>
      </c>
      <c r="C1477" s="31">
        <f t="shared" si="46"/>
        <v>6.4593890569999992</v>
      </c>
      <c r="D1477" s="32"/>
      <c r="E1477" s="21">
        <v>45127.302083333336</v>
      </c>
      <c r="F1477" s="24">
        <v>3.9482961000000003</v>
      </c>
      <c r="G1477" s="23">
        <f t="shared" si="47"/>
        <v>4.2980340156299999</v>
      </c>
      <c r="H1477" s="6"/>
    </row>
    <row r="1478" spans="1:8" x14ac:dyDescent="0.25">
      <c r="A1478" s="29">
        <v>45049.030555555553</v>
      </c>
      <c r="B1478" s="30">
        <v>8.0781980000000004</v>
      </c>
      <c r="C1478" s="31">
        <f t="shared" si="46"/>
        <v>7.049327366</v>
      </c>
      <c r="D1478" s="32"/>
      <c r="E1478" s="21">
        <v>45127.3125</v>
      </c>
      <c r="F1478" s="24">
        <v>4.6785059000000002</v>
      </c>
      <c r="G1478" s="23">
        <f t="shared" si="47"/>
        <v>6.3340780009700008</v>
      </c>
      <c r="H1478" s="6"/>
    </row>
    <row r="1479" spans="1:8" x14ac:dyDescent="0.25">
      <c r="A1479" s="29">
        <v>45049.040972222225</v>
      </c>
      <c r="B1479" s="30">
        <v>9.8342159999999996</v>
      </c>
      <c r="C1479" s="31">
        <f t="shared" si="46"/>
        <v>8.8351976719999996</v>
      </c>
      <c r="D1479" s="32"/>
      <c r="E1479" s="21">
        <v>45127.322916666664</v>
      </c>
      <c r="F1479" s="24">
        <v>7.8953761</v>
      </c>
      <c r="G1479" s="23">
        <f t="shared" si="47"/>
        <v>15.303677179629998</v>
      </c>
      <c r="H1479" s="6"/>
    </row>
    <row r="1480" spans="1:8" x14ac:dyDescent="0.25">
      <c r="A1480" s="29">
        <v>45049.051388888889</v>
      </c>
      <c r="B1480" s="30">
        <v>8.3998249999999999</v>
      </c>
      <c r="C1480" s="31">
        <f t="shared" si="46"/>
        <v>7.3764220249999983</v>
      </c>
      <c r="D1480" s="32"/>
      <c r="E1480" s="21">
        <v>45127.333333333336</v>
      </c>
      <c r="F1480" s="24">
        <v>9.1288385999999999</v>
      </c>
      <c r="G1480" s="23">
        <f t="shared" si="47"/>
        <v>18.742940668380001</v>
      </c>
      <c r="H1480" s="6"/>
    </row>
    <row r="1481" spans="1:8" x14ac:dyDescent="0.25">
      <c r="A1481" s="29">
        <v>45049.061805555553</v>
      </c>
      <c r="B1481" s="30">
        <v>10.22878</v>
      </c>
      <c r="C1481" s="31">
        <f t="shared" si="46"/>
        <v>9.2364692599999998</v>
      </c>
      <c r="D1481" s="32"/>
      <c r="E1481" s="21">
        <v>45127.34375</v>
      </c>
      <c r="F1481" s="24">
        <v>8.0532593000000006</v>
      </c>
      <c r="G1481" s="23">
        <f t="shared" si="47"/>
        <v>15.74390290619</v>
      </c>
      <c r="H1481" s="6"/>
    </row>
    <row r="1482" spans="1:8" x14ac:dyDescent="0.25">
      <c r="A1482" s="29">
        <v>45049.072222222225</v>
      </c>
      <c r="B1482" s="30">
        <v>10.542711499999999</v>
      </c>
      <c r="C1482" s="31">
        <f t="shared" si="46"/>
        <v>9.5557375954999983</v>
      </c>
      <c r="D1482" s="32"/>
      <c r="E1482" s="21">
        <v>45127.354166666664</v>
      </c>
      <c r="F1482" s="24">
        <v>6.0797192999999998</v>
      </c>
      <c r="G1482" s="23">
        <f t="shared" si="47"/>
        <v>10.241081324190001</v>
      </c>
      <c r="H1482" s="6"/>
    </row>
    <row r="1483" spans="1:8" x14ac:dyDescent="0.25">
      <c r="A1483" s="29">
        <v>45049.082638888889</v>
      </c>
      <c r="B1483" s="30">
        <v>8.6282739999999993</v>
      </c>
      <c r="C1483" s="31">
        <f t="shared" si="46"/>
        <v>7.6087546579999987</v>
      </c>
      <c r="D1483" s="32"/>
      <c r="E1483" s="21">
        <v>45127.364583333336</v>
      </c>
      <c r="F1483" s="24">
        <v>5.6356728</v>
      </c>
      <c r="G1483" s="23">
        <f t="shared" si="47"/>
        <v>9.0029464682399993</v>
      </c>
      <c r="H1483" s="6"/>
    </row>
    <row r="1484" spans="1:8" x14ac:dyDescent="0.25">
      <c r="A1484" s="29">
        <v>45049.093055555553</v>
      </c>
      <c r="B1484" s="30">
        <v>8.5690030000000004</v>
      </c>
      <c r="C1484" s="31">
        <f t="shared" si="46"/>
        <v>7.5484760509999997</v>
      </c>
      <c r="D1484" s="32"/>
      <c r="E1484" s="21">
        <v>45127.375</v>
      </c>
      <c r="F1484" s="24">
        <v>6.0599839000000006</v>
      </c>
      <c r="G1484" s="23">
        <f t="shared" si="47"/>
        <v>10.186053108370002</v>
      </c>
      <c r="H1484" s="6"/>
    </row>
    <row r="1485" spans="1:8" x14ac:dyDescent="0.25">
      <c r="A1485" s="29">
        <v>45049.103472222225</v>
      </c>
      <c r="B1485" s="30">
        <v>8.3156099999999995</v>
      </c>
      <c r="C1485" s="31">
        <f t="shared" si="46"/>
        <v>7.2907753699999986</v>
      </c>
      <c r="D1485" s="32"/>
      <c r="E1485" s="21">
        <v>45127.385416666664</v>
      </c>
      <c r="F1485" s="24">
        <v>8.6058505000000007</v>
      </c>
      <c r="G1485" s="23">
        <f t="shared" si="47"/>
        <v>17.284692949149999</v>
      </c>
      <c r="H1485" s="6"/>
    </row>
    <row r="1486" spans="1:8" x14ac:dyDescent="0.25">
      <c r="A1486" s="29">
        <v>45049.113888888889</v>
      </c>
      <c r="B1486" s="30">
        <v>6.8416620000000004</v>
      </c>
      <c r="C1486" s="31">
        <f t="shared" si="46"/>
        <v>5.7917702540000002</v>
      </c>
      <c r="D1486" s="32"/>
      <c r="E1486" s="21">
        <v>45127.395833333336</v>
      </c>
      <c r="F1486" s="24">
        <v>5.4087157000000001</v>
      </c>
      <c r="G1486" s="23">
        <f t="shared" si="47"/>
        <v>8.37012198631</v>
      </c>
      <c r="H1486" s="6"/>
    </row>
    <row r="1487" spans="1:8" x14ac:dyDescent="0.25">
      <c r="A1487" s="29">
        <v>45049.124305555553</v>
      </c>
      <c r="B1487" s="30">
        <v>7.3569139999999997</v>
      </c>
      <c r="C1487" s="31">
        <f t="shared" si="46"/>
        <v>6.3157815379999995</v>
      </c>
      <c r="D1487" s="32"/>
      <c r="E1487" s="21">
        <v>45127.40625</v>
      </c>
      <c r="F1487" s="24">
        <v>5.0732139000000007</v>
      </c>
      <c r="G1487" s="23">
        <f t="shared" si="47"/>
        <v>7.4346423173700025</v>
      </c>
      <c r="H1487" s="6"/>
    </row>
    <row r="1488" spans="1:8" x14ac:dyDescent="0.25">
      <c r="A1488" s="29">
        <v>45049.134722222225</v>
      </c>
      <c r="B1488" s="30">
        <v>7.370012</v>
      </c>
      <c r="C1488" s="31">
        <f t="shared" si="46"/>
        <v>6.3291022039999998</v>
      </c>
      <c r="D1488" s="32"/>
      <c r="E1488" s="21">
        <v>45127.416666666664</v>
      </c>
      <c r="F1488" s="24">
        <v>4.9153307000000002</v>
      </c>
      <c r="G1488" s="23">
        <f t="shared" si="47"/>
        <v>6.9944165908099993</v>
      </c>
      <c r="H1488" s="6"/>
    </row>
    <row r="1489" spans="1:8" x14ac:dyDescent="0.25">
      <c r="A1489" s="29">
        <v>45049.145138888889</v>
      </c>
      <c r="B1489" s="30">
        <v>7.3585039999999999</v>
      </c>
      <c r="C1489" s="31">
        <f t="shared" si="46"/>
        <v>6.3173985679999989</v>
      </c>
      <c r="D1489" s="32"/>
      <c r="E1489" s="21">
        <v>45127.427083333336</v>
      </c>
      <c r="F1489" s="24">
        <v>4.4811518999999995</v>
      </c>
      <c r="G1489" s="23">
        <f t="shared" si="47"/>
        <v>5.7837958427699991</v>
      </c>
      <c r="H1489" s="6"/>
    </row>
    <row r="1490" spans="1:8" x14ac:dyDescent="0.25">
      <c r="A1490" s="29">
        <v>45049.155555555553</v>
      </c>
      <c r="B1490" s="30">
        <v>6.2857989999999999</v>
      </c>
      <c r="C1490" s="31">
        <f t="shared" si="46"/>
        <v>5.2264575829999993</v>
      </c>
      <c r="D1490" s="32"/>
      <c r="E1490" s="21">
        <v>45127.4375</v>
      </c>
      <c r="F1490" s="24">
        <v>4.4910196000000004</v>
      </c>
      <c r="G1490" s="23">
        <f t="shared" si="47"/>
        <v>5.8113099506800001</v>
      </c>
      <c r="H1490" s="6"/>
    </row>
    <row r="1491" spans="1:8" x14ac:dyDescent="0.25">
      <c r="A1491" s="29">
        <v>45049.165972222225</v>
      </c>
      <c r="B1491" s="30">
        <v>11.83548</v>
      </c>
      <c r="C1491" s="31">
        <f t="shared" si="46"/>
        <v>10.870483159999999</v>
      </c>
      <c r="D1491" s="32"/>
      <c r="E1491" s="21">
        <v>45127.447916666664</v>
      </c>
      <c r="F1491" s="24">
        <v>4.4515488000000003</v>
      </c>
      <c r="G1491" s="23">
        <f t="shared" si="47"/>
        <v>5.7012535190399998</v>
      </c>
      <c r="H1491" s="6"/>
    </row>
    <row r="1492" spans="1:8" x14ac:dyDescent="0.25">
      <c r="A1492" s="29">
        <v>45049.176388888889</v>
      </c>
      <c r="B1492" s="30">
        <v>8.3741660000000007</v>
      </c>
      <c r="C1492" s="31">
        <f t="shared" si="46"/>
        <v>7.3503268219999995</v>
      </c>
      <c r="D1492" s="32"/>
      <c r="E1492" s="21">
        <v>45127.458333333336</v>
      </c>
      <c r="F1492" s="24">
        <v>4.6192997</v>
      </c>
      <c r="G1492" s="23">
        <f t="shared" si="47"/>
        <v>6.1689933535100003</v>
      </c>
      <c r="H1492" s="6"/>
    </row>
    <row r="1493" spans="1:8" x14ac:dyDescent="0.25">
      <c r="A1493" s="29">
        <v>45049.186805555553</v>
      </c>
      <c r="B1493" s="30">
        <v>7.9798960000000001</v>
      </c>
      <c r="C1493" s="31">
        <f t="shared" si="46"/>
        <v>6.9493542319999992</v>
      </c>
      <c r="D1493" s="32"/>
      <c r="E1493" s="21">
        <v>45127.46875</v>
      </c>
      <c r="F1493" s="24">
        <v>4.4416811000000003</v>
      </c>
      <c r="G1493" s="23">
        <f t="shared" si="47"/>
        <v>5.6737394111300006</v>
      </c>
      <c r="H1493" s="6"/>
    </row>
    <row r="1494" spans="1:8" x14ac:dyDescent="0.25">
      <c r="A1494" s="29">
        <v>45049.197222222225</v>
      </c>
      <c r="B1494" s="30">
        <v>7.7276049999999996</v>
      </c>
      <c r="C1494" s="31">
        <f t="shared" si="46"/>
        <v>6.6927742849999987</v>
      </c>
      <c r="D1494" s="32"/>
      <c r="E1494" s="21">
        <v>45127.479166666664</v>
      </c>
      <c r="F1494" s="24">
        <v>4.6686382000000002</v>
      </c>
      <c r="G1494" s="23">
        <f t="shared" si="47"/>
        <v>6.3065638930599999</v>
      </c>
      <c r="H1494" s="6"/>
    </row>
    <row r="1495" spans="1:8" x14ac:dyDescent="0.25">
      <c r="A1495" s="29">
        <v>45049.207638888889</v>
      </c>
      <c r="B1495" s="30">
        <v>9.3877380000000006</v>
      </c>
      <c r="C1495" s="31">
        <f t="shared" si="46"/>
        <v>8.3811295460000004</v>
      </c>
      <c r="D1495" s="32"/>
      <c r="E1495" s="21">
        <v>45127.489583333336</v>
      </c>
      <c r="F1495" s="24">
        <v>4.7475798000000005</v>
      </c>
      <c r="G1495" s="23">
        <f t="shared" si="47"/>
        <v>6.5266767563400006</v>
      </c>
      <c r="H1495" s="6"/>
    </row>
    <row r="1496" spans="1:8" x14ac:dyDescent="0.25">
      <c r="A1496" s="29">
        <v>45049.218055555553</v>
      </c>
      <c r="B1496" s="30">
        <v>7.3983635000000003</v>
      </c>
      <c r="C1496" s="31">
        <f t="shared" si="46"/>
        <v>6.3579356794999997</v>
      </c>
      <c r="D1496" s="32"/>
      <c r="E1496" s="21">
        <v>45127.5</v>
      </c>
      <c r="F1496" s="24">
        <v>4.7081090000000003</v>
      </c>
      <c r="G1496" s="23">
        <f t="shared" si="47"/>
        <v>6.4166203247000002</v>
      </c>
      <c r="H1496" s="6"/>
    </row>
    <row r="1497" spans="1:8" x14ac:dyDescent="0.25">
      <c r="A1497" s="29">
        <v>45049.228472222225</v>
      </c>
      <c r="B1497" s="30">
        <v>9.7482349999999993</v>
      </c>
      <c r="C1497" s="31">
        <f t="shared" si="46"/>
        <v>8.7477549949999993</v>
      </c>
      <c r="D1497" s="32"/>
      <c r="E1497" s="21">
        <v>45127.510416666664</v>
      </c>
      <c r="F1497" s="24">
        <v>5.1422878000000001</v>
      </c>
      <c r="G1497" s="23">
        <f t="shared" si="47"/>
        <v>7.6272410727400004</v>
      </c>
      <c r="H1497" s="6"/>
    </row>
    <row r="1498" spans="1:8" x14ac:dyDescent="0.25">
      <c r="A1498" s="29">
        <v>45049.238888888889</v>
      </c>
      <c r="B1498" s="30">
        <v>7.6285290000000003</v>
      </c>
      <c r="C1498" s="31">
        <f t="shared" si="46"/>
        <v>6.5920139930000001</v>
      </c>
      <c r="D1498" s="32"/>
      <c r="E1498" s="21">
        <v>45127.520833333336</v>
      </c>
      <c r="F1498" s="24">
        <v>4.5699611999999998</v>
      </c>
      <c r="G1498" s="23">
        <f t="shared" si="47"/>
        <v>6.031422813959999</v>
      </c>
      <c r="H1498" s="6"/>
    </row>
    <row r="1499" spans="1:8" x14ac:dyDescent="0.25">
      <c r="A1499" s="29">
        <v>45049.249305555553</v>
      </c>
      <c r="B1499" s="30">
        <v>7.3708099999999996</v>
      </c>
      <c r="C1499" s="31">
        <f t="shared" si="46"/>
        <v>6.3299137699999992</v>
      </c>
      <c r="D1499" s="32"/>
      <c r="E1499" s="21">
        <v>45127.541666666664</v>
      </c>
      <c r="F1499" s="24">
        <v>6.9283415000000002</v>
      </c>
      <c r="G1499" s="23">
        <f t="shared" si="47"/>
        <v>12.607294604449999</v>
      </c>
      <c r="H1499" s="6"/>
    </row>
    <row r="1500" spans="1:8" x14ac:dyDescent="0.25">
      <c r="A1500" s="29">
        <v>45049.259722222225</v>
      </c>
      <c r="B1500" s="30">
        <v>8.7389299999999999</v>
      </c>
      <c r="C1500" s="31">
        <f t="shared" si="46"/>
        <v>7.7212918099999985</v>
      </c>
      <c r="D1500" s="32"/>
      <c r="E1500" s="21">
        <v>45127.552083333336</v>
      </c>
      <c r="F1500" s="24">
        <v>5.8428944999999999</v>
      </c>
      <c r="G1500" s="23">
        <f t="shared" si="47"/>
        <v>9.5807427343499985</v>
      </c>
      <c r="H1500" s="6"/>
    </row>
    <row r="1501" spans="1:8" x14ac:dyDescent="0.25">
      <c r="A1501" s="29">
        <v>45049.270138888889</v>
      </c>
      <c r="B1501" s="30">
        <v>7.1115130000000004</v>
      </c>
      <c r="C1501" s="31">
        <f t="shared" si="46"/>
        <v>6.0662087209999997</v>
      </c>
      <c r="D1501" s="32"/>
      <c r="E1501" s="21">
        <v>45127.5625</v>
      </c>
      <c r="F1501" s="24">
        <v>5.6258051</v>
      </c>
      <c r="G1501" s="23">
        <f t="shared" si="47"/>
        <v>8.9754323603300001</v>
      </c>
      <c r="H1501" s="6"/>
    </row>
    <row r="1502" spans="1:8" x14ac:dyDescent="0.25">
      <c r="A1502" s="29">
        <v>45049.280555555553</v>
      </c>
      <c r="B1502" s="30">
        <v>8.6969619999999992</v>
      </c>
      <c r="C1502" s="31">
        <f t="shared" si="46"/>
        <v>7.6786103539999981</v>
      </c>
      <c r="D1502" s="32"/>
      <c r="E1502" s="21">
        <v>45127.572916666664</v>
      </c>
      <c r="F1502" s="24">
        <v>7.6190805000000008</v>
      </c>
      <c r="G1502" s="23">
        <f t="shared" si="47"/>
        <v>14.533282158150003</v>
      </c>
      <c r="H1502" s="6"/>
    </row>
    <row r="1503" spans="1:8" x14ac:dyDescent="0.25">
      <c r="A1503" s="29">
        <v>45049.290972222225</v>
      </c>
      <c r="B1503" s="30">
        <v>8.9726289999999995</v>
      </c>
      <c r="C1503" s="31">
        <f t="shared" si="46"/>
        <v>7.9589636929999994</v>
      </c>
      <c r="D1503" s="7">
        <v>5</v>
      </c>
      <c r="E1503" s="21">
        <v>45127.583333333336</v>
      </c>
      <c r="F1503" s="24">
        <v>5.3199064000000007</v>
      </c>
      <c r="G1503" s="23">
        <f t="shared" si="47"/>
        <v>8.1224950151200019</v>
      </c>
      <c r="H1503" s="6"/>
    </row>
    <row r="1504" spans="1:8" x14ac:dyDescent="0.25">
      <c r="A1504" s="29">
        <v>45049.301388888889</v>
      </c>
      <c r="B1504" s="30">
        <v>12.253970000000001</v>
      </c>
      <c r="C1504" s="31">
        <f t="shared" si="46"/>
        <v>11.29608749</v>
      </c>
      <c r="D1504" s="32"/>
      <c r="E1504" s="21">
        <v>45127.59375</v>
      </c>
      <c r="F1504" s="24">
        <v>4.5403581000000006</v>
      </c>
      <c r="G1504" s="23">
        <f t="shared" si="47"/>
        <v>5.9488804902300014</v>
      </c>
      <c r="H1504" s="6"/>
    </row>
    <row r="1505" spans="1:8" x14ac:dyDescent="0.25">
      <c r="A1505" s="29">
        <v>45049.311805555553</v>
      </c>
      <c r="B1505" s="30">
        <v>14.472659999999999</v>
      </c>
      <c r="C1505" s="31">
        <f t="shared" si="46"/>
        <v>13.552495219999997</v>
      </c>
      <c r="D1505" s="32"/>
      <c r="E1505" s="21">
        <v>45127.604166666664</v>
      </c>
      <c r="F1505" s="24">
        <v>5.4975250000000004</v>
      </c>
      <c r="G1505" s="23">
        <f t="shared" si="47"/>
        <v>8.6177489575000017</v>
      </c>
      <c r="H1505" s="6"/>
    </row>
    <row r="1506" spans="1:8" x14ac:dyDescent="0.25">
      <c r="A1506" s="29">
        <v>45049.322222222225</v>
      </c>
      <c r="B1506" s="30">
        <v>12.862880000000001</v>
      </c>
      <c r="C1506" s="31">
        <f t="shared" si="46"/>
        <v>11.915348959999999</v>
      </c>
      <c r="D1506" s="32"/>
      <c r="E1506" s="21">
        <v>45127.614583333336</v>
      </c>
      <c r="F1506" s="24">
        <v>6.3362794999999998</v>
      </c>
      <c r="G1506" s="23">
        <f t="shared" si="47"/>
        <v>10.956448129850001</v>
      </c>
      <c r="H1506" s="6"/>
    </row>
    <row r="1507" spans="1:8" x14ac:dyDescent="0.25">
      <c r="A1507" s="29">
        <v>45049.332638888889</v>
      </c>
      <c r="B1507" s="30">
        <v>8.8908489999999993</v>
      </c>
      <c r="C1507" s="31">
        <f t="shared" si="46"/>
        <v>7.8757934329999983</v>
      </c>
      <c r="D1507" s="32"/>
      <c r="E1507" s="21">
        <v>45127.625</v>
      </c>
      <c r="F1507" s="24">
        <v>5.3199064000000007</v>
      </c>
      <c r="G1507" s="23">
        <f t="shared" si="47"/>
        <v>8.1224950151200019</v>
      </c>
      <c r="H1507" s="6"/>
    </row>
    <row r="1508" spans="1:8" x14ac:dyDescent="0.25">
      <c r="A1508" s="29">
        <v>45049.343055555553</v>
      </c>
      <c r="B1508" s="30">
        <v>10.065049999999999</v>
      </c>
      <c r="C1508" s="31">
        <f t="shared" si="46"/>
        <v>9.0699558499999977</v>
      </c>
      <c r="D1508" s="32"/>
      <c r="E1508" s="21">
        <v>45127.635416666664</v>
      </c>
      <c r="F1508" s="24">
        <v>4.6785059000000002</v>
      </c>
      <c r="G1508" s="23">
        <f t="shared" si="47"/>
        <v>6.3340780009700008</v>
      </c>
      <c r="H1508" s="6"/>
    </row>
    <row r="1509" spans="1:8" x14ac:dyDescent="0.25">
      <c r="A1509" s="29">
        <v>45049.353472222225</v>
      </c>
      <c r="B1509" s="30">
        <v>7.9208509999999999</v>
      </c>
      <c r="C1509" s="31">
        <f t="shared" si="46"/>
        <v>6.8893054669999998</v>
      </c>
      <c r="D1509" s="32"/>
      <c r="E1509" s="21">
        <v>45127.645833333336</v>
      </c>
      <c r="F1509" s="24">
        <v>4.9153307000000002</v>
      </c>
      <c r="G1509" s="23">
        <f t="shared" si="47"/>
        <v>6.9944165908099993</v>
      </c>
      <c r="H1509" s="6"/>
    </row>
    <row r="1510" spans="1:8" x14ac:dyDescent="0.25">
      <c r="A1510" s="29">
        <v>45049.363888888889</v>
      </c>
      <c r="B1510" s="30">
        <v>8.6573499999999992</v>
      </c>
      <c r="C1510" s="31">
        <f t="shared" si="46"/>
        <v>7.6383249499999977</v>
      </c>
      <c r="D1510" s="32"/>
      <c r="E1510" s="21">
        <v>45127.65625</v>
      </c>
      <c r="F1510" s="24">
        <v>4.3134009999999998</v>
      </c>
      <c r="G1510" s="23">
        <f t="shared" si="47"/>
        <v>5.3160560082999986</v>
      </c>
      <c r="H1510" s="6"/>
    </row>
    <row r="1511" spans="1:8" x14ac:dyDescent="0.25">
      <c r="A1511" s="29">
        <v>45049.374305555553</v>
      </c>
      <c r="B1511" s="30">
        <v>9.1421620000000008</v>
      </c>
      <c r="C1511" s="31">
        <f t="shared" si="46"/>
        <v>8.131378754</v>
      </c>
      <c r="D1511" s="32"/>
      <c r="E1511" s="21">
        <v>45127.666666666664</v>
      </c>
      <c r="F1511" s="24">
        <v>4.6291674</v>
      </c>
      <c r="G1511" s="23">
        <f t="shared" si="47"/>
        <v>6.1965074614199995</v>
      </c>
      <c r="H1511" s="6"/>
    </row>
    <row r="1512" spans="1:8" x14ac:dyDescent="0.25">
      <c r="A1512" s="29">
        <v>45049.384722222225</v>
      </c>
      <c r="B1512" s="30">
        <v>6.9299280000000003</v>
      </c>
      <c r="C1512" s="31">
        <f t="shared" si="46"/>
        <v>5.8815367759999999</v>
      </c>
      <c r="D1512" s="32"/>
      <c r="E1512" s="21">
        <v>45127.677083333336</v>
      </c>
      <c r="F1512" s="24">
        <v>4.4416811000000003</v>
      </c>
      <c r="G1512" s="23">
        <f t="shared" si="47"/>
        <v>5.6737394111300006</v>
      </c>
      <c r="H1512" s="6"/>
    </row>
    <row r="1513" spans="1:8" x14ac:dyDescent="0.25">
      <c r="A1513" s="29">
        <v>45049.395138888889</v>
      </c>
      <c r="B1513" s="30">
        <v>6.6004069999999997</v>
      </c>
      <c r="C1513" s="31">
        <f t="shared" si="46"/>
        <v>5.546413918999999</v>
      </c>
      <c r="D1513" s="32"/>
      <c r="E1513" s="21">
        <v>45127.6875</v>
      </c>
      <c r="F1513" s="24">
        <v>4.2541948000000005</v>
      </c>
      <c r="G1513" s="23">
        <f t="shared" si="47"/>
        <v>5.1509713608400016</v>
      </c>
      <c r="H1513" s="6"/>
    </row>
    <row r="1514" spans="1:8" x14ac:dyDescent="0.25">
      <c r="A1514" s="29">
        <v>45049.405555555553</v>
      </c>
      <c r="B1514" s="30">
        <v>8.8692329999999995</v>
      </c>
      <c r="C1514" s="31">
        <f t="shared" si="46"/>
        <v>7.8538099609999978</v>
      </c>
      <c r="D1514" s="32"/>
      <c r="E1514" s="21">
        <v>45127.697916666664</v>
      </c>
      <c r="F1514" s="24">
        <v>4.9054630000000001</v>
      </c>
      <c r="G1514" s="23">
        <f t="shared" si="47"/>
        <v>6.9669024829000001</v>
      </c>
      <c r="H1514" s="6"/>
    </row>
    <row r="1515" spans="1:8" x14ac:dyDescent="0.25">
      <c r="A1515" s="29">
        <v>45049.415972222225</v>
      </c>
      <c r="B1515" s="30">
        <v>10.115019999999999</v>
      </c>
      <c r="C1515" s="31">
        <f t="shared" si="46"/>
        <v>9.120775339999998</v>
      </c>
      <c r="D1515" s="32"/>
      <c r="E1515" s="21">
        <v>45127.708333333336</v>
      </c>
      <c r="F1515" s="24">
        <v>4.7179767000000004</v>
      </c>
      <c r="G1515" s="23">
        <f t="shared" si="47"/>
        <v>6.4441344326100012</v>
      </c>
      <c r="H1515" s="6"/>
    </row>
    <row r="1516" spans="1:8" x14ac:dyDescent="0.25">
      <c r="A1516" s="29">
        <v>45049.426388888889</v>
      </c>
      <c r="B1516" s="30">
        <v>8.0583349999999996</v>
      </c>
      <c r="C1516" s="31">
        <f t="shared" si="46"/>
        <v>7.0291266949999986</v>
      </c>
      <c r="D1516" s="32"/>
      <c r="E1516" s="21">
        <v>45127.71875</v>
      </c>
      <c r="F1516" s="24">
        <v>4.4712842000000004</v>
      </c>
      <c r="G1516" s="23">
        <f t="shared" si="47"/>
        <v>5.7562817348599999</v>
      </c>
      <c r="H1516" s="6"/>
    </row>
    <row r="1517" spans="1:8" x14ac:dyDescent="0.25">
      <c r="A1517" s="29">
        <v>45049.436805555553</v>
      </c>
      <c r="B1517" s="30">
        <v>9.8460126999999993</v>
      </c>
      <c r="C1517" s="31">
        <f t="shared" si="46"/>
        <v>8.8471949158999976</v>
      </c>
      <c r="D1517" s="32"/>
      <c r="E1517" s="21">
        <v>45127.729166666664</v>
      </c>
      <c r="F1517" s="24">
        <v>5.3199064000000007</v>
      </c>
      <c r="G1517" s="23">
        <f t="shared" si="47"/>
        <v>8.1224950151200019</v>
      </c>
      <c r="H1517" s="6"/>
    </row>
    <row r="1518" spans="1:8" x14ac:dyDescent="0.25">
      <c r="A1518" s="29">
        <v>45049.447222222225</v>
      </c>
      <c r="B1518" s="30">
        <v>6.5869799999999996</v>
      </c>
      <c r="C1518" s="31">
        <f t="shared" si="46"/>
        <v>5.5327586599999989</v>
      </c>
      <c r="D1518" s="32"/>
      <c r="E1518" s="21">
        <v>45127.739583333336</v>
      </c>
      <c r="F1518" s="24">
        <v>4.7179767000000004</v>
      </c>
      <c r="G1518" s="23">
        <f t="shared" si="47"/>
        <v>6.4441344326100012</v>
      </c>
      <c r="H1518" s="6"/>
    </row>
    <row r="1519" spans="1:8" x14ac:dyDescent="0.25">
      <c r="A1519" s="29">
        <v>45049.457638888889</v>
      </c>
      <c r="B1519" s="30">
        <v>10.85004</v>
      </c>
      <c r="C1519" s="31">
        <f t="shared" si="46"/>
        <v>9.8682906799999994</v>
      </c>
      <c r="D1519" s="32"/>
      <c r="E1519" s="21">
        <v>45127.75</v>
      </c>
      <c r="F1519" s="24">
        <v>4.8462567999999999</v>
      </c>
      <c r="G1519" s="23">
        <f t="shared" si="47"/>
        <v>6.8018178354399996</v>
      </c>
      <c r="H1519" s="6"/>
    </row>
    <row r="1520" spans="1:8" x14ac:dyDescent="0.25">
      <c r="A1520" s="29">
        <v>45049.468055555553</v>
      </c>
      <c r="B1520" s="30">
        <v>8.1105839999999993</v>
      </c>
      <c r="C1520" s="31">
        <f t="shared" si="46"/>
        <v>7.0822639279999979</v>
      </c>
      <c r="D1520" s="32"/>
      <c r="E1520" s="21">
        <v>45127.760416666664</v>
      </c>
      <c r="F1520" s="24">
        <v>4.7179767000000004</v>
      </c>
      <c r="G1520" s="23">
        <f t="shared" si="47"/>
        <v>6.4441344326100012</v>
      </c>
      <c r="H1520" s="6"/>
    </row>
    <row r="1521" spans="1:8" x14ac:dyDescent="0.25">
      <c r="A1521" s="29">
        <v>45049.478472222225</v>
      </c>
      <c r="B1521" s="30">
        <v>9.8247999999999998</v>
      </c>
      <c r="C1521" s="31">
        <f t="shared" si="46"/>
        <v>8.8256215999999981</v>
      </c>
      <c r="D1521" s="32"/>
      <c r="E1521" s="21">
        <v>45127.770833333336</v>
      </c>
      <c r="F1521" s="24">
        <v>5.5863342999999999</v>
      </c>
      <c r="G1521" s="23">
        <f t="shared" si="47"/>
        <v>8.8653759286899998</v>
      </c>
      <c r="H1521" s="6"/>
    </row>
    <row r="1522" spans="1:8" x14ac:dyDescent="0.25">
      <c r="A1522" s="29">
        <v>45049.488888888889</v>
      </c>
      <c r="B1522" s="30">
        <v>7.9233929999999999</v>
      </c>
      <c r="C1522" s="31">
        <f t="shared" si="46"/>
        <v>6.8918906809999996</v>
      </c>
      <c r="D1522" s="32"/>
      <c r="E1522" s="21">
        <v>45127.78125</v>
      </c>
      <c r="F1522" s="24">
        <v>5.4876573000000004</v>
      </c>
      <c r="G1522" s="23">
        <f t="shared" si="47"/>
        <v>8.5902348495900007</v>
      </c>
      <c r="H1522" s="6"/>
    </row>
    <row r="1523" spans="1:8" x14ac:dyDescent="0.25">
      <c r="A1523" s="29">
        <v>45049.499305555553</v>
      </c>
      <c r="B1523" s="30">
        <v>7.4112660000000004</v>
      </c>
      <c r="C1523" s="31">
        <f t="shared" si="46"/>
        <v>6.3710575220000001</v>
      </c>
      <c r="D1523" s="32"/>
      <c r="E1523" s="21">
        <v>45127.791666666664</v>
      </c>
      <c r="F1523" s="24">
        <v>4.5008873000000005</v>
      </c>
      <c r="G1523" s="23">
        <f t="shared" si="47"/>
        <v>5.8388240585900011</v>
      </c>
      <c r="H1523" s="6"/>
    </row>
    <row r="1524" spans="1:8" x14ac:dyDescent="0.25">
      <c r="A1524" s="29">
        <v>45049.509722222225</v>
      </c>
      <c r="B1524" s="30">
        <v>10.3103</v>
      </c>
      <c r="C1524" s="31">
        <f t="shared" si="46"/>
        <v>9.3193750999999985</v>
      </c>
      <c r="D1524" s="32"/>
      <c r="E1524" s="21">
        <v>45127.802083333336</v>
      </c>
      <c r="F1524" s="24">
        <v>5.3396417999999999</v>
      </c>
      <c r="G1524" s="23">
        <f t="shared" si="47"/>
        <v>8.1775232309399986</v>
      </c>
      <c r="H1524" s="6"/>
    </row>
    <row r="1525" spans="1:8" x14ac:dyDescent="0.25">
      <c r="A1525" s="29">
        <v>45049.520138888889</v>
      </c>
      <c r="B1525" s="30">
        <v>15.34116</v>
      </c>
      <c r="C1525" s="31">
        <f t="shared" si="46"/>
        <v>14.435759719999998</v>
      </c>
      <c r="D1525" s="32"/>
      <c r="E1525" s="21">
        <v>45127.8125</v>
      </c>
      <c r="F1525" s="24">
        <v>5.1620232000000001</v>
      </c>
      <c r="G1525" s="23">
        <f t="shared" si="47"/>
        <v>7.6822692885600006</v>
      </c>
      <c r="H1525" s="6"/>
    </row>
    <row r="1526" spans="1:8" x14ac:dyDescent="0.25">
      <c r="A1526" s="29">
        <v>45049.530555555553</v>
      </c>
      <c r="B1526" s="30">
        <v>8.9877870000000009</v>
      </c>
      <c r="C1526" s="31">
        <f t="shared" si="46"/>
        <v>7.9743793790000002</v>
      </c>
      <c r="D1526" s="32"/>
      <c r="E1526" s="21">
        <v>45127.822916666664</v>
      </c>
      <c r="F1526" s="24">
        <v>5.2310971000000004</v>
      </c>
      <c r="G1526" s="23">
        <f t="shared" si="47"/>
        <v>7.8748680439300003</v>
      </c>
      <c r="H1526" s="6"/>
    </row>
    <row r="1527" spans="1:8" x14ac:dyDescent="0.25">
      <c r="A1527" s="29">
        <v>45049.540972222225</v>
      </c>
      <c r="B1527" s="30">
        <v>7.7575560000000001</v>
      </c>
      <c r="C1527" s="31">
        <f t="shared" si="46"/>
        <v>6.7232344519999998</v>
      </c>
      <c r="D1527" s="32"/>
      <c r="E1527" s="21">
        <v>45127.833333333336</v>
      </c>
      <c r="F1527" s="24">
        <v>5.0633461999999998</v>
      </c>
      <c r="G1527" s="23">
        <f t="shared" si="47"/>
        <v>7.4071282094599997</v>
      </c>
      <c r="H1527" s="6"/>
    </row>
    <row r="1528" spans="1:8" x14ac:dyDescent="0.25">
      <c r="A1528" s="29">
        <v>45049.551388888889</v>
      </c>
      <c r="B1528" s="30">
        <v>10.67686</v>
      </c>
      <c r="C1528" s="31">
        <f t="shared" si="46"/>
        <v>9.6921666199999983</v>
      </c>
      <c r="D1528" s="32"/>
      <c r="E1528" s="21">
        <v>45127.84375</v>
      </c>
      <c r="F1528" s="24">
        <v>5.5073926999999996</v>
      </c>
      <c r="G1528" s="23">
        <f t="shared" si="47"/>
        <v>8.6452630654099991</v>
      </c>
      <c r="H1528" s="6"/>
    </row>
    <row r="1529" spans="1:8" x14ac:dyDescent="0.25">
      <c r="A1529" s="29">
        <v>45049.561805555553</v>
      </c>
      <c r="B1529" s="30">
        <v>8.8397500000000004</v>
      </c>
      <c r="C1529" s="31">
        <f t="shared" si="46"/>
        <v>7.8238257499999992</v>
      </c>
      <c r="D1529" s="32"/>
      <c r="E1529" s="21">
        <v>45127.854166666664</v>
      </c>
      <c r="F1529" s="24">
        <v>5.7343498000000004</v>
      </c>
      <c r="G1529" s="23">
        <f t="shared" si="47"/>
        <v>9.2780875473400002</v>
      </c>
      <c r="H1529" s="6"/>
    </row>
    <row r="1530" spans="1:8" x14ac:dyDescent="0.25">
      <c r="A1530" s="29">
        <v>45049.572222222225</v>
      </c>
      <c r="B1530" s="30">
        <v>12.153219999999999</v>
      </c>
      <c r="C1530" s="31">
        <f t="shared" si="46"/>
        <v>11.193624739999999</v>
      </c>
      <c r="D1530" s="7">
        <v>10.67</v>
      </c>
      <c r="E1530" s="21">
        <v>45127.864583333336</v>
      </c>
      <c r="F1530" s="24">
        <v>6.4448242000000002</v>
      </c>
      <c r="G1530" s="23">
        <f t="shared" si="47"/>
        <v>11.259103316860001</v>
      </c>
      <c r="H1530" s="6"/>
    </row>
    <row r="1531" spans="1:8" x14ac:dyDescent="0.25">
      <c r="A1531" s="29">
        <v>45049.582638888889</v>
      </c>
      <c r="B1531" s="30">
        <v>8.2006289999999993</v>
      </c>
      <c r="C1531" s="31">
        <f t="shared" si="46"/>
        <v>7.1738396929999979</v>
      </c>
      <c r="D1531" s="32"/>
      <c r="E1531" s="21">
        <v>45127.875</v>
      </c>
      <c r="F1531" s="24">
        <v>5.2705678999999996</v>
      </c>
      <c r="G1531" s="23">
        <f t="shared" si="47"/>
        <v>7.9849244755699988</v>
      </c>
      <c r="H1531" s="6"/>
    </row>
    <row r="1532" spans="1:8" x14ac:dyDescent="0.25">
      <c r="A1532" s="29">
        <v>45049.593055555553</v>
      </c>
      <c r="B1532" s="30">
        <v>10.2343548</v>
      </c>
      <c r="C1532" s="31">
        <f t="shared" si="46"/>
        <v>9.2421388316000002</v>
      </c>
      <c r="D1532" s="32"/>
      <c r="E1532" s="21">
        <v>45127.885416666664</v>
      </c>
      <c r="F1532" s="24">
        <v>4.8462567999999999</v>
      </c>
      <c r="G1532" s="23">
        <f t="shared" si="47"/>
        <v>6.8018178354399996</v>
      </c>
      <c r="H1532" s="6"/>
    </row>
    <row r="1533" spans="1:8" x14ac:dyDescent="0.25">
      <c r="A1533" s="29">
        <v>45049.603472222225</v>
      </c>
      <c r="B1533" s="30">
        <v>9.5637233399999992</v>
      </c>
      <c r="C1533" s="31">
        <f t="shared" si="46"/>
        <v>8.5601066367799987</v>
      </c>
      <c r="D1533" s="32"/>
      <c r="E1533" s="21">
        <v>45127.895833333336</v>
      </c>
      <c r="F1533" s="24">
        <v>5.1817586000000002</v>
      </c>
      <c r="G1533" s="23">
        <f t="shared" si="47"/>
        <v>7.7372975043800007</v>
      </c>
      <c r="H1533" s="6"/>
    </row>
    <row r="1534" spans="1:8" x14ac:dyDescent="0.25">
      <c r="A1534" s="29">
        <v>45049.613888888889</v>
      </c>
      <c r="B1534" s="30">
        <v>11.62513</v>
      </c>
      <c r="C1534" s="31">
        <f t="shared" si="46"/>
        <v>10.656557209999999</v>
      </c>
      <c r="D1534" s="32"/>
      <c r="E1534" s="21">
        <v>45127.90625</v>
      </c>
      <c r="F1534" s="24">
        <v>5.0830815999999999</v>
      </c>
      <c r="G1534" s="23">
        <f t="shared" si="47"/>
        <v>7.4621564252799999</v>
      </c>
      <c r="H1534" s="6"/>
    </row>
    <row r="1535" spans="1:8" x14ac:dyDescent="0.25">
      <c r="A1535" s="29">
        <v>45049.624305555553</v>
      </c>
      <c r="B1535" s="30">
        <v>15.08419</v>
      </c>
      <c r="C1535" s="31">
        <f t="shared" si="46"/>
        <v>14.174421229999998</v>
      </c>
      <c r="D1535" s="32"/>
      <c r="E1535" s="21">
        <v>45127.916666666664</v>
      </c>
      <c r="F1535" s="24">
        <v>5.0238753999999997</v>
      </c>
      <c r="G1535" s="23">
        <f t="shared" si="47"/>
        <v>7.2970717778199994</v>
      </c>
      <c r="H1535" s="6"/>
    </row>
    <row r="1536" spans="1:8" x14ac:dyDescent="0.25">
      <c r="A1536" s="29">
        <v>45049.634722222225</v>
      </c>
      <c r="B1536" s="30">
        <v>13.153180000000001</v>
      </c>
      <c r="C1536" s="31">
        <f t="shared" si="46"/>
        <v>12.21058406</v>
      </c>
      <c r="D1536" s="32"/>
      <c r="E1536" s="21">
        <v>45127.927083333336</v>
      </c>
      <c r="F1536" s="24">
        <v>4.7475798000000005</v>
      </c>
      <c r="G1536" s="23">
        <f t="shared" si="47"/>
        <v>6.5266767563400006</v>
      </c>
      <c r="H1536" s="6"/>
    </row>
    <row r="1537" spans="1:8" x14ac:dyDescent="0.25">
      <c r="A1537" s="29">
        <v>45049.645138888889</v>
      </c>
      <c r="B1537" s="30">
        <v>18.250679999999999</v>
      </c>
      <c r="C1537" s="31">
        <f t="shared" si="46"/>
        <v>17.394741559999996</v>
      </c>
      <c r="D1537" s="32"/>
      <c r="E1537" s="21">
        <v>45127.9375</v>
      </c>
      <c r="F1537" s="24">
        <v>5.2014940000000003</v>
      </c>
      <c r="G1537" s="23">
        <f t="shared" si="47"/>
        <v>7.7923257202000009</v>
      </c>
      <c r="H1537" s="6"/>
    </row>
    <row r="1538" spans="1:8" x14ac:dyDescent="0.25">
      <c r="A1538" s="29">
        <v>45049.655555555553</v>
      </c>
      <c r="B1538" s="30">
        <v>27.065729999999999</v>
      </c>
      <c r="C1538" s="31">
        <f t="shared" si="46"/>
        <v>26.359647409999997</v>
      </c>
      <c r="D1538" s="32"/>
      <c r="E1538" s="21">
        <v>45127.947916666664</v>
      </c>
      <c r="F1538" s="24">
        <v>5.0830815999999999</v>
      </c>
      <c r="G1538" s="23">
        <f t="shared" si="47"/>
        <v>7.4621564252799999</v>
      </c>
      <c r="H1538" s="6"/>
    </row>
    <row r="1539" spans="1:8" x14ac:dyDescent="0.25">
      <c r="A1539" s="29">
        <v>45049.665972222225</v>
      </c>
      <c r="B1539" s="30">
        <v>15.582800000000001</v>
      </c>
      <c r="C1539" s="31">
        <f t="shared" si="46"/>
        <v>14.6815076</v>
      </c>
      <c r="D1539" s="32"/>
      <c r="E1539" s="21">
        <v>45127.958333333336</v>
      </c>
      <c r="F1539" s="24">
        <v>4.6192997</v>
      </c>
      <c r="G1539" s="23">
        <f t="shared" si="47"/>
        <v>6.1689933535100003</v>
      </c>
      <c r="H1539" s="6"/>
    </row>
    <row r="1540" spans="1:8" x14ac:dyDescent="0.25">
      <c r="A1540" s="29">
        <v>45049.676388888889</v>
      </c>
      <c r="B1540" s="30">
        <v>21.8581</v>
      </c>
      <c r="C1540" s="31">
        <f t="shared" ref="C1540:C1603" si="48">IF(1.017*B1540-1.1662&lt;0,0,1.017*B1540-1.1662)</f>
        <v>21.0634877</v>
      </c>
      <c r="D1540" s="32"/>
      <c r="E1540" s="21">
        <v>45127.96875</v>
      </c>
      <c r="F1540" s="24">
        <v>4.9942723000000004</v>
      </c>
      <c r="G1540" s="23">
        <f t="shared" ref="G1540:G1603" si="49">IF(2.7883*F1540-6.711&lt;0, 0, 2.7883*F1540-6.711)</f>
        <v>7.2145294540900018</v>
      </c>
      <c r="H1540" s="6"/>
    </row>
    <row r="1541" spans="1:8" x14ac:dyDescent="0.25">
      <c r="A1541" s="29">
        <v>45049.686805555553</v>
      </c>
      <c r="B1541" s="30">
        <v>21.760629999999999</v>
      </c>
      <c r="C1541" s="31">
        <f t="shared" si="48"/>
        <v>20.964360709999998</v>
      </c>
      <c r="D1541" s="32"/>
      <c r="E1541" s="21">
        <v>45127.979166666664</v>
      </c>
      <c r="F1541" s="24">
        <v>5.0041400000000005</v>
      </c>
      <c r="G1541" s="23">
        <f t="shared" si="49"/>
        <v>7.242043562000001</v>
      </c>
      <c r="H1541" s="6"/>
    </row>
    <row r="1542" spans="1:8" x14ac:dyDescent="0.25">
      <c r="A1542" s="29">
        <v>45049.697222222225</v>
      </c>
      <c r="B1542" s="30">
        <v>20.851179999999999</v>
      </c>
      <c r="C1542" s="31">
        <f t="shared" si="48"/>
        <v>20.039450059999997</v>
      </c>
      <c r="D1542" s="32"/>
      <c r="E1542" s="21">
        <v>45127.989583333336</v>
      </c>
      <c r="F1542" s="24">
        <v>5.7244821000000004</v>
      </c>
      <c r="G1542" s="23">
        <f t="shared" si="49"/>
        <v>9.250573439430001</v>
      </c>
      <c r="H1542" s="6"/>
    </row>
    <row r="1543" spans="1:8" x14ac:dyDescent="0.25">
      <c r="A1543" s="29">
        <v>45049.707638888889</v>
      </c>
      <c r="B1543" s="30">
        <v>26.948540000000001</v>
      </c>
      <c r="C1543" s="31">
        <f t="shared" si="48"/>
        <v>26.240465179999998</v>
      </c>
      <c r="D1543" s="32"/>
      <c r="E1543" s="21">
        <v>45128</v>
      </c>
      <c r="F1543" s="24">
        <v>4.9251984000000002</v>
      </c>
      <c r="G1543" s="23">
        <f t="shared" si="49"/>
        <v>7.0219306987200003</v>
      </c>
      <c r="H1543" s="6"/>
    </row>
    <row r="1544" spans="1:8" x14ac:dyDescent="0.25">
      <c r="A1544" s="29">
        <v>45049.718055555553</v>
      </c>
      <c r="B1544" s="30">
        <v>24.86598</v>
      </c>
      <c r="C1544" s="31">
        <f t="shared" si="48"/>
        <v>24.122501659999998</v>
      </c>
      <c r="D1544" s="32"/>
      <c r="E1544" s="21">
        <v>45128.010416666664</v>
      </c>
      <c r="F1544" s="24">
        <v>4.7969182999999997</v>
      </c>
      <c r="G1544" s="23">
        <f t="shared" si="49"/>
        <v>6.6642472958899983</v>
      </c>
      <c r="H1544" s="6"/>
    </row>
    <row r="1545" spans="1:8" x14ac:dyDescent="0.25">
      <c r="A1545" s="29">
        <v>45049.728472222225</v>
      </c>
      <c r="B1545" s="30">
        <v>31.719989999999999</v>
      </c>
      <c r="C1545" s="31">
        <f t="shared" si="48"/>
        <v>31.093029829999995</v>
      </c>
      <c r="D1545" s="32"/>
      <c r="E1545" s="21">
        <v>45128.020833333336</v>
      </c>
      <c r="F1545" s="24">
        <v>4.7377121000000004</v>
      </c>
      <c r="G1545" s="23">
        <f t="shared" si="49"/>
        <v>6.4991626484300014</v>
      </c>
      <c r="H1545" s="6"/>
    </row>
    <row r="1546" spans="1:8" x14ac:dyDescent="0.25">
      <c r="A1546" s="29">
        <v>45049.738888888889</v>
      </c>
      <c r="B1546" s="30">
        <v>26.877369999999999</v>
      </c>
      <c r="C1546" s="31">
        <f t="shared" si="48"/>
        <v>26.168085289999997</v>
      </c>
      <c r="D1546" s="32"/>
      <c r="E1546" s="21">
        <v>45128.03125</v>
      </c>
      <c r="F1546" s="24">
        <v>4.5403581000000006</v>
      </c>
      <c r="G1546" s="23">
        <f t="shared" si="49"/>
        <v>5.9488804902300014</v>
      </c>
      <c r="H1546" s="6"/>
    </row>
    <row r="1547" spans="1:8" x14ac:dyDescent="0.25">
      <c r="A1547" s="29">
        <v>45049.749305555553</v>
      </c>
      <c r="B1547" s="30">
        <v>28.487459999999999</v>
      </c>
      <c r="C1547" s="31">
        <f t="shared" si="48"/>
        <v>27.805546819999996</v>
      </c>
      <c r="D1547" s="32"/>
      <c r="E1547" s="21">
        <v>45128.041666666664</v>
      </c>
      <c r="F1547" s="24">
        <v>4.5008873000000005</v>
      </c>
      <c r="G1547" s="23">
        <f t="shared" si="49"/>
        <v>5.8388240585900011</v>
      </c>
      <c r="H1547" s="6"/>
    </row>
    <row r="1548" spans="1:8" x14ac:dyDescent="0.25">
      <c r="A1548" s="29">
        <v>45049.759722222225</v>
      </c>
      <c r="B1548" s="30">
        <v>27.38815</v>
      </c>
      <c r="C1548" s="31">
        <f t="shared" si="48"/>
        <v>26.687548549999995</v>
      </c>
      <c r="D1548" s="32"/>
      <c r="E1548" s="21">
        <v>45128.052083333336</v>
      </c>
      <c r="F1548" s="24">
        <v>4.4712842000000004</v>
      </c>
      <c r="G1548" s="23">
        <f t="shared" si="49"/>
        <v>5.7562817348599999</v>
      </c>
      <c r="H1548" s="6"/>
    </row>
    <row r="1549" spans="1:8" x14ac:dyDescent="0.25">
      <c r="A1549" s="29">
        <v>45049.770138888889</v>
      </c>
      <c r="B1549" s="30">
        <v>22.52196</v>
      </c>
      <c r="C1549" s="31">
        <f t="shared" si="48"/>
        <v>21.738633319999998</v>
      </c>
      <c r="D1549" s="32"/>
      <c r="E1549" s="21">
        <v>45128.0625</v>
      </c>
      <c r="F1549" s="24">
        <v>4.4219457000000002</v>
      </c>
      <c r="G1549" s="23">
        <f t="shared" si="49"/>
        <v>5.6187111953100004</v>
      </c>
      <c r="H1549" s="6"/>
    </row>
    <row r="1550" spans="1:8" x14ac:dyDescent="0.25">
      <c r="A1550" s="29">
        <v>45049.780555555553</v>
      </c>
      <c r="B1550" s="30">
        <v>22.033401999999999</v>
      </c>
      <c r="C1550" s="31">
        <f t="shared" si="48"/>
        <v>21.241769833999996</v>
      </c>
      <c r="D1550" s="32"/>
      <c r="E1550" s="21">
        <v>45128.072916666664</v>
      </c>
      <c r="F1550" s="24">
        <v>4.4318134000000002</v>
      </c>
      <c r="G1550" s="23">
        <f t="shared" si="49"/>
        <v>5.6462253032199996</v>
      </c>
      <c r="H1550" s="6"/>
    </row>
    <row r="1551" spans="1:8" x14ac:dyDescent="0.25">
      <c r="A1551" s="29">
        <v>45049.790972222225</v>
      </c>
      <c r="B1551" s="30">
        <v>21.948609999999999</v>
      </c>
      <c r="C1551" s="31">
        <f t="shared" si="48"/>
        <v>21.155536369999997</v>
      </c>
      <c r="D1551" s="32"/>
      <c r="E1551" s="21">
        <v>45128.083333333336</v>
      </c>
      <c r="F1551" s="24">
        <v>4.5008873000000005</v>
      </c>
      <c r="G1551" s="23">
        <f t="shared" si="49"/>
        <v>5.8388240585900011</v>
      </c>
      <c r="H1551" s="6"/>
    </row>
    <row r="1552" spans="1:8" x14ac:dyDescent="0.25">
      <c r="A1552" s="29">
        <v>45049.801388888889</v>
      </c>
      <c r="B1552" s="30">
        <v>30.525880000000001</v>
      </c>
      <c r="C1552" s="31">
        <f t="shared" si="48"/>
        <v>29.878619959999998</v>
      </c>
      <c r="D1552" s="32"/>
      <c r="E1552" s="21">
        <v>45128.09375</v>
      </c>
      <c r="F1552" s="24">
        <v>4.3035332999999998</v>
      </c>
      <c r="G1552" s="23">
        <f t="shared" si="49"/>
        <v>5.2885419003899994</v>
      </c>
      <c r="H1552" s="6"/>
    </row>
    <row r="1553" spans="1:8" x14ac:dyDescent="0.25">
      <c r="A1553" s="29">
        <v>45049.811805555553</v>
      </c>
      <c r="B1553" s="30">
        <v>26.5942334</v>
      </c>
      <c r="C1553" s="31">
        <f t="shared" si="48"/>
        <v>25.880135367799998</v>
      </c>
      <c r="D1553" s="32"/>
      <c r="E1553" s="21">
        <v>45128.104166666664</v>
      </c>
      <c r="F1553" s="24">
        <v>4.8363890999999999</v>
      </c>
      <c r="G1553" s="23">
        <f t="shared" si="49"/>
        <v>6.7743037275299987</v>
      </c>
      <c r="H1553" s="6"/>
    </row>
    <row r="1554" spans="1:8" x14ac:dyDescent="0.25">
      <c r="A1554" s="29">
        <v>45049.822222222225</v>
      </c>
      <c r="B1554" s="30">
        <v>26.430029999999999</v>
      </c>
      <c r="C1554" s="31">
        <f t="shared" si="48"/>
        <v>25.713140509999995</v>
      </c>
      <c r="D1554" s="7">
        <v>24.37</v>
      </c>
      <c r="E1554" s="21">
        <v>45128.114583333336</v>
      </c>
      <c r="F1554" s="24">
        <v>4.1061793</v>
      </c>
      <c r="G1554" s="23">
        <f t="shared" si="49"/>
        <v>4.7382597421899995</v>
      </c>
      <c r="H1554" s="6"/>
    </row>
    <row r="1555" spans="1:8" x14ac:dyDescent="0.25">
      <c r="A1555" s="29">
        <v>45049.832638888889</v>
      </c>
      <c r="B1555" s="30">
        <v>22.451460000000001</v>
      </c>
      <c r="C1555" s="31">
        <f t="shared" si="48"/>
        <v>21.666934819999998</v>
      </c>
      <c r="D1555" s="32"/>
      <c r="E1555" s="21">
        <v>45128.125</v>
      </c>
      <c r="F1555" s="24">
        <v>4.3528718</v>
      </c>
      <c r="G1555" s="23">
        <f t="shared" si="49"/>
        <v>5.4261124399399989</v>
      </c>
      <c r="H1555" s="6"/>
    </row>
    <row r="1556" spans="1:8" x14ac:dyDescent="0.25">
      <c r="A1556" s="29">
        <v>45049.843055555553</v>
      </c>
      <c r="B1556" s="30">
        <v>19.138649999999998</v>
      </c>
      <c r="C1556" s="31">
        <f t="shared" si="48"/>
        <v>18.297807049999996</v>
      </c>
      <c r="D1556" s="32"/>
      <c r="E1556" s="21">
        <v>45128.135416666664</v>
      </c>
      <c r="F1556" s="24">
        <v>4.4318134000000002</v>
      </c>
      <c r="G1556" s="23">
        <f t="shared" si="49"/>
        <v>5.6462253032199996</v>
      </c>
      <c r="H1556" s="6"/>
    </row>
    <row r="1557" spans="1:8" x14ac:dyDescent="0.25">
      <c r="A1557" s="29">
        <v>45049.853472222225</v>
      </c>
      <c r="B1557" s="30">
        <v>16.952880660000002</v>
      </c>
      <c r="C1557" s="31">
        <f t="shared" si="48"/>
        <v>16.07487963122</v>
      </c>
      <c r="D1557" s="32"/>
      <c r="E1557" s="21">
        <v>45128.145833333336</v>
      </c>
      <c r="F1557" s="24">
        <v>4.8166536999999998</v>
      </c>
      <c r="G1557" s="23">
        <f t="shared" si="49"/>
        <v>6.7192755117099985</v>
      </c>
      <c r="H1557" s="6"/>
    </row>
    <row r="1558" spans="1:8" x14ac:dyDescent="0.25">
      <c r="A1558" s="29">
        <v>45049.863888888889</v>
      </c>
      <c r="B1558" s="30">
        <v>20.19473</v>
      </c>
      <c r="C1558" s="31">
        <f t="shared" si="48"/>
        <v>19.371840409999997</v>
      </c>
      <c r="D1558" s="32"/>
      <c r="E1558" s="21">
        <v>45128.15625</v>
      </c>
      <c r="F1558" s="24">
        <v>4.3035332999999998</v>
      </c>
      <c r="G1558" s="23">
        <f t="shared" si="49"/>
        <v>5.2885419003899994</v>
      </c>
      <c r="H1558" s="6"/>
    </row>
    <row r="1559" spans="1:8" x14ac:dyDescent="0.25">
      <c r="A1559" s="29">
        <v>45049.874305555553</v>
      </c>
      <c r="B1559" s="30">
        <v>17.107790000000001</v>
      </c>
      <c r="C1559" s="31">
        <f t="shared" si="48"/>
        <v>16.23242243</v>
      </c>
      <c r="D1559" s="32"/>
      <c r="E1559" s="21">
        <v>45128.166666666664</v>
      </c>
      <c r="F1559" s="24">
        <v>4.0469731000000007</v>
      </c>
      <c r="G1559" s="23">
        <f t="shared" si="49"/>
        <v>4.5731750947300007</v>
      </c>
      <c r="H1559" s="6"/>
    </row>
    <row r="1560" spans="1:8" x14ac:dyDescent="0.25">
      <c r="A1560" s="29">
        <v>45049.884722222225</v>
      </c>
      <c r="B1560" s="30">
        <v>16.279724131999998</v>
      </c>
      <c r="C1560" s="31">
        <f t="shared" si="48"/>
        <v>15.390279442243997</v>
      </c>
      <c r="D1560" s="32"/>
      <c r="E1560" s="21">
        <v>45128.177083333336</v>
      </c>
      <c r="F1560" s="24">
        <v>4.1357824000000001</v>
      </c>
      <c r="G1560" s="23">
        <f t="shared" si="49"/>
        <v>4.8208020659200006</v>
      </c>
      <c r="H1560" s="6"/>
    </row>
    <row r="1561" spans="1:8" x14ac:dyDescent="0.25">
      <c r="A1561" s="29">
        <v>45049.895138888889</v>
      </c>
      <c r="B1561" s="30">
        <v>21.722740000000002</v>
      </c>
      <c r="C1561" s="31">
        <f t="shared" si="48"/>
        <v>20.925826579999999</v>
      </c>
      <c r="D1561" s="32"/>
      <c r="E1561" s="21">
        <v>45128.1875</v>
      </c>
      <c r="F1561" s="24">
        <v>5.5567311999999998</v>
      </c>
      <c r="G1561" s="23">
        <f t="shared" si="49"/>
        <v>8.7828336049599987</v>
      </c>
      <c r="H1561" s="6"/>
    </row>
    <row r="1562" spans="1:8" x14ac:dyDescent="0.25">
      <c r="A1562" s="29">
        <v>45049.905555555553</v>
      </c>
      <c r="B1562" s="30">
        <v>15.42498</v>
      </c>
      <c r="C1562" s="31">
        <f t="shared" si="48"/>
        <v>14.521004659999999</v>
      </c>
      <c r="D1562" s="32"/>
      <c r="E1562" s="21">
        <v>45128.197916666664</v>
      </c>
      <c r="F1562" s="24">
        <v>4.0963115999999999</v>
      </c>
      <c r="G1562" s="23">
        <f t="shared" si="49"/>
        <v>4.7107456342800003</v>
      </c>
      <c r="H1562" s="6"/>
    </row>
    <row r="1563" spans="1:8" x14ac:dyDescent="0.25">
      <c r="A1563" s="29">
        <v>45049.915972222225</v>
      </c>
      <c r="B1563" s="30">
        <v>18.476040000000001</v>
      </c>
      <c r="C1563" s="31">
        <f t="shared" si="48"/>
        <v>17.623932679999999</v>
      </c>
      <c r="D1563" s="32"/>
      <c r="E1563" s="21">
        <v>45128.208333333336</v>
      </c>
      <c r="F1563" s="24">
        <v>4.0765761999999999</v>
      </c>
      <c r="G1563" s="23">
        <f t="shared" si="49"/>
        <v>4.6557174184600001</v>
      </c>
      <c r="H1563" s="6"/>
    </row>
    <row r="1564" spans="1:8" x14ac:dyDescent="0.25">
      <c r="A1564" s="29">
        <v>45049.926388888889</v>
      </c>
      <c r="B1564" s="30">
        <v>15.1586</v>
      </c>
      <c r="C1564" s="31">
        <f t="shared" si="48"/>
        <v>14.250096199999998</v>
      </c>
      <c r="D1564" s="32"/>
      <c r="E1564" s="21">
        <v>45128.21875</v>
      </c>
      <c r="F1564" s="24">
        <v>3.8496191</v>
      </c>
      <c r="G1564" s="23">
        <f t="shared" si="49"/>
        <v>4.022892936529999</v>
      </c>
      <c r="H1564" s="6"/>
    </row>
    <row r="1565" spans="1:8" x14ac:dyDescent="0.25">
      <c r="A1565" s="29">
        <v>45049.936805555553</v>
      </c>
      <c r="B1565" s="30">
        <v>19.541180000000001</v>
      </c>
      <c r="C1565" s="31">
        <f t="shared" si="48"/>
        <v>18.707180059999999</v>
      </c>
      <c r="D1565" s="32"/>
      <c r="E1565" s="21">
        <v>45128.229166666664</v>
      </c>
      <c r="F1565" s="24">
        <v>4.1752532000000002</v>
      </c>
      <c r="G1565" s="23">
        <f t="shared" si="49"/>
        <v>4.9308584975600009</v>
      </c>
      <c r="H1565" s="6"/>
    </row>
    <row r="1566" spans="1:8" x14ac:dyDescent="0.25">
      <c r="A1566" s="29">
        <v>45049.947222222225</v>
      </c>
      <c r="B1566" s="30">
        <v>17.388960000000001</v>
      </c>
      <c r="C1566" s="31">
        <f t="shared" si="48"/>
        <v>16.518372320000001</v>
      </c>
      <c r="D1566" s="32"/>
      <c r="E1566" s="21">
        <v>45128.239583333336</v>
      </c>
      <c r="F1566" s="24">
        <v>3.9680315000000004</v>
      </c>
      <c r="G1566" s="23">
        <f t="shared" si="49"/>
        <v>4.35306223145</v>
      </c>
      <c r="H1566" s="6"/>
    </row>
    <row r="1567" spans="1:8" x14ac:dyDescent="0.25">
      <c r="A1567" s="29">
        <v>45049.957638888889</v>
      </c>
      <c r="B1567" s="30">
        <v>11.97784</v>
      </c>
      <c r="C1567" s="31">
        <f t="shared" si="48"/>
        <v>11.015263279999999</v>
      </c>
      <c r="D1567" s="32"/>
      <c r="E1567" s="21">
        <v>45128.25</v>
      </c>
      <c r="F1567" s="24">
        <v>3.8298837000000003</v>
      </c>
      <c r="G1567" s="23">
        <f t="shared" si="49"/>
        <v>3.9678647207100006</v>
      </c>
      <c r="H1567" s="6"/>
    </row>
    <row r="1568" spans="1:8" x14ac:dyDescent="0.25">
      <c r="A1568" s="29">
        <v>45049.968055555553</v>
      </c>
      <c r="B1568" s="30">
        <v>12.9847</v>
      </c>
      <c r="C1568" s="31">
        <f t="shared" si="48"/>
        <v>12.039239899999998</v>
      </c>
      <c r="D1568" s="32"/>
      <c r="E1568" s="21">
        <v>45128.260416666664</v>
      </c>
      <c r="F1568" s="24">
        <v>4.2048563000000003</v>
      </c>
      <c r="G1568" s="23">
        <f t="shared" si="49"/>
        <v>5.0134008212900003</v>
      </c>
      <c r="H1568" s="6"/>
    </row>
    <row r="1569" spans="1:8" x14ac:dyDescent="0.25">
      <c r="A1569" s="29">
        <v>45049.978472222225</v>
      </c>
      <c r="B1569" s="30">
        <v>13.577669999999999</v>
      </c>
      <c r="C1569" s="31">
        <f t="shared" si="48"/>
        <v>12.642290389999998</v>
      </c>
      <c r="D1569" s="32"/>
      <c r="E1569" s="21">
        <v>45128.270833333336</v>
      </c>
      <c r="F1569" s="24">
        <v>3.8298837000000003</v>
      </c>
      <c r="G1569" s="23">
        <f t="shared" si="49"/>
        <v>3.9678647207100006</v>
      </c>
      <c r="H1569" s="6"/>
    </row>
    <row r="1570" spans="1:8" x14ac:dyDescent="0.25">
      <c r="A1570" s="29">
        <v>45049.988888888889</v>
      </c>
      <c r="B1570" s="30">
        <v>10.194686000000001</v>
      </c>
      <c r="C1570" s="31">
        <f t="shared" si="48"/>
        <v>9.2017956620000003</v>
      </c>
      <c r="D1570" s="32"/>
      <c r="E1570" s="21">
        <v>45128.28125</v>
      </c>
      <c r="F1570" s="24">
        <v>3.9778992</v>
      </c>
      <c r="G1570" s="23">
        <f t="shared" si="49"/>
        <v>4.3805763393599992</v>
      </c>
      <c r="H1570" s="6"/>
    </row>
    <row r="1571" spans="1:8" x14ac:dyDescent="0.25">
      <c r="A1571" s="29">
        <v>45049.999305555553</v>
      </c>
      <c r="B1571" s="30">
        <v>9.3881557999999998</v>
      </c>
      <c r="C1571" s="31">
        <f t="shared" si="48"/>
        <v>8.3815544485999993</v>
      </c>
      <c r="D1571" s="32"/>
      <c r="E1571" s="21">
        <v>45128.291666666664</v>
      </c>
      <c r="F1571" s="24">
        <v>4.0469731000000007</v>
      </c>
      <c r="G1571" s="23">
        <f t="shared" si="49"/>
        <v>4.5731750947300007</v>
      </c>
      <c r="H1571" s="6"/>
    </row>
    <row r="1572" spans="1:8" x14ac:dyDescent="0.25">
      <c r="A1572" s="29">
        <v>45050.009722222225</v>
      </c>
      <c r="B1572" s="30">
        <v>12.6587</v>
      </c>
      <c r="C1572" s="31">
        <f t="shared" si="48"/>
        <v>11.707697899999998</v>
      </c>
      <c r="D1572" s="32"/>
      <c r="E1572" s="21">
        <v>45128.302083333336</v>
      </c>
      <c r="F1572" s="24">
        <v>4.1555178000000002</v>
      </c>
      <c r="G1572" s="23">
        <f t="shared" si="49"/>
        <v>4.8758302817400008</v>
      </c>
      <c r="H1572" s="6"/>
    </row>
    <row r="1573" spans="1:8" x14ac:dyDescent="0.25">
      <c r="A1573" s="29">
        <v>45050.020138888889</v>
      </c>
      <c r="B1573" s="30">
        <v>13.85277</v>
      </c>
      <c r="C1573" s="31">
        <f t="shared" si="48"/>
        <v>12.922067089999999</v>
      </c>
      <c r="D1573" s="32"/>
      <c r="E1573" s="21">
        <v>45128.3125</v>
      </c>
      <c r="F1573" s="24">
        <v>4.8561245</v>
      </c>
      <c r="G1573" s="23">
        <f t="shared" si="49"/>
        <v>6.8293319433499988</v>
      </c>
      <c r="H1573" s="6"/>
    </row>
    <row r="1574" spans="1:8" x14ac:dyDescent="0.25">
      <c r="A1574" s="29">
        <v>45050.030555555553</v>
      </c>
      <c r="B1574" s="30">
        <v>12.561019999999999</v>
      </c>
      <c r="C1574" s="31">
        <f t="shared" si="48"/>
        <v>11.608357339999998</v>
      </c>
      <c r="D1574" s="32"/>
      <c r="E1574" s="21">
        <v>45128.322916666664</v>
      </c>
      <c r="F1574" s="24">
        <v>3.8693545</v>
      </c>
      <c r="G1574" s="23">
        <f t="shared" si="49"/>
        <v>4.0779211523499992</v>
      </c>
      <c r="H1574" s="6"/>
    </row>
    <row r="1575" spans="1:8" x14ac:dyDescent="0.25">
      <c r="A1575" s="29">
        <v>45050.040972222225</v>
      </c>
      <c r="B1575" s="30">
        <v>15.9217</v>
      </c>
      <c r="C1575" s="31">
        <f t="shared" si="48"/>
        <v>15.026168899999998</v>
      </c>
      <c r="D1575" s="32"/>
      <c r="E1575" s="21">
        <v>45128.333333333336</v>
      </c>
      <c r="F1575" s="24">
        <v>5.0732139000000007</v>
      </c>
      <c r="G1575" s="23">
        <f t="shared" si="49"/>
        <v>7.4346423173700025</v>
      </c>
      <c r="H1575" s="6"/>
    </row>
    <row r="1576" spans="1:8" x14ac:dyDescent="0.25">
      <c r="A1576" s="29">
        <v>45050.051388888889</v>
      </c>
      <c r="B1576" s="30">
        <v>13.09938</v>
      </c>
      <c r="C1576" s="31">
        <f t="shared" si="48"/>
        <v>12.155869459999998</v>
      </c>
      <c r="D1576" s="32"/>
      <c r="E1576" s="21">
        <v>45128.34375</v>
      </c>
      <c r="F1576" s="24">
        <v>3.9384283999999998</v>
      </c>
      <c r="G1576" s="23">
        <f t="shared" si="49"/>
        <v>4.2705199077199989</v>
      </c>
      <c r="H1576" s="6"/>
    </row>
    <row r="1577" spans="1:8" x14ac:dyDescent="0.25">
      <c r="A1577" s="29">
        <v>45050.061805555553</v>
      </c>
      <c r="B1577" s="30">
        <v>9.9940519999999999</v>
      </c>
      <c r="C1577" s="31">
        <f t="shared" si="48"/>
        <v>8.9977508839999985</v>
      </c>
      <c r="D1577" s="32"/>
      <c r="E1577" s="21">
        <v>45128.354166666664</v>
      </c>
      <c r="F1577" s="24">
        <v>3.7608098000000001</v>
      </c>
      <c r="G1577" s="23">
        <f t="shared" si="49"/>
        <v>3.7752659653399991</v>
      </c>
      <c r="H1577" s="6"/>
    </row>
    <row r="1578" spans="1:8" x14ac:dyDescent="0.25">
      <c r="A1578" s="29">
        <v>45050.072222222225</v>
      </c>
      <c r="B1578" s="30">
        <v>11.46734</v>
      </c>
      <c r="C1578" s="31">
        <f t="shared" si="48"/>
        <v>10.496084779999999</v>
      </c>
      <c r="D1578" s="32"/>
      <c r="E1578" s="21">
        <v>45128.364583333336</v>
      </c>
      <c r="F1578" s="24">
        <v>3.7410744000000005</v>
      </c>
      <c r="G1578" s="23">
        <f t="shared" si="49"/>
        <v>3.7202377495200007</v>
      </c>
      <c r="H1578" s="6"/>
    </row>
    <row r="1579" spans="1:8" x14ac:dyDescent="0.25">
      <c r="A1579" s="29">
        <v>45050.082638888889</v>
      </c>
      <c r="B1579" s="30">
        <v>15.07047</v>
      </c>
      <c r="C1579" s="31">
        <f t="shared" si="48"/>
        <v>14.160467989999999</v>
      </c>
      <c r="D1579" s="32"/>
      <c r="E1579" s="21">
        <v>45128.375</v>
      </c>
      <c r="F1579" s="24">
        <v>3.8693545</v>
      </c>
      <c r="G1579" s="23">
        <f t="shared" si="49"/>
        <v>4.0779211523499992</v>
      </c>
      <c r="H1579" s="6"/>
    </row>
    <row r="1580" spans="1:8" x14ac:dyDescent="0.25">
      <c r="A1580" s="29">
        <v>45050.093055555553</v>
      </c>
      <c r="B1580" s="30">
        <v>12.199389999999999</v>
      </c>
      <c r="C1580" s="31">
        <f t="shared" si="48"/>
        <v>11.240579629999997</v>
      </c>
      <c r="D1580" s="32"/>
      <c r="E1580" s="21">
        <v>45128.385416666664</v>
      </c>
      <c r="F1580" s="24">
        <v>3.5733234999999999</v>
      </c>
      <c r="G1580" s="23">
        <f t="shared" si="49"/>
        <v>3.2524979150500002</v>
      </c>
      <c r="H1580" s="6"/>
    </row>
    <row r="1581" spans="1:8" x14ac:dyDescent="0.25">
      <c r="A1581" s="29">
        <v>45050.103472222225</v>
      </c>
      <c r="B1581" s="30">
        <v>12.890790000000001</v>
      </c>
      <c r="C1581" s="31">
        <f t="shared" si="48"/>
        <v>11.94373343</v>
      </c>
      <c r="D1581" s="32"/>
      <c r="E1581" s="21">
        <v>45128.395833333336</v>
      </c>
      <c r="F1581" s="24">
        <v>3.622662</v>
      </c>
      <c r="G1581" s="23">
        <f t="shared" si="49"/>
        <v>3.3900684545999997</v>
      </c>
      <c r="H1581" s="6"/>
    </row>
    <row r="1582" spans="1:8" x14ac:dyDescent="0.25">
      <c r="A1582" s="29">
        <v>45050.113888888889</v>
      </c>
      <c r="B1582" s="30">
        <v>14.064550000000001</v>
      </c>
      <c r="C1582" s="31">
        <f t="shared" si="48"/>
        <v>13.137447349999999</v>
      </c>
      <c r="D1582" s="32"/>
      <c r="E1582" s="21">
        <v>45128.40625</v>
      </c>
      <c r="F1582" s="24">
        <v>4.1851209000000003</v>
      </c>
      <c r="G1582" s="23">
        <f t="shared" si="49"/>
        <v>4.9583726054700001</v>
      </c>
      <c r="H1582" s="6"/>
    </row>
    <row r="1583" spans="1:8" x14ac:dyDescent="0.25">
      <c r="A1583" s="29">
        <v>45050.124305555553</v>
      </c>
      <c r="B1583" s="30">
        <v>12.40166</v>
      </c>
      <c r="C1583" s="31">
        <f t="shared" si="48"/>
        <v>11.446288219999998</v>
      </c>
      <c r="D1583" s="32"/>
      <c r="E1583" s="21">
        <v>45128.416666666664</v>
      </c>
      <c r="F1583" s="24">
        <v>3.8989576000000001</v>
      </c>
      <c r="G1583" s="23">
        <f t="shared" si="49"/>
        <v>4.1604634760800003</v>
      </c>
      <c r="H1583" s="6"/>
    </row>
    <row r="1584" spans="1:8" x14ac:dyDescent="0.25">
      <c r="A1584" s="29">
        <v>45050.134722222225</v>
      </c>
      <c r="B1584" s="30">
        <v>9.7465519999999994</v>
      </c>
      <c r="C1584" s="31">
        <f t="shared" si="48"/>
        <v>8.7460433839999983</v>
      </c>
      <c r="D1584" s="32"/>
      <c r="E1584" s="21">
        <v>45128.427083333336</v>
      </c>
      <c r="F1584" s="24">
        <v>3.7312067</v>
      </c>
      <c r="G1584" s="23">
        <f t="shared" si="49"/>
        <v>3.6927236416099998</v>
      </c>
      <c r="H1584" s="6"/>
    </row>
    <row r="1585" spans="1:8" x14ac:dyDescent="0.25">
      <c r="A1585" s="29">
        <v>45050.145138888889</v>
      </c>
      <c r="B1585" s="30">
        <v>12.71264</v>
      </c>
      <c r="C1585" s="31">
        <f t="shared" si="48"/>
        <v>11.76255488</v>
      </c>
      <c r="D1585" s="32"/>
      <c r="E1585" s="21">
        <v>45128.4375</v>
      </c>
      <c r="F1585" s="24">
        <v>5.1324201</v>
      </c>
      <c r="G1585" s="23">
        <f t="shared" si="49"/>
        <v>7.5997269648299994</v>
      </c>
      <c r="H1585" s="6"/>
    </row>
    <row r="1586" spans="1:8" x14ac:dyDescent="0.25">
      <c r="A1586" s="29">
        <v>45050.155555555553</v>
      </c>
      <c r="B1586" s="30">
        <v>12.02103</v>
      </c>
      <c r="C1586" s="31">
        <f t="shared" si="48"/>
        <v>11.059187509999999</v>
      </c>
      <c r="D1586" s="32"/>
      <c r="E1586" s="21">
        <v>45128.447916666664</v>
      </c>
      <c r="F1586" s="24">
        <v>4.3035332999999998</v>
      </c>
      <c r="G1586" s="23">
        <f t="shared" si="49"/>
        <v>5.2885419003899994</v>
      </c>
      <c r="H1586" s="6"/>
    </row>
    <row r="1587" spans="1:8" x14ac:dyDescent="0.25">
      <c r="A1587" s="29">
        <v>45050.165972222225</v>
      </c>
      <c r="B1587" s="30">
        <v>8.6184589999999996</v>
      </c>
      <c r="C1587" s="31">
        <f t="shared" si="48"/>
        <v>7.5987728029999992</v>
      </c>
      <c r="D1587" s="32"/>
      <c r="E1587" s="21">
        <v>45128.458333333336</v>
      </c>
      <c r="F1587" s="24">
        <v>4.1357824000000001</v>
      </c>
      <c r="G1587" s="23">
        <f t="shared" si="49"/>
        <v>4.8208020659200006</v>
      </c>
      <c r="H1587" s="6"/>
    </row>
    <row r="1588" spans="1:8" x14ac:dyDescent="0.25">
      <c r="A1588" s="29">
        <v>45050.176388888889</v>
      </c>
      <c r="B1588" s="30">
        <v>11.71823</v>
      </c>
      <c r="C1588" s="31">
        <f t="shared" si="48"/>
        <v>10.751239909999999</v>
      </c>
      <c r="D1588" s="32"/>
      <c r="E1588" s="21">
        <v>45128.46875</v>
      </c>
      <c r="F1588" s="24">
        <v>3.9285607000000002</v>
      </c>
      <c r="G1588" s="23">
        <f t="shared" si="49"/>
        <v>4.2430057998099997</v>
      </c>
      <c r="H1588" s="6"/>
    </row>
    <row r="1589" spans="1:8" x14ac:dyDescent="0.25">
      <c r="A1589" s="29">
        <v>45050.186805555553</v>
      </c>
      <c r="B1589" s="30">
        <v>11.12255</v>
      </c>
      <c r="C1589" s="31">
        <f t="shared" si="48"/>
        <v>10.145433349999999</v>
      </c>
      <c r="D1589" s="32"/>
      <c r="E1589" s="21">
        <v>45128.479166666664</v>
      </c>
      <c r="F1589" s="24">
        <v>4.3430040999999999</v>
      </c>
      <c r="G1589" s="23">
        <f t="shared" si="49"/>
        <v>5.3985983320299997</v>
      </c>
      <c r="H1589" s="6"/>
    </row>
    <row r="1590" spans="1:8" x14ac:dyDescent="0.25">
      <c r="A1590" s="29">
        <v>45050.197222222225</v>
      </c>
      <c r="B1590" s="30">
        <v>11.675610000000001</v>
      </c>
      <c r="C1590" s="31">
        <f t="shared" si="48"/>
        <v>10.707895369999999</v>
      </c>
      <c r="D1590" s="32"/>
      <c r="E1590" s="21">
        <v>45128.489583333336</v>
      </c>
      <c r="F1590" s="24">
        <v>4.9251984000000002</v>
      </c>
      <c r="G1590" s="23">
        <f t="shared" si="49"/>
        <v>7.0219306987200003</v>
      </c>
      <c r="H1590" s="6"/>
    </row>
    <row r="1591" spans="1:8" x14ac:dyDescent="0.25">
      <c r="A1591" s="29">
        <v>45050.207638888889</v>
      </c>
      <c r="B1591" s="30">
        <v>11.282539999999999</v>
      </c>
      <c r="C1591" s="31">
        <f t="shared" si="48"/>
        <v>10.308143179999998</v>
      </c>
      <c r="D1591" s="32"/>
      <c r="E1591" s="21">
        <v>45128.5</v>
      </c>
      <c r="F1591" s="24">
        <v>4.3726072</v>
      </c>
      <c r="G1591" s="23">
        <f t="shared" si="49"/>
        <v>5.4811406557599991</v>
      </c>
      <c r="H1591" s="6"/>
    </row>
    <row r="1592" spans="1:8" x14ac:dyDescent="0.25">
      <c r="A1592" s="29">
        <v>45050.218055555553</v>
      </c>
      <c r="B1592" s="30">
        <v>9.1904170000000001</v>
      </c>
      <c r="C1592" s="31">
        <f t="shared" si="48"/>
        <v>8.1804540889999995</v>
      </c>
      <c r="D1592" s="32"/>
      <c r="E1592" s="21">
        <v>45128.510416666664</v>
      </c>
      <c r="F1592" s="24">
        <v>4.1653855000000002</v>
      </c>
      <c r="G1592" s="23">
        <f t="shared" si="49"/>
        <v>4.90334438965</v>
      </c>
      <c r="H1592" s="6"/>
    </row>
    <row r="1593" spans="1:8" x14ac:dyDescent="0.25">
      <c r="A1593" s="29">
        <v>45050.228472222225</v>
      </c>
      <c r="B1593" s="30">
        <v>9.5291785999999998</v>
      </c>
      <c r="C1593" s="31">
        <f t="shared" si="48"/>
        <v>8.5249746361999996</v>
      </c>
      <c r="D1593" s="32"/>
      <c r="E1593" s="21">
        <v>45128.520833333336</v>
      </c>
      <c r="F1593" s="24">
        <v>4.3331364000000008</v>
      </c>
      <c r="G1593" s="23">
        <f t="shared" si="49"/>
        <v>5.3710842241200023</v>
      </c>
      <c r="H1593" s="6"/>
    </row>
    <row r="1594" spans="1:8" x14ac:dyDescent="0.25">
      <c r="A1594" s="29">
        <v>45050.238888888889</v>
      </c>
      <c r="B1594" s="30">
        <v>9.7486890000000006</v>
      </c>
      <c r="C1594" s="31">
        <f t="shared" si="48"/>
        <v>8.7482167129999997</v>
      </c>
      <c r="D1594" s="32"/>
      <c r="E1594" s="21">
        <v>45128.53125</v>
      </c>
      <c r="F1594" s="24">
        <v>4.1949885999999994</v>
      </c>
      <c r="G1594" s="23">
        <f t="shared" si="49"/>
        <v>4.9858867133799976</v>
      </c>
      <c r="H1594" s="6"/>
    </row>
    <row r="1595" spans="1:8" x14ac:dyDescent="0.25">
      <c r="A1595" s="29">
        <v>45050.249305555553</v>
      </c>
      <c r="B1595" s="30">
        <v>7.5751879999999998</v>
      </c>
      <c r="C1595" s="31">
        <f t="shared" si="48"/>
        <v>6.5377661959999989</v>
      </c>
      <c r="D1595" s="7">
        <v>5.62</v>
      </c>
      <c r="E1595" s="21">
        <v>45128.541666666664</v>
      </c>
      <c r="F1595" s="24">
        <v>3.9976346</v>
      </c>
      <c r="G1595" s="23">
        <f t="shared" si="49"/>
        <v>4.4356045551799994</v>
      </c>
      <c r="H1595" s="6"/>
    </row>
    <row r="1596" spans="1:8" x14ac:dyDescent="0.25">
      <c r="A1596" s="29">
        <v>45050.259722222225</v>
      </c>
      <c r="B1596" s="30">
        <v>7.485169</v>
      </c>
      <c r="C1596" s="31">
        <f t="shared" si="48"/>
        <v>6.4462168729999991</v>
      </c>
      <c r="D1596" s="32"/>
      <c r="E1596" s="21">
        <v>45128.552083333336</v>
      </c>
      <c r="F1596" s="24">
        <v>3.9581637999999999</v>
      </c>
      <c r="G1596" s="23">
        <f t="shared" si="49"/>
        <v>4.3255481235399991</v>
      </c>
      <c r="H1596" s="6"/>
    </row>
    <row r="1597" spans="1:8" x14ac:dyDescent="0.25">
      <c r="A1597" s="29">
        <v>45050.270138888889</v>
      </c>
      <c r="B1597" s="30">
        <v>8.3634869999999992</v>
      </c>
      <c r="C1597" s="31">
        <f t="shared" si="48"/>
        <v>7.339466278999998</v>
      </c>
      <c r="D1597" s="32"/>
      <c r="E1597" s="21">
        <v>45128.5625</v>
      </c>
      <c r="F1597" s="24">
        <v>4.2147240000000004</v>
      </c>
      <c r="G1597" s="23">
        <f t="shared" si="49"/>
        <v>5.0409149292000013</v>
      </c>
      <c r="H1597" s="6"/>
    </row>
    <row r="1598" spans="1:8" x14ac:dyDescent="0.25">
      <c r="A1598" s="29">
        <v>45050.280555555553</v>
      </c>
      <c r="B1598" s="30">
        <v>10.57386</v>
      </c>
      <c r="C1598" s="31">
        <f t="shared" si="48"/>
        <v>9.587415619999998</v>
      </c>
      <c r="D1598" s="32"/>
      <c r="E1598" s="21">
        <v>45128.572916666664</v>
      </c>
      <c r="F1598" s="24">
        <v>4.1653855000000002</v>
      </c>
      <c r="G1598" s="23">
        <f t="shared" si="49"/>
        <v>4.90334438965</v>
      </c>
      <c r="H1598" s="6"/>
    </row>
    <row r="1599" spans="1:8" x14ac:dyDescent="0.25">
      <c r="A1599" s="29">
        <v>45050.290972222225</v>
      </c>
      <c r="B1599" s="30">
        <v>8.4009680000000007</v>
      </c>
      <c r="C1599" s="31">
        <f t="shared" si="48"/>
        <v>7.3775844559999992</v>
      </c>
      <c r="D1599" s="32"/>
      <c r="E1599" s="21">
        <v>45128.583333333336</v>
      </c>
      <c r="F1599" s="24">
        <v>4.4712842000000004</v>
      </c>
      <c r="G1599" s="23">
        <f t="shared" si="49"/>
        <v>5.7562817348599999</v>
      </c>
      <c r="H1599" s="6"/>
    </row>
    <row r="1600" spans="1:8" x14ac:dyDescent="0.25">
      <c r="A1600" s="29">
        <v>45050.301388888889</v>
      </c>
      <c r="B1600" s="30">
        <v>7.3674419999999996</v>
      </c>
      <c r="C1600" s="31">
        <f t="shared" si="48"/>
        <v>6.3264885139999993</v>
      </c>
      <c r="D1600" s="32"/>
      <c r="E1600" s="21">
        <v>45128.59375</v>
      </c>
      <c r="F1600" s="24">
        <v>4.0765761999999999</v>
      </c>
      <c r="G1600" s="23">
        <f t="shared" si="49"/>
        <v>4.6557174184600001</v>
      </c>
      <c r="H1600" s="6"/>
    </row>
    <row r="1601" spans="1:8" x14ac:dyDescent="0.25">
      <c r="A1601" s="29">
        <v>45050.311805555553</v>
      </c>
      <c r="B1601" s="30">
        <v>7.4379330000000001</v>
      </c>
      <c r="C1601" s="31">
        <f t="shared" si="48"/>
        <v>6.3981778609999997</v>
      </c>
      <c r="D1601" s="32"/>
      <c r="E1601" s="21">
        <v>45128.604166666664</v>
      </c>
      <c r="F1601" s="24">
        <v>5.0534784999999998</v>
      </c>
      <c r="G1601" s="23">
        <f t="shared" si="49"/>
        <v>7.3796141015499988</v>
      </c>
      <c r="H1601" s="6"/>
    </row>
    <row r="1602" spans="1:8" x14ac:dyDescent="0.25">
      <c r="A1602" s="29">
        <v>45050.322222222225</v>
      </c>
      <c r="B1602" s="30">
        <v>6.9114801999999997</v>
      </c>
      <c r="C1602" s="31">
        <f t="shared" si="48"/>
        <v>5.8627753633999991</v>
      </c>
      <c r="D1602" s="32"/>
      <c r="E1602" s="21">
        <v>45128.614583333336</v>
      </c>
      <c r="F1602" s="24">
        <v>4.0765761999999999</v>
      </c>
      <c r="G1602" s="23">
        <f t="shared" si="49"/>
        <v>4.6557174184600001</v>
      </c>
      <c r="H1602" s="6"/>
    </row>
    <row r="1603" spans="1:8" x14ac:dyDescent="0.25">
      <c r="A1603" s="29">
        <v>45050.332638888889</v>
      </c>
      <c r="B1603" s="30">
        <v>7.3263100000000003</v>
      </c>
      <c r="C1603" s="31">
        <f t="shared" si="48"/>
        <v>6.2846572699999994</v>
      </c>
      <c r="D1603" s="32"/>
      <c r="E1603" s="21">
        <v>45128.625</v>
      </c>
      <c r="F1603" s="24">
        <v>4.2541948000000005</v>
      </c>
      <c r="G1603" s="23">
        <f t="shared" si="49"/>
        <v>5.1509713608400016</v>
      </c>
      <c r="H1603" s="6"/>
    </row>
    <row r="1604" spans="1:8" x14ac:dyDescent="0.25">
      <c r="A1604" s="29">
        <v>45050.343055555553</v>
      </c>
      <c r="B1604" s="30">
        <v>8.146153</v>
      </c>
      <c r="C1604" s="31">
        <f t="shared" ref="C1604:C1667" si="50">IF(1.017*B1604-1.1662&lt;0,0,1.017*B1604-1.1662)</f>
        <v>7.1184376010000001</v>
      </c>
      <c r="D1604" s="32"/>
      <c r="E1604" s="21">
        <v>45128.635416666664</v>
      </c>
      <c r="F1604" s="24">
        <v>4.0667084999999998</v>
      </c>
      <c r="G1604" s="23">
        <f t="shared" ref="G1604:G1667" si="51">IF(2.7883*F1604-6.711&lt;0, 0, 2.7883*F1604-6.711)</f>
        <v>4.6282033105499991</v>
      </c>
      <c r="H1604" s="6"/>
    </row>
    <row r="1605" spans="1:8" x14ac:dyDescent="0.25">
      <c r="A1605" s="29">
        <v>45050.353472222225</v>
      </c>
      <c r="B1605" s="30">
        <v>10.12642</v>
      </c>
      <c r="C1605" s="31">
        <f t="shared" si="50"/>
        <v>9.132369139999998</v>
      </c>
      <c r="D1605" s="32"/>
      <c r="E1605" s="21">
        <v>45128.645833333336</v>
      </c>
      <c r="F1605" s="24">
        <v>4.1456501000000001</v>
      </c>
      <c r="G1605" s="23">
        <f t="shared" si="51"/>
        <v>4.8483161738299998</v>
      </c>
      <c r="H1605" s="6"/>
    </row>
    <row r="1606" spans="1:8" x14ac:dyDescent="0.25">
      <c r="A1606" s="29">
        <v>45050.363888888889</v>
      </c>
      <c r="B1606" s="30">
        <v>9.2529140000000005</v>
      </c>
      <c r="C1606" s="31">
        <f t="shared" si="50"/>
        <v>8.244013537999999</v>
      </c>
      <c r="D1606" s="32"/>
      <c r="E1606" s="21">
        <v>45128.65625</v>
      </c>
      <c r="F1606" s="24">
        <v>4.1949885999999994</v>
      </c>
      <c r="G1606" s="23">
        <f t="shared" si="51"/>
        <v>4.9858867133799976</v>
      </c>
      <c r="H1606" s="6"/>
    </row>
    <row r="1607" spans="1:8" x14ac:dyDescent="0.25">
      <c r="A1607" s="29">
        <v>45050.374305555553</v>
      </c>
      <c r="B1607" s="30">
        <v>6.6923750000000002</v>
      </c>
      <c r="C1607" s="31">
        <f t="shared" si="50"/>
        <v>5.6399453749999999</v>
      </c>
      <c r="D1607" s="32"/>
      <c r="E1607" s="21">
        <v>45128.666666666664</v>
      </c>
      <c r="F1607" s="24">
        <v>4.0864439000000008</v>
      </c>
      <c r="G1607" s="23">
        <f t="shared" si="51"/>
        <v>4.6832315263700011</v>
      </c>
      <c r="H1607" s="6"/>
    </row>
    <row r="1608" spans="1:8" x14ac:dyDescent="0.25">
      <c r="A1608" s="29">
        <v>45050.384722222225</v>
      </c>
      <c r="B1608" s="30">
        <v>6.8904909999999999</v>
      </c>
      <c r="C1608" s="31">
        <f t="shared" si="50"/>
        <v>5.8414293469999992</v>
      </c>
      <c r="D1608" s="32"/>
      <c r="E1608" s="21">
        <v>45128.677083333336</v>
      </c>
      <c r="F1608" s="24">
        <v>4.6192997</v>
      </c>
      <c r="G1608" s="23">
        <f t="shared" si="51"/>
        <v>6.1689933535100003</v>
      </c>
      <c r="H1608" s="6"/>
    </row>
    <row r="1609" spans="1:8" x14ac:dyDescent="0.25">
      <c r="A1609" s="29">
        <v>45050.395138888889</v>
      </c>
      <c r="B1609" s="30">
        <v>6.4380598999999998</v>
      </c>
      <c r="C1609" s="31">
        <f t="shared" si="50"/>
        <v>5.3813069182999991</v>
      </c>
      <c r="D1609" s="32"/>
      <c r="E1609" s="21">
        <v>45128.6875</v>
      </c>
      <c r="F1609" s="24">
        <v>4.0667084999999998</v>
      </c>
      <c r="G1609" s="23">
        <f t="shared" si="51"/>
        <v>4.6282033105499991</v>
      </c>
      <c r="H1609" s="6"/>
    </row>
    <row r="1610" spans="1:8" x14ac:dyDescent="0.25">
      <c r="A1610" s="29">
        <v>45050.405555555553</v>
      </c>
      <c r="B1610" s="30">
        <v>8.8652429999999995</v>
      </c>
      <c r="C1610" s="31">
        <f t="shared" si="50"/>
        <v>7.8497521309999989</v>
      </c>
      <c r="D1610" s="32"/>
      <c r="E1610" s="21">
        <v>45128.697916666664</v>
      </c>
      <c r="F1610" s="24">
        <v>4.5008873000000005</v>
      </c>
      <c r="G1610" s="23">
        <f t="shared" si="51"/>
        <v>5.8388240585900011</v>
      </c>
      <c r="H1610" s="6"/>
    </row>
    <row r="1611" spans="1:8" x14ac:dyDescent="0.25">
      <c r="A1611" s="29">
        <v>45050.415972222225</v>
      </c>
      <c r="B1611" s="30">
        <v>9.8643540000000005</v>
      </c>
      <c r="C1611" s="31">
        <f t="shared" si="50"/>
        <v>8.8658480179999994</v>
      </c>
      <c r="D1611" s="32"/>
      <c r="E1611" s="21">
        <v>45128.708333333336</v>
      </c>
      <c r="F1611" s="24">
        <v>4.0963115999999999</v>
      </c>
      <c r="G1611" s="23">
        <f t="shared" si="51"/>
        <v>4.7107456342800003</v>
      </c>
      <c r="H1611" s="6"/>
    </row>
    <row r="1612" spans="1:8" x14ac:dyDescent="0.25">
      <c r="A1612" s="29">
        <v>45050.426388888889</v>
      </c>
      <c r="B1612" s="30">
        <v>8.9836779999999994</v>
      </c>
      <c r="C1612" s="31">
        <f t="shared" si="50"/>
        <v>7.9702005259999993</v>
      </c>
      <c r="D1612" s="32"/>
      <c r="E1612" s="21">
        <v>45128.71875</v>
      </c>
      <c r="F1612" s="24">
        <v>4.2936656000000006</v>
      </c>
      <c r="G1612" s="23">
        <f t="shared" si="51"/>
        <v>5.261027792480002</v>
      </c>
      <c r="H1612" s="6"/>
    </row>
    <row r="1613" spans="1:8" x14ac:dyDescent="0.25">
      <c r="A1613" s="29">
        <v>45050.436805555553</v>
      </c>
      <c r="B1613" s="30">
        <v>7.5740080000000001</v>
      </c>
      <c r="C1613" s="31">
        <f t="shared" si="50"/>
        <v>6.5365661359999994</v>
      </c>
      <c r="D1613" s="32"/>
      <c r="E1613" s="21">
        <v>45128.729166666664</v>
      </c>
      <c r="F1613" s="24">
        <v>4.1061793</v>
      </c>
      <c r="G1613" s="23">
        <f t="shared" si="51"/>
        <v>4.7382597421899995</v>
      </c>
      <c r="H1613" s="6"/>
    </row>
    <row r="1614" spans="1:8" x14ac:dyDescent="0.25">
      <c r="A1614" s="29">
        <v>45050.447222222225</v>
      </c>
      <c r="B1614" s="30">
        <v>8.6751930000000002</v>
      </c>
      <c r="C1614" s="31">
        <f t="shared" si="50"/>
        <v>7.656471281</v>
      </c>
      <c r="D1614" s="32"/>
      <c r="E1614" s="21">
        <v>45128.739583333336</v>
      </c>
      <c r="F1614" s="24">
        <v>4.2245917000000004</v>
      </c>
      <c r="G1614" s="23">
        <f t="shared" si="51"/>
        <v>5.0684290371100005</v>
      </c>
      <c r="H1614" s="6"/>
    </row>
    <row r="1615" spans="1:8" x14ac:dyDescent="0.25">
      <c r="A1615" s="29">
        <v>45050.457638888889</v>
      </c>
      <c r="B1615" s="30">
        <v>8.181241</v>
      </c>
      <c r="C1615" s="31">
        <f t="shared" si="50"/>
        <v>7.1541220970000001</v>
      </c>
      <c r="D1615" s="32"/>
      <c r="E1615" s="21">
        <v>45128.75</v>
      </c>
      <c r="F1615" s="24">
        <v>3.9680315000000004</v>
      </c>
      <c r="G1615" s="23">
        <f t="shared" si="51"/>
        <v>4.35306223145</v>
      </c>
      <c r="H1615" s="6"/>
    </row>
    <row r="1616" spans="1:8" x14ac:dyDescent="0.25">
      <c r="A1616" s="29">
        <v>45050.468055555553</v>
      </c>
      <c r="B1616" s="30">
        <v>8.8589970000000005</v>
      </c>
      <c r="C1616" s="31">
        <f t="shared" si="50"/>
        <v>7.8433999490000001</v>
      </c>
      <c r="D1616" s="32"/>
      <c r="E1616" s="21">
        <v>45128.760416666664</v>
      </c>
      <c r="F1616" s="24">
        <v>4.2344593999999995</v>
      </c>
      <c r="G1616" s="23">
        <f t="shared" si="51"/>
        <v>5.0959431450199979</v>
      </c>
      <c r="H1616" s="6"/>
    </row>
    <row r="1617" spans="1:8" x14ac:dyDescent="0.25">
      <c r="A1617" s="29">
        <v>45050.478472222225</v>
      </c>
      <c r="B1617" s="30">
        <v>8.527431</v>
      </c>
      <c r="C1617" s="31">
        <f t="shared" si="50"/>
        <v>7.5061973269999989</v>
      </c>
      <c r="D1617" s="32"/>
      <c r="E1617" s="21">
        <v>45128.770833333336</v>
      </c>
      <c r="F1617" s="24">
        <v>4.3528718</v>
      </c>
      <c r="G1617" s="23">
        <f t="shared" si="51"/>
        <v>5.4261124399399989</v>
      </c>
      <c r="H1617" s="6"/>
    </row>
    <row r="1618" spans="1:8" x14ac:dyDescent="0.25">
      <c r="A1618" s="29">
        <v>45050.488888888889</v>
      </c>
      <c r="B1618" s="30">
        <v>9.8718179999999993</v>
      </c>
      <c r="C1618" s="31">
        <f t="shared" si="50"/>
        <v>8.8734389059999987</v>
      </c>
      <c r="D1618" s="32"/>
      <c r="E1618" s="21">
        <v>45128.78125</v>
      </c>
      <c r="F1618" s="24">
        <v>4.9350661000000002</v>
      </c>
      <c r="G1618" s="23">
        <f t="shared" si="51"/>
        <v>7.0494448066299995</v>
      </c>
      <c r="H1618" s="6"/>
    </row>
    <row r="1619" spans="1:8" x14ac:dyDescent="0.25">
      <c r="A1619" s="29">
        <v>45050.499305555553</v>
      </c>
      <c r="B1619" s="30">
        <v>8.8912340000000007</v>
      </c>
      <c r="C1619" s="31">
        <f t="shared" si="50"/>
        <v>7.8761849779999995</v>
      </c>
      <c r="D1619" s="32"/>
      <c r="E1619" s="21">
        <v>45128.791666666664</v>
      </c>
      <c r="F1619" s="24">
        <v>4.1949885999999994</v>
      </c>
      <c r="G1619" s="23">
        <f t="shared" si="51"/>
        <v>4.9858867133799976</v>
      </c>
      <c r="H1619" s="6"/>
    </row>
    <row r="1620" spans="1:8" x14ac:dyDescent="0.25">
      <c r="A1620" s="29">
        <v>45050.509722222225</v>
      </c>
      <c r="B1620" s="30">
        <v>8.5072279999999996</v>
      </c>
      <c r="C1620" s="31">
        <f t="shared" si="50"/>
        <v>7.4856508759999993</v>
      </c>
      <c r="D1620" s="32"/>
      <c r="E1620" s="21">
        <v>45128.802083333336</v>
      </c>
      <c r="F1620" s="24">
        <v>4.1456501000000001</v>
      </c>
      <c r="G1620" s="23">
        <f t="shared" si="51"/>
        <v>4.8483161738299998</v>
      </c>
      <c r="H1620" s="6"/>
    </row>
    <row r="1621" spans="1:8" x14ac:dyDescent="0.25">
      <c r="A1621" s="29">
        <v>45050.520138888889</v>
      </c>
      <c r="B1621" s="30">
        <v>9.2718109999999996</v>
      </c>
      <c r="C1621" s="31">
        <f t="shared" si="50"/>
        <v>8.2632317869999987</v>
      </c>
      <c r="D1621" s="32"/>
      <c r="E1621" s="21">
        <v>45128.8125</v>
      </c>
      <c r="F1621" s="24">
        <v>4.5995642999999999</v>
      </c>
      <c r="G1621" s="23">
        <f t="shared" si="51"/>
        <v>6.1139651376900002</v>
      </c>
      <c r="H1621" s="6"/>
    </row>
    <row r="1622" spans="1:8" x14ac:dyDescent="0.25">
      <c r="A1622" s="29">
        <v>45050.530555555553</v>
      </c>
      <c r="B1622" s="30">
        <v>8.4271589999999996</v>
      </c>
      <c r="C1622" s="31">
        <f t="shared" si="50"/>
        <v>7.4042207029999982</v>
      </c>
      <c r="D1622" s="32"/>
      <c r="E1622" s="21">
        <v>45128.822916666664</v>
      </c>
      <c r="F1622" s="24">
        <v>4.1456501000000001</v>
      </c>
      <c r="G1622" s="23">
        <f t="shared" si="51"/>
        <v>4.8483161738299998</v>
      </c>
      <c r="H1622" s="6"/>
    </row>
    <row r="1623" spans="1:8" x14ac:dyDescent="0.25">
      <c r="A1623" s="29">
        <v>45050.540972222225</v>
      </c>
      <c r="B1623" s="30">
        <v>6.9090059999999998</v>
      </c>
      <c r="C1623" s="31">
        <f t="shared" si="50"/>
        <v>5.8602591019999988</v>
      </c>
      <c r="D1623" s="32"/>
      <c r="E1623" s="21">
        <v>45128.833333333336</v>
      </c>
      <c r="F1623" s="24">
        <v>4.2640625000000005</v>
      </c>
      <c r="G1623" s="23">
        <f t="shared" si="51"/>
        <v>5.1784854687500008</v>
      </c>
      <c r="H1623" s="6"/>
    </row>
    <row r="1624" spans="1:8" x14ac:dyDescent="0.25">
      <c r="A1624" s="29">
        <v>45050.551388888889</v>
      </c>
      <c r="B1624" s="30">
        <v>8.6456499999999998</v>
      </c>
      <c r="C1624" s="31">
        <f t="shared" si="50"/>
        <v>7.6264260499999992</v>
      </c>
      <c r="D1624" s="32"/>
      <c r="E1624" s="21">
        <v>45128.84375</v>
      </c>
      <c r="F1624" s="24">
        <v>4.1357824000000001</v>
      </c>
      <c r="G1624" s="23">
        <f t="shared" si="51"/>
        <v>4.8208020659200006</v>
      </c>
      <c r="H1624" s="6"/>
    </row>
    <row r="1625" spans="1:8" x14ac:dyDescent="0.25">
      <c r="A1625" s="29">
        <v>45050.561805555553</v>
      </c>
      <c r="B1625" s="30">
        <v>11.69422</v>
      </c>
      <c r="C1625" s="31">
        <f t="shared" si="50"/>
        <v>10.726821739999998</v>
      </c>
      <c r="D1625" s="32"/>
      <c r="E1625" s="21">
        <v>45128.854166666664</v>
      </c>
      <c r="F1625" s="24">
        <v>6.3658825999999999</v>
      </c>
      <c r="G1625" s="23">
        <f t="shared" si="51"/>
        <v>11.03899045358</v>
      </c>
      <c r="H1625" s="6"/>
    </row>
    <row r="1626" spans="1:8" x14ac:dyDescent="0.25">
      <c r="A1626" s="29">
        <v>45050.572222222225</v>
      </c>
      <c r="B1626" s="30">
        <v>7.9027609999999999</v>
      </c>
      <c r="C1626" s="31">
        <f t="shared" si="50"/>
        <v>6.8709079370000001</v>
      </c>
      <c r="D1626" s="7">
        <v>1.29</v>
      </c>
      <c r="E1626" s="21">
        <v>45128.864583333336</v>
      </c>
      <c r="F1626" s="24">
        <v>4.5995642999999999</v>
      </c>
      <c r="G1626" s="23">
        <f t="shared" si="51"/>
        <v>6.1139651376900002</v>
      </c>
      <c r="H1626" s="6"/>
    </row>
    <row r="1627" spans="1:8" x14ac:dyDescent="0.25">
      <c r="A1627" s="29">
        <v>45050.582638888889</v>
      </c>
      <c r="B1627" s="30">
        <v>10.40818</v>
      </c>
      <c r="C1627" s="31">
        <f t="shared" si="50"/>
        <v>9.4189190599999986</v>
      </c>
      <c r="D1627" s="32"/>
      <c r="E1627" s="21">
        <v>45128.875</v>
      </c>
      <c r="F1627" s="24">
        <v>4.3726072</v>
      </c>
      <c r="G1627" s="23">
        <f t="shared" si="51"/>
        <v>5.4811406557599991</v>
      </c>
      <c r="H1627" s="6"/>
    </row>
    <row r="1628" spans="1:8" x14ac:dyDescent="0.25">
      <c r="A1628" s="29">
        <v>45050.593055555553</v>
      </c>
      <c r="B1628" s="30">
        <v>9.7783660000000001</v>
      </c>
      <c r="C1628" s="31">
        <f t="shared" si="50"/>
        <v>8.7783982219999999</v>
      </c>
      <c r="D1628" s="32"/>
      <c r="E1628" s="21">
        <v>45128.885416666664</v>
      </c>
      <c r="F1628" s="24">
        <v>4.5798289000000008</v>
      </c>
      <c r="G1628" s="23">
        <f t="shared" si="51"/>
        <v>6.0589369218700018</v>
      </c>
      <c r="H1628" s="6"/>
    </row>
    <row r="1629" spans="1:8" x14ac:dyDescent="0.25">
      <c r="A1629" s="29">
        <v>45050.603472222225</v>
      </c>
      <c r="B1629" s="30">
        <v>8.3292190000000002</v>
      </c>
      <c r="C1629" s="31">
        <f t="shared" si="50"/>
        <v>7.3046157229999995</v>
      </c>
      <c r="D1629" s="32"/>
      <c r="E1629" s="21">
        <v>45128.895833333336</v>
      </c>
      <c r="F1629" s="24">
        <v>7.0566216000000006</v>
      </c>
      <c r="G1629" s="23">
        <f t="shared" si="51"/>
        <v>12.964978007280001</v>
      </c>
      <c r="H1629" s="6"/>
    </row>
    <row r="1630" spans="1:8" x14ac:dyDescent="0.25">
      <c r="A1630" s="29">
        <v>45050.613888888889</v>
      </c>
      <c r="B1630" s="30">
        <v>8.8698040000000002</v>
      </c>
      <c r="C1630" s="31">
        <f t="shared" si="50"/>
        <v>7.8543906679999989</v>
      </c>
      <c r="D1630" s="32"/>
      <c r="E1630" s="21">
        <v>45128.90625</v>
      </c>
      <c r="F1630" s="24">
        <v>4.6390351000000001</v>
      </c>
      <c r="G1630" s="23">
        <f t="shared" si="51"/>
        <v>6.2240215693300005</v>
      </c>
      <c r="H1630" s="6"/>
    </row>
    <row r="1631" spans="1:8" x14ac:dyDescent="0.25">
      <c r="A1631" s="29">
        <v>45050.624305555553</v>
      </c>
      <c r="B1631" s="30">
        <v>11.15545</v>
      </c>
      <c r="C1631" s="31">
        <f t="shared" si="50"/>
        <v>10.17889265</v>
      </c>
      <c r="D1631" s="32"/>
      <c r="E1631" s="21">
        <v>45128.916666666664</v>
      </c>
      <c r="F1631" s="24">
        <v>5.1225524</v>
      </c>
      <c r="G1631" s="23">
        <f t="shared" si="51"/>
        <v>7.5722128569200002</v>
      </c>
      <c r="H1631" s="6"/>
    </row>
    <row r="1632" spans="1:8" x14ac:dyDescent="0.25">
      <c r="A1632" s="29">
        <v>45050.634722222225</v>
      </c>
      <c r="B1632" s="30">
        <v>8.4679160000000007</v>
      </c>
      <c r="C1632" s="31">
        <f t="shared" si="50"/>
        <v>7.4456705719999992</v>
      </c>
      <c r="D1632" s="32"/>
      <c r="E1632" s="21">
        <v>45128.927083333336</v>
      </c>
      <c r="F1632" s="24">
        <v>5.6554082000000001</v>
      </c>
      <c r="G1632" s="23">
        <f t="shared" si="51"/>
        <v>9.0579746840599995</v>
      </c>
      <c r="H1632" s="6"/>
    </row>
    <row r="1633" spans="1:8" x14ac:dyDescent="0.25">
      <c r="A1633" s="29">
        <v>45050.645138888889</v>
      </c>
      <c r="B1633" s="30">
        <v>10.913740000000001</v>
      </c>
      <c r="C1633" s="31">
        <f t="shared" si="50"/>
        <v>9.9330735800000003</v>
      </c>
      <c r="D1633" s="32"/>
      <c r="E1633" s="21">
        <v>45128.9375</v>
      </c>
      <c r="F1633" s="24">
        <v>4.4712842000000004</v>
      </c>
      <c r="G1633" s="23">
        <f t="shared" si="51"/>
        <v>5.7562817348599999</v>
      </c>
      <c r="H1633" s="6"/>
    </row>
    <row r="1634" spans="1:8" x14ac:dyDescent="0.25">
      <c r="A1634" s="29">
        <v>45050.655555555553</v>
      </c>
      <c r="B1634" s="30">
        <v>12.161820000000001</v>
      </c>
      <c r="C1634" s="31">
        <f t="shared" si="50"/>
        <v>11.20237094</v>
      </c>
      <c r="D1634" s="32"/>
      <c r="E1634" s="21">
        <v>45128.947916666664</v>
      </c>
      <c r="F1634" s="24">
        <v>4.2837978999999997</v>
      </c>
      <c r="G1634" s="23">
        <f t="shared" si="51"/>
        <v>5.2335136845699992</v>
      </c>
      <c r="H1634" s="6"/>
    </row>
    <row r="1635" spans="1:8" x14ac:dyDescent="0.25">
      <c r="A1635" s="29">
        <v>45050.665972222225</v>
      </c>
      <c r="B1635" s="30">
        <v>18.933050000000001</v>
      </c>
      <c r="C1635" s="31">
        <f t="shared" si="50"/>
        <v>18.088711849999999</v>
      </c>
      <c r="D1635" s="32"/>
      <c r="E1635" s="21">
        <v>45128.958333333336</v>
      </c>
      <c r="F1635" s="24">
        <v>4.4022103000000001</v>
      </c>
      <c r="G1635" s="23">
        <f t="shared" si="51"/>
        <v>5.5636829794900002</v>
      </c>
      <c r="H1635" s="6"/>
    </row>
    <row r="1636" spans="1:8" x14ac:dyDescent="0.25">
      <c r="A1636" s="29">
        <v>45050.676388888889</v>
      </c>
      <c r="B1636" s="30">
        <v>14.186059999999999</v>
      </c>
      <c r="C1636" s="31">
        <f t="shared" si="50"/>
        <v>13.261023019999998</v>
      </c>
      <c r="D1636" s="32"/>
      <c r="E1636" s="21">
        <v>45128.96875</v>
      </c>
      <c r="F1636" s="24">
        <v>4.4614165000000003</v>
      </c>
      <c r="G1636" s="23">
        <f t="shared" si="51"/>
        <v>5.7287676269500007</v>
      </c>
      <c r="H1636" s="6"/>
    </row>
    <row r="1637" spans="1:8" x14ac:dyDescent="0.25">
      <c r="A1637" s="29">
        <v>45050.686805555553</v>
      </c>
      <c r="B1637" s="30">
        <v>13.145149999999999</v>
      </c>
      <c r="C1637" s="31">
        <f t="shared" si="50"/>
        <v>12.202417549999998</v>
      </c>
      <c r="D1637" s="32"/>
      <c r="E1637" s="21">
        <v>45128.979166666664</v>
      </c>
      <c r="F1637" s="24">
        <v>4.3726072</v>
      </c>
      <c r="G1637" s="23">
        <f t="shared" si="51"/>
        <v>5.4811406557599991</v>
      </c>
      <c r="H1637" s="6"/>
    </row>
    <row r="1638" spans="1:8" x14ac:dyDescent="0.25">
      <c r="A1638" s="29">
        <v>45050.697222222225</v>
      </c>
      <c r="B1638" s="30">
        <v>18.13721</v>
      </c>
      <c r="C1638" s="31">
        <f t="shared" si="50"/>
        <v>17.279342569999997</v>
      </c>
      <c r="D1638" s="32"/>
      <c r="E1638" s="21">
        <v>45128.989583333336</v>
      </c>
      <c r="F1638" s="24">
        <v>4.3528718</v>
      </c>
      <c r="G1638" s="23">
        <f t="shared" si="51"/>
        <v>5.4261124399399989</v>
      </c>
      <c r="H1638" s="6"/>
    </row>
    <row r="1639" spans="1:8" x14ac:dyDescent="0.25">
      <c r="A1639" s="29">
        <v>45050.707638888889</v>
      </c>
      <c r="B1639" s="30">
        <v>16.06709</v>
      </c>
      <c r="C1639" s="31">
        <f t="shared" si="50"/>
        <v>15.17403053</v>
      </c>
      <c r="D1639" s="32"/>
      <c r="E1639" s="21">
        <v>45129</v>
      </c>
      <c r="F1639" s="24">
        <v>4.5896965999999999</v>
      </c>
      <c r="G1639" s="23">
        <f t="shared" si="51"/>
        <v>6.0864510297799992</v>
      </c>
      <c r="H1639" s="6"/>
    </row>
    <row r="1640" spans="1:8" x14ac:dyDescent="0.25">
      <c r="A1640" s="29">
        <v>45050.718055555553</v>
      </c>
      <c r="B1640" s="30">
        <v>21.730920000000001</v>
      </c>
      <c r="C1640" s="31">
        <f t="shared" si="50"/>
        <v>20.934145640000001</v>
      </c>
      <c r="D1640" s="32"/>
      <c r="E1640" s="21">
        <v>45129.010416666664</v>
      </c>
      <c r="F1640" s="24">
        <v>4.3528718</v>
      </c>
      <c r="G1640" s="23">
        <f t="shared" si="51"/>
        <v>5.4261124399399989</v>
      </c>
      <c r="H1640" s="6"/>
    </row>
    <row r="1641" spans="1:8" x14ac:dyDescent="0.25">
      <c r="A1641" s="29">
        <v>45050.728472222225</v>
      </c>
      <c r="B1641" s="30">
        <v>15.50356</v>
      </c>
      <c r="C1641" s="31">
        <f t="shared" si="50"/>
        <v>14.600920519999999</v>
      </c>
      <c r="D1641" s="32"/>
      <c r="E1641" s="21">
        <v>45129.020833333336</v>
      </c>
      <c r="F1641" s="24">
        <v>4.5699611999999998</v>
      </c>
      <c r="G1641" s="23">
        <f t="shared" si="51"/>
        <v>6.031422813959999</v>
      </c>
      <c r="H1641" s="6"/>
    </row>
    <row r="1642" spans="1:8" x14ac:dyDescent="0.25">
      <c r="A1642" s="29">
        <v>45050.738888888889</v>
      </c>
      <c r="B1642" s="30">
        <v>12.49301</v>
      </c>
      <c r="C1642" s="31">
        <f t="shared" si="50"/>
        <v>11.539191169999999</v>
      </c>
      <c r="D1642" s="32"/>
      <c r="E1642" s="21">
        <v>45129.03125</v>
      </c>
      <c r="F1642" s="24">
        <v>4.2640625000000005</v>
      </c>
      <c r="G1642" s="23">
        <f t="shared" si="51"/>
        <v>5.1784854687500008</v>
      </c>
      <c r="H1642" s="6"/>
    </row>
    <row r="1643" spans="1:8" x14ac:dyDescent="0.25">
      <c r="A1643" s="29">
        <v>45050.749305555553</v>
      </c>
      <c r="B1643" s="30">
        <v>15.80294</v>
      </c>
      <c r="C1643" s="31">
        <f t="shared" si="50"/>
        <v>14.905389979999999</v>
      </c>
      <c r="D1643" s="32"/>
      <c r="E1643" s="21">
        <v>45129.041666666664</v>
      </c>
      <c r="F1643" s="24">
        <v>4.4910196000000004</v>
      </c>
      <c r="G1643" s="23">
        <f t="shared" si="51"/>
        <v>5.8113099506800001</v>
      </c>
      <c r="H1643" s="6"/>
    </row>
    <row r="1644" spans="1:8" x14ac:dyDescent="0.25">
      <c r="A1644" s="29">
        <v>45050.759722222225</v>
      </c>
      <c r="B1644" s="30">
        <v>10.95284</v>
      </c>
      <c r="C1644" s="31">
        <f t="shared" si="50"/>
        <v>9.9728382799999995</v>
      </c>
      <c r="D1644" s="32"/>
      <c r="E1644" s="21">
        <v>45129.052083333336</v>
      </c>
      <c r="F1644" s="24">
        <v>4.2739301999999997</v>
      </c>
      <c r="G1644" s="23">
        <f t="shared" si="51"/>
        <v>5.2059995766599982</v>
      </c>
      <c r="H1644" s="6"/>
    </row>
    <row r="1645" spans="1:8" x14ac:dyDescent="0.25">
      <c r="A1645" s="29">
        <v>45050.770138888889</v>
      </c>
      <c r="B1645" s="30">
        <v>15.57225</v>
      </c>
      <c r="C1645" s="31">
        <f t="shared" si="50"/>
        <v>14.67077825</v>
      </c>
      <c r="D1645" s="32"/>
      <c r="E1645" s="21">
        <v>45129.0625</v>
      </c>
      <c r="F1645" s="24">
        <v>4.3824749000000001</v>
      </c>
      <c r="G1645" s="23">
        <f t="shared" si="51"/>
        <v>5.5086547636700001</v>
      </c>
      <c r="H1645" s="6"/>
    </row>
    <row r="1646" spans="1:8" x14ac:dyDescent="0.25">
      <c r="A1646" s="29">
        <v>45050.780555555553</v>
      </c>
      <c r="B1646" s="30">
        <v>15.86655</v>
      </c>
      <c r="C1646" s="31">
        <f t="shared" si="50"/>
        <v>14.970081349999997</v>
      </c>
      <c r="D1646" s="32"/>
      <c r="E1646" s="21">
        <v>45129.072916666664</v>
      </c>
      <c r="F1646" s="24">
        <v>4.0469731000000007</v>
      </c>
      <c r="G1646" s="23">
        <f t="shared" si="51"/>
        <v>4.5731750947300007</v>
      </c>
      <c r="H1646" s="6"/>
    </row>
    <row r="1647" spans="1:8" x14ac:dyDescent="0.25">
      <c r="A1647" s="29">
        <v>45050.790972222225</v>
      </c>
      <c r="B1647" s="30">
        <v>16.52411</v>
      </c>
      <c r="C1647" s="31">
        <f t="shared" si="50"/>
        <v>15.638819869999999</v>
      </c>
      <c r="D1647" s="32"/>
      <c r="E1647" s="21">
        <v>45129.083333333336</v>
      </c>
      <c r="F1647" s="24">
        <v>4.3232686999999999</v>
      </c>
      <c r="G1647" s="23">
        <f t="shared" si="51"/>
        <v>5.3435701162099996</v>
      </c>
      <c r="H1647" s="6"/>
    </row>
    <row r="1648" spans="1:8" x14ac:dyDescent="0.25">
      <c r="A1648" s="29">
        <v>45050.801388888889</v>
      </c>
      <c r="B1648" s="30">
        <v>15.917490000000001</v>
      </c>
      <c r="C1648" s="31">
        <f t="shared" si="50"/>
        <v>15.021887329999998</v>
      </c>
      <c r="D1648" s="32"/>
      <c r="E1648" s="21">
        <v>45129.09375</v>
      </c>
      <c r="F1648" s="24">
        <v>4.2640625000000005</v>
      </c>
      <c r="G1648" s="23">
        <f t="shared" si="51"/>
        <v>5.1784854687500008</v>
      </c>
      <c r="H1648" s="6"/>
    </row>
    <row r="1649" spans="1:8" x14ac:dyDescent="0.25">
      <c r="A1649" s="29">
        <v>45050.811805555553</v>
      </c>
      <c r="B1649" s="30">
        <v>16.708030000000001</v>
      </c>
      <c r="C1649" s="31">
        <f t="shared" si="50"/>
        <v>15.825866510000001</v>
      </c>
      <c r="D1649" s="32"/>
      <c r="E1649" s="21">
        <v>45129.104166666664</v>
      </c>
      <c r="F1649" s="24">
        <v>4.6587705000000001</v>
      </c>
      <c r="G1649" s="23">
        <f t="shared" si="51"/>
        <v>6.2790497851500007</v>
      </c>
      <c r="H1649" s="6"/>
    </row>
    <row r="1650" spans="1:8" x14ac:dyDescent="0.25">
      <c r="A1650" s="29">
        <v>45050.822222222225</v>
      </c>
      <c r="B1650" s="30">
        <v>16.814436000000001</v>
      </c>
      <c r="C1650" s="31">
        <f t="shared" si="50"/>
        <v>15.934081411999998</v>
      </c>
      <c r="D1650" s="32"/>
      <c r="E1650" s="21">
        <v>45129.114583333336</v>
      </c>
      <c r="F1650" s="24">
        <v>4.2147240000000004</v>
      </c>
      <c r="G1650" s="23">
        <f t="shared" si="51"/>
        <v>5.0409149292000013</v>
      </c>
      <c r="H1650" s="6"/>
    </row>
    <row r="1651" spans="1:8" x14ac:dyDescent="0.25">
      <c r="A1651" s="29">
        <v>45050.832638888889</v>
      </c>
      <c r="B1651" s="30">
        <v>12.75878</v>
      </c>
      <c r="C1651" s="31">
        <f t="shared" si="50"/>
        <v>11.809479259999998</v>
      </c>
      <c r="D1651" s="34"/>
      <c r="E1651" s="21">
        <v>45129.125</v>
      </c>
      <c r="F1651" s="24">
        <v>4.3627395</v>
      </c>
      <c r="G1651" s="23">
        <f t="shared" si="51"/>
        <v>5.4536265478499999</v>
      </c>
      <c r="H1651" s="6"/>
    </row>
    <row r="1652" spans="1:8" x14ac:dyDescent="0.25">
      <c r="A1652" s="29">
        <v>45050.843055555553</v>
      </c>
      <c r="B1652" s="30">
        <v>11.86368</v>
      </c>
      <c r="C1652" s="31">
        <f t="shared" si="50"/>
        <v>10.899162559999999</v>
      </c>
      <c r="D1652" s="32"/>
      <c r="E1652" s="21">
        <v>45129.135416666664</v>
      </c>
      <c r="F1652" s="24">
        <v>4.1949885999999994</v>
      </c>
      <c r="G1652" s="23">
        <f t="shared" si="51"/>
        <v>4.9858867133799976</v>
      </c>
      <c r="H1652" s="6"/>
    </row>
    <row r="1653" spans="1:8" x14ac:dyDescent="0.25">
      <c r="A1653" s="29">
        <v>45050.853472222225</v>
      </c>
      <c r="B1653" s="30">
        <v>9.0348880000000005</v>
      </c>
      <c r="C1653" s="31">
        <f t="shared" si="50"/>
        <v>8.0222810960000004</v>
      </c>
      <c r="D1653" s="32"/>
      <c r="E1653" s="21">
        <v>45129.145833333336</v>
      </c>
      <c r="F1653" s="24">
        <v>4.2048563000000003</v>
      </c>
      <c r="G1653" s="23">
        <f t="shared" si="51"/>
        <v>5.0134008212900003</v>
      </c>
      <c r="H1653" s="6"/>
    </row>
    <row r="1654" spans="1:8" x14ac:dyDescent="0.25">
      <c r="A1654" s="29">
        <v>45050.863888888889</v>
      </c>
      <c r="B1654" s="30">
        <v>11.28912</v>
      </c>
      <c r="C1654" s="31">
        <f t="shared" si="50"/>
        <v>10.31483504</v>
      </c>
      <c r="D1654" s="32"/>
      <c r="E1654" s="21">
        <v>45129.15625</v>
      </c>
      <c r="F1654" s="24">
        <v>4.7771828999999997</v>
      </c>
      <c r="G1654" s="23">
        <f t="shared" si="51"/>
        <v>6.6092190800699981</v>
      </c>
      <c r="H1654" s="6"/>
    </row>
    <row r="1655" spans="1:8" x14ac:dyDescent="0.25">
      <c r="A1655" s="29">
        <v>45050.874305555553</v>
      </c>
      <c r="B1655" s="30">
        <v>10.654450000000001</v>
      </c>
      <c r="C1655" s="31">
        <f t="shared" si="50"/>
        <v>9.6693756499999992</v>
      </c>
      <c r="D1655" s="32"/>
      <c r="E1655" s="21">
        <v>45129.166666666664</v>
      </c>
      <c r="F1655" s="24">
        <v>4.3430040999999999</v>
      </c>
      <c r="G1655" s="23">
        <f t="shared" si="51"/>
        <v>5.3985983320299997</v>
      </c>
      <c r="H1655" s="6"/>
    </row>
    <row r="1656" spans="1:8" x14ac:dyDescent="0.25">
      <c r="A1656" s="29">
        <v>45050.884722222225</v>
      </c>
      <c r="B1656" s="30">
        <v>10.0381</v>
      </c>
      <c r="C1656" s="31">
        <f t="shared" si="50"/>
        <v>9.0425476999999983</v>
      </c>
      <c r="D1656" s="32"/>
      <c r="E1656" s="21">
        <v>45129.177083333336</v>
      </c>
      <c r="F1656" s="24">
        <v>4.5206226999999997</v>
      </c>
      <c r="G1656" s="23">
        <f t="shared" si="51"/>
        <v>5.8938522744099995</v>
      </c>
      <c r="H1656" s="6"/>
    </row>
    <row r="1657" spans="1:8" x14ac:dyDescent="0.25">
      <c r="A1657" s="29">
        <v>45050.895138888889</v>
      </c>
      <c r="B1657" s="30">
        <v>10.79604</v>
      </c>
      <c r="C1657" s="31">
        <f t="shared" si="50"/>
        <v>9.8133726799999987</v>
      </c>
      <c r="D1657" s="32"/>
      <c r="E1657" s="21">
        <v>45129.1875</v>
      </c>
      <c r="F1657" s="24">
        <v>6.4053534000000001</v>
      </c>
      <c r="G1657" s="23">
        <f t="shared" si="51"/>
        <v>11.149046885220001</v>
      </c>
      <c r="H1657" s="6"/>
    </row>
    <row r="1658" spans="1:8" x14ac:dyDescent="0.25">
      <c r="A1658" s="29">
        <v>45050.905555555553</v>
      </c>
      <c r="B1658" s="30">
        <v>13.12595</v>
      </c>
      <c r="C1658" s="31">
        <f t="shared" si="50"/>
        <v>12.182891149999998</v>
      </c>
      <c r="D1658" s="32"/>
      <c r="E1658" s="21">
        <v>45129.197916666664</v>
      </c>
      <c r="F1658" s="24">
        <v>4.5798289000000008</v>
      </c>
      <c r="G1658" s="23">
        <f t="shared" si="51"/>
        <v>6.0589369218700018</v>
      </c>
      <c r="H1658" s="6"/>
    </row>
    <row r="1659" spans="1:8" x14ac:dyDescent="0.25">
      <c r="A1659" s="29">
        <v>45050.915972222225</v>
      </c>
      <c r="B1659" s="30">
        <v>8.4414420000000003</v>
      </c>
      <c r="C1659" s="31">
        <f t="shared" si="50"/>
        <v>7.4187465140000004</v>
      </c>
      <c r="D1659" s="32"/>
      <c r="E1659" s="21">
        <v>45129.208333333336</v>
      </c>
      <c r="F1659" s="24">
        <v>4.8659922000000009</v>
      </c>
      <c r="G1659" s="23">
        <f t="shared" si="51"/>
        <v>6.8568460512600016</v>
      </c>
      <c r="H1659" s="6"/>
    </row>
    <row r="1660" spans="1:8" x14ac:dyDescent="0.25">
      <c r="A1660" s="29">
        <v>45050.926388888889</v>
      </c>
      <c r="B1660" s="30">
        <v>10.209746600000001</v>
      </c>
      <c r="C1660" s="31">
        <f t="shared" si="50"/>
        <v>9.2171122921999995</v>
      </c>
      <c r="D1660" s="32"/>
      <c r="E1660" s="21">
        <v>45129.21875</v>
      </c>
      <c r="F1660" s="24">
        <v>4.6587705000000001</v>
      </c>
      <c r="G1660" s="23">
        <f t="shared" si="51"/>
        <v>6.2790497851500007</v>
      </c>
      <c r="H1660" s="6"/>
    </row>
    <row r="1661" spans="1:8" x14ac:dyDescent="0.25">
      <c r="A1661" s="29">
        <v>45050.936805555553</v>
      </c>
      <c r="B1661" s="30">
        <v>11.71724</v>
      </c>
      <c r="C1661" s="31">
        <f t="shared" si="50"/>
        <v>10.750233079999999</v>
      </c>
      <c r="D1661" s="32"/>
      <c r="E1661" s="21">
        <v>45129.229166666664</v>
      </c>
      <c r="F1661" s="24">
        <v>4.6291674</v>
      </c>
      <c r="G1661" s="23">
        <f t="shared" si="51"/>
        <v>6.1965074614199995</v>
      </c>
      <c r="H1661" s="6"/>
    </row>
    <row r="1662" spans="1:8" x14ac:dyDescent="0.25">
      <c r="A1662" s="29">
        <v>45050.947222222225</v>
      </c>
      <c r="B1662" s="30">
        <v>9.5960660000000004</v>
      </c>
      <c r="C1662" s="31">
        <f t="shared" si="50"/>
        <v>8.5929991220000002</v>
      </c>
      <c r="D1662" s="32"/>
      <c r="E1662" s="21">
        <v>45129.239583333336</v>
      </c>
      <c r="F1662" s="24">
        <v>5.2903033000000006</v>
      </c>
      <c r="G1662" s="23">
        <f t="shared" si="51"/>
        <v>8.0399526913900008</v>
      </c>
      <c r="H1662" s="6"/>
    </row>
    <row r="1663" spans="1:8" x14ac:dyDescent="0.25">
      <c r="A1663" s="29">
        <v>45050.957638888889</v>
      </c>
      <c r="B1663" s="30">
        <v>7.8580569999999996</v>
      </c>
      <c r="C1663" s="31">
        <f t="shared" si="50"/>
        <v>6.8254439689999993</v>
      </c>
      <c r="D1663" s="32"/>
      <c r="E1663" s="21">
        <v>45129.25</v>
      </c>
      <c r="F1663" s="24">
        <v>4.1949885999999994</v>
      </c>
      <c r="G1663" s="23">
        <f t="shared" si="51"/>
        <v>4.9858867133799976</v>
      </c>
      <c r="H1663" s="6"/>
    </row>
    <row r="1664" spans="1:8" x14ac:dyDescent="0.25">
      <c r="A1664" s="29">
        <v>45050.968055555553</v>
      </c>
      <c r="B1664" s="30">
        <v>8.3838760000000008</v>
      </c>
      <c r="C1664" s="31">
        <f t="shared" si="50"/>
        <v>7.3602018919999992</v>
      </c>
      <c r="D1664" s="32"/>
      <c r="E1664" s="21">
        <v>45129.260416666664</v>
      </c>
      <c r="F1664" s="24">
        <v>4.0173700000000006</v>
      </c>
      <c r="G1664" s="23">
        <f t="shared" si="51"/>
        <v>4.4906327710000014</v>
      </c>
      <c r="H1664" s="6"/>
    </row>
    <row r="1665" spans="1:8" x14ac:dyDescent="0.25">
      <c r="A1665" s="29">
        <v>45050.978472222225</v>
      </c>
      <c r="B1665" s="30">
        <v>9.5316779999999994</v>
      </c>
      <c r="C1665" s="31">
        <f t="shared" si="50"/>
        <v>8.5275165259999994</v>
      </c>
      <c r="D1665" s="32"/>
      <c r="E1665" s="21">
        <v>45129.270833333336</v>
      </c>
      <c r="F1665" s="24">
        <v>4.0765761999999999</v>
      </c>
      <c r="G1665" s="23">
        <f t="shared" si="51"/>
        <v>4.6557174184600001</v>
      </c>
      <c r="H1665" s="6"/>
    </row>
    <row r="1666" spans="1:8" x14ac:dyDescent="0.25">
      <c r="A1666" s="29">
        <v>45050.988888888889</v>
      </c>
      <c r="B1666" s="30">
        <v>9.9116079999999993</v>
      </c>
      <c r="C1666" s="31">
        <f t="shared" si="50"/>
        <v>8.9139053359999991</v>
      </c>
      <c r="D1666" s="32"/>
      <c r="E1666" s="21">
        <v>45129.28125</v>
      </c>
      <c r="F1666" s="24">
        <v>4.116047</v>
      </c>
      <c r="G1666" s="23">
        <f t="shared" si="51"/>
        <v>4.7657738501000004</v>
      </c>
      <c r="H1666" s="6"/>
    </row>
    <row r="1667" spans="1:8" x14ac:dyDescent="0.25">
      <c r="A1667" s="29">
        <v>45050.999305555553</v>
      </c>
      <c r="B1667" s="30">
        <v>7.3064640000000001</v>
      </c>
      <c r="C1667" s="31">
        <f t="shared" si="50"/>
        <v>6.2644738879999995</v>
      </c>
      <c r="D1667" s="32"/>
      <c r="E1667" s="21">
        <v>45129.291666666664</v>
      </c>
      <c r="F1667" s="24">
        <v>4.1851209000000003</v>
      </c>
      <c r="G1667" s="23">
        <f t="shared" si="51"/>
        <v>4.9583726054700001</v>
      </c>
      <c r="H1667" s="6"/>
    </row>
    <row r="1668" spans="1:8" x14ac:dyDescent="0.25">
      <c r="A1668" s="29">
        <v>45051.009722222225</v>
      </c>
      <c r="B1668" s="30">
        <v>12.032909999999999</v>
      </c>
      <c r="C1668" s="31">
        <f t="shared" ref="C1668:C1731" si="52">IF(1.017*B1668-1.1662&lt;0,0,1.017*B1668-1.1662)</f>
        <v>11.071269469999999</v>
      </c>
      <c r="D1668" s="32"/>
      <c r="E1668" s="21">
        <v>45129.302083333336</v>
      </c>
      <c r="F1668" s="24">
        <v>4.0469731000000007</v>
      </c>
      <c r="G1668" s="23">
        <f t="shared" ref="G1668:G1731" si="53">IF(2.7883*F1668-6.711&lt;0, 0, 2.7883*F1668-6.711)</f>
        <v>4.5731750947300007</v>
      </c>
      <c r="H1668" s="6"/>
    </row>
    <row r="1669" spans="1:8" x14ac:dyDescent="0.25">
      <c r="A1669" s="29">
        <v>45051.020138888889</v>
      </c>
      <c r="B1669" s="30">
        <v>9.2639239999999994</v>
      </c>
      <c r="C1669" s="31">
        <f t="shared" si="52"/>
        <v>8.2552107079999981</v>
      </c>
      <c r="D1669" s="32"/>
      <c r="E1669" s="21">
        <v>45129.3125</v>
      </c>
      <c r="F1669" s="24">
        <v>4.1851209000000003</v>
      </c>
      <c r="G1669" s="23">
        <f t="shared" si="53"/>
        <v>4.9583726054700001</v>
      </c>
      <c r="H1669" s="6"/>
    </row>
    <row r="1670" spans="1:8" x14ac:dyDescent="0.25">
      <c r="A1670" s="29">
        <v>45051.030555555553</v>
      </c>
      <c r="B1670" s="30">
        <v>5.8298259999999997</v>
      </c>
      <c r="C1670" s="31">
        <f t="shared" si="52"/>
        <v>4.7627330419999989</v>
      </c>
      <c r="D1670" s="32"/>
      <c r="E1670" s="21">
        <v>45129.322916666664</v>
      </c>
      <c r="F1670" s="24">
        <v>4.1653855000000002</v>
      </c>
      <c r="G1670" s="23">
        <f t="shared" si="53"/>
        <v>4.90334438965</v>
      </c>
      <c r="H1670" s="6"/>
    </row>
    <row r="1671" spans="1:8" x14ac:dyDescent="0.25">
      <c r="A1671" s="29">
        <v>45051.040972222225</v>
      </c>
      <c r="B1671" s="30">
        <v>9.731973</v>
      </c>
      <c r="C1671" s="31">
        <f t="shared" si="52"/>
        <v>8.7312165409999984</v>
      </c>
      <c r="D1671" s="32"/>
      <c r="E1671" s="21">
        <v>45129.333333333336</v>
      </c>
      <c r="F1671" s="24">
        <v>4.1357824000000001</v>
      </c>
      <c r="G1671" s="23">
        <f t="shared" si="53"/>
        <v>4.8208020659200006</v>
      </c>
      <c r="H1671" s="6"/>
    </row>
    <row r="1672" spans="1:8" x14ac:dyDescent="0.25">
      <c r="A1672" s="29">
        <v>45051.051388888889</v>
      </c>
      <c r="B1672" s="30">
        <v>6.8291240000000002</v>
      </c>
      <c r="C1672" s="31">
        <f t="shared" si="52"/>
        <v>5.779019108</v>
      </c>
      <c r="D1672" s="32"/>
      <c r="E1672" s="21">
        <v>45129.34375</v>
      </c>
      <c r="F1672" s="24">
        <v>5.0238753999999997</v>
      </c>
      <c r="G1672" s="23">
        <f t="shared" si="53"/>
        <v>7.2970717778199994</v>
      </c>
      <c r="H1672" s="6"/>
    </row>
    <row r="1673" spans="1:8" x14ac:dyDescent="0.25">
      <c r="A1673" s="29">
        <v>45051.061805555553</v>
      </c>
      <c r="B1673" s="30">
        <v>7.2702730000000004</v>
      </c>
      <c r="C1673" s="31">
        <f t="shared" si="52"/>
        <v>6.227667641</v>
      </c>
      <c r="D1673" s="32"/>
      <c r="E1673" s="21">
        <v>45129.354166666664</v>
      </c>
      <c r="F1673" s="24">
        <v>4.1851209000000003</v>
      </c>
      <c r="G1673" s="23">
        <f t="shared" si="53"/>
        <v>4.9583726054700001</v>
      </c>
      <c r="H1673" s="6"/>
    </row>
    <row r="1674" spans="1:8" x14ac:dyDescent="0.25">
      <c r="A1674" s="29">
        <v>45051.072222222225</v>
      </c>
      <c r="B1674" s="30">
        <v>7.2293820000000002</v>
      </c>
      <c r="C1674" s="31">
        <f t="shared" si="52"/>
        <v>6.1860814939999997</v>
      </c>
      <c r="D1674" s="32"/>
      <c r="E1674" s="21">
        <v>45129.364583333336</v>
      </c>
      <c r="F1674" s="24">
        <v>4.2344593999999995</v>
      </c>
      <c r="G1674" s="23">
        <f t="shared" si="53"/>
        <v>5.0959431450199979</v>
      </c>
      <c r="H1674" s="6"/>
    </row>
    <row r="1675" spans="1:8" x14ac:dyDescent="0.25">
      <c r="A1675" s="29">
        <v>45051.082638888889</v>
      </c>
      <c r="B1675" s="30">
        <v>9.8868930000000006</v>
      </c>
      <c r="C1675" s="31">
        <f t="shared" si="52"/>
        <v>8.8887701809999999</v>
      </c>
      <c r="D1675" s="32"/>
      <c r="E1675" s="21">
        <v>45129.375</v>
      </c>
      <c r="F1675" s="24">
        <v>3.8989576000000001</v>
      </c>
      <c r="G1675" s="23">
        <f t="shared" si="53"/>
        <v>4.1604634760800003</v>
      </c>
      <c r="H1675" s="6"/>
    </row>
    <row r="1676" spans="1:8" x14ac:dyDescent="0.25">
      <c r="A1676" s="29">
        <v>45051.093055555553</v>
      </c>
      <c r="B1676" s="30">
        <v>6.2638069999999999</v>
      </c>
      <c r="C1676" s="31">
        <f t="shared" si="52"/>
        <v>5.2040917189999991</v>
      </c>
      <c r="D1676" s="32"/>
      <c r="E1676" s="21">
        <v>45129.385416666664</v>
      </c>
      <c r="F1676" s="24">
        <v>3.8693545</v>
      </c>
      <c r="G1676" s="23">
        <f t="shared" si="53"/>
        <v>4.0779211523499992</v>
      </c>
      <c r="H1676" s="6"/>
    </row>
    <row r="1677" spans="1:8" x14ac:dyDescent="0.25">
      <c r="A1677" s="29">
        <v>45051.103472222225</v>
      </c>
      <c r="B1677" s="30">
        <v>6.9158689999999998</v>
      </c>
      <c r="C1677" s="31">
        <f t="shared" si="52"/>
        <v>5.8672387729999995</v>
      </c>
      <c r="D1677" s="32"/>
      <c r="E1677" s="21">
        <v>45129.395833333336</v>
      </c>
      <c r="F1677" s="24">
        <v>4.0765761999999999</v>
      </c>
      <c r="G1677" s="23">
        <f t="shared" si="53"/>
        <v>4.6557174184600001</v>
      </c>
      <c r="H1677" s="6"/>
    </row>
    <row r="1678" spans="1:8" x14ac:dyDescent="0.25">
      <c r="A1678" s="29">
        <v>45051.113888888889</v>
      </c>
      <c r="B1678" s="30">
        <v>6.7864089999999999</v>
      </c>
      <c r="C1678" s="31">
        <f t="shared" si="52"/>
        <v>5.7355779529999991</v>
      </c>
      <c r="D1678" s="32"/>
      <c r="E1678" s="21">
        <v>45129.40625</v>
      </c>
      <c r="F1678" s="24">
        <v>3.7706775000000001</v>
      </c>
      <c r="G1678" s="23">
        <f t="shared" si="53"/>
        <v>3.8027800732500001</v>
      </c>
      <c r="H1678" s="6"/>
    </row>
    <row r="1679" spans="1:8" x14ac:dyDescent="0.25">
      <c r="A1679" s="29">
        <v>45051.124305555553</v>
      </c>
      <c r="B1679" s="30">
        <v>7.6147939999999998</v>
      </c>
      <c r="C1679" s="31">
        <f t="shared" si="52"/>
        <v>6.5780454979999989</v>
      </c>
      <c r="D1679" s="32"/>
      <c r="E1679" s="21">
        <v>45129.416666666664</v>
      </c>
      <c r="F1679" s="24">
        <v>3.8002805999999998</v>
      </c>
      <c r="G1679" s="23">
        <f t="shared" si="53"/>
        <v>3.8853223969799995</v>
      </c>
      <c r="H1679" s="6"/>
    </row>
    <row r="1680" spans="1:8" x14ac:dyDescent="0.25">
      <c r="A1680" s="29">
        <v>45051.134722222225</v>
      </c>
      <c r="B1680" s="30">
        <v>7.4126000000000003</v>
      </c>
      <c r="C1680" s="31">
        <f t="shared" si="52"/>
        <v>6.3724141999999997</v>
      </c>
      <c r="D1680" s="32"/>
      <c r="E1680" s="21">
        <v>45129.427083333336</v>
      </c>
      <c r="F1680" s="24">
        <v>4.1357824000000001</v>
      </c>
      <c r="G1680" s="23">
        <f t="shared" si="53"/>
        <v>4.8208020659200006</v>
      </c>
      <c r="H1680" s="6"/>
    </row>
    <row r="1681" spans="1:8" x14ac:dyDescent="0.25">
      <c r="A1681" s="29">
        <v>45051.145138888889</v>
      </c>
      <c r="B1681" s="30">
        <v>9.4569690000000008</v>
      </c>
      <c r="C1681" s="31">
        <f t="shared" si="52"/>
        <v>8.4515374730000001</v>
      </c>
      <c r="D1681" s="32"/>
      <c r="E1681" s="21">
        <v>45129.4375</v>
      </c>
      <c r="F1681" s="24">
        <v>4.0963115999999999</v>
      </c>
      <c r="G1681" s="23">
        <f t="shared" si="53"/>
        <v>4.7107456342800003</v>
      </c>
      <c r="H1681" s="6"/>
    </row>
    <row r="1682" spans="1:8" x14ac:dyDescent="0.25">
      <c r="A1682" s="29">
        <v>45051.155555555553</v>
      </c>
      <c r="B1682" s="30">
        <v>9.4986619999999995</v>
      </c>
      <c r="C1682" s="31">
        <f t="shared" si="52"/>
        <v>8.4939392539999989</v>
      </c>
      <c r="D1682" s="32"/>
      <c r="E1682" s="21">
        <v>45129.447916666664</v>
      </c>
      <c r="F1682" s="24">
        <v>4.1653855000000002</v>
      </c>
      <c r="G1682" s="23">
        <f t="shared" si="53"/>
        <v>4.90334438965</v>
      </c>
      <c r="H1682" s="6"/>
    </row>
    <row r="1683" spans="1:8" x14ac:dyDescent="0.25">
      <c r="A1683" s="29">
        <v>45051.165972222225</v>
      </c>
      <c r="B1683" s="30">
        <v>6.95526</v>
      </c>
      <c r="C1683" s="31">
        <f t="shared" si="52"/>
        <v>5.9072994199999993</v>
      </c>
      <c r="D1683" s="32"/>
      <c r="E1683" s="21">
        <v>45129.458333333336</v>
      </c>
      <c r="F1683" s="24">
        <v>4.1653855000000002</v>
      </c>
      <c r="G1683" s="23">
        <f t="shared" si="53"/>
        <v>4.90334438965</v>
      </c>
      <c r="H1683" s="6"/>
    </row>
    <row r="1684" spans="1:8" x14ac:dyDescent="0.25">
      <c r="A1684" s="29">
        <v>45051.176388888889</v>
      </c>
      <c r="B1684" s="30">
        <v>7.9492969999999996</v>
      </c>
      <c r="C1684" s="31">
        <f t="shared" si="52"/>
        <v>6.9182350489999997</v>
      </c>
      <c r="D1684" s="32"/>
      <c r="E1684" s="21">
        <v>45129.46875</v>
      </c>
      <c r="F1684" s="24">
        <v>4.1456501000000001</v>
      </c>
      <c r="G1684" s="23">
        <f t="shared" si="53"/>
        <v>4.8483161738299998</v>
      </c>
      <c r="H1684" s="6"/>
    </row>
    <row r="1685" spans="1:8" x14ac:dyDescent="0.25">
      <c r="A1685" s="29">
        <v>45051.186805555553</v>
      </c>
      <c r="B1685" s="30">
        <v>5.7880370000000001</v>
      </c>
      <c r="C1685" s="31">
        <f t="shared" si="52"/>
        <v>4.720233629</v>
      </c>
      <c r="D1685" s="32"/>
      <c r="E1685" s="21">
        <v>45129.479166666664</v>
      </c>
      <c r="F1685" s="24">
        <v>4.0568408000000007</v>
      </c>
      <c r="G1685" s="23">
        <f t="shared" si="53"/>
        <v>4.6006892026400017</v>
      </c>
      <c r="H1685" s="6"/>
    </row>
    <row r="1686" spans="1:8" x14ac:dyDescent="0.25">
      <c r="A1686" s="29">
        <v>45051.197222222225</v>
      </c>
      <c r="B1686" s="30">
        <v>5.7957010000000002</v>
      </c>
      <c r="C1686" s="31">
        <f t="shared" si="52"/>
        <v>4.7280279169999995</v>
      </c>
      <c r="D1686" s="32"/>
      <c r="E1686" s="21">
        <v>45129.489583333336</v>
      </c>
      <c r="F1686" s="24">
        <v>4.2739301999999997</v>
      </c>
      <c r="G1686" s="23">
        <f t="shared" si="53"/>
        <v>5.2059995766599982</v>
      </c>
      <c r="H1686" s="6"/>
    </row>
    <row r="1687" spans="1:8" x14ac:dyDescent="0.25">
      <c r="A1687" s="29">
        <v>45051.207638888889</v>
      </c>
      <c r="B1687" s="30">
        <v>4.6254479000000002</v>
      </c>
      <c r="C1687" s="31">
        <f t="shared" si="52"/>
        <v>3.5378805142999994</v>
      </c>
      <c r="D1687" s="32"/>
      <c r="E1687" s="21">
        <v>45129.5</v>
      </c>
      <c r="F1687" s="24">
        <v>4.6192997</v>
      </c>
      <c r="G1687" s="23">
        <f t="shared" si="53"/>
        <v>6.1689933535100003</v>
      </c>
      <c r="H1687" s="6"/>
    </row>
    <row r="1688" spans="1:8" x14ac:dyDescent="0.25">
      <c r="A1688" s="29">
        <v>45051.218055555553</v>
      </c>
      <c r="B1688" s="30">
        <v>4.1787825200000004</v>
      </c>
      <c r="C1688" s="31">
        <f t="shared" si="52"/>
        <v>3.0836218228400005</v>
      </c>
      <c r="D1688" s="7">
        <v>2.14</v>
      </c>
      <c r="E1688" s="21">
        <v>45129.510416666664</v>
      </c>
      <c r="F1688" s="24">
        <v>4.3430040999999999</v>
      </c>
      <c r="G1688" s="23">
        <f t="shared" si="53"/>
        <v>5.3985983320299997</v>
      </c>
      <c r="H1688" s="6"/>
    </row>
    <row r="1689" spans="1:8" x14ac:dyDescent="0.25">
      <c r="A1689" s="29">
        <v>45051.228472222225</v>
      </c>
      <c r="B1689" s="30">
        <v>7.0509709999999997</v>
      </c>
      <c r="C1689" s="31">
        <f t="shared" si="52"/>
        <v>6.0046375069999991</v>
      </c>
      <c r="D1689" s="32"/>
      <c r="E1689" s="21">
        <v>45129.520833333336</v>
      </c>
      <c r="F1689" s="24">
        <v>4.3134009999999998</v>
      </c>
      <c r="G1689" s="23">
        <f t="shared" si="53"/>
        <v>5.3160560082999986</v>
      </c>
      <c r="H1689" s="6"/>
    </row>
    <row r="1690" spans="1:8" x14ac:dyDescent="0.25">
      <c r="A1690" s="29">
        <v>45051.238888888889</v>
      </c>
      <c r="B1690" s="30">
        <v>5.9323750000000004</v>
      </c>
      <c r="C1690" s="31">
        <f t="shared" si="52"/>
        <v>4.8670253749999999</v>
      </c>
      <c r="D1690" s="32"/>
      <c r="E1690" s="21">
        <v>45129.53125</v>
      </c>
      <c r="F1690" s="24">
        <v>4.5403581000000006</v>
      </c>
      <c r="G1690" s="23">
        <f t="shared" si="53"/>
        <v>5.9488804902300014</v>
      </c>
      <c r="H1690" s="6"/>
    </row>
    <row r="1691" spans="1:8" x14ac:dyDescent="0.25">
      <c r="A1691" s="29">
        <v>45051.249305555553</v>
      </c>
      <c r="B1691" s="30">
        <v>6.8094219999999996</v>
      </c>
      <c r="C1691" s="31">
        <f t="shared" si="52"/>
        <v>5.7589821739999989</v>
      </c>
      <c r="D1691" s="32"/>
      <c r="E1691" s="21">
        <v>45129.541666666664</v>
      </c>
      <c r="F1691" s="24">
        <v>4.4614165000000003</v>
      </c>
      <c r="G1691" s="23">
        <f t="shared" si="53"/>
        <v>5.7287676269500007</v>
      </c>
      <c r="H1691" s="6"/>
    </row>
    <row r="1692" spans="1:8" x14ac:dyDescent="0.25">
      <c r="A1692" s="29">
        <v>45051.259722222225</v>
      </c>
      <c r="B1692" s="30">
        <v>7.3934059999999997</v>
      </c>
      <c r="C1692" s="31">
        <f t="shared" si="52"/>
        <v>6.352893901999999</v>
      </c>
      <c r="D1692" s="32"/>
      <c r="E1692" s="21">
        <v>45129.552083333336</v>
      </c>
      <c r="F1692" s="24">
        <v>4.1752532000000002</v>
      </c>
      <c r="G1692" s="23">
        <f t="shared" si="53"/>
        <v>4.9308584975600009</v>
      </c>
      <c r="H1692" s="6"/>
    </row>
    <row r="1693" spans="1:8" x14ac:dyDescent="0.25">
      <c r="A1693" s="29">
        <v>45051.270138888889</v>
      </c>
      <c r="B1693" s="30">
        <v>5.3694750000000004</v>
      </c>
      <c r="C1693" s="31">
        <f t="shared" si="52"/>
        <v>4.294556075</v>
      </c>
      <c r="D1693" s="32"/>
      <c r="E1693" s="21">
        <v>45129.5625</v>
      </c>
      <c r="F1693" s="24">
        <v>4.3726072</v>
      </c>
      <c r="G1693" s="23">
        <f t="shared" si="53"/>
        <v>5.4811406557599991</v>
      </c>
      <c r="H1693" s="6"/>
    </row>
    <row r="1694" spans="1:8" x14ac:dyDescent="0.25">
      <c r="A1694" s="29">
        <v>45051.280555555553</v>
      </c>
      <c r="B1694" s="30">
        <v>5.0846419999999997</v>
      </c>
      <c r="C1694" s="31">
        <f t="shared" si="52"/>
        <v>4.0048809139999992</v>
      </c>
      <c r="D1694" s="32"/>
      <c r="E1694" s="21">
        <v>45129.572916666664</v>
      </c>
      <c r="F1694" s="24">
        <v>5.9119684000000001</v>
      </c>
      <c r="G1694" s="23">
        <f t="shared" si="53"/>
        <v>9.7733414897200017</v>
      </c>
      <c r="H1694" s="6"/>
    </row>
    <row r="1695" spans="1:8" x14ac:dyDescent="0.25">
      <c r="A1695" s="29">
        <v>45051.290972222225</v>
      </c>
      <c r="B1695" s="30">
        <v>7.1711640000000001</v>
      </c>
      <c r="C1695" s="31">
        <f t="shared" si="52"/>
        <v>6.1268737879999993</v>
      </c>
      <c r="D1695" s="32"/>
      <c r="E1695" s="21">
        <v>45129.583333333336</v>
      </c>
      <c r="F1695" s="24">
        <v>5.0633461999999998</v>
      </c>
      <c r="G1695" s="23">
        <f t="shared" si="53"/>
        <v>7.4071282094599997</v>
      </c>
      <c r="H1695" s="6"/>
    </row>
    <row r="1696" spans="1:8" x14ac:dyDescent="0.25">
      <c r="A1696" s="29">
        <v>45051.301388888889</v>
      </c>
      <c r="B1696" s="30">
        <v>5.0902279999999998</v>
      </c>
      <c r="C1696" s="31">
        <f t="shared" si="52"/>
        <v>4.0105618759999997</v>
      </c>
      <c r="D1696" s="32"/>
      <c r="E1696" s="21">
        <v>45129.59375</v>
      </c>
      <c r="F1696" s="24">
        <v>4.5798289000000008</v>
      </c>
      <c r="G1696" s="23">
        <f t="shared" si="53"/>
        <v>6.0589369218700018</v>
      </c>
      <c r="H1696" s="6"/>
    </row>
    <row r="1697" spans="1:8" x14ac:dyDescent="0.25">
      <c r="A1697" s="29">
        <v>45051.311805555553</v>
      </c>
      <c r="B1697" s="30">
        <v>8.821021</v>
      </c>
      <c r="C1697" s="31">
        <f t="shared" si="52"/>
        <v>7.804778357</v>
      </c>
      <c r="D1697" s="32"/>
      <c r="E1697" s="21">
        <v>45129.604166666664</v>
      </c>
      <c r="F1697" s="24">
        <v>4.3923426000000001</v>
      </c>
      <c r="G1697" s="23">
        <f t="shared" si="53"/>
        <v>5.5361688715799993</v>
      </c>
      <c r="H1697" s="6"/>
    </row>
    <row r="1698" spans="1:8" x14ac:dyDescent="0.25">
      <c r="A1698" s="29">
        <v>45051.322222222225</v>
      </c>
      <c r="B1698" s="30">
        <v>8.6523029999999999</v>
      </c>
      <c r="C1698" s="31">
        <f t="shared" si="52"/>
        <v>7.6331921509999994</v>
      </c>
      <c r="D1698" s="32"/>
      <c r="E1698" s="21">
        <v>45129.614583333336</v>
      </c>
      <c r="F1698" s="24">
        <v>4.3726072</v>
      </c>
      <c r="G1698" s="23">
        <f t="shared" si="53"/>
        <v>5.4811406557599991</v>
      </c>
      <c r="H1698" s="6"/>
    </row>
    <row r="1699" spans="1:8" x14ac:dyDescent="0.25">
      <c r="A1699" s="29">
        <v>45051.332638888889</v>
      </c>
      <c r="B1699" s="30">
        <v>8.1516800000000007</v>
      </c>
      <c r="C1699" s="31">
        <f t="shared" si="52"/>
        <v>7.1240585599999999</v>
      </c>
      <c r="D1699" s="32"/>
      <c r="E1699" s="21">
        <v>45129.625</v>
      </c>
      <c r="F1699" s="24">
        <v>4.6390351000000001</v>
      </c>
      <c r="G1699" s="23">
        <f t="shared" si="53"/>
        <v>6.2240215693300005</v>
      </c>
      <c r="H1699" s="6"/>
    </row>
    <row r="1700" spans="1:8" x14ac:dyDescent="0.25">
      <c r="A1700" s="29">
        <v>45051.343055555553</v>
      </c>
      <c r="B1700" s="30">
        <v>7.1122949999999996</v>
      </c>
      <c r="C1700" s="31">
        <f t="shared" si="52"/>
        <v>6.0670040149999993</v>
      </c>
      <c r="D1700" s="32"/>
      <c r="E1700" s="21">
        <v>45129.635416666664</v>
      </c>
      <c r="F1700" s="24">
        <v>4.2936656000000006</v>
      </c>
      <c r="G1700" s="23">
        <f t="shared" si="53"/>
        <v>5.261027792480002</v>
      </c>
      <c r="H1700" s="6"/>
    </row>
    <row r="1701" spans="1:8" x14ac:dyDescent="0.25">
      <c r="A1701" s="29">
        <v>45051.353472222225</v>
      </c>
      <c r="B1701" s="30">
        <v>8.5779432999999994</v>
      </c>
      <c r="C1701" s="31">
        <f t="shared" si="52"/>
        <v>7.5575683360999992</v>
      </c>
      <c r="D1701" s="32"/>
      <c r="E1701" s="21">
        <v>45129.645833333336</v>
      </c>
      <c r="F1701" s="24">
        <v>4.2245917000000004</v>
      </c>
      <c r="G1701" s="23">
        <f t="shared" si="53"/>
        <v>5.0684290371100005</v>
      </c>
      <c r="H1701" s="6"/>
    </row>
    <row r="1702" spans="1:8" x14ac:dyDescent="0.25">
      <c r="A1702" s="29">
        <v>45051.363888888889</v>
      </c>
      <c r="B1702" s="30">
        <v>9.5838660000000004</v>
      </c>
      <c r="C1702" s="31">
        <f t="shared" si="52"/>
        <v>8.5805917219999994</v>
      </c>
      <c r="D1702" s="32"/>
      <c r="E1702" s="21">
        <v>45129.65625</v>
      </c>
      <c r="F1702" s="24">
        <v>4.4515488000000003</v>
      </c>
      <c r="G1702" s="23">
        <f t="shared" si="53"/>
        <v>5.7012535190399998</v>
      </c>
      <c r="H1702" s="6"/>
    </row>
    <row r="1703" spans="1:8" x14ac:dyDescent="0.25">
      <c r="A1703" s="29">
        <v>45051.374305555553</v>
      </c>
      <c r="B1703" s="30">
        <v>6.5172860000000004</v>
      </c>
      <c r="C1703" s="31">
        <f t="shared" si="52"/>
        <v>5.461879862</v>
      </c>
      <c r="D1703" s="32"/>
      <c r="E1703" s="21">
        <v>45129.666666666664</v>
      </c>
      <c r="F1703" s="24">
        <v>4.8067859999999998</v>
      </c>
      <c r="G1703" s="23">
        <f t="shared" si="53"/>
        <v>6.6917614037999993</v>
      </c>
      <c r="H1703" s="6"/>
    </row>
    <row r="1704" spans="1:8" x14ac:dyDescent="0.25">
      <c r="A1704" s="29">
        <v>45051.384722222225</v>
      </c>
      <c r="B1704" s="30">
        <v>6.4030040000000001</v>
      </c>
      <c r="C1704" s="31">
        <f t="shared" si="52"/>
        <v>5.3456550679999992</v>
      </c>
      <c r="D1704" s="32"/>
      <c r="E1704" s="21">
        <v>45129.677083333336</v>
      </c>
      <c r="F1704" s="24">
        <v>6.9776800000000003</v>
      </c>
      <c r="G1704" s="23">
        <f t="shared" si="53"/>
        <v>12.744865144</v>
      </c>
      <c r="H1704" s="6"/>
    </row>
    <row r="1705" spans="1:8" x14ac:dyDescent="0.25">
      <c r="A1705" s="29">
        <v>45051.395138888889</v>
      </c>
      <c r="B1705" s="30">
        <v>6.0248480000000004</v>
      </c>
      <c r="C1705" s="31">
        <f t="shared" si="52"/>
        <v>4.9610704160000001</v>
      </c>
      <c r="D1705" s="32"/>
      <c r="E1705" s="21">
        <v>45129.6875</v>
      </c>
      <c r="F1705" s="24">
        <v>8.3788934000000008</v>
      </c>
      <c r="G1705" s="23">
        <f t="shared" si="53"/>
        <v>16.651868467220005</v>
      </c>
      <c r="H1705" s="6"/>
    </row>
    <row r="1706" spans="1:8" x14ac:dyDescent="0.25">
      <c r="A1706" s="29">
        <v>45051.405555555553</v>
      </c>
      <c r="B1706" s="30">
        <v>6.6737640000000003</v>
      </c>
      <c r="C1706" s="31">
        <f t="shared" si="52"/>
        <v>5.6210179879999993</v>
      </c>
      <c r="D1706" s="32"/>
      <c r="E1706" s="21">
        <v>45129.697916666664</v>
      </c>
      <c r="F1706" s="24">
        <v>7.3526525999999999</v>
      </c>
      <c r="G1706" s="23">
        <f t="shared" si="53"/>
        <v>13.790401244579998</v>
      </c>
      <c r="H1706" s="6"/>
    </row>
    <row r="1707" spans="1:8" x14ac:dyDescent="0.25">
      <c r="A1707" s="29">
        <v>45051.415972222225</v>
      </c>
      <c r="B1707" s="30">
        <v>5.423902</v>
      </c>
      <c r="C1707" s="31">
        <f t="shared" si="52"/>
        <v>4.3499083339999993</v>
      </c>
      <c r="D1707" s="32"/>
      <c r="E1707" s="21">
        <v>45129.708333333336</v>
      </c>
      <c r="F1707" s="24">
        <v>7.0566216000000006</v>
      </c>
      <c r="G1707" s="23">
        <f t="shared" si="53"/>
        <v>12.964978007280001</v>
      </c>
      <c r="H1707" s="6"/>
    </row>
    <row r="1708" spans="1:8" x14ac:dyDescent="0.25">
      <c r="A1708" s="29">
        <v>45051.426388888889</v>
      </c>
      <c r="B1708" s="30">
        <v>8.3124850000000006</v>
      </c>
      <c r="C1708" s="31">
        <f t="shared" si="52"/>
        <v>7.2875972450000006</v>
      </c>
      <c r="D1708" s="32"/>
      <c r="E1708" s="21">
        <v>45129.71875</v>
      </c>
      <c r="F1708" s="24">
        <v>6.2474702000000004</v>
      </c>
      <c r="G1708" s="23">
        <f t="shared" si="53"/>
        <v>10.708821158659999</v>
      </c>
      <c r="H1708" s="6"/>
    </row>
    <row r="1709" spans="1:8" x14ac:dyDescent="0.25">
      <c r="A1709" s="29">
        <v>45051.436805555553</v>
      </c>
      <c r="B1709" s="30">
        <v>5.8091109999999997</v>
      </c>
      <c r="C1709" s="31">
        <f t="shared" si="52"/>
        <v>4.741665886999999</v>
      </c>
      <c r="D1709" s="32"/>
      <c r="E1709" s="21">
        <v>45129.729166666664</v>
      </c>
      <c r="F1709" s="24">
        <v>5.7540851999999996</v>
      </c>
      <c r="G1709" s="23">
        <f t="shared" si="53"/>
        <v>9.3331157631599968</v>
      </c>
      <c r="H1709" s="6"/>
    </row>
    <row r="1710" spans="1:8" x14ac:dyDescent="0.25">
      <c r="A1710" s="29">
        <v>45051.447222222225</v>
      </c>
      <c r="B1710" s="30">
        <v>6.7596740000000004</v>
      </c>
      <c r="C1710" s="31">
        <f t="shared" si="52"/>
        <v>5.7083884579999999</v>
      </c>
      <c r="D1710" s="32"/>
      <c r="E1710" s="21">
        <v>45129.739583333336</v>
      </c>
      <c r="F1710" s="24">
        <v>7.0072831000000004</v>
      </c>
      <c r="G1710" s="23">
        <f t="shared" si="53"/>
        <v>12.82740746773</v>
      </c>
      <c r="H1710" s="6"/>
    </row>
    <row r="1711" spans="1:8" x14ac:dyDescent="0.25">
      <c r="A1711" s="29">
        <v>45051.457638888889</v>
      </c>
      <c r="B1711" s="30">
        <v>6.6454029999999999</v>
      </c>
      <c r="C1711" s="31">
        <f t="shared" si="52"/>
        <v>5.5921748509999993</v>
      </c>
      <c r="D1711" s="7">
        <v>0.67</v>
      </c>
      <c r="E1711" s="21">
        <v>45129.75</v>
      </c>
      <c r="F1711" s="24">
        <v>9.0597647000000006</v>
      </c>
      <c r="G1711" s="23">
        <f t="shared" si="53"/>
        <v>18.550341913010001</v>
      </c>
      <c r="H1711" s="6"/>
    </row>
    <row r="1712" spans="1:8" x14ac:dyDescent="0.25">
      <c r="A1712" s="29">
        <v>45051.468055555553</v>
      </c>
      <c r="B1712" s="30">
        <v>5.0288849999999998</v>
      </c>
      <c r="C1712" s="31">
        <f t="shared" si="52"/>
        <v>3.9481760449999994</v>
      </c>
      <c r="D1712" s="32"/>
      <c r="E1712" s="21">
        <v>45129.760416666664</v>
      </c>
      <c r="F1712" s="24">
        <v>11.872059200000001</v>
      </c>
      <c r="G1712" s="23">
        <f t="shared" si="53"/>
        <v>26.391862667360002</v>
      </c>
      <c r="H1712" s="6"/>
    </row>
    <row r="1713" spans="1:8" x14ac:dyDescent="0.25">
      <c r="A1713" s="29">
        <v>45051.478472222225</v>
      </c>
      <c r="B1713" s="30">
        <v>8.4151830000000007</v>
      </c>
      <c r="C1713" s="31">
        <f t="shared" si="52"/>
        <v>7.3920411109999993</v>
      </c>
      <c r="D1713" s="32"/>
      <c r="E1713" s="21">
        <v>45129.763888888891</v>
      </c>
      <c r="F1713" s="24">
        <v>11.872059200000001</v>
      </c>
      <c r="G1713" s="23">
        <f t="shared" si="53"/>
        <v>26.391862667360002</v>
      </c>
      <c r="H1713" s="6"/>
    </row>
    <row r="1714" spans="1:8" x14ac:dyDescent="0.25">
      <c r="A1714" s="29">
        <v>45051.488888888889</v>
      </c>
      <c r="B1714" s="30">
        <v>9.166696</v>
      </c>
      <c r="C1714" s="31">
        <f t="shared" si="52"/>
        <v>8.1563298319999991</v>
      </c>
      <c r="D1714" s="32"/>
      <c r="E1714" s="21">
        <v>45129.767361111109</v>
      </c>
      <c r="F1714" s="24">
        <v>11.2799972</v>
      </c>
      <c r="G1714" s="23">
        <f t="shared" si="53"/>
        <v>24.74101619276</v>
      </c>
      <c r="H1714" s="6"/>
    </row>
    <row r="1715" spans="1:8" x14ac:dyDescent="0.25">
      <c r="A1715" s="29">
        <v>45051.499305555553</v>
      </c>
      <c r="B1715" s="30">
        <v>7.2607720000000002</v>
      </c>
      <c r="C1715" s="31">
        <f t="shared" si="52"/>
        <v>6.2180051239999994</v>
      </c>
      <c r="D1715" s="32"/>
      <c r="E1715" s="21">
        <v>45129.770833333336</v>
      </c>
      <c r="F1715" s="24">
        <v>10.8063476</v>
      </c>
      <c r="G1715" s="23">
        <f t="shared" si="53"/>
        <v>23.420339013080003</v>
      </c>
      <c r="H1715" s="6"/>
    </row>
    <row r="1716" spans="1:8" x14ac:dyDescent="0.25">
      <c r="A1716" s="29">
        <v>45051.509722222225</v>
      </c>
      <c r="B1716" s="30">
        <v>8.0519750000000005</v>
      </c>
      <c r="C1716" s="31">
        <f t="shared" si="52"/>
        <v>7.0226585749999995</v>
      </c>
      <c r="D1716" s="32"/>
      <c r="E1716" s="21">
        <v>45129.774305555555</v>
      </c>
      <c r="F1716" s="24">
        <v>9.9873285000000003</v>
      </c>
      <c r="G1716" s="23">
        <f t="shared" si="53"/>
        <v>21.13666805655</v>
      </c>
      <c r="H1716" s="6"/>
    </row>
    <row r="1717" spans="1:8" x14ac:dyDescent="0.25">
      <c r="A1717" s="29">
        <v>45051.520138888889</v>
      </c>
      <c r="B1717" s="30">
        <v>7.4368129999999999</v>
      </c>
      <c r="C1717" s="31">
        <f t="shared" si="52"/>
        <v>6.3970388209999989</v>
      </c>
      <c r="D1717" s="32"/>
      <c r="E1717" s="21">
        <v>45129.777777777781</v>
      </c>
      <c r="F1717" s="24">
        <v>9.5432819999999996</v>
      </c>
      <c r="G1717" s="23">
        <f t="shared" si="53"/>
        <v>19.898533200599999</v>
      </c>
      <c r="H1717" s="6"/>
    </row>
    <row r="1718" spans="1:8" x14ac:dyDescent="0.25">
      <c r="A1718" s="29">
        <v>45051.530555555553</v>
      </c>
      <c r="B1718" s="30">
        <v>7.1448495000000003</v>
      </c>
      <c r="C1718" s="31">
        <f t="shared" si="52"/>
        <v>6.1001119414999998</v>
      </c>
      <c r="D1718" s="32"/>
      <c r="E1718" s="21">
        <v>45129.78125</v>
      </c>
      <c r="F1718" s="24">
        <v>9.0696323999999997</v>
      </c>
      <c r="G1718" s="23">
        <f t="shared" si="53"/>
        <v>18.577856020920002</v>
      </c>
      <c r="H1718" s="6"/>
    </row>
    <row r="1719" spans="1:8" x14ac:dyDescent="0.25">
      <c r="A1719" s="29">
        <v>45051.540972222225</v>
      </c>
      <c r="B1719" s="30">
        <v>5.7850149999999996</v>
      </c>
      <c r="C1719" s="31">
        <f t="shared" si="52"/>
        <v>4.7171602549999987</v>
      </c>
      <c r="D1719" s="32"/>
      <c r="E1719" s="21">
        <v>45129.791666666664</v>
      </c>
      <c r="F1719" s="24">
        <v>8.5071735000000004</v>
      </c>
      <c r="G1719" s="23">
        <f t="shared" si="53"/>
        <v>17.009551870050004</v>
      </c>
      <c r="H1719" s="6"/>
    </row>
    <row r="1720" spans="1:8" x14ac:dyDescent="0.25">
      <c r="A1720" s="29">
        <v>45051.551388888889</v>
      </c>
      <c r="B1720" s="30">
        <v>7.5308440000000001</v>
      </c>
      <c r="C1720" s="31">
        <f t="shared" si="52"/>
        <v>6.4926683479999996</v>
      </c>
      <c r="D1720" s="32"/>
      <c r="E1720" s="21">
        <v>45129.802083333336</v>
      </c>
      <c r="F1720" s="24">
        <v>7.1849017000000002</v>
      </c>
      <c r="G1720" s="23">
        <f t="shared" si="53"/>
        <v>13.322661410109999</v>
      </c>
      <c r="H1720" s="6"/>
    </row>
    <row r="1721" spans="1:8" x14ac:dyDescent="0.25">
      <c r="A1721" s="29">
        <v>45051.561805555553</v>
      </c>
      <c r="B1721" s="30">
        <v>6.373373</v>
      </c>
      <c r="C1721" s="31">
        <f t="shared" si="52"/>
        <v>5.3155203409999991</v>
      </c>
      <c r="D1721" s="32"/>
      <c r="E1721" s="21">
        <v>45129.8125</v>
      </c>
      <c r="F1721" s="24">
        <v>7.0072831000000004</v>
      </c>
      <c r="G1721" s="23">
        <f t="shared" si="53"/>
        <v>12.82740746773</v>
      </c>
      <c r="H1721" s="6"/>
    </row>
    <row r="1722" spans="1:8" x14ac:dyDescent="0.25">
      <c r="A1722" s="29">
        <v>45051.572222222225</v>
      </c>
      <c r="B1722" s="30">
        <v>6.0418469999999997</v>
      </c>
      <c r="C1722" s="31">
        <f t="shared" si="52"/>
        <v>4.9783583989999993</v>
      </c>
      <c r="D1722" s="32"/>
      <c r="E1722" s="21">
        <v>45129.822916666664</v>
      </c>
      <c r="F1722" s="24">
        <v>7.0072831000000004</v>
      </c>
      <c r="G1722" s="23">
        <f t="shared" si="53"/>
        <v>12.82740746773</v>
      </c>
      <c r="H1722" s="6"/>
    </row>
    <row r="1723" spans="1:8" x14ac:dyDescent="0.25">
      <c r="A1723" s="29">
        <v>45051.582638888889</v>
      </c>
      <c r="B1723" s="30">
        <v>9.3721340000000009</v>
      </c>
      <c r="C1723" s="31">
        <f t="shared" si="52"/>
        <v>8.3652602780000009</v>
      </c>
      <c r="D1723" s="32"/>
      <c r="E1723" s="21">
        <v>45129.833333333336</v>
      </c>
      <c r="F1723" s="24">
        <v>6.0402484999999997</v>
      </c>
      <c r="G1723" s="23">
        <f t="shared" si="53"/>
        <v>10.13102489255</v>
      </c>
      <c r="H1723" s="6"/>
    </row>
    <row r="1724" spans="1:8" x14ac:dyDescent="0.25">
      <c r="A1724" s="29">
        <v>45051.593055555553</v>
      </c>
      <c r="B1724" s="30">
        <v>6.7131040000000004</v>
      </c>
      <c r="C1724" s="31">
        <f t="shared" si="52"/>
        <v>5.6610267680000002</v>
      </c>
      <c r="D1724" s="32"/>
      <c r="E1724" s="21">
        <v>45129.84375</v>
      </c>
      <c r="F1724" s="24">
        <v>5.3593772000000008</v>
      </c>
      <c r="G1724" s="23">
        <f t="shared" si="53"/>
        <v>8.2325514467600023</v>
      </c>
      <c r="H1724" s="6"/>
    </row>
    <row r="1725" spans="1:8" x14ac:dyDescent="0.25">
      <c r="A1725" s="29">
        <v>45051.603472222225</v>
      </c>
      <c r="B1725" s="30">
        <v>8.2683070000000001</v>
      </c>
      <c r="C1725" s="31">
        <f t="shared" si="52"/>
        <v>7.2426682189999987</v>
      </c>
      <c r="D1725" s="32"/>
      <c r="E1725" s="21">
        <v>45129.854166666664</v>
      </c>
      <c r="F1725" s="24">
        <v>5.3889803000000001</v>
      </c>
      <c r="G1725" s="23">
        <f t="shared" si="53"/>
        <v>8.3150937704899999</v>
      </c>
      <c r="H1725" s="6"/>
    </row>
    <row r="1726" spans="1:8" x14ac:dyDescent="0.25">
      <c r="A1726" s="29">
        <v>45051.613888888889</v>
      </c>
      <c r="B1726" s="30">
        <v>8.2803730000000009</v>
      </c>
      <c r="C1726" s="31">
        <f t="shared" si="52"/>
        <v>7.254939341</v>
      </c>
      <c r="D1726" s="32"/>
      <c r="E1726" s="21">
        <v>45129.864583333336</v>
      </c>
      <c r="F1726" s="24">
        <v>5.8626298999999999</v>
      </c>
      <c r="G1726" s="23">
        <f t="shared" si="53"/>
        <v>9.6357709501700004</v>
      </c>
      <c r="H1726" s="6"/>
    </row>
    <row r="1727" spans="1:8" x14ac:dyDescent="0.25">
      <c r="A1727" s="29">
        <v>45051.624305555553</v>
      </c>
      <c r="B1727" s="30">
        <v>8.0323419999999999</v>
      </c>
      <c r="C1727" s="31">
        <f t="shared" si="52"/>
        <v>7.0026918139999985</v>
      </c>
      <c r="D1727" s="32"/>
      <c r="E1727" s="21">
        <v>45129.875</v>
      </c>
      <c r="F1727" s="24">
        <v>5.4777896000000004</v>
      </c>
      <c r="G1727" s="23">
        <f t="shared" si="53"/>
        <v>8.5627207416800015</v>
      </c>
      <c r="H1727" s="6"/>
    </row>
    <row r="1728" spans="1:8" x14ac:dyDescent="0.25">
      <c r="A1728" s="29">
        <v>45051.634722222225</v>
      </c>
      <c r="B1728" s="30">
        <v>9.8264580000000006</v>
      </c>
      <c r="C1728" s="31">
        <f t="shared" si="52"/>
        <v>8.8273077860000004</v>
      </c>
      <c r="D1728" s="32"/>
      <c r="E1728" s="21">
        <v>45129.885416666664</v>
      </c>
      <c r="F1728" s="24">
        <v>5.2804356000000006</v>
      </c>
      <c r="G1728" s="23">
        <f t="shared" si="53"/>
        <v>8.0124385834800016</v>
      </c>
      <c r="H1728" s="6"/>
    </row>
    <row r="1729" spans="1:8" x14ac:dyDescent="0.25">
      <c r="A1729" s="29">
        <v>45051.645138888889</v>
      </c>
      <c r="B1729" s="30">
        <v>9.3683309999999995</v>
      </c>
      <c r="C1729" s="31">
        <f t="shared" si="52"/>
        <v>8.361392626999999</v>
      </c>
      <c r="D1729" s="32"/>
      <c r="E1729" s="21">
        <v>45129.895833333336</v>
      </c>
      <c r="F1729" s="24">
        <v>5.1225524</v>
      </c>
      <c r="G1729" s="23">
        <f t="shared" si="53"/>
        <v>7.5722128569200002</v>
      </c>
      <c r="H1729" s="6"/>
    </row>
    <row r="1730" spans="1:8" x14ac:dyDescent="0.25">
      <c r="A1730" s="29">
        <v>45051.655555555553</v>
      </c>
      <c r="B1730" s="30">
        <v>8.586551</v>
      </c>
      <c r="C1730" s="31">
        <f t="shared" si="52"/>
        <v>7.5663223669999997</v>
      </c>
      <c r="D1730" s="32"/>
      <c r="E1730" s="21">
        <v>45129.90625</v>
      </c>
      <c r="F1730" s="24">
        <v>4.9350661000000002</v>
      </c>
      <c r="G1730" s="23">
        <f t="shared" si="53"/>
        <v>7.0494448066299995</v>
      </c>
      <c r="H1730" s="6"/>
    </row>
    <row r="1731" spans="1:8" x14ac:dyDescent="0.25">
      <c r="A1731" s="29">
        <v>45051.665972222225</v>
      </c>
      <c r="B1731" s="30">
        <v>8.3382860000000001</v>
      </c>
      <c r="C1731" s="31">
        <f t="shared" si="52"/>
        <v>7.3138368619999987</v>
      </c>
      <c r="D1731" s="32"/>
      <c r="E1731" s="21">
        <v>45129.916666666664</v>
      </c>
      <c r="F1731" s="24">
        <v>4.9251984000000002</v>
      </c>
      <c r="G1731" s="23">
        <f t="shared" si="53"/>
        <v>7.0219306987200003</v>
      </c>
      <c r="H1731" s="6"/>
    </row>
    <row r="1732" spans="1:8" x14ac:dyDescent="0.25">
      <c r="A1732" s="29">
        <v>45051.676388888889</v>
      </c>
      <c r="B1732" s="30">
        <v>9.8169360000000001</v>
      </c>
      <c r="C1732" s="31">
        <f t="shared" ref="C1732:C1795" si="54">IF(1.017*B1732-1.1662&lt;0,0,1.017*B1732-1.1662)</f>
        <v>8.8176239119999984</v>
      </c>
      <c r="D1732" s="32"/>
      <c r="E1732" s="21">
        <v>45129.927083333336</v>
      </c>
      <c r="F1732" s="24">
        <v>5.1126847000000009</v>
      </c>
      <c r="G1732" s="23">
        <f t="shared" ref="G1732:G1795" si="55">IF(2.7883*F1732-6.711&lt;0, 0, 2.7883*F1732-6.711)</f>
        <v>7.5446987490100028</v>
      </c>
      <c r="H1732" s="6"/>
    </row>
    <row r="1733" spans="1:8" x14ac:dyDescent="0.25">
      <c r="A1733" s="29">
        <v>45051.686805555553</v>
      </c>
      <c r="B1733" s="30">
        <v>7.3932289999999998</v>
      </c>
      <c r="C1733" s="31">
        <f t="shared" si="54"/>
        <v>6.3527138929999989</v>
      </c>
      <c r="D1733" s="32"/>
      <c r="E1733" s="21">
        <v>45129.9375</v>
      </c>
      <c r="F1733" s="24">
        <v>4.9548015000000003</v>
      </c>
      <c r="G1733" s="23">
        <f t="shared" si="55"/>
        <v>7.1044730224499997</v>
      </c>
      <c r="H1733" s="6"/>
    </row>
    <row r="1734" spans="1:8" x14ac:dyDescent="0.25">
      <c r="A1734" s="29">
        <v>45051.697222222225</v>
      </c>
      <c r="B1734" s="30">
        <v>9.5262189999999993</v>
      </c>
      <c r="C1734" s="31">
        <f t="shared" si="54"/>
        <v>8.5219647229999982</v>
      </c>
      <c r="D1734" s="32"/>
      <c r="E1734" s="21">
        <v>45129.947916666664</v>
      </c>
      <c r="F1734" s="24">
        <v>4.9153307000000002</v>
      </c>
      <c r="G1734" s="23">
        <f t="shared" si="55"/>
        <v>6.9944165908099993</v>
      </c>
      <c r="H1734" s="6"/>
    </row>
    <row r="1735" spans="1:8" x14ac:dyDescent="0.25">
      <c r="A1735" s="29">
        <v>45051.707638888889</v>
      </c>
      <c r="B1735" s="30">
        <v>8.2332850000000004</v>
      </c>
      <c r="C1735" s="31">
        <f t="shared" si="54"/>
        <v>7.2070508449999995</v>
      </c>
      <c r="D1735" s="32"/>
      <c r="E1735" s="21">
        <v>45129.958333333336</v>
      </c>
      <c r="F1735" s="24">
        <v>4.8561245</v>
      </c>
      <c r="G1735" s="23">
        <f t="shared" si="55"/>
        <v>6.8293319433499988</v>
      </c>
      <c r="H1735" s="6"/>
    </row>
    <row r="1736" spans="1:8" x14ac:dyDescent="0.25">
      <c r="A1736" s="29">
        <v>45051.718055555553</v>
      </c>
      <c r="B1736" s="30">
        <v>9.7611589999999993</v>
      </c>
      <c r="C1736" s="31">
        <f t="shared" si="54"/>
        <v>8.7608987029999987</v>
      </c>
      <c r="D1736" s="32"/>
      <c r="E1736" s="21">
        <v>45129.96875</v>
      </c>
      <c r="F1736" s="24">
        <v>4.5403581000000006</v>
      </c>
      <c r="G1736" s="23">
        <f t="shared" si="55"/>
        <v>5.9488804902300014</v>
      </c>
      <c r="H1736" s="6"/>
    </row>
    <row r="1737" spans="1:8" x14ac:dyDescent="0.25">
      <c r="A1737" s="29">
        <v>45051.728472222225</v>
      </c>
      <c r="B1737" s="30">
        <v>13.98122</v>
      </c>
      <c r="C1737" s="31">
        <f t="shared" si="54"/>
        <v>13.052700739999999</v>
      </c>
      <c r="D1737" s="32"/>
      <c r="E1737" s="21">
        <v>45129.979166666664</v>
      </c>
      <c r="F1737" s="24">
        <v>4.5008873000000005</v>
      </c>
      <c r="G1737" s="23">
        <f t="shared" si="55"/>
        <v>5.8388240585900011</v>
      </c>
      <c r="H1737" s="6"/>
    </row>
    <row r="1738" spans="1:8" x14ac:dyDescent="0.25">
      <c r="A1738" s="29">
        <v>45051.738888888889</v>
      </c>
      <c r="B1738" s="30">
        <v>10.26145</v>
      </c>
      <c r="C1738" s="31">
        <f t="shared" si="54"/>
        <v>9.2696946499999999</v>
      </c>
      <c r="D1738" s="32"/>
      <c r="E1738" s="21">
        <v>45129.989583333336</v>
      </c>
      <c r="F1738" s="24">
        <v>4.5403581000000006</v>
      </c>
      <c r="G1738" s="23">
        <f t="shared" si="55"/>
        <v>5.9488804902300014</v>
      </c>
      <c r="H1738" s="6"/>
    </row>
    <row r="1739" spans="1:8" x14ac:dyDescent="0.25">
      <c r="A1739" s="29">
        <v>45051.749305555553</v>
      </c>
      <c r="B1739" s="30">
        <v>12.5181857</v>
      </c>
      <c r="C1739" s="31">
        <f t="shared" si="54"/>
        <v>11.564794856899999</v>
      </c>
      <c r="D1739" s="32"/>
      <c r="E1739" s="21">
        <v>45130</v>
      </c>
      <c r="F1739" s="24">
        <v>4.5008873000000005</v>
      </c>
      <c r="G1739" s="23">
        <f t="shared" si="55"/>
        <v>5.8388240585900011</v>
      </c>
      <c r="H1739" s="6"/>
    </row>
    <row r="1740" spans="1:8" x14ac:dyDescent="0.25">
      <c r="A1740" s="29">
        <v>45051.759722222225</v>
      </c>
      <c r="B1740" s="30">
        <v>12.35051</v>
      </c>
      <c r="C1740" s="31">
        <f t="shared" si="54"/>
        <v>11.394268669999999</v>
      </c>
      <c r="D1740" s="32"/>
      <c r="E1740" s="21">
        <v>45130.010416666664</v>
      </c>
      <c r="F1740" s="24">
        <v>4.4614165000000003</v>
      </c>
      <c r="G1740" s="23">
        <f t="shared" si="55"/>
        <v>5.7287676269500007</v>
      </c>
      <c r="H1740" s="6"/>
    </row>
    <row r="1741" spans="1:8" x14ac:dyDescent="0.25">
      <c r="A1741" s="29">
        <v>45051.770138888889</v>
      </c>
      <c r="B1741" s="30">
        <v>1.616088</v>
      </c>
      <c r="C1741" s="31">
        <f t="shared" si="54"/>
        <v>0.47736149599999989</v>
      </c>
      <c r="D1741" s="32"/>
      <c r="E1741" s="21">
        <v>45130.020833333336</v>
      </c>
      <c r="F1741" s="24">
        <v>4.4318134000000002</v>
      </c>
      <c r="G1741" s="23">
        <f t="shared" si="55"/>
        <v>5.6462253032199996</v>
      </c>
      <c r="H1741" s="6"/>
    </row>
    <row r="1742" spans="1:8" x14ac:dyDescent="0.25">
      <c r="A1742" s="29">
        <v>45051.780555555553</v>
      </c>
      <c r="B1742" s="30">
        <v>1.7360720000000001</v>
      </c>
      <c r="C1742" s="31">
        <f t="shared" si="54"/>
        <v>0.59938522399999994</v>
      </c>
      <c r="D1742" s="32"/>
      <c r="E1742" s="21">
        <v>45130.03125</v>
      </c>
      <c r="F1742" s="24">
        <v>4.3430040999999999</v>
      </c>
      <c r="G1742" s="23">
        <f t="shared" si="55"/>
        <v>5.3985983320299997</v>
      </c>
      <c r="H1742" s="6"/>
    </row>
    <row r="1743" spans="1:8" x14ac:dyDescent="0.25">
      <c r="A1743" s="29">
        <v>45051.790972222225</v>
      </c>
      <c r="B1743" s="30">
        <v>1.830381</v>
      </c>
      <c r="C1743" s="31">
        <f t="shared" si="54"/>
        <v>0.695297477</v>
      </c>
      <c r="D1743" s="32"/>
      <c r="E1743" s="21">
        <v>45130.041666666664</v>
      </c>
      <c r="F1743" s="24">
        <v>4.1061793</v>
      </c>
      <c r="G1743" s="23">
        <f t="shared" si="55"/>
        <v>4.7382597421899995</v>
      </c>
      <c r="H1743" s="6"/>
    </row>
    <row r="1744" spans="1:8" x14ac:dyDescent="0.25">
      <c r="A1744" s="29">
        <v>45051.801388888889</v>
      </c>
      <c r="B1744" s="30">
        <v>1.801666</v>
      </c>
      <c r="C1744" s="31">
        <f t="shared" si="54"/>
        <v>0.66609432199999996</v>
      </c>
      <c r="D1744" s="32"/>
      <c r="E1744" s="21">
        <v>45130.052083333336</v>
      </c>
      <c r="F1744" s="24">
        <v>4.3232686999999999</v>
      </c>
      <c r="G1744" s="23">
        <f t="shared" si="55"/>
        <v>5.3435701162099996</v>
      </c>
      <c r="H1744" s="6"/>
    </row>
    <row r="1745" spans="1:8" x14ac:dyDescent="0.25">
      <c r="A1745" s="29">
        <v>45051.811805555553</v>
      </c>
      <c r="B1745" s="30">
        <v>1.802738</v>
      </c>
      <c r="C1745" s="31">
        <f t="shared" si="54"/>
        <v>0.66718454599999988</v>
      </c>
      <c r="D1745" s="32"/>
      <c r="E1745" s="21">
        <v>45130.0625</v>
      </c>
      <c r="F1745" s="24">
        <v>4.3824749000000001</v>
      </c>
      <c r="G1745" s="23">
        <f t="shared" si="55"/>
        <v>5.5086547636700001</v>
      </c>
      <c r="H1745" s="6"/>
    </row>
    <row r="1746" spans="1:8" x14ac:dyDescent="0.25">
      <c r="A1746" s="29">
        <v>45051.822222222225</v>
      </c>
      <c r="B1746" s="30">
        <v>1.660196</v>
      </c>
      <c r="C1746" s="31">
        <f t="shared" si="54"/>
        <v>0.52221933199999993</v>
      </c>
      <c r="D1746" s="32"/>
      <c r="E1746" s="21">
        <v>45130.072916666664</v>
      </c>
      <c r="F1746" s="24">
        <v>3.9680315000000004</v>
      </c>
      <c r="G1746" s="23">
        <f t="shared" si="55"/>
        <v>4.35306223145</v>
      </c>
      <c r="H1746" s="6"/>
    </row>
    <row r="1747" spans="1:8" x14ac:dyDescent="0.25">
      <c r="A1747" s="29">
        <v>45051.832638888889</v>
      </c>
      <c r="B1747" s="30">
        <v>1.8384130000000001</v>
      </c>
      <c r="C1747" s="31">
        <f t="shared" si="54"/>
        <v>0.70346602099999989</v>
      </c>
      <c r="D1747" s="32"/>
      <c r="E1747" s="21">
        <v>45130.083333333336</v>
      </c>
      <c r="F1747" s="24">
        <v>4.4219457000000002</v>
      </c>
      <c r="G1747" s="23">
        <f t="shared" si="55"/>
        <v>5.6187111953100004</v>
      </c>
      <c r="H1747" s="6"/>
    </row>
    <row r="1748" spans="1:8" x14ac:dyDescent="0.25">
      <c r="A1748" s="29">
        <v>45051.843055555553</v>
      </c>
      <c r="B1748" s="30">
        <v>1.8868450000000001</v>
      </c>
      <c r="C1748" s="31">
        <f t="shared" si="54"/>
        <v>0.75272136499999998</v>
      </c>
      <c r="D1748" s="32"/>
      <c r="E1748" s="21">
        <v>45130.09375</v>
      </c>
      <c r="F1748" s="24">
        <v>4.1851209000000003</v>
      </c>
      <c r="G1748" s="23">
        <f t="shared" si="55"/>
        <v>4.9583726054700001</v>
      </c>
      <c r="H1748" s="6"/>
    </row>
    <row r="1749" spans="1:8" x14ac:dyDescent="0.25">
      <c r="A1749" s="29">
        <v>45051.853472222225</v>
      </c>
      <c r="B1749" s="30">
        <v>1.9490209999999999</v>
      </c>
      <c r="C1749" s="31">
        <f t="shared" si="54"/>
        <v>0.81595435699999985</v>
      </c>
      <c r="D1749" s="32"/>
      <c r="E1749" s="21">
        <v>45130.104166666664</v>
      </c>
      <c r="F1749" s="24">
        <v>4.0075023000000005</v>
      </c>
      <c r="G1749" s="23">
        <f t="shared" si="55"/>
        <v>4.4631186630900004</v>
      </c>
      <c r="H1749" s="6"/>
    </row>
    <row r="1750" spans="1:8" x14ac:dyDescent="0.25">
      <c r="A1750" s="29">
        <v>45051.863888888889</v>
      </c>
      <c r="B1750" s="30">
        <v>1.926075</v>
      </c>
      <c r="C1750" s="31">
        <f t="shared" si="54"/>
        <v>0.79261827499999993</v>
      </c>
      <c r="D1750" s="32"/>
      <c r="E1750" s="21">
        <v>45130.114583333336</v>
      </c>
      <c r="F1750" s="24">
        <v>4.1259147</v>
      </c>
      <c r="G1750" s="23">
        <f t="shared" si="55"/>
        <v>4.7932879580099996</v>
      </c>
      <c r="H1750" s="6"/>
    </row>
    <row r="1751" spans="1:8" x14ac:dyDescent="0.25">
      <c r="A1751" s="29">
        <v>45051.874305555553</v>
      </c>
      <c r="B1751" s="30">
        <v>2.0346669999999998</v>
      </c>
      <c r="C1751" s="31">
        <f t="shared" si="54"/>
        <v>0.90305633899999949</v>
      </c>
      <c r="D1751" s="32"/>
      <c r="E1751" s="21">
        <v>45130.125</v>
      </c>
      <c r="F1751" s="24">
        <v>3.9482961000000003</v>
      </c>
      <c r="G1751" s="23">
        <f t="shared" si="55"/>
        <v>4.2980340156299999</v>
      </c>
      <c r="H1751" s="6"/>
    </row>
    <row r="1752" spans="1:8" x14ac:dyDescent="0.25">
      <c r="A1752" s="29">
        <v>45051.884722222225</v>
      </c>
      <c r="B1752" s="30">
        <v>1.963905</v>
      </c>
      <c r="C1752" s="31">
        <f t="shared" si="54"/>
        <v>0.8310913849999999</v>
      </c>
      <c r="D1752" s="32"/>
      <c r="E1752" s="21">
        <v>45130.135416666664</v>
      </c>
      <c r="F1752" s="24">
        <v>3.9088253000000002</v>
      </c>
      <c r="G1752" s="23">
        <f t="shared" si="55"/>
        <v>4.1879775839899995</v>
      </c>
      <c r="H1752" s="6"/>
    </row>
    <row r="1753" spans="1:8" x14ac:dyDescent="0.25">
      <c r="A1753" s="29">
        <v>45051.895138888889</v>
      </c>
      <c r="B1753" s="30">
        <v>1.998065</v>
      </c>
      <c r="C1753" s="31">
        <f t="shared" si="54"/>
        <v>0.86583210499999996</v>
      </c>
      <c r="D1753" s="32"/>
      <c r="E1753" s="21">
        <v>45130.145833333336</v>
      </c>
      <c r="F1753" s="24">
        <v>3.9285607000000002</v>
      </c>
      <c r="G1753" s="23">
        <f t="shared" si="55"/>
        <v>4.2430057998099997</v>
      </c>
      <c r="H1753" s="6"/>
    </row>
    <row r="1754" spans="1:8" x14ac:dyDescent="0.25">
      <c r="A1754" s="29">
        <v>45051.905555555553</v>
      </c>
      <c r="B1754" s="30">
        <v>1.995366</v>
      </c>
      <c r="C1754" s="31">
        <f t="shared" si="54"/>
        <v>0.86308722199999988</v>
      </c>
      <c r="D1754" s="32"/>
      <c r="E1754" s="21">
        <v>45130.15625</v>
      </c>
      <c r="F1754" s="24">
        <v>3.9088253000000002</v>
      </c>
      <c r="G1754" s="23">
        <f t="shared" si="55"/>
        <v>4.1879775839899995</v>
      </c>
      <c r="H1754" s="6"/>
    </row>
    <row r="1755" spans="1:8" x14ac:dyDescent="0.25">
      <c r="A1755" s="29">
        <v>45051.915972222225</v>
      </c>
      <c r="B1755" s="30">
        <v>2.0418159999999999</v>
      </c>
      <c r="C1755" s="31">
        <f t="shared" si="54"/>
        <v>0.91032687199999973</v>
      </c>
      <c r="D1755" s="32"/>
      <c r="E1755" s="21">
        <v>45130.166666666664</v>
      </c>
      <c r="F1755" s="24">
        <v>3.8200159999999999</v>
      </c>
      <c r="G1755" s="23">
        <f t="shared" si="55"/>
        <v>3.9403506127999997</v>
      </c>
      <c r="H1755" s="6"/>
    </row>
    <row r="1756" spans="1:8" x14ac:dyDescent="0.25">
      <c r="A1756" s="29">
        <v>45051.926388888889</v>
      </c>
      <c r="B1756" s="30">
        <v>1.981492</v>
      </c>
      <c r="C1756" s="31">
        <f t="shared" si="54"/>
        <v>0.84897736400000001</v>
      </c>
      <c r="D1756" s="32"/>
      <c r="E1756" s="21">
        <v>45130.177083333336</v>
      </c>
      <c r="F1756" s="24">
        <v>3.5930588999999999</v>
      </c>
      <c r="G1756" s="23">
        <f t="shared" si="55"/>
        <v>3.3075261308700004</v>
      </c>
      <c r="H1756" s="6"/>
    </row>
    <row r="1757" spans="1:8" x14ac:dyDescent="0.25">
      <c r="A1757" s="29">
        <v>45051.936805555553</v>
      </c>
      <c r="B1757" s="30">
        <v>2.032518</v>
      </c>
      <c r="C1757" s="31">
        <f t="shared" si="54"/>
        <v>0.90087080599999991</v>
      </c>
      <c r="D1757" s="32"/>
      <c r="E1757" s="21">
        <v>45130.1875</v>
      </c>
      <c r="F1757" s="24">
        <v>3.7016036000000003</v>
      </c>
      <c r="G1757" s="23">
        <f t="shared" si="55"/>
        <v>3.6101813178800004</v>
      </c>
      <c r="H1757" s="6"/>
    </row>
    <row r="1758" spans="1:8" x14ac:dyDescent="0.25">
      <c r="A1758" s="29">
        <v>45051.947222222225</v>
      </c>
      <c r="B1758" s="30">
        <v>2.0056379999999998</v>
      </c>
      <c r="C1758" s="31">
        <f t="shared" si="54"/>
        <v>0.8735338459999995</v>
      </c>
      <c r="D1758" s="32"/>
      <c r="E1758" s="21">
        <v>45130.197916666664</v>
      </c>
      <c r="F1758" s="24">
        <v>3.7805451999999997</v>
      </c>
      <c r="G1758" s="23">
        <f t="shared" si="55"/>
        <v>3.8302941811599993</v>
      </c>
      <c r="H1758" s="6"/>
    </row>
    <row r="1759" spans="1:8" x14ac:dyDescent="0.25">
      <c r="A1759" s="29">
        <v>45051.957638888889</v>
      </c>
      <c r="B1759" s="30">
        <v>1.9757830000000001</v>
      </c>
      <c r="C1759" s="31">
        <f t="shared" si="54"/>
        <v>0.84317131099999987</v>
      </c>
      <c r="D1759" s="32"/>
      <c r="E1759" s="21">
        <v>45130.208333333336</v>
      </c>
      <c r="F1759" s="24">
        <v>3.7016036000000003</v>
      </c>
      <c r="G1759" s="23">
        <f t="shared" si="55"/>
        <v>3.6101813178800004</v>
      </c>
      <c r="H1759" s="6"/>
    </row>
    <row r="1760" spans="1:8" x14ac:dyDescent="0.25">
      <c r="A1760" s="29">
        <v>45051.968055555553</v>
      </c>
      <c r="B1760" s="30">
        <v>1.9741869999999999</v>
      </c>
      <c r="C1760" s="31">
        <f t="shared" si="54"/>
        <v>0.84154817899999967</v>
      </c>
      <c r="D1760" s="32"/>
      <c r="E1760" s="21">
        <v>45130.21875</v>
      </c>
      <c r="F1760" s="24">
        <v>3.6917358999999998</v>
      </c>
      <c r="G1760" s="23">
        <f t="shared" si="55"/>
        <v>3.5826672099699994</v>
      </c>
      <c r="H1760" s="6"/>
    </row>
    <row r="1761" spans="1:8" x14ac:dyDescent="0.25">
      <c r="A1761" s="29">
        <v>45051.978472222225</v>
      </c>
      <c r="B1761" s="30">
        <v>1.9256180000000001</v>
      </c>
      <c r="C1761" s="31">
        <f t="shared" si="54"/>
        <v>0.79215350600000001</v>
      </c>
      <c r="D1761" s="32"/>
      <c r="E1761" s="21">
        <v>45130.229166666664</v>
      </c>
      <c r="F1761" s="24">
        <v>3.8298837000000003</v>
      </c>
      <c r="G1761" s="23">
        <f t="shared" si="55"/>
        <v>3.9678647207100006</v>
      </c>
      <c r="H1761" s="6"/>
    </row>
    <row r="1762" spans="1:8" x14ac:dyDescent="0.25">
      <c r="A1762" s="29">
        <v>45051.988888888889</v>
      </c>
      <c r="B1762" s="30">
        <v>1.9071750000000001</v>
      </c>
      <c r="C1762" s="31">
        <f t="shared" si="54"/>
        <v>0.77339697500000004</v>
      </c>
      <c r="D1762" s="32"/>
      <c r="E1762" s="21">
        <v>45130.239583333336</v>
      </c>
      <c r="F1762" s="24">
        <v>3.6621328000000002</v>
      </c>
      <c r="G1762" s="23">
        <f t="shared" si="55"/>
        <v>3.5001248862400001</v>
      </c>
      <c r="H1762" s="6"/>
    </row>
    <row r="1763" spans="1:8" x14ac:dyDescent="0.25">
      <c r="A1763" s="29">
        <v>45051.999305555553</v>
      </c>
      <c r="B1763" s="30">
        <v>1.958771</v>
      </c>
      <c r="C1763" s="31">
        <f t="shared" si="54"/>
        <v>0.82587010699999985</v>
      </c>
      <c r="D1763" s="32"/>
      <c r="E1763" s="21">
        <v>45130.25</v>
      </c>
      <c r="F1763" s="24">
        <v>3.7706775000000001</v>
      </c>
      <c r="G1763" s="23">
        <f t="shared" si="55"/>
        <v>3.8027800732500001</v>
      </c>
      <c r="H1763" s="6"/>
    </row>
    <row r="1764" spans="1:8" x14ac:dyDescent="0.25">
      <c r="A1764" s="29">
        <v>45052.009722222225</v>
      </c>
      <c r="B1764" s="30">
        <v>1.9046829999999999</v>
      </c>
      <c r="C1764" s="31">
        <f t="shared" si="54"/>
        <v>0.77086261099999986</v>
      </c>
      <c r="D1764" s="32"/>
      <c r="E1764" s="21">
        <v>45130.260416666664</v>
      </c>
      <c r="F1764" s="24">
        <v>3.7312067</v>
      </c>
      <c r="G1764" s="23">
        <f t="shared" si="55"/>
        <v>3.6927236416099998</v>
      </c>
      <c r="H1764" s="6"/>
    </row>
    <row r="1765" spans="1:8" x14ac:dyDescent="0.25">
      <c r="A1765" s="29">
        <v>45052.020138888889</v>
      </c>
      <c r="B1765" s="30">
        <v>1.865375</v>
      </c>
      <c r="C1765" s="31">
        <f t="shared" si="54"/>
        <v>0.73088637499999987</v>
      </c>
      <c r="D1765" s="32"/>
      <c r="E1765" s="21">
        <v>45130.270833333336</v>
      </c>
      <c r="F1765" s="24">
        <v>3.8693545</v>
      </c>
      <c r="G1765" s="23">
        <f t="shared" si="55"/>
        <v>4.0779211523499992</v>
      </c>
      <c r="H1765" s="6"/>
    </row>
    <row r="1766" spans="1:8" x14ac:dyDescent="0.25">
      <c r="A1766" s="29">
        <v>45052.030555555553</v>
      </c>
      <c r="B1766" s="30">
        <v>1.9213629999999999</v>
      </c>
      <c r="C1766" s="31">
        <f t="shared" si="54"/>
        <v>0.78782617099999985</v>
      </c>
      <c r="D1766" s="32"/>
      <c r="E1766" s="21">
        <v>45130.28125</v>
      </c>
      <c r="F1766" s="24">
        <v>3.6522651000000002</v>
      </c>
      <c r="G1766" s="23">
        <f t="shared" si="55"/>
        <v>3.4726107783300009</v>
      </c>
      <c r="H1766" s="6"/>
    </row>
    <row r="1767" spans="1:8" x14ac:dyDescent="0.25">
      <c r="A1767" s="29">
        <v>45052.040972222225</v>
      </c>
      <c r="B1767" s="30">
        <v>1.9055029999999999</v>
      </c>
      <c r="C1767" s="31">
        <f t="shared" si="54"/>
        <v>0.77169655099999979</v>
      </c>
      <c r="D1767" s="32"/>
      <c r="E1767" s="21">
        <v>45130.291666666664</v>
      </c>
      <c r="F1767" s="24">
        <v>3.5338526999999997</v>
      </c>
      <c r="G1767" s="23">
        <f t="shared" si="55"/>
        <v>3.1424414834099998</v>
      </c>
      <c r="H1767" s="6"/>
    </row>
    <row r="1768" spans="1:8" x14ac:dyDescent="0.25">
      <c r="A1768" s="29">
        <v>45052.051388888889</v>
      </c>
      <c r="B1768" s="30">
        <v>1.870846</v>
      </c>
      <c r="C1768" s="31">
        <f t="shared" si="54"/>
        <v>0.7364503819999999</v>
      </c>
      <c r="D1768" s="32"/>
      <c r="E1768" s="21">
        <v>45130.302083333336</v>
      </c>
      <c r="F1768" s="24">
        <v>3.7114712999999999</v>
      </c>
      <c r="G1768" s="23">
        <f t="shared" si="55"/>
        <v>3.6376954257899996</v>
      </c>
      <c r="H1768" s="6"/>
    </row>
    <row r="1769" spans="1:8" x14ac:dyDescent="0.25">
      <c r="A1769" s="29">
        <v>45052.061805555553</v>
      </c>
      <c r="B1769" s="30">
        <v>1.89209</v>
      </c>
      <c r="C1769" s="31">
        <f t="shared" si="54"/>
        <v>0.75805553000000003</v>
      </c>
      <c r="D1769" s="32"/>
      <c r="E1769" s="21">
        <v>45130.3125</v>
      </c>
      <c r="F1769" s="24">
        <v>3.6029266</v>
      </c>
      <c r="G1769" s="23">
        <f t="shared" si="55"/>
        <v>3.3350402387799996</v>
      </c>
      <c r="H1769" s="6"/>
    </row>
    <row r="1770" spans="1:8" x14ac:dyDescent="0.25">
      <c r="A1770" s="29">
        <v>45052.072222222225</v>
      </c>
      <c r="B1770" s="30">
        <v>1.8440650000000001</v>
      </c>
      <c r="C1770" s="31">
        <f t="shared" si="54"/>
        <v>0.70921410500000004</v>
      </c>
      <c r="D1770" s="32"/>
      <c r="E1770" s="21">
        <v>45130.322916666664</v>
      </c>
      <c r="F1770" s="24">
        <v>3.3562341</v>
      </c>
      <c r="G1770" s="23">
        <f t="shared" si="55"/>
        <v>2.6471875410300001</v>
      </c>
      <c r="H1770" s="6"/>
    </row>
    <row r="1771" spans="1:8" x14ac:dyDescent="0.25">
      <c r="A1771" s="29">
        <v>45052.082638888889</v>
      </c>
      <c r="B1771" s="30">
        <v>1.840714</v>
      </c>
      <c r="C1771" s="31">
        <f t="shared" si="54"/>
        <v>0.70580613799999981</v>
      </c>
      <c r="D1771" s="32"/>
      <c r="E1771" s="21">
        <v>45130.333333333336</v>
      </c>
      <c r="F1771" s="24">
        <v>3.5634558000000003</v>
      </c>
      <c r="G1771" s="23">
        <f t="shared" si="55"/>
        <v>3.224983807140001</v>
      </c>
      <c r="H1771" s="6"/>
    </row>
    <row r="1772" spans="1:8" x14ac:dyDescent="0.25">
      <c r="A1772" s="29">
        <v>45052.093055555553</v>
      </c>
      <c r="B1772" s="30">
        <v>1.824759</v>
      </c>
      <c r="C1772" s="31">
        <f t="shared" si="54"/>
        <v>0.68957990300000005</v>
      </c>
      <c r="D1772" s="32"/>
      <c r="E1772" s="21">
        <v>45130.34375</v>
      </c>
      <c r="F1772" s="24">
        <v>3.3266309999999999</v>
      </c>
      <c r="G1772" s="23">
        <f t="shared" si="55"/>
        <v>2.5646452172999989</v>
      </c>
      <c r="H1772" s="6"/>
    </row>
    <row r="1773" spans="1:8" x14ac:dyDescent="0.25">
      <c r="A1773" s="29">
        <v>45052.103472222225</v>
      </c>
      <c r="B1773" s="30">
        <v>1.8499620000000001</v>
      </c>
      <c r="C1773" s="31">
        <f t="shared" si="54"/>
        <v>0.71521135400000002</v>
      </c>
      <c r="D1773" s="32"/>
      <c r="E1773" s="21">
        <v>45130.354166666664</v>
      </c>
      <c r="F1773" s="24">
        <v>3.6029266</v>
      </c>
      <c r="G1773" s="23">
        <f t="shared" si="55"/>
        <v>3.3350402387799996</v>
      </c>
      <c r="H1773" s="6"/>
    </row>
    <row r="1774" spans="1:8" x14ac:dyDescent="0.25">
      <c r="A1774" s="29">
        <v>45052.113888888889</v>
      </c>
      <c r="B1774" s="30">
        <v>1.824676</v>
      </c>
      <c r="C1774" s="31">
        <f t="shared" si="54"/>
        <v>0.68949549199999982</v>
      </c>
      <c r="D1774" s="32"/>
      <c r="E1774" s="21">
        <v>45130.364583333336</v>
      </c>
      <c r="F1774" s="24">
        <v>3.5239850000000001</v>
      </c>
      <c r="G1774" s="23">
        <f t="shared" si="55"/>
        <v>3.1149273755000007</v>
      </c>
      <c r="H1774" s="6"/>
    </row>
    <row r="1775" spans="1:8" x14ac:dyDescent="0.25">
      <c r="A1775" s="29">
        <v>45052.124305555553</v>
      </c>
      <c r="B1775" s="30">
        <v>1.8086139999999999</v>
      </c>
      <c r="C1775" s="31">
        <f t="shared" si="54"/>
        <v>0.67316043799999981</v>
      </c>
      <c r="D1775" s="32"/>
      <c r="E1775" s="21">
        <v>45130.375</v>
      </c>
      <c r="F1775" s="24">
        <v>3.3661018</v>
      </c>
      <c r="G1775" s="23">
        <f t="shared" si="55"/>
        <v>2.6747016489399993</v>
      </c>
      <c r="H1775" s="6"/>
    </row>
    <row r="1776" spans="1:8" x14ac:dyDescent="0.25">
      <c r="A1776" s="29">
        <v>45052.134722222225</v>
      </c>
      <c r="B1776" s="30">
        <v>1.8055680000000001</v>
      </c>
      <c r="C1776" s="31">
        <f t="shared" si="54"/>
        <v>0.67006265600000003</v>
      </c>
      <c r="D1776" s="32"/>
      <c r="E1776" s="21">
        <v>45130.385416666664</v>
      </c>
      <c r="F1776" s="24">
        <v>4.1357824000000001</v>
      </c>
      <c r="G1776" s="23">
        <f t="shared" si="55"/>
        <v>4.8208020659200006</v>
      </c>
      <c r="H1776" s="6"/>
    </row>
    <row r="1777" spans="1:8" x14ac:dyDescent="0.25">
      <c r="A1777" s="29">
        <v>45052.145138888889</v>
      </c>
      <c r="B1777" s="30">
        <v>1.8048040000000001</v>
      </c>
      <c r="C1777" s="31">
        <f t="shared" si="54"/>
        <v>0.66928566799999989</v>
      </c>
      <c r="D1777" s="32"/>
      <c r="E1777" s="21">
        <v>45130.395833333336</v>
      </c>
      <c r="F1777" s="24">
        <v>3.4253079999999998</v>
      </c>
      <c r="G1777" s="23">
        <f t="shared" si="55"/>
        <v>2.8397862963999998</v>
      </c>
      <c r="H1777" s="6"/>
    </row>
    <row r="1778" spans="1:8" x14ac:dyDescent="0.25">
      <c r="A1778" s="29">
        <v>45052.155555555553</v>
      </c>
      <c r="B1778" s="30">
        <v>1.7864709999999999</v>
      </c>
      <c r="C1778" s="31">
        <f t="shared" si="54"/>
        <v>0.65064100699999994</v>
      </c>
      <c r="D1778" s="32"/>
      <c r="E1778" s="21">
        <v>45130.40625</v>
      </c>
      <c r="F1778" s="24">
        <v>3.8496191</v>
      </c>
      <c r="G1778" s="23">
        <f t="shared" si="55"/>
        <v>4.022892936529999</v>
      </c>
      <c r="H1778" s="6"/>
    </row>
    <row r="1779" spans="1:8" x14ac:dyDescent="0.25">
      <c r="A1779" s="29">
        <v>45052.165972222225</v>
      </c>
      <c r="B1779" s="30">
        <v>1.8265940000000001</v>
      </c>
      <c r="C1779" s="31">
        <f t="shared" si="54"/>
        <v>0.6914460979999999</v>
      </c>
      <c r="D1779" s="32"/>
      <c r="E1779" s="21">
        <v>45130.416666666664</v>
      </c>
      <c r="F1779" s="24">
        <v>4.7081090000000003</v>
      </c>
      <c r="G1779" s="23">
        <f t="shared" si="55"/>
        <v>6.4166203247000002</v>
      </c>
      <c r="H1779" s="6"/>
    </row>
    <row r="1780" spans="1:8" x14ac:dyDescent="0.25">
      <c r="A1780" s="29">
        <v>45052.176388888889</v>
      </c>
      <c r="B1780" s="30">
        <v>1.7974669999999999</v>
      </c>
      <c r="C1780" s="31">
        <f t="shared" si="54"/>
        <v>0.66182393899999981</v>
      </c>
      <c r="D1780" s="32"/>
      <c r="E1780" s="21">
        <v>45130.427083333336</v>
      </c>
      <c r="F1780" s="24">
        <v>4.1851209000000003</v>
      </c>
      <c r="G1780" s="23">
        <f t="shared" si="55"/>
        <v>4.9583726054700001</v>
      </c>
      <c r="H1780" s="6"/>
    </row>
    <row r="1781" spans="1:8" x14ac:dyDescent="0.25">
      <c r="A1781" s="29">
        <v>45052.186805555553</v>
      </c>
      <c r="B1781" s="30">
        <v>1.7868839999999999</v>
      </c>
      <c r="C1781" s="31">
        <f t="shared" si="54"/>
        <v>0.65106102799999976</v>
      </c>
      <c r="D1781" s="32"/>
      <c r="E1781" s="21">
        <v>45130.4375</v>
      </c>
      <c r="F1781" s="24">
        <v>3.9285607000000002</v>
      </c>
      <c r="G1781" s="23">
        <f t="shared" si="55"/>
        <v>4.2430057998099997</v>
      </c>
      <c r="H1781" s="6"/>
    </row>
    <row r="1782" spans="1:8" x14ac:dyDescent="0.25">
      <c r="A1782" s="29">
        <v>45052.197222222225</v>
      </c>
      <c r="B1782" s="30">
        <v>1.7391270000000001</v>
      </c>
      <c r="C1782" s="31">
        <f t="shared" si="54"/>
        <v>0.60249215900000008</v>
      </c>
      <c r="D1782" s="32"/>
      <c r="E1782" s="21">
        <v>45130.447916666664</v>
      </c>
      <c r="F1782" s="24">
        <v>4.2936656000000006</v>
      </c>
      <c r="G1782" s="23">
        <f t="shared" si="55"/>
        <v>5.261027792480002</v>
      </c>
      <c r="H1782" s="6"/>
    </row>
    <row r="1783" spans="1:8" x14ac:dyDescent="0.25">
      <c r="A1783" s="29">
        <v>45052.207638888889</v>
      </c>
      <c r="B1783" s="30">
        <v>1.7308749999999999</v>
      </c>
      <c r="C1783" s="31">
        <f t="shared" si="54"/>
        <v>0.59409987499999994</v>
      </c>
      <c r="D1783" s="32"/>
      <c r="E1783" s="21">
        <v>45130.458333333336</v>
      </c>
      <c r="F1783" s="24">
        <v>3.8002805999999998</v>
      </c>
      <c r="G1783" s="23">
        <f t="shared" si="55"/>
        <v>3.8853223969799995</v>
      </c>
      <c r="H1783" s="6"/>
    </row>
    <row r="1784" spans="1:8" x14ac:dyDescent="0.25">
      <c r="A1784" s="29">
        <v>45052.218055555553</v>
      </c>
      <c r="B1784" s="30">
        <v>1.7003760000000001</v>
      </c>
      <c r="C1784" s="31">
        <f t="shared" si="54"/>
        <v>0.5630823920000001</v>
      </c>
      <c r="D1784" s="32"/>
      <c r="E1784" s="21">
        <v>45130.46875</v>
      </c>
      <c r="F1784" s="24">
        <v>4.1259147</v>
      </c>
      <c r="G1784" s="23">
        <f t="shared" si="55"/>
        <v>4.7932879580099996</v>
      </c>
      <c r="H1784" s="6"/>
    </row>
    <row r="1785" spans="1:8" x14ac:dyDescent="0.25">
      <c r="A1785" s="29">
        <v>45052.228472222225</v>
      </c>
      <c r="B1785" s="30">
        <v>1.75935</v>
      </c>
      <c r="C1785" s="31">
        <f t="shared" si="54"/>
        <v>0.62305894999999989</v>
      </c>
      <c r="D1785" s="32"/>
      <c r="E1785" s="21">
        <v>45130.479166666664</v>
      </c>
      <c r="F1785" s="24">
        <v>4.3627395</v>
      </c>
      <c r="G1785" s="23">
        <f t="shared" si="55"/>
        <v>5.4536265478499999</v>
      </c>
      <c r="H1785" s="6"/>
    </row>
    <row r="1786" spans="1:8" x14ac:dyDescent="0.25">
      <c r="A1786" s="29">
        <v>45052.238888888889</v>
      </c>
      <c r="B1786" s="30">
        <v>1.6920930000000001</v>
      </c>
      <c r="C1786" s="31">
        <f t="shared" si="54"/>
        <v>0.55465858099999998</v>
      </c>
      <c r="D1786" s="32"/>
      <c r="E1786" s="21">
        <v>45130.489583333336</v>
      </c>
      <c r="F1786" s="24">
        <v>4.0765761999999999</v>
      </c>
      <c r="G1786" s="23">
        <f t="shared" si="55"/>
        <v>4.6557174184600001</v>
      </c>
      <c r="H1786" s="6"/>
    </row>
    <row r="1787" spans="1:8" x14ac:dyDescent="0.25">
      <c r="A1787" s="29">
        <v>45052.249305555553</v>
      </c>
      <c r="B1787" s="30">
        <v>1.71949</v>
      </c>
      <c r="C1787" s="31">
        <f t="shared" si="54"/>
        <v>0.58252132999999984</v>
      </c>
      <c r="D1787" s="32"/>
      <c r="E1787" s="21">
        <v>45130.5</v>
      </c>
      <c r="F1787" s="24">
        <v>4.0864439000000008</v>
      </c>
      <c r="G1787" s="23">
        <f t="shared" si="55"/>
        <v>4.6832315263700011</v>
      </c>
      <c r="H1787" s="6"/>
    </row>
    <row r="1788" spans="1:8" x14ac:dyDescent="0.25">
      <c r="A1788" s="29">
        <v>45052.259722222225</v>
      </c>
      <c r="B1788" s="30">
        <v>1.699395</v>
      </c>
      <c r="C1788" s="31">
        <f t="shared" si="54"/>
        <v>0.5620847149999999</v>
      </c>
      <c r="D1788" s="32"/>
      <c r="E1788" s="21">
        <v>45130.510416666664</v>
      </c>
      <c r="F1788" s="24">
        <v>4.1456501000000001</v>
      </c>
      <c r="G1788" s="23">
        <f t="shared" si="55"/>
        <v>4.8483161738299998</v>
      </c>
      <c r="H1788" s="6"/>
    </row>
    <row r="1789" spans="1:8" x14ac:dyDescent="0.25">
      <c r="A1789" s="29">
        <v>45052.270138888889</v>
      </c>
      <c r="B1789" s="30">
        <v>1.6345179999999999</v>
      </c>
      <c r="C1789" s="31">
        <f t="shared" si="54"/>
        <v>0.49610480599999995</v>
      </c>
      <c r="D1789" s="32"/>
      <c r="E1789" s="21">
        <v>45130.520833333336</v>
      </c>
      <c r="F1789" s="24">
        <v>4.0469731000000007</v>
      </c>
      <c r="G1789" s="23">
        <f t="shared" si="55"/>
        <v>4.5731750947300007</v>
      </c>
      <c r="H1789" s="6"/>
    </row>
    <row r="1790" spans="1:8" x14ac:dyDescent="0.25">
      <c r="A1790" s="29">
        <v>45052.280555555553</v>
      </c>
      <c r="B1790" s="30">
        <v>1.6716150000000001</v>
      </c>
      <c r="C1790" s="31">
        <f t="shared" si="54"/>
        <v>0.53383245499999998</v>
      </c>
      <c r="D1790" s="32"/>
      <c r="E1790" s="21">
        <v>45130.53125</v>
      </c>
      <c r="F1790" s="24">
        <v>4.2936656000000006</v>
      </c>
      <c r="G1790" s="23">
        <f t="shared" si="55"/>
        <v>5.261027792480002</v>
      </c>
      <c r="H1790" s="6"/>
    </row>
    <row r="1791" spans="1:8" x14ac:dyDescent="0.25">
      <c r="A1791" s="29">
        <v>45052.290972222225</v>
      </c>
      <c r="B1791" s="30">
        <v>1.668026</v>
      </c>
      <c r="C1791" s="31">
        <f t="shared" si="54"/>
        <v>0.53018244199999986</v>
      </c>
      <c r="D1791" s="32"/>
      <c r="E1791" s="21">
        <v>45130.541666666664</v>
      </c>
      <c r="F1791" s="24">
        <v>4.5206226999999997</v>
      </c>
      <c r="G1791" s="23">
        <f t="shared" si="55"/>
        <v>5.8938522744099995</v>
      </c>
      <c r="H1791" s="6"/>
    </row>
    <row r="1792" spans="1:8" x14ac:dyDescent="0.25">
      <c r="A1792" s="29">
        <v>45052.301388888889</v>
      </c>
      <c r="B1792" s="30">
        <v>1.6699539999999999</v>
      </c>
      <c r="C1792" s="31">
        <f t="shared" si="54"/>
        <v>0.53214321799999986</v>
      </c>
      <c r="D1792" s="32"/>
      <c r="E1792" s="21">
        <v>45130.552083333336</v>
      </c>
      <c r="F1792" s="24">
        <v>5.5962019999999999</v>
      </c>
      <c r="G1792" s="23">
        <f t="shared" si="55"/>
        <v>8.892890036599999</v>
      </c>
      <c r="H1792" s="6"/>
    </row>
    <row r="1793" spans="1:8" x14ac:dyDescent="0.25">
      <c r="A1793" s="29">
        <v>45052.311805555553</v>
      </c>
      <c r="B1793" s="30">
        <v>1.638163</v>
      </c>
      <c r="C1793" s="31">
        <f t="shared" si="54"/>
        <v>0.49981177100000007</v>
      </c>
      <c r="D1793" s="32"/>
      <c r="E1793" s="21">
        <v>45130.5625</v>
      </c>
      <c r="F1793" s="24">
        <v>4.5896965999999999</v>
      </c>
      <c r="G1793" s="23">
        <f t="shared" si="55"/>
        <v>6.0864510297799992</v>
      </c>
      <c r="H1793" s="6"/>
    </row>
    <row r="1794" spans="1:8" x14ac:dyDescent="0.25">
      <c r="A1794" s="29">
        <v>45052.322222222225</v>
      </c>
      <c r="B1794" s="30">
        <v>1.678928</v>
      </c>
      <c r="C1794" s="31">
        <f t="shared" si="54"/>
        <v>0.54126977599999981</v>
      </c>
      <c r="D1794" s="32"/>
      <c r="E1794" s="21">
        <v>45130.572916666664</v>
      </c>
      <c r="F1794" s="24">
        <v>4.2443271000000005</v>
      </c>
      <c r="G1794" s="23">
        <f t="shared" si="55"/>
        <v>5.1234572529300006</v>
      </c>
      <c r="H1794" s="6"/>
    </row>
    <row r="1795" spans="1:8" x14ac:dyDescent="0.25">
      <c r="A1795" s="29">
        <v>45052.332638888889</v>
      </c>
      <c r="B1795" s="30">
        <v>1.685503</v>
      </c>
      <c r="C1795" s="31">
        <f t="shared" si="54"/>
        <v>0.54795655099999996</v>
      </c>
      <c r="D1795" s="32"/>
      <c r="E1795" s="21">
        <v>45130.583333333336</v>
      </c>
      <c r="F1795" s="24">
        <v>4.1752532000000002</v>
      </c>
      <c r="G1795" s="23">
        <f t="shared" si="55"/>
        <v>4.9308584975600009</v>
      </c>
      <c r="H1795" s="6"/>
    </row>
    <row r="1796" spans="1:8" x14ac:dyDescent="0.25">
      <c r="A1796" s="29">
        <v>45052.343055555553</v>
      </c>
      <c r="B1796" s="30">
        <v>1.672717</v>
      </c>
      <c r="C1796" s="31">
        <f t="shared" ref="C1796:C1840" si="56">IF(1.017*B1796-1.1662&lt;0,0,1.017*B1796-1.1662)</f>
        <v>0.53495318899999988</v>
      </c>
      <c r="D1796" s="32"/>
      <c r="E1796" s="21">
        <v>45130.59375</v>
      </c>
      <c r="F1796" s="24">
        <v>4.2344593999999995</v>
      </c>
      <c r="G1796" s="23">
        <f t="shared" ref="G1796:G1859" si="57">IF(2.7883*F1796-6.711&lt;0, 0, 2.7883*F1796-6.711)</f>
        <v>5.0959431450199979</v>
      </c>
      <c r="H1796" s="6"/>
    </row>
    <row r="1797" spans="1:8" x14ac:dyDescent="0.25">
      <c r="A1797" s="29">
        <v>45052.353472222225</v>
      </c>
      <c r="B1797" s="30">
        <v>1.6491420000000001</v>
      </c>
      <c r="C1797" s="31">
        <f t="shared" si="56"/>
        <v>0.51097741400000007</v>
      </c>
      <c r="D1797" s="32"/>
      <c r="E1797" s="21">
        <v>45130.604166666664</v>
      </c>
      <c r="F1797" s="24">
        <v>4.116047</v>
      </c>
      <c r="G1797" s="23">
        <f t="shared" si="57"/>
        <v>4.7657738501000004</v>
      </c>
      <c r="H1797" s="6"/>
    </row>
    <row r="1798" spans="1:8" x14ac:dyDescent="0.25">
      <c r="A1798" s="29">
        <v>45052.363888888889</v>
      </c>
      <c r="B1798" s="30">
        <v>1.697252</v>
      </c>
      <c r="C1798" s="31">
        <f t="shared" si="56"/>
        <v>0.55990528399999984</v>
      </c>
      <c r="D1798" s="32"/>
      <c r="E1798" s="21">
        <v>45130.614583333336</v>
      </c>
      <c r="F1798" s="24">
        <v>4.1949885999999994</v>
      </c>
      <c r="G1798" s="23">
        <f t="shared" si="57"/>
        <v>4.9858867133799976</v>
      </c>
      <c r="H1798" s="6"/>
    </row>
    <row r="1799" spans="1:8" x14ac:dyDescent="0.25">
      <c r="A1799" s="29">
        <v>45052.374305555553</v>
      </c>
      <c r="B1799" s="30">
        <v>1.686823</v>
      </c>
      <c r="C1799" s="31">
        <f t="shared" si="56"/>
        <v>0.5492989909999999</v>
      </c>
      <c r="D1799" s="32"/>
      <c r="E1799" s="21">
        <v>45130.625</v>
      </c>
      <c r="F1799" s="24">
        <v>4.2048563000000003</v>
      </c>
      <c r="G1799" s="23">
        <f t="shared" si="57"/>
        <v>5.0134008212900003</v>
      </c>
      <c r="H1799" s="6"/>
    </row>
    <row r="1800" spans="1:8" x14ac:dyDescent="0.25">
      <c r="A1800" s="29">
        <v>45052.384722222225</v>
      </c>
      <c r="B1800" s="30">
        <v>1.7030639999999999</v>
      </c>
      <c r="C1800" s="31">
        <f t="shared" si="56"/>
        <v>0.56581608799999983</v>
      </c>
      <c r="D1800" s="32"/>
      <c r="E1800" s="21">
        <v>45130.635416666664</v>
      </c>
      <c r="F1800" s="24">
        <v>4.6291674</v>
      </c>
      <c r="G1800" s="23">
        <f t="shared" si="57"/>
        <v>6.1965074614199995</v>
      </c>
      <c r="H1800" s="6"/>
    </row>
    <row r="1801" spans="1:8" x14ac:dyDescent="0.25">
      <c r="A1801" s="29">
        <v>45052.395138888889</v>
      </c>
      <c r="B1801" s="30">
        <v>1.7068300000000001</v>
      </c>
      <c r="C1801" s="31">
        <f t="shared" si="56"/>
        <v>0.56964611000000009</v>
      </c>
      <c r="D1801" s="32"/>
      <c r="E1801" s="21">
        <v>45130.645833333336</v>
      </c>
      <c r="F1801" s="24">
        <v>4.2245917000000004</v>
      </c>
      <c r="G1801" s="23">
        <f t="shared" si="57"/>
        <v>5.0684290371100005</v>
      </c>
      <c r="H1801" s="6"/>
    </row>
    <row r="1802" spans="1:8" x14ac:dyDescent="0.25">
      <c r="A1802" s="29">
        <v>45052.405555555553</v>
      </c>
      <c r="B1802" s="30">
        <v>1.7060219999999999</v>
      </c>
      <c r="C1802" s="31">
        <f t="shared" si="56"/>
        <v>0.56882437399999985</v>
      </c>
      <c r="D1802" s="32"/>
      <c r="E1802" s="21">
        <v>45130.65625</v>
      </c>
      <c r="F1802" s="24">
        <v>4.6192997</v>
      </c>
      <c r="G1802" s="23">
        <f t="shared" si="57"/>
        <v>6.1689933535100003</v>
      </c>
      <c r="H1802" s="6"/>
    </row>
    <row r="1803" spans="1:8" x14ac:dyDescent="0.25">
      <c r="A1803" s="29">
        <v>45052.415972222225</v>
      </c>
      <c r="B1803" s="30">
        <v>1.7058850000000001</v>
      </c>
      <c r="C1803" s="31">
        <f t="shared" si="56"/>
        <v>0.56868504500000006</v>
      </c>
      <c r="D1803" s="32"/>
      <c r="E1803" s="21">
        <v>45130.666666666664</v>
      </c>
      <c r="F1803" s="24">
        <v>4.6587705000000001</v>
      </c>
      <c r="G1803" s="23">
        <f t="shared" si="57"/>
        <v>6.2790497851500007</v>
      </c>
      <c r="H1803" s="6"/>
    </row>
    <row r="1804" spans="1:8" x14ac:dyDescent="0.25">
      <c r="A1804" s="29">
        <v>45052.426388888889</v>
      </c>
      <c r="B1804" s="30">
        <v>1.757433</v>
      </c>
      <c r="C1804" s="31">
        <f t="shared" si="56"/>
        <v>0.62110936100000003</v>
      </c>
      <c r="D1804" s="32"/>
      <c r="E1804" s="21">
        <v>45130.677083333336</v>
      </c>
      <c r="F1804" s="24">
        <v>4.3726072</v>
      </c>
      <c r="G1804" s="23">
        <f t="shared" si="57"/>
        <v>5.4811406557599991</v>
      </c>
      <c r="H1804" s="6"/>
    </row>
    <row r="1805" spans="1:8" x14ac:dyDescent="0.25">
      <c r="A1805" s="29">
        <v>45052.436805555553</v>
      </c>
      <c r="B1805" s="30">
        <v>1.728729</v>
      </c>
      <c r="C1805" s="31">
        <f t="shared" si="56"/>
        <v>0.5919173929999999</v>
      </c>
      <c r="D1805" s="32"/>
      <c r="E1805" s="21">
        <v>45130.6875</v>
      </c>
      <c r="F1805" s="24">
        <v>4.9646692000000003</v>
      </c>
      <c r="G1805" s="23">
        <f t="shared" si="57"/>
        <v>7.1319871303600006</v>
      </c>
      <c r="H1805" s="6"/>
    </row>
    <row r="1806" spans="1:8" x14ac:dyDescent="0.25">
      <c r="A1806" s="29">
        <v>45052.447222222225</v>
      </c>
      <c r="B1806" s="30">
        <v>1.7220089999999999</v>
      </c>
      <c r="C1806" s="31">
        <f t="shared" si="56"/>
        <v>0.5850831529999998</v>
      </c>
      <c r="D1806" s="32"/>
      <c r="E1806" s="21">
        <v>45130.697916666664</v>
      </c>
      <c r="F1806" s="24">
        <v>3.9285607000000002</v>
      </c>
      <c r="G1806" s="23">
        <f t="shared" si="57"/>
        <v>4.2430057998099997</v>
      </c>
      <c r="H1806" s="6"/>
    </row>
    <row r="1807" spans="1:8" x14ac:dyDescent="0.25">
      <c r="A1807" s="29">
        <v>45052.457638888889</v>
      </c>
      <c r="B1807" s="30">
        <v>1.7725949999999999</v>
      </c>
      <c r="C1807" s="31">
        <f t="shared" si="56"/>
        <v>0.63652911499999987</v>
      </c>
      <c r="D1807" s="32"/>
      <c r="E1807" s="21">
        <v>45130.708333333336</v>
      </c>
      <c r="F1807" s="24">
        <v>4.1851209000000003</v>
      </c>
      <c r="G1807" s="23">
        <f t="shared" si="57"/>
        <v>4.9583726054700001</v>
      </c>
      <c r="H1807" s="6"/>
    </row>
    <row r="1808" spans="1:8" x14ac:dyDescent="0.25">
      <c r="A1808" s="29">
        <v>45052.468055555553</v>
      </c>
      <c r="B1808" s="30">
        <v>1.7139390000000001</v>
      </c>
      <c r="C1808" s="31">
        <f t="shared" si="56"/>
        <v>0.57687596299999999</v>
      </c>
      <c r="D1808" s="32"/>
      <c r="E1808" s="21">
        <v>45130.71875</v>
      </c>
      <c r="F1808" s="24">
        <v>4.1259147</v>
      </c>
      <c r="G1808" s="23">
        <f t="shared" si="57"/>
        <v>4.7932879580099996</v>
      </c>
      <c r="H1808" s="6"/>
    </row>
    <row r="1809" spans="1:8" x14ac:dyDescent="0.25">
      <c r="A1809" s="29">
        <v>45052.478472222225</v>
      </c>
      <c r="B1809" s="30">
        <v>1.6840980000000001</v>
      </c>
      <c r="C1809" s="31">
        <f t="shared" si="56"/>
        <v>0.54652766600000002</v>
      </c>
      <c r="D1809" s="32"/>
      <c r="E1809" s="21">
        <v>45130.729166666664</v>
      </c>
      <c r="F1809" s="24">
        <v>4.1949885999999994</v>
      </c>
      <c r="G1809" s="23">
        <f t="shared" si="57"/>
        <v>4.9858867133799976</v>
      </c>
      <c r="H1809" s="6"/>
    </row>
    <row r="1810" spans="1:8" x14ac:dyDescent="0.25">
      <c r="A1810" s="29">
        <v>45052.488888888889</v>
      </c>
      <c r="B1810" s="30">
        <v>1.6794340000000001</v>
      </c>
      <c r="C1810" s="31">
        <f t="shared" si="56"/>
        <v>0.54178437800000001</v>
      </c>
      <c r="D1810" s="32"/>
      <c r="E1810" s="21">
        <v>45130.739583333336</v>
      </c>
      <c r="F1810" s="24">
        <v>4.0667084999999998</v>
      </c>
      <c r="G1810" s="23">
        <f t="shared" si="57"/>
        <v>4.6282033105499991</v>
      </c>
      <c r="H1810" s="6"/>
    </row>
    <row r="1811" spans="1:8" x14ac:dyDescent="0.25">
      <c r="A1811" s="29">
        <v>45052.499305555553</v>
      </c>
      <c r="B1811" s="30">
        <v>1.6628339999999999</v>
      </c>
      <c r="C1811" s="31">
        <f t="shared" si="56"/>
        <v>0.52490217799999983</v>
      </c>
      <c r="D1811" s="32"/>
      <c r="E1811" s="21">
        <v>45130.75</v>
      </c>
      <c r="F1811" s="24">
        <v>3.9581637999999999</v>
      </c>
      <c r="G1811" s="23">
        <f t="shared" si="57"/>
        <v>4.3255481235399991</v>
      </c>
      <c r="H1811" s="6"/>
    </row>
    <row r="1812" spans="1:8" x14ac:dyDescent="0.25">
      <c r="A1812" s="29">
        <v>45052.509722222225</v>
      </c>
      <c r="B1812" s="30">
        <v>1.6573519999999999</v>
      </c>
      <c r="C1812" s="31">
        <f t="shared" si="56"/>
        <v>0.51932698399999988</v>
      </c>
      <c r="D1812" s="32"/>
      <c r="E1812" s="21">
        <v>45130.760416666664</v>
      </c>
      <c r="F1812" s="24">
        <v>4.0272376999999997</v>
      </c>
      <c r="G1812" s="23">
        <f t="shared" si="57"/>
        <v>4.5181468789099988</v>
      </c>
      <c r="H1812" s="6"/>
    </row>
    <row r="1813" spans="1:8" x14ac:dyDescent="0.25">
      <c r="A1813" s="29">
        <v>45052.520138888889</v>
      </c>
      <c r="B1813" s="30">
        <v>1.5988279999999999</v>
      </c>
      <c r="C1813" s="31">
        <f t="shared" si="56"/>
        <v>0.45980807599999984</v>
      </c>
      <c r="D1813" s="32"/>
      <c r="E1813" s="21">
        <v>45130.770833333336</v>
      </c>
      <c r="F1813" s="24">
        <v>4.2245917000000004</v>
      </c>
      <c r="G1813" s="23">
        <f t="shared" si="57"/>
        <v>5.0684290371100005</v>
      </c>
      <c r="H1813" s="6"/>
    </row>
    <row r="1814" spans="1:8" x14ac:dyDescent="0.25">
      <c r="A1814" s="29">
        <v>45052.530555555553</v>
      </c>
      <c r="B1814" s="30">
        <v>1.5684530000000001</v>
      </c>
      <c r="C1814" s="31">
        <f t="shared" si="56"/>
        <v>0.42891670100000012</v>
      </c>
      <c r="D1814" s="32"/>
      <c r="E1814" s="21">
        <v>45130.78125</v>
      </c>
      <c r="F1814" s="24">
        <v>4.0173700000000006</v>
      </c>
      <c r="G1814" s="23">
        <f t="shared" si="57"/>
        <v>4.4906327710000014</v>
      </c>
      <c r="H1814" s="6"/>
    </row>
    <row r="1815" spans="1:8" x14ac:dyDescent="0.25">
      <c r="A1815" s="29">
        <v>45052.540972222225</v>
      </c>
      <c r="B1815" s="30">
        <v>1.568838</v>
      </c>
      <c r="C1815" s="31">
        <f t="shared" si="56"/>
        <v>0.42930824599999995</v>
      </c>
      <c r="D1815" s="32"/>
      <c r="E1815" s="21">
        <v>45130.791666666664</v>
      </c>
      <c r="F1815" s="24">
        <v>3.8200159999999999</v>
      </c>
      <c r="G1815" s="23">
        <f t="shared" si="57"/>
        <v>3.9403506127999997</v>
      </c>
      <c r="H1815" s="6"/>
    </row>
    <row r="1816" spans="1:8" x14ac:dyDescent="0.25">
      <c r="A1816" s="29">
        <v>45052.551388888889</v>
      </c>
      <c r="B1816" s="30">
        <v>1.610034</v>
      </c>
      <c r="C1816" s="31">
        <f t="shared" si="56"/>
        <v>0.47120457799999982</v>
      </c>
      <c r="D1816" s="32"/>
      <c r="E1816" s="21">
        <v>45130.802083333336</v>
      </c>
      <c r="F1816" s="24">
        <v>4.0963115999999999</v>
      </c>
      <c r="G1816" s="23">
        <f t="shared" si="57"/>
        <v>4.7107456342800003</v>
      </c>
      <c r="H1816" s="6"/>
    </row>
    <row r="1817" spans="1:8" x14ac:dyDescent="0.25">
      <c r="A1817" s="29">
        <v>45052.561805555553</v>
      </c>
      <c r="B1817" s="30">
        <v>1.5234719999999999</v>
      </c>
      <c r="C1817" s="31">
        <f t="shared" si="56"/>
        <v>0.38317102399999992</v>
      </c>
      <c r="D1817" s="32"/>
      <c r="E1817" s="21">
        <v>45130.8125</v>
      </c>
      <c r="F1817" s="24">
        <v>4.1061793</v>
      </c>
      <c r="G1817" s="23">
        <f t="shared" si="57"/>
        <v>4.7382597421899995</v>
      </c>
      <c r="H1817" s="6"/>
    </row>
    <row r="1818" spans="1:8" x14ac:dyDescent="0.25">
      <c r="A1818" s="29">
        <v>45052.572222222225</v>
      </c>
      <c r="B1818" s="30">
        <v>1.5197890000000001</v>
      </c>
      <c r="C1818" s="31">
        <f t="shared" si="56"/>
        <v>0.3794254130000001</v>
      </c>
      <c r="D1818" s="32"/>
      <c r="E1818" s="21">
        <v>45130.822916666664</v>
      </c>
      <c r="F1818" s="24">
        <v>4.0568408000000007</v>
      </c>
      <c r="G1818" s="23">
        <f t="shared" si="57"/>
        <v>4.6006892026400017</v>
      </c>
      <c r="H1818" s="6"/>
    </row>
    <row r="1819" spans="1:8" x14ac:dyDescent="0.25">
      <c r="A1819" s="29">
        <v>45052.582638888889</v>
      </c>
      <c r="B1819" s="30">
        <v>1.5259210000000001</v>
      </c>
      <c r="C1819" s="31">
        <f t="shared" si="56"/>
        <v>0.38566165699999999</v>
      </c>
      <c r="D1819" s="32"/>
      <c r="E1819" s="21">
        <v>45130.833333333336</v>
      </c>
      <c r="F1819" s="24">
        <v>3.8496191</v>
      </c>
      <c r="G1819" s="23">
        <f t="shared" si="57"/>
        <v>4.022892936529999</v>
      </c>
      <c r="H1819" s="6"/>
    </row>
    <row r="1820" spans="1:8" x14ac:dyDescent="0.25">
      <c r="A1820" s="29">
        <v>45052.593055555553</v>
      </c>
      <c r="B1820" s="30">
        <v>1.485312</v>
      </c>
      <c r="C1820" s="31">
        <f t="shared" si="56"/>
        <v>0.3443623039999999</v>
      </c>
      <c r="D1820" s="32"/>
      <c r="E1820" s="21">
        <v>45130.84375</v>
      </c>
      <c r="F1820" s="24">
        <v>3.8594868</v>
      </c>
      <c r="G1820" s="23">
        <f t="shared" si="57"/>
        <v>4.05040704444</v>
      </c>
      <c r="H1820" s="6"/>
    </row>
    <row r="1821" spans="1:8" x14ac:dyDescent="0.25">
      <c r="A1821" s="29">
        <v>45052.603472222225</v>
      </c>
      <c r="B1821" s="30">
        <v>1.5163850000000001</v>
      </c>
      <c r="C1821" s="31">
        <f t="shared" si="56"/>
        <v>0.37596354500000007</v>
      </c>
      <c r="D1821" s="32"/>
      <c r="E1821" s="21">
        <v>45130.854166666664</v>
      </c>
      <c r="F1821" s="24">
        <v>3.9285607000000002</v>
      </c>
      <c r="G1821" s="23">
        <f t="shared" si="57"/>
        <v>4.2430057998099997</v>
      </c>
      <c r="H1821" s="6"/>
    </row>
    <row r="1822" spans="1:8" x14ac:dyDescent="0.25">
      <c r="A1822" s="29">
        <v>45052.613888888889</v>
      </c>
      <c r="B1822" s="30">
        <v>1.462396</v>
      </c>
      <c r="C1822" s="31">
        <f t="shared" si="56"/>
        <v>0.32105673199999996</v>
      </c>
      <c r="D1822" s="32"/>
      <c r="E1822" s="21">
        <v>45130.864583333336</v>
      </c>
      <c r="F1822" s="24">
        <v>3.7608098000000001</v>
      </c>
      <c r="G1822" s="23">
        <f t="shared" si="57"/>
        <v>3.7752659653399991</v>
      </c>
      <c r="H1822" s="6"/>
    </row>
    <row r="1823" spans="1:8" x14ac:dyDescent="0.25">
      <c r="A1823" s="29">
        <v>45052.624305555553</v>
      </c>
      <c r="B1823" s="30">
        <v>1.4627969999999999</v>
      </c>
      <c r="C1823" s="31">
        <f t="shared" si="56"/>
        <v>0.32146454899999988</v>
      </c>
      <c r="D1823" s="32"/>
      <c r="E1823" s="21">
        <v>45130.875</v>
      </c>
      <c r="F1823" s="24">
        <v>4.0568408000000007</v>
      </c>
      <c r="G1823" s="23">
        <f t="shared" si="57"/>
        <v>4.6006892026400017</v>
      </c>
      <c r="H1823" s="6"/>
    </row>
    <row r="1824" spans="1:8" x14ac:dyDescent="0.25">
      <c r="A1824" s="29">
        <v>45052.634722222225</v>
      </c>
      <c r="B1824" s="30">
        <v>1.4104669999999999</v>
      </c>
      <c r="C1824" s="31">
        <f t="shared" si="56"/>
        <v>0.2682449389999999</v>
      </c>
      <c r="D1824" s="32"/>
      <c r="E1824" s="21">
        <v>45130.885416666664</v>
      </c>
      <c r="F1824" s="24">
        <v>4.0075023000000005</v>
      </c>
      <c r="G1824" s="23">
        <f t="shared" si="57"/>
        <v>4.4631186630900004</v>
      </c>
      <c r="H1824" s="6"/>
    </row>
    <row r="1825" spans="1:8" x14ac:dyDescent="0.25">
      <c r="A1825" s="29">
        <v>45052.645138888889</v>
      </c>
      <c r="B1825" s="30">
        <v>1.421505</v>
      </c>
      <c r="C1825" s="31">
        <f t="shared" si="56"/>
        <v>0.27947058499999988</v>
      </c>
      <c r="D1825" s="32"/>
      <c r="E1825" s="21">
        <v>45130.895833333336</v>
      </c>
      <c r="F1825" s="24">
        <v>4.3528718</v>
      </c>
      <c r="G1825" s="23">
        <f t="shared" si="57"/>
        <v>5.4261124399399989</v>
      </c>
      <c r="H1825" s="6"/>
    </row>
    <row r="1826" spans="1:8" x14ac:dyDescent="0.25">
      <c r="A1826" s="29">
        <v>45052.655555555553</v>
      </c>
      <c r="B1826" s="30">
        <v>1.3508119999999999</v>
      </c>
      <c r="C1826" s="31">
        <f t="shared" si="56"/>
        <v>0.20757580399999997</v>
      </c>
      <c r="D1826" s="32"/>
      <c r="E1826" s="21">
        <v>45130.90625</v>
      </c>
      <c r="F1826" s="24">
        <v>4.1752532000000002</v>
      </c>
      <c r="G1826" s="23">
        <f t="shared" si="57"/>
        <v>4.9308584975600009</v>
      </c>
      <c r="H1826" s="6"/>
    </row>
    <row r="1827" spans="1:8" x14ac:dyDescent="0.25">
      <c r="A1827" s="29">
        <v>45052.665972222225</v>
      </c>
      <c r="B1827" s="30">
        <v>1.327267</v>
      </c>
      <c r="C1827" s="31">
        <f t="shared" si="56"/>
        <v>0.18363053899999993</v>
      </c>
      <c r="D1827" s="32"/>
      <c r="E1827" s="21">
        <v>45130.916666666664</v>
      </c>
      <c r="F1827" s="24">
        <v>4.2147240000000004</v>
      </c>
      <c r="G1827" s="23">
        <f t="shared" si="57"/>
        <v>5.0409149292000013</v>
      </c>
      <c r="H1827" s="6"/>
    </row>
    <row r="1828" spans="1:8" x14ac:dyDescent="0.25">
      <c r="A1828" s="29">
        <v>45052.676388888889</v>
      </c>
      <c r="B1828" s="30">
        <v>1.2968550000000001</v>
      </c>
      <c r="C1828" s="31">
        <f t="shared" si="56"/>
        <v>0.15270153500000005</v>
      </c>
      <c r="D1828" s="32"/>
      <c r="E1828" s="21">
        <v>45130.927083333336</v>
      </c>
      <c r="F1828" s="24">
        <v>4.2936656000000006</v>
      </c>
      <c r="G1828" s="23">
        <f t="shared" si="57"/>
        <v>5.261027792480002</v>
      </c>
      <c r="H1828" s="6"/>
    </row>
    <row r="1829" spans="1:8" x14ac:dyDescent="0.25">
      <c r="A1829" s="29">
        <v>45052.686805555553</v>
      </c>
      <c r="B1829" s="30">
        <v>1.1742619999999999</v>
      </c>
      <c r="C1829" s="31">
        <f t="shared" si="56"/>
        <v>2.8024453999999865E-2</v>
      </c>
      <c r="D1829" s="32"/>
      <c r="E1829" s="21">
        <v>45130.9375</v>
      </c>
      <c r="F1829" s="24">
        <v>4.2443271000000005</v>
      </c>
      <c r="G1829" s="23">
        <f t="shared" si="57"/>
        <v>5.1234572529300006</v>
      </c>
      <c r="H1829" s="6"/>
    </row>
    <row r="1830" spans="1:8" x14ac:dyDescent="0.25">
      <c r="A1830" s="29">
        <v>45052.697222222225</v>
      </c>
      <c r="B1830" s="30">
        <v>1.0973889999999999</v>
      </c>
      <c r="C1830" s="31">
        <f t="shared" si="56"/>
        <v>0</v>
      </c>
      <c r="D1830" s="32"/>
      <c r="E1830" s="21">
        <v>45130.947916666664</v>
      </c>
      <c r="F1830" s="24">
        <v>4.1259147</v>
      </c>
      <c r="G1830" s="23">
        <f t="shared" si="57"/>
        <v>4.7932879580099996</v>
      </c>
      <c r="H1830" s="6"/>
    </row>
    <row r="1831" spans="1:8" x14ac:dyDescent="0.25">
      <c r="A1831" s="29">
        <v>45052.707638888889</v>
      </c>
      <c r="B1831" s="30">
        <v>1.053088</v>
      </c>
      <c r="C1831" s="31">
        <f t="shared" si="56"/>
        <v>0</v>
      </c>
      <c r="D1831" s="32"/>
      <c r="E1831" s="21">
        <v>45130.958333333336</v>
      </c>
      <c r="F1831" s="24">
        <v>4.3430040999999999</v>
      </c>
      <c r="G1831" s="23">
        <f t="shared" si="57"/>
        <v>5.3985983320299997</v>
      </c>
      <c r="H1831" s="6"/>
    </row>
    <row r="1832" spans="1:8" x14ac:dyDescent="0.25">
      <c r="A1832" s="29">
        <v>45052.718055555553</v>
      </c>
      <c r="B1832" s="30">
        <v>1.0580609999999999</v>
      </c>
      <c r="C1832" s="31">
        <f t="shared" si="56"/>
        <v>0</v>
      </c>
      <c r="D1832" s="32"/>
      <c r="E1832" s="21">
        <v>45130.96875</v>
      </c>
      <c r="F1832" s="24">
        <v>3.9976346</v>
      </c>
      <c r="G1832" s="23">
        <f t="shared" si="57"/>
        <v>4.4356045551799994</v>
      </c>
      <c r="H1832" s="6"/>
    </row>
    <row r="1833" spans="1:8" x14ac:dyDescent="0.25">
      <c r="A1833" s="29">
        <v>45052.728472222225</v>
      </c>
      <c r="B1833" s="30">
        <v>1.036046</v>
      </c>
      <c r="C1833" s="31">
        <f t="shared" si="56"/>
        <v>0</v>
      </c>
      <c r="D1833" s="32"/>
      <c r="E1833" s="21">
        <v>45130.979166666664</v>
      </c>
      <c r="F1833" s="24">
        <v>4.1949885999999994</v>
      </c>
      <c r="G1833" s="23">
        <f t="shared" si="57"/>
        <v>4.9858867133799976</v>
      </c>
      <c r="H1833" s="6"/>
    </row>
    <row r="1834" spans="1:8" x14ac:dyDescent="0.25">
      <c r="A1834" s="29">
        <v>45052.738888888889</v>
      </c>
      <c r="B1834" s="30">
        <v>1.0635699999999999</v>
      </c>
      <c r="C1834" s="31">
        <f t="shared" si="56"/>
        <v>0</v>
      </c>
      <c r="D1834" s="32"/>
      <c r="E1834" s="21">
        <v>45130.989583333336</v>
      </c>
      <c r="F1834" s="24">
        <v>4.1357824000000001</v>
      </c>
      <c r="G1834" s="23">
        <f t="shared" si="57"/>
        <v>4.8208020659200006</v>
      </c>
      <c r="H1834" s="6"/>
    </row>
    <row r="1835" spans="1:8" x14ac:dyDescent="0.25">
      <c r="A1835" s="29">
        <v>45052.749305555553</v>
      </c>
      <c r="B1835" s="30">
        <v>1.130698</v>
      </c>
      <c r="C1835" s="31">
        <f t="shared" si="56"/>
        <v>0</v>
      </c>
      <c r="D1835" s="32"/>
      <c r="E1835" s="21">
        <v>45131</v>
      </c>
      <c r="F1835" s="24">
        <v>4.0075023000000005</v>
      </c>
      <c r="G1835" s="23">
        <f t="shared" si="57"/>
        <v>4.4631186630900004</v>
      </c>
      <c r="H1835" s="6"/>
    </row>
    <row r="1836" spans="1:8" x14ac:dyDescent="0.25">
      <c r="A1836" s="29">
        <v>45052.759722222225</v>
      </c>
      <c r="B1836" s="30">
        <v>1.164531</v>
      </c>
      <c r="C1836" s="31">
        <f t="shared" si="56"/>
        <v>1.8128026999999935E-2</v>
      </c>
      <c r="D1836" s="32"/>
      <c r="E1836" s="21">
        <v>45131.010416666664</v>
      </c>
      <c r="F1836" s="24">
        <v>4.0371053999999997</v>
      </c>
      <c r="G1836" s="23">
        <f t="shared" si="57"/>
        <v>4.5456609868199997</v>
      </c>
      <c r="H1836" s="6"/>
    </row>
    <row r="1837" spans="1:8" x14ac:dyDescent="0.25">
      <c r="A1837" s="29">
        <v>45052.770138888889</v>
      </c>
      <c r="B1837" s="30">
        <v>1.215076</v>
      </c>
      <c r="C1837" s="31">
        <f t="shared" si="56"/>
        <v>6.9532292000000107E-2</v>
      </c>
      <c r="D1837" s="32"/>
      <c r="E1837" s="21">
        <v>45131.020833333336</v>
      </c>
      <c r="F1837" s="24">
        <v>4.1357824000000001</v>
      </c>
      <c r="G1837" s="23">
        <f t="shared" si="57"/>
        <v>4.8208020659200006</v>
      </c>
      <c r="H1837" s="6"/>
    </row>
    <row r="1838" spans="1:8" x14ac:dyDescent="0.25">
      <c r="A1838" s="29">
        <v>45052.780555555553</v>
      </c>
      <c r="B1838" s="30">
        <v>1.271209</v>
      </c>
      <c r="C1838" s="31">
        <f t="shared" si="56"/>
        <v>0.12661955300000005</v>
      </c>
      <c r="D1838" s="32"/>
      <c r="E1838" s="21">
        <v>45131.03125</v>
      </c>
      <c r="F1838" s="24">
        <v>3.9680315000000004</v>
      </c>
      <c r="G1838" s="23">
        <f t="shared" si="57"/>
        <v>4.35306223145</v>
      </c>
      <c r="H1838" s="6"/>
    </row>
    <row r="1839" spans="1:8" ht="15.75" thickBot="1" x14ac:dyDescent="0.3">
      <c r="A1839" s="35">
        <v>45052.790972222225</v>
      </c>
      <c r="B1839" s="30">
        <v>1.2504759999999999</v>
      </c>
      <c r="C1839" s="31">
        <f t="shared" si="56"/>
        <v>0.10553409199999986</v>
      </c>
      <c r="D1839" s="36"/>
      <c r="E1839" s="21">
        <v>45131.041666666664</v>
      </c>
      <c r="F1839" s="24">
        <v>4.0963115999999999</v>
      </c>
      <c r="G1839" s="23">
        <f t="shared" si="57"/>
        <v>4.7107456342800003</v>
      </c>
      <c r="H1839" s="6"/>
    </row>
    <row r="1840" spans="1:8" ht="15.75" thickBot="1" x14ac:dyDescent="0.3">
      <c r="B1840" s="38" t="s">
        <v>6</v>
      </c>
      <c r="C1840" s="37">
        <f>SUM(C3:C1839)</f>
        <v>16532.623925143122</v>
      </c>
      <c r="E1840" s="21">
        <v>45131.052083333336</v>
      </c>
      <c r="F1840" s="24">
        <v>4.0173700000000006</v>
      </c>
      <c r="G1840" s="23">
        <f t="shared" si="57"/>
        <v>4.4906327710000014</v>
      </c>
      <c r="H1840" s="6"/>
    </row>
    <row r="1841" spans="5:8" x14ac:dyDescent="0.25">
      <c r="E1841" s="21">
        <v>45131.0625</v>
      </c>
      <c r="F1841" s="24">
        <v>4.0568408000000007</v>
      </c>
      <c r="G1841" s="23">
        <f t="shared" si="57"/>
        <v>4.6006892026400017</v>
      </c>
      <c r="H1841" s="6"/>
    </row>
    <row r="1842" spans="5:8" x14ac:dyDescent="0.25">
      <c r="E1842" s="21">
        <v>45131.072916666664</v>
      </c>
      <c r="F1842" s="24">
        <v>4.1653855000000002</v>
      </c>
      <c r="G1842" s="23">
        <f t="shared" si="57"/>
        <v>4.90334438965</v>
      </c>
      <c r="H1842" s="6"/>
    </row>
    <row r="1843" spans="5:8" x14ac:dyDescent="0.25">
      <c r="E1843" s="21">
        <v>45131.083333333336</v>
      </c>
      <c r="F1843" s="24">
        <v>3.8200159999999999</v>
      </c>
      <c r="G1843" s="23">
        <f t="shared" si="57"/>
        <v>3.9403506127999997</v>
      </c>
      <c r="H1843" s="6"/>
    </row>
    <row r="1844" spans="5:8" x14ac:dyDescent="0.25">
      <c r="E1844" s="21">
        <v>45131.09375</v>
      </c>
      <c r="F1844" s="24">
        <v>4.0173700000000006</v>
      </c>
      <c r="G1844" s="23">
        <f t="shared" si="57"/>
        <v>4.4906327710000014</v>
      </c>
      <c r="H1844" s="6"/>
    </row>
    <row r="1845" spans="5:8" x14ac:dyDescent="0.25">
      <c r="E1845" s="21">
        <v>45131.104166666664</v>
      </c>
      <c r="F1845" s="24">
        <v>4.1061793</v>
      </c>
      <c r="G1845" s="23">
        <f t="shared" si="57"/>
        <v>4.7382597421899995</v>
      </c>
      <c r="H1845" s="6"/>
    </row>
    <row r="1846" spans="5:8" x14ac:dyDescent="0.25">
      <c r="E1846" s="21">
        <v>45131.114583333336</v>
      </c>
      <c r="F1846" s="24">
        <v>3.9778992</v>
      </c>
      <c r="G1846" s="23">
        <f t="shared" si="57"/>
        <v>4.3805763393599992</v>
      </c>
      <c r="H1846" s="6"/>
    </row>
    <row r="1847" spans="5:8" x14ac:dyDescent="0.25">
      <c r="E1847" s="21">
        <v>45131.125</v>
      </c>
      <c r="F1847" s="24">
        <v>3.9581637999999999</v>
      </c>
      <c r="G1847" s="23">
        <f t="shared" si="57"/>
        <v>4.3255481235399991</v>
      </c>
      <c r="H1847" s="6"/>
    </row>
    <row r="1848" spans="5:8" x14ac:dyDescent="0.25">
      <c r="E1848" s="21">
        <v>45131.135416666664</v>
      </c>
      <c r="F1848" s="24">
        <v>3.7114712999999999</v>
      </c>
      <c r="G1848" s="23">
        <f t="shared" si="57"/>
        <v>3.6376954257899996</v>
      </c>
      <c r="H1848" s="6"/>
    </row>
    <row r="1849" spans="5:8" x14ac:dyDescent="0.25">
      <c r="E1849" s="21">
        <v>45131.145833333336</v>
      </c>
      <c r="F1849" s="24">
        <v>3.9482961000000003</v>
      </c>
      <c r="G1849" s="23">
        <f t="shared" si="57"/>
        <v>4.2980340156299999</v>
      </c>
      <c r="H1849" s="6"/>
    </row>
    <row r="1850" spans="5:8" x14ac:dyDescent="0.25">
      <c r="E1850" s="21">
        <v>45131.15625</v>
      </c>
      <c r="F1850" s="24">
        <v>3.9778992</v>
      </c>
      <c r="G1850" s="23">
        <f t="shared" si="57"/>
        <v>4.3805763393599992</v>
      </c>
      <c r="H1850" s="6"/>
    </row>
    <row r="1851" spans="5:8" x14ac:dyDescent="0.25">
      <c r="E1851" s="21">
        <v>45131.166666666664</v>
      </c>
      <c r="F1851" s="24">
        <v>3.7114712999999999</v>
      </c>
      <c r="G1851" s="23">
        <f t="shared" si="57"/>
        <v>3.6376954257899996</v>
      </c>
      <c r="H1851" s="6"/>
    </row>
    <row r="1852" spans="5:8" x14ac:dyDescent="0.25">
      <c r="E1852" s="21">
        <v>45131.177083333336</v>
      </c>
      <c r="F1852" s="24">
        <v>3.8693545</v>
      </c>
      <c r="G1852" s="23">
        <f t="shared" si="57"/>
        <v>4.0779211523499992</v>
      </c>
      <c r="H1852" s="6"/>
    </row>
    <row r="1853" spans="5:8" x14ac:dyDescent="0.25">
      <c r="E1853" s="21">
        <v>45131.1875</v>
      </c>
      <c r="F1853" s="24">
        <v>3.6127943</v>
      </c>
      <c r="G1853" s="23">
        <f t="shared" si="57"/>
        <v>3.3625543466900005</v>
      </c>
      <c r="H1853" s="6"/>
    </row>
    <row r="1854" spans="5:8" x14ac:dyDescent="0.25">
      <c r="E1854" s="21">
        <v>45131.197916666664</v>
      </c>
      <c r="F1854" s="24">
        <v>3.6423974000000001</v>
      </c>
      <c r="G1854" s="23">
        <f t="shared" si="57"/>
        <v>3.4450966704199999</v>
      </c>
      <c r="H1854" s="6"/>
    </row>
    <row r="1855" spans="5:8" x14ac:dyDescent="0.25">
      <c r="E1855" s="21">
        <v>45131.208333333336</v>
      </c>
      <c r="F1855" s="24">
        <v>3.6917358999999998</v>
      </c>
      <c r="G1855" s="23">
        <f t="shared" si="57"/>
        <v>3.5826672099699994</v>
      </c>
      <c r="H1855" s="6"/>
    </row>
    <row r="1856" spans="5:8" x14ac:dyDescent="0.25">
      <c r="E1856" s="21">
        <v>45131.21875</v>
      </c>
      <c r="F1856" s="24">
        <v>3.6029266</v>
      </c>
      <c r="G1856" s="23">
        <f t="shared" si="57"/>
        <v>3.3350402387799996</v>
      </c>
      <c r="H1856" s="6"/>
    </row>
    <row r="1857" spans="5:8" x14ac:dyDescent="0.25">
      <c r="E1857" s="21">
        <v>45131.229166666664</v>
      </c>
      <c r="F1857" s="24">
        <v>3.8989576000000001</v>
      </c>
      <c r="G1857" s="23">
        <f t="shared" si="57"/>
        <v>4.1604634760800003</v>
      </c>
      <c r="H1857" s="6"/>
    </row>
    <row r="1858" spans="5:8" x14ac:dyDescent="0.25">
      <c r="E1858" s="21">
        <v>45131.239583333336</v>
      </c>
      <c r="F1858" s="24">
        <v>3.6325297000000001</v>
      </c>
      <c r="G1858" s="23">
        <f t="shared" si="57"/>
        <v>3.4175825625100007</v>
      </c>
      <c r="H1858" s="6"/>
    </row>
    <row r="1859" spans="5:8" x14ac:dyDescent="0.25">
      <c r="E1859" s="21">
        <v>45131.25</v>
      </c>
      <c r="F1859" s="24">
        <v>3.5338526999999997</v>
      </c>
      <c r="G1859" s="23">
        <f t="shared" si="57"/>
        <v>3.1424414834099998</v>
      </c>
      <c r="H1859" s="6"/>
    </row>
    <row r="1860" spans="5:8" x14ac:dyDescent="0.25">
      <c r="E1860" s="21">
        <v>45131.260416666664</v>
      </c>
      <c r="F1860" s="24">
        <v>3.7016036000000003</v>
      </c>
      <c r="G1860" s="23">
        <f t="shared" ref="G1860:G1923" si="58">IF(2.7883*F1860-6.711&lt;0, 0, 2.7883*F1860-6.711)</f>
        <v>3.6101813178800004</v>
      </c>
      <c r="H1860" s="6"/>
    </row>
    <row r="1861" spans="5:8" x14ac:dyDescent="0.25">
      <c r="E1861" s="21">
        <v>45131.270833333336</v>
      </c>
      <c r="F1861" s="24">
        <v>3.7114712999999999</v>
      </c>
      <c r="G1861" s="23">
        <f t="shared" si="58"/>
        <v>3.6376954257899996</v>
      </c>
      <c r="H1861" s="6"/>
    </row>
    <row r="1862" spans="5:8" x14ac:dyDescent="0.25">
      <c r="E1862" s="21">
        <v>45131.28125</v>
      </c>
      <c r="F1862" s="24">
        <v>3.4549111000000003</v>
      </c>
      <c r="G1862" s="23">
        <f t="shared" si="58"/>
        <v>2.9223286201300009</v>
      </c>
      <c r="H1862" s="6"/>
    </row>
    <row r="1863" spans="5:8" x14ac:dyDescent="0.25">
      <c r="E1863" s="21">
        <v>45131.291666666664</v>
      </c>
      <c r="F1863" s="24">
        <v>3.7805451999999997</v>
      </c>
      <c r="G1863" s="23">
        <f t="shared" si="58"/>
        <v>3.8302941811599993</v>
      </c>
      <c r="H1863" s="6"/>
    </row>
    <row r="1864" spans="5:8" x14ac:dyDescent="0.25">
      <c r="E1864" s="21">
        <v>45131.302083333336</v>
      </c>
      <c r="F1864" s="24">
        <v>3.7706775000000001</v>
      </c>
      <c r="G1864" s="23">
        <f t="shared" si="58"/>
        <v>3.8027800732500001</v>
      </c>
      <c r="H1864" s="6"/>
    </row>
    <row r="1865" spans="5:8" x14ac:dyDescent="0.25">
      <c r="E1865" s="21">
        <v>45131.3125</v>
      </c>
      <c r="F1865" s="24">
        <v>3.8989576000000001</v>
      </c>
      <c r="G1865" s="23">
        <f t="shared" si="58"/>
        <v>4.1604634760800003</v>
      </c>
      <c r="H1865" s="6"/>
    </row>
    <row r="1866" spans="5:8" x14ac:dyDescent="0.25">
      <c r="E1866" s="21">
        <v>45131.322916666664</v>
      </c>
      <c r="F1866" s="24">
        <v>3.7805451999999997</v>
      </c>
      <c r="G1866" s="23">
        <f t="shared" si="58"/>
        <v>3.8302941811599993</v>
      </c>
      <c r="H1866" s="6"/>
    </row>
    <row r="1867" spans="5:8" x14ac:dyDescent="0.25">
      <c r="E1867" s="21">
        <v>45131.333333333336</v>
      </c>
      <c r="F1867" s="24">
        <v>3.5930588999999999</v>
      </c>
      <c r="G1867" s="23">
        <f t="shared" si="58"/>
        <v>3.3075261308700004</v>
      </c>
      <c r="H1867" s="6"/>
    </row>
    <row r="1868" spans="5:8" x14ac:dyDescent="0.25">
      <c r="E1868" s="21">
        <v>45131.34375</v>
      </c>
      <c r="F1868" s="24">
        <v>3.622662</v>
      </c>
      <c r="G1868" s="23">
        <f t="shared" si="58"/>
        <v>3.3900684545999997</v>
      </c>
      <c r="H1868" s="6"/>
    </row>
    <row r="1869" spans="5:8" x14ac:dyDescent="0.25">
      <c r="E1869" s="21">
        <v>45131.354166666664</v>
      </c>
      <c r="F1869" s="24">
        <v>3.3858372000000001</v>
      </c>
      <c r="G1869" s="23">
        <f t="shared" si="58"/>
        <v>2.7297298647599995</v>
      </c>
      <c r="H1869" s="6"/>
    </row>
    <row r="1870" spans="5:8" x14ac:dyDescent="0.25">
      <c r="E1870" s="21">
        <v>45131.364583333336</v>
      </c>
      <c r="F1870" s="24">
        <v>3.6720005000000002</v>
      </c>
      <c r="G1870" s="23">
        <f t="shared" si="58"/>
        <v>3.527638994150001</v>
      </c>
      <c r="H1870" s="6"/>
    </row>
    <row r="1871" spans="5:8" x14ac:dyDescent="0.25">
      <c r="E1871" s="21">
        <v>45131.375</v>
      </c>
      <c r="F1871" s="24">
        <v>3.5338526999999997</v>
      </c>
      <c r="G1871" s="23">
        <f t="shared" si="58"/>
        <v>3.1424414834099998</v>
      </c>
      <c r="H1871" s="6"/>
    </row>
    <row r="1872" spans="5:8" x14ac:dyDescent="0.25">
      <c r="E1872" s="21">
        <v>45131.385416666664</v>
      </c>
      <c r="F1872" s="24">
        <v>3.4647787999999999</v>
      </c>
      <c r="G1872" s="23">
        <f t="shared" si="58"/>
        <v>2.9498427280400001</v>
      </c>
      <c r="H1872" s="6"/>
    </row>
    <row r="1873" spans="5:8" x14ac:dyDescent="0.25">
      <c r="E1873" s="21">
        <v>45131.395833333336</v>
      </c>
      <c r="F1873" s="24">
        <v>3.8002805999999998</v>
      </c>
      <c r="G1873" s="23">
        <f t="shared" si="58"/>
        <v>3.8853223969799995</v>
      </c>
      <c r="H1873" s="6"/>
    </row>
    <row r="1874" spans="5:8" x14ac:dyDescent="0.25">
      <c r="E1874" s="21">
        <v>45131.40625</v>
      </c>
      <c r="F1874" s="24">
        <v>3.5141173000000001</v>
      </c>
      <c r="G1874" s="23">
        <f t="shared" si="58"/>
        <v>3.0874132675899997</v>
      </c>
      <c r="H1874" s="6"/>
    </row>
    <row r="1875" spans="5:8" x14ac:dyDescent="0.25">
      <c r="E1875" s="21">
        <v>45131.416666666664</v>
      </c>
      <c r="F1875" s="24">
        <v>3.6127943</v>
      </c>
      <c r="G1875" s="23">
        <f t="shared" si="58"/>
        <v>3.3625543466900005</v>
      </c>
      <c r="H1875" s="6"/>
    </row>
    <row r="1876" spans="5:8" x14ac:dyDescent="0.25">
      <c r="E1876" s="21">
        <v>45131.427083333336</v>
      </c>
      <c r="F1876" s="24">
        <v>4.116047</v>
      </c>
      <c r="G1876" s="23">
        <f t="shared" si="58"/>
        <v>4.7657738501000004</v>
      </c>
      <c r="H1876" s="6"/>
    </row>
    <row r="1877" spans="5:8" x14ac:dyDescent="0.25">
      <c r="E1877" s="21">
        <v>45131.4375</v>
      </c>
      <c r="F1877" s="24">
        <v>3.7114712999999999</v>
      </c>
      <c r="G1877" s="23">
        <f t="shared" si="58"/>
        <v>3.6376954257899996</v>
      </c>
      <c r="H1877" s="6"/>
    </row>
    <row r="1878" spans="5:8" x14ac:dyDescent="0.25">
      <c r="E1878" s="21">
        <v>45131.447916666664</v>
      </c>
      <c r="F1878" s="24">
        <v>3.7410744000000005</v>
      </c>
      <c r="G1878" s="23">
        <f t="shared" si="58"/>
        <v>3.7202377495200007</v>
      </c>
      <c r="H1878" s="6"/>
    </row>
    <row r="1879" spans="5:8" x14ac:dyDescent="0.25">
      <c r="E1879" s="21">
        <v>45131.458333333336</v>
      </c>
      <c r="F1879" s="24">
        <v>3.6325297000000001</v>
      </c>
      <c r="G1879" s="23">
        <f t="shared" si="58"/>
        <v>3.4175825625100007</v>
      </c>
      <c r="H1879" s="6"/>
    </row>
    <row r="1880" spans="5:8" x14ac:dyDescent="0.25">
      <c r="E1880" s="21">
        <v>45131.46875</v>
      </c>
      <c r="F1880" s="24">
        <v>4.0469731000000007</v>
      </c>
      <c r="G1880" s="23">
        <f t="shared" si="58"/>
        <v>4.5731750947300007</v>
      </c>
      <c r="H1880" s="6"/>
    </row>
    <row r="1881" spans="5:8" x14ac:dyDescent="0.25">
      <c r="E1881" s="21">
        <v>45131.479166666664</v>
      </c>
      <c r="F1881" s="24">
        <v>3.8200159999999999</v>
      </c>
      <c r="G1881" s="23">
        <f t="shared" si="58"/>
        <v>3.9403506127999997</v>
      </c>
      <c r="H1881" s="6"/>
    </row>
    <row r="1882" spans="5:8" x14ac:dyDescent="0.25">
      <c r="E1882" s="21">
        <v>45131.489583333336</v>
      </c>
      <c r="F1882" s="24">
        <v>3.8890899000000001</v>
      </c>
      <c r="G1882" s="23">
        <f t="shared" si="58"/>
        <v>4.1329493681699994</v>
      </c>
      <c r="H1882" s="6"/>
    </row>
    <row r="1883" spans="5:8" x14ac:dyDescent="0.25">
      <c r="E1883" s="21">
        <v>45131.5</v>
      </c>
      <c r="F1883" s="24">
        <v>4.0864439000000008</v>
      </c>
      <c r="G1883" s="23">
        <f t="shared" si="58"/>
        <v>4.6832315263700011</v>
      </c>
      <c r="H1883" s="6"/>
    </row>
    <row r="1884" spans="5:8" x14ac:dyDescent="0.25">
      <c r="E1884" s="21">
        <v>45131.510416666664</v>
      </c>
      <c r="F1884" s="24">
        <v>3.9877669000000004</v>
      </c>
      <c r="G1884" s="23">
        <f t="shared" si="58"/>
        <v>4.4080904472700002</v>
      </c>
      <c r="H1884" s="6"/>
    </row>
    <row r="1885" spans="5:8" x14ac:dyDescent="0.25">
      <c r="E1885" s="21">
        <v>45131.520833333336</v>
      </c>
      <c r="F1885" s="24">
        <v>3.9976346</v>
      </c>
      <c r="G1885" s="23">
        <f t="shared" si="58"/>
        <v>4.4356045551799994</v>
      </c>
      <c r="H1885" s="6"/>
    </row>
    <row r="1886" spans="5:8" x14ac:dyDescent="0.25">
      <c r="E1886" s="21">
        <v>45131.53125</v>
      </c>
      <c r="F1886" s="24">
        <v>5.5468634999999997</v>
      </c>
      <c r="G1886" s="23">
        <f t="shared" si="58"/>
        <v>8.7553194970499995</v>
      </c>
      <c r="H1886" s="6"/>
    </row>
    <row r="1887" spans="5:8" x14ac:dyDescent="0.25">
      <c r="E1887" s="21">
        <v>45131.541666666664</v>
      </c>
      <c r="F1887" s="24">
        <v>4.4219457000000002</v>
      </c>
      <c r="G1887" s="23">
        <f t="shared" si="58"/>
        <v>5.6187111953100004</v>
      </c>
      <c r="H1887" s="6"/>
    </row>
    <row r="1888" spans="5:8" x14ac:dyDescent="0.25">
      <c r="E1888" s="21">
        <v>45131.552083333336</v>
      </c>
      <c r="F1888" s="24">
        <v>4.8857276000000001</v>
      </c>
      <c r="G1888" s="23">
        <f t="shared" si="58"/>
        <v>6.91187426708</v>
      </c>
      <c r="H1888" s="6"/>
    </row>
    <row r="1889" spans="5:8" x14ac:dyDescent="0.25">
      <c r="E1889" s="21">
        <v>45131.5625</v>
      </c>
      <c r="F1889" s="24">
        <v>4.3528718</v>
      </c>
      <c r="G1889" s="23">
        <f t="shared" si="58"/>
        <v>5.4261124399399989</v>
      </c>
      <c r="H1889" s="6"/>
    </row>
    <row r="1890" spans="5:8" x14ac:dyDescent="0.25">
      <c r="E1890" s="21">
        <v>45131.572916666664</v>
      </c>
      <c r="F1890" s="24">
        <v>4.4120780000000002</v>
      </c>
      <c r="G1890" s="23">
        <f t="shared" si="58"/>
        <v>5.5911970873999994</v>
      </c>
      <c r="H1890" s="6"/>
    </row>
    <row r="1891" spans="5:8" x14ac:dyDescent="0.25">
      <c r="E1891" s="21">
        <v>45131.583333333336</v>
      </c>
      <c r="F1891" s="24">
        <v>4.1456501000000001</v>
      </c>
      <c r="G1891" s="23">
        <f t="shared" si="58"/>
        <v>4.8483161738299998</v>
      </c>
      <c r="H1891" s="6"/>
    </row>
    <row r="1892" spans="5:8" x14ac:dyDescent="0.25">
      <c r="E1892" s="21">
        <v>45131.59375</v>
      </c>
      <c r="F1892" s="24">
        <v>4.116047</v>
      </c>
      <c r="G1892" s="23">
        <f t="shared" si="58"/>
        <v>4.7657738501000004</v>
      </c>
      <c r="H1892" s="6"/>
    </row>
    <row r="1893" spans="5:8" x14ac:dyDescent="0.25">
      <c r="E1893" s="21">
        <v>45131.604166666664</v>
      </c>
      <c r="F1893" s="24">
        <v>4.1456501000000001</v>
      </c>
      <c r="G1893" s="23">
        <f t="shared" si="58"/>
        <v>4.8483161738299998</v>
      </c>
      <c r="H1893" s="6"/>
    </row>
    <row r="1894" spans="5:8" x14ac:dyDescent="0.25">
      <c r="E1894" s="21">
        <v>45131.614583333336</v>
      </c>
      <c r="F1894" s="24">
        <v>4.2344593999999995</v>
      </c>
      <c r="G1894" s="23">
        <f t="shared" si="58"/>
        <v>5.0959431450199979</v>
      </c>
      <c r="H1894" s="6"/>
    </row>
    <row r="1895" spans="5:8" x14ac:dyDescent="0.25">
      <c r="E1895" s="21">
        <v>45131.625</v>
      </c>
      <c r="F1895" s="24">
        <v>4.2739301999999997</v>
      </c>
      <c r="G1895" s="23">
        <f t="shared" si="58"/>
        <v>5.2059995766599982</v>
      </c>
      <c r="H1895" s="6"/>
    </row>
    <row r="1896" spans="5:8" x14ac:dyDescent="0.25">
      <c r="E1896" s="21">
        <v>45131.635416666664</v>
      </c>
      <c r="F1896" s="24">
        <v>4.1949885999999994</v>
      </c>
      <c r="G1896" s="23">
        <f t="shared" si="58"/>
        <v>4.9858867133799976</v>
      </c>
      <c r="H1896" s="6"/>
    </row>
    <row r="1897" spans="5:8" x14ac:dyDescent="0.25">
      <c r="E1897" s="21">
        <v>45131.645833333336</v>
      </c>
      <c r="F1897" s="24">
        <v>4.0272376999999997</v>
      </c>
      <c r="G1897" s="23">
        <f t="shared" si="58"/>
        <v>4.5181468789099988</v>
      </c>
      <c r="H1897" s="6"/>
    </row>
    <row r="1898" spans="5:8" x14ac:dyDescent="0.25">
      <c r="E1898" s="21">
        <v>45131.65625</v>
      </c>
      <c r="F1898" s="24">
        <v>4.6785059000000002</v>
      </c>
      <c r="G1898" s="23">
        <f t="shared" si="58"/>
        <v>6.3340780009700008</v>
      </c>
      <c r="H1898" s="6"/>
    </row>
    <row r="1899" spans="5:8" x14ac:dyDescent="0.25">
      <c r="E1899" s="21">
        <v>45131.666666666664</v>
      </c>
      <c r="F1899" s="24">
        <v>4.1061793</v>
      </c>
      <c r="G1899" s="23">
        <f t="shared" si="58"/>
        <v>4.7382597421899995</v>
      </c>
      <c r="H1899" s="6"/>
    </row>
    <row r="1900" spans="5:8" x14ac:dyDescent="0.25">
      <c r="E1900" s="21">
        <v>45131.677083333336</v>
      </c>
      <c r="F1900" s="24">
        <v>3.9877669000000004</v>
      </c>
      <c r="G1900" s="23">
        <f t="shared" si="58"/>
        <v>4.4080904472700002</v>
      </c>
      <c r="H1900" s="6"/>
    </row>
    <row r="1901" spans="5:8" x14ac:dyDescent="0.25">
      <c r="E1901" s="21">
        <v>45131.6875</v>
      </c>
      <c r="F1901" s="24">
        <v>5.1225524</v>
      </c>
      <c r="G1901" s="23">
        <f t="shared" si="58"/>
        <v>7.5722128569200002</v>
      </c>
      <c r="H1901" s="6"/>
    </row>
    <row r="1902" spans="5:8" x14ac:dyDescent="0.25">
      <c r="E1902" s="21">
        <v>45131.697916666664</v>
      </c>
      <c r="F1902" s="24">
        <v>4.4416811000000003</v>
      </c>
      <c r="G1902" s="23">
        <f t="shared" si="58"/>
        <v>5.6737394111300006</v>
      </c>
      <c r="H1902" s="6"/>
    </row>
    <row r="1903" spans="5:8" x14ac:dyDescent="0.25">
      <c r="E1903" s="21">
        <v>45131.708333333336</v>
      </c>
      <c r="F1903" s="24">
        <v>5.1126847000000009</v>
      </c>
      <c r="G1903" s="23">
        <f t="shared" si="58"/>
        <v>7.5446987490100028</v>
      </c>
      <c r="H1903" s="6"/>
    </row>
    <row r="1904" spans="5:8" x14ac:dyDescent="0.25">
      <c r="E1904" s="21">
        <v>45131.71875</v>
      </c>
      <c r="F1904" s="24">
        <v>4.0272376999999997</v>
      </c>
      <c r="G1904" s="23">
        <f t="shared" si="58"/>
        <v>4.5181468789099988</v>
      </c>
      <c r="H1904" s="6"/>
    </row>
    <row r="1905" spans="5:8" x14ac:dyDescent="0.25">
      <c r="E1905" s="21">
        <v>45131.729166666664</v>
      </c>
      <c r="F1905" s="24">
        <v>3.8496191</v>
      </c>
      <c r="G1905" s="23">
        <f t="shared" si="58"/>
        <v>4.022892936529999</v>
      </c>
      <c r="H1905" s="6"/>
    </row>
    <row r="1906" spans="5:8" x14ac:dyDescent="0.25">
      <c r="E1906" s="21">
        <v>45131.739583333336</v>
      </c>
      <c r="F1906" s="24">
        <v>3.9778992</v>
      </c>
      <c r="G1906" s="23">
        <f t="shared" si="58"/>
        <v>4.3805763393599992</v>
      </c>
      <c r="H1906" s="6"/>
    </row>
    <row r="1907" spans="5:8" x14ac:dyDescent="0.25">
      <c r="E1907" s="21">
        <v>45131.75</v>
      </c>
      <c r="F1907" s="24">
        <v>4.0075023000000005</v>
      </c>
      <c r="G1907" s="23">
        <f t="shared" si="58"/>
        <v>4.4631186630900004</v>
      </c>
      <c r="H1907" s="6"/>
    </row>
    <row r="1908" spans="5:8" x14ac:dyDescent="0.25">
      <c r="E1908" s="21">
        <v>45131.760416666664</v>
      </c>
      <c r="F1908" s="24">
        <v>4.2245917000000004</v>
      </c>
      <c r="G1908" s="23">
        <f t="shared" si="58"/>
        <v>5.0684290371100005</v>
      </c>
      <c r="H1908" s="6"/>
    </row>
    <row r="1909" spans="5:8" x14ac:dyDescent="0.25">
      <c r="E1909" s="21">
        <v>45131.770833333336</v>
      </c>
      <c r="F1909" s="24">
        <v>3.9877669000000004</v>
      </c>
      <c r="G1909" s="23">
        <f t="shared" si="58"/>
        <v>4.4080904472700002</v>
      </c>
      <c r="H1909" s="6"/>
    </row>
    <row r="1910" spans="5:8" x14ac:dyDescent="0.25">
      <c r="E1910" s="21">
        <v>45131.78125</v>
      </c>
      <c r="F1910" s="24">
        <v>4.1061793</v>
      </c>
      <c r="G1910" s="23">
        <f t="shared" si="58"/>
        <v>4.7382597421899995</v>
      </c>
      <c r="H1910" s="6"/>
    </row>
    <row r="1911" spans="5:8" x14ac:dyDescent="0.25">
      <c r="E1911" s="21">
        <v>45131.791666666664</v>
      </c>
      <c r="F1911" s="24">
        <v>4.2245917000000004</v>
      </c>
      <c r="G1911" s="23">
        <f t="shared" si="58"/>
        <v>5.0684290371100005</v>
      </c>
      <c r="H1911" s="6"/>
    </row>
    <row r="1912" spans="5:8" x14ac:dyDescent="0.25">
      <c r="E1912" s="21">
        <v>45131.802083333336</v>
      </c>
      <c r="F1912" s="24">
        <v>3.8101483000000003</v>
      </c>
      <c r="G1912" s="23">
        <f t="shared" si="58"/>
        <v>3.9128365048900005</v>
      </c>
      <c r="H1912" s="6"/>
    </row>
    <row r="1913" spans="5:8" x14ac:dyDescent="0.25">
      <c r="E1913" s="21">
        <v>45131.8125</v>
      </c>
      <c r="F1913" s="24">
        <v>3.8496191</v>
      </c>
      <c r="G1913" s="23">
        <f t="shared" si="58"/>
        <v>4.022892936529999</v>
      </c>
      <c r="H1913" s="6"/>
    </row>
    <row r="1914" spans="5:8" x14ac:dyDescent="0.25">
      <c r="E1914" s="21">
        <v>45131.822916666664</v>
      </c>
      <c r="F1914" s="24">
        <v>4.1061793</v>
      </c>
      <c r="G1914" s="23">
        <f t="shared" si="58"/>
        <v>4.7382597421899995</v>
      </c>
      <c r="H1914" s="6"/>
    </row>
    <row r="1915" spans="5:8" x14ac:dyDescent="0.25">
      <c r="E1915" s="21">
        <v>45131.833333333336</v>
      </c>
      <c r="F1915" s="24">
        <v>3.9285607000000002</v>
      </c>
      <c r="G1915" s="23">
        <f t="shared" si="58"/>
        <v>4.2430057998099997</v>
      </c>
      <c r="H1915" s="6"/>
    </row>
    <row r="1916" spans="5:8" x14ac:dyDescent="0.25">
      <c r="E1916" s="21">
        <v>45131.84375</v>
      </c>
      <c r="F1916" s="24">
        <v>4.1061793</v>
      </c>
      <c r="G1916" s="23">
        <f t="shared" si="58"/>
        <v>4.7382597421899995</v>
      </c>
      <c r="H1916" s="6"/>
    </row>
    <row r="1917" spans="5:8" x14ac:dyDescent="0.25">
      <c r="E1917" s="21">
        <v>45131.854166666664</v>
      </c>
      <c r="F1917" s="24">
        <v>4.0173700000000006</v>
      </c>
      <c r="G1917" s="23">
        <f t="shared" si="58"/>
        <v>4.4906327710000014</v>
      </c>
      <c r="H1917" s="6"/>
    </row>
    <row r="1918" spans="5:8" x14ac:dyDescent="0.25">
      <c r="E1918" s="21">
        <v>45131.864583333336</v>
      </c>
      <c r="F1918" s="24">
        <v>4.1456501000000001</v>
      </c>
      <c r="G1918" s="23">
        <f t="shared" si="58"/>
        <v>4.8483161738299998</v>
      </c>
      <c r="H1918" s="6"/>
    </row>
    <row r="1919" spans="5:8" x14ac:dyDescent="0.25">
      <c r="E1919" s="21">
        <v>45131.875</v>
      </c>
      <c r="F1919" s="24">
        <v>4.1653855000000002</v>
      </c>
      <c r="G1919" s="23">
        <f t="shared" si="58"/>
        <v>4.90334438965</v>
      </c>
      <c r="H1919" s="6"/>
    </row>
    <row r="1920" spans="5:8" x14ac:dyDescent="0.25">
      <c r="E1920" s="21">
        <v>45131.885416666664</v>
      </c>
      <c r="F1920" s="24">
        <v>4.2837978999999997</v>
      </c>
      <c r="G1920" s="23">
        <f t="shared" si="58"/>
        <v>5.2335136845699992</v>
      </c>
      <c r="H1920" s="6"/>
    </row>
    <row r="1921" spans="5:8" x14ac:dyDescent="0.25">
      <c r="E1921" s="21">
        <v>45131.895833333336</v>
      </c>
      <c r="F1921" s="24">
        <v>4.2640625000000005</v>
      </c>
      <c r="G1921" s="23">
        <f t="shared" si="58"/>
        <v>5.1784854687500008</v>
      </c>
      <c r="H1921" s="6"/>
    </row>
    <row r="1922" spans="5:8" x14ac:dyDescent="0.25">
      <c r="E1922" s="21">
        <v>45131.90625</v>
      </c>
      <c r="F1922" s="24">
        <v>4.2048563000000003</v>
      </c>
      <c r="G1922" s="23">
        <f t="shared" si="58"/>
        <v>5.0134008212900003</v>
      </c>
      <c r="H1922" s="6"/>
    </row>
    <row r="1923" spans="5:8" x14ac:dyDescent="0.25">
      <c r="E1923" s="21">
        <v>45131.916666666664</v>
      </c>
      <c r="F1923" s="24">
        <v>4.3528718</v>
      </c>
      <c r="G1923" s="23">
        <f t="shared" si="58"/>
        <v>5.4261124399399989</v>
      </c>
      <c r="H1923" s="6"/>
    </row>
    <row r="1924" spans="5:8" x14ac:dyDescent="0.25">
      <c r="E1924" s="21">
        <v>45131.927083333336</v>
      </c>
      <c r="F1924" s="24">
        <v>4.0864439000000008</v>
      </c>
      <c r="G1924" s="23">
        <f t="shared" ref="G1924:G1987" si="59">IF(2.7883*F1924-6.711&lt;0, 0, 2.7883*F1924-6.711)</f>
        <v>4.6832315263700011</v>
      </c>
      <c r="H1924" s="6"/>
    </row>
    <row r="1925" spans="5:8" x14ac:dyDescent="0.25">
      <c r="E1925" s="21">
        <v>45131.9375</v>
      </c>
      <c r="F1925" s="24">
        <v>4.0864439000000008</v>
      </c>
      <c r="G1925" s="23">
        <f t="shared" si="59"/>
        <v>4.6832315263700011</v>
      </c>
      <c r="H1925" s="6"/>
    </row>
    <row r="1926" spans="5:8" x14ac:dyDescent="0.25">
      <c r="E1926" s="21">
        <v>45131.947916666664</v>
      </c>
      <c r="F1926" s="24">
        <v>3.9482961000000003</v>
      </c>
      <c r="G1926" s="23">
        <f t="shared" si="59"/>
        <v>4.2980340156299999</v>
      </c>
      <c r="H1926" s="6"/>
    </row>
    <row r="1927" spans="5:8" x14ac:dyDescent="0.25">
      <c r="E1927" s="21">
        <v>45131.958333333336</v>
      </c>
      <c r="F1927" s="24">
        <v>4.1259147</v>
      </c>
      <c r="G1927" s="23">
        <f t="shared" si="59"/>
        <v>4.7932879580099996</v>
      </c>
      <c r="H1927" s="6"/>
    </row>
    <row r="1928" spans="5:8" x14ac:dyDescent="0.25">
      <c r="E1928" s="21">
        <v>45131.96875</v>
      </c>
      <c r="F1928" s="24">
        <v>4.116047</v>
      </c>
      <c r="G1928" s="23">
        <f t="shared" si="59"/>
        <v>4.7657738501000004</v>
      </c>
      <c r="H1928" s="6"/>
    </row>
    <row r="1929" spans="5:8" x14ac:dyDescent="0.25">
      <c r="E1929" s="21">
        <v>45131.979166666664</v>
      </c>
      <c r="F1929" s="24">
        <v>4.116047</v>
      </c>
      <c r="G1929" s="23">
        <f t="shared" si="59"/>
        <v>4.7657738501000004</v>
      </c>
      <c r="H1929" s="6"/>
    </row>
    <row r="1930" spans="5:8" x14ac:dyDescent="0.25">
      <c r="E1930" s="21">
        <v>45131.989583333336</v>
      </c>
      <c r="F1930" s="24">
        <v>4.2147240000000004</v>
      </c>
      <c r="G1930" s="23">
        <f t="shared" si="59"/>
        <v>5.0409149292000013</v>
      </c>
      <c r="H1930" s="6"/>
    </row>
    <row r="1931" spans="5:8" x14ac:dyDescent="0.25">
      <c r="E1931" s="21">
        <v>45132</v>
      </c>
      <c r="F1931" s="24">
        <v>4.1555178000000002</v>
      </c>
      <c r="G1931" s="23">
        <f t="shared" si="59"/>
        <v>4.8758302817400008</v>
      </c>
      <c r="H1931" s="6"/>
    </row>
    <row r="1932" spans="5:8" x14ac:dyDescent="0.25">
      <c r="E1932" s="21">
        <v>45132.010416666664</v>
      </c>
      <c r="F1932" s="24">
        <v>4.1949885999999994</v>
      </c>
      <c r="G1932" s="23">
        <f t="shared" si="59"/>
        <v>4.9858867133799976</v>
      </c>
      <c r="H1932" s="6"/>
    </row>
    <row r="1933" spans="5:8" x14ac:dyDescent="0.25">
      <c r="E1933" s="21">
        <v>45132.020833333336</v>
      </c>
      <c r="F1933" s="24">
        <v>3.9778992</v>
      </c>
      <c r="G1933" s="23">
        <f t="shared" si="59"/>
        <v>4.3805763393599992</v>
      </c>
      <c r="H1933" s="6"/>
    </row>
    <row r="1934" spans="5:8" x14ac:dyDescent="0.25">
      <c r="E1934" s="21">
        <v>45132.03125</v>
      </c>
      <c r="F1934" s="24">
        <v>3.8496191</v>
      </c>
      <c r="G1934" s="23">
        <f t="shared" si="59"/>
        <v>4.022892936529999</v>
      </c>
      <c r="H1934" s="6"/>
    </row>
    <row r="1935" spans="5:8" x14ac:dyDescent="0.25">
      <c r="E1935" s="21">
        <v>45132.041666666664</v>
      </c>
      <c r="F1935" s="24">
        <v>4.0667084999999998</v>
      </c>
      <c r="G1935" s="23">
        <f t="shared" si="59"/>
        <v>4.6282033105499991</v>
      </c>
      <c r="H1935" s="6"/>
    </row>
    <row r="1936" spans="5:8" x14ac:dyDescent="0.25">
      <c r="E1936" s="21">
        <v>45132.052083333336</v>
      </c>
      <c r="F1936" s="24">
        <v>3.9384283999999998</v>
      </c>
      <c r="G1936" s="23">
        <f t="shared" si="59"/>
        <v>4.2705199077199989</v>
      </c>
      <c r="H1936" s="6"/>
    </row>
    <row r="1937" spans="5:8" x14ac:dyDescent="0.25">
      <c r="E1937" s="21">
        <v>45132.0625</v>
      </c>
      <c r="F1937" s="24">
        <v>3.9877669000000004</v>
      </c>
      <c r="G1937" s="23">
        <f t="shared" si="59"/>
        <v>4.4080904472700002</v>
      </c>
      <c r="H1937" s="6"/>
    </row>
    <row r="1938" spans="5:8" x14ac:dyDescent="0.25">
      <c r="E1938" s="21">
        <v>45132.072916666664</v>
      </c>
      <c r="F1938" s="24">
        <v>3.8989576000000001</v>
      </c>
      <c r="G1938" s="23">
        <f t="shared" si="59"/>
        <v>4.1604634760800003</v>
      </c>
      <c r="H1938" s="6"/>
    </row>
    <row r="1939" spans="5:8" x14ac:dyDescent="0.25">
      <c r="E1939" s="21">
        <v>45132.083333333336</v>
      </c>
      <c r="F1939" s="24">
        <v>3.9285607000000002</v>
      </c>
      <c r="G1939" s="23">
        <f t="shared" si="59"/>
        <v>4.2430057998099997</v>
      </c>
      <c r="H1939" s="6"/>
    </row>
    <row r="1940" spans="5:8" x14ac:dyDescent="0.25">
      <c r="E1940" s="21">
        <v>45132.09375</v>
      </c>
      <c r="F1940" s="24">
        <v>3.9778992</v>
      </c>
      <c r="G1940" s="23">
        <f t="shared" si="59"/>
        <v>4.3805763393599992</v>
      </c>
      <c r="H1940" s="6"/>
    </row>
    <row r="1941" spans="5:8" x14ac:dyDescent="0.25">
      <c r="E1941" s="21">
        <v>45132.104166666664</v>
      </c>
      <c r="F1941" s="24">
        <v>3.7410744000000005</v>
      </c>
      <c r="G1941" s="23">
        <f t="shared" si="59"/>
        <v>3.7202377495200007</v>
      </c>
      <c r="H1941" s="6"/>
    </row>
    <row r="1942" spans="5:8" x14ac:dyDescent="0.25">
      <c r="E1942" s="21">
        <v>45132.114583333336</v>
      </c>
      <c r="F1942" s="24">
        <v>3.9976346</v>
      </c>
      <c r="G1942" s="23">
        <f t="shared" si="59"/>
        <v>4.4356045551799994</v>
      </c>
      <c r="H1942" s="6"/>
    </row>
    <row r="1943" spans="5:8" x14ac:dyDescent="0.25">
      <c r="E1943" s="21">
        <v>45132.125</v>
      </c>
      <c r="F1943" s="24">
        <v>3.8298837000000003</v>
      </c>
      <c r="G1943" s="23">
        <f t="shared" si="59"/>
        <v>3.9678647207100006</v>
      </c>
      <c r="H1943" s="6"/>
    </row>
    <row r="1944" spans="5:8" x14ac:dyDescent="0.25">
      <c r="E1944" s="21">
        <v>45132.135416666664</v>
      </c>
      <c r="F1944" s="24">
        <v>3.9186930000000002</v>
      </c>
      <c r="G1944" s="23">
        <f t="shared" si="59"/>
        <v>4.2154916919000005</v>
      </c>
      <c r="H1944" s="6"/>
    </row>
    <row r="1945" spans="5:8" x14ac:dyDescent="0.25">
      <c r="E1945" s="21">
        <v>45132.145833333336</v>
      </c>
      <c r="F1945" s="24">
        <v>4.0075023000000005</v>
      </c>
      <c r="G1945" s="23">
        <f t="shared" si="59"/>
        <v>4.4631186630900004</v>
      </c>
      <c r="H1945" s="6"/>
    </row>
    <row r="1946" spans="5:8" x14ac:dyDescent="0.25">
      <c r="E1946" s="21">
        <v>45132.15625</v>
      </c>
      <c r="F1946" s="24">
        <v>3.6621328000000002</v>
      </c>
      <c r="G1946" s="23">
        <f t="shared" si="59"/>
        <v>3.5001248862400001</v>
      </c>
      <c r="H1946" s="6"/>
    </row>
    <row r="1947" spans="5:8" x14ac:dyDescent="0.25">
      <c r="E1947" s="21">
        <v>45132.166666666664</v>
      </c>
      <c r="F1947" s="24">
        <v>3.5831912000000004</v>
      </c>
      <c r="G1947" s="23">
        <f t="shared" si="59"/>
        <v>3.2800120229600012</v>
      </c>
      <c r="H1947" s="6"/>
    </row>
    <row r="1948" spans="5:8" x14ac:dyDescent="0.25">
      <c r="E1948" s="21">
        <v>45132.177083333336</v>
      </c>
      <c r="F1948" s="24">
        <v>3.5733234999999999</v>
      </c>
      <c r="G1948" s="23">
        <f t="shared" si="59"/>
        <v>3.2524979150500002</v>
      </c>
      <c r="H1948" s="6"/>
    </row>
    <row r="1949" spans="5:8" x14ac:dyDescent="0.25">
      <c r="E1949" s="21">
        <v>45132.1875</v>
      </c>
      <c r="F1949" s="24">
        <v>3.8890899000000001</v>
      </c>
      <c r="G1949" s="23">
        <f t="shared" si="59"/>
        <v>4.1329493681699994</v>
      </c>
      <c r="H1949" s="6"/>
    </row>
    <row r="1950" spans="5:8" x14ac:dyDescent="0.25">
      <c r="E1950" s="21">
        <v>45132.197916666664</v>
      </c>
      <c r="F1950" s="24">
        <v>3.6720005000000002</v>
      </c>
      <c r="G1950" s="23">
        <f t="shared" si="59"/>
        <v>3.527638994150001</v>
      </c>
      <c r="H1950" s="6"/>
    </row>
    <row r="1951" spans="5:8" x14ac:dyDescent="0.25">
      <c r="E1951" s="21">
        <v>45132.208333333336</v>
      </c>
      <c r="F1951" s="24">
        <v>3.4943819000000005</v>
      </c>
      <c r="G1951" s="23">
        <f t="shared" si="59"/>
        <v>3.0323850517700013</v>
      </c>
      <c r="H1951" s="6"/>
    </row>
    <row r="1952" spans="5:8" x14ac:dyDescent="0.25">
      <c r="E1952" s="21">
        <v>45132.21875</v>
      </c>
      <c r="F1952" s="24">
        <v>3.8200159999999999</v>
      </c>
      <c r="G1952" s="23">
        <f t="shared" si="59"/>
        <v>3.9403506127999997</v>
      </c>
      <c r="H1952" s="6"/>
    </row>
    <row r="1953" spans="5:8" x14ac:dyDescent="0.25">
      <c r="E1953" s="21">
        <v>45132.229166666664</v>
      </c>
      <c r="F1953" s="24">
        <v>3.6423974000000001</v>
      </c>
      <c r="G1953" s="23">
        <f t="shared" si="59"/>
        <v>3.4450966704199999</v>
      </c>
      <c r="H1953" s="6"/>
    </row>
    <row r="1954" spans="5:8" x14ac:dyDescent="0.25">
      <c r="E1954" s="21">
        <v>45132.239583333336</v>
      </c>
      <c r="F1954" s="24">
        <v>3.6127943</v>
      </c>
      <c r="G1954" s="23">
        <f t="shared" si="59"/>
        <v>3.3625543466900005</v>
      </c>
      <c r="H1954" s="6"/>
    </row>
    <row r="1955" spans="5:8" x14ac:dyDescent="0.25">
      <c r="E1955" s="21">
        <v>45132.25</v>
      </c>
      <c r="F1955" s="24">
        <v>3.9482961000000003</v>
      </c>
      <c r="G1955" s="23">
        <f t="shared" si="59"/>
        <v>4.2980340156299999</v>
      </c>
      <c r="H1955" s="6"/>
    </row>
    <row r="1956" spans="5:8" x14ac:dyDescent="0.25">
      <c r="E1956" s="21">
        <v>45132.260416666664</v>
      </c>
      <c r="F1956" s="24">
        <v>3.7114712999999999</v>
      </c>
      <c r="G1956" s="23">
        <f t="shared" si="59"/>
        <v>3.6376954257899996</v>
      </c>
      <c r="H1956" s="6"/>
    </row>
    <row r="1957" spans="5:8" x14ac:dyDescent="0.25">
      <c r="E1957" s="21">
        <v>45132.270833333336</v>
      </c>
      <c r="F1957" s="24">
        <v>3.6818682000000003</v>
      </c>
      <c r="G1957" s="23">
        <f t="shared" si="59"/>
        <v>3.5551531020600002</v>
      </c>
      <c r="H1957" s="6"/>
    </row>
    <row r="1958" spans="5:8" x14ac:dyDescent="0.25">
      <c r="E1958" s="21">
        <v>45132.28125</v>
      </c>
      <c r="F1958" s="24">
        <v>3.7608098000000001</v>
      </c>
      <c r="G1958" s="23">
        <f t="shared" si="59"/>
        <v>3.7752659653399991</v>
      </c>
      <c r="H1958" s="6"/>
    </row>
    <row r="1959" spans="5:8" x14ac:dyDescent="0.25">
      <c r="E1959" s="21">
        <v>45132.291666666664</v>
      </c>
      <c r="F1959" s="24">
        <v>3.5239850000000001</v>
      </c>
      <c r="G1959" s="23">
        <f t="shared" si="59"/>
        <v>3.1149273755000007</v>
      </c>
      <c r="H1959" s="6"/>
    </row>
    <row r="1960" spans="5:8" x14ac:dyDescent="0.25">
      <c r="E1960" s="21">
        <v>45132.302083333336</v>
      </c>
      <c r="F1960" s="24">
        <v>4.9942723000000004</v>
      </c>
      <c r="G1960" s="23">
        <f t="shared" si="59"/>
        <v>7.2145294540900018</v>
      </c>
      <c r="H1960" s="6"/>
    </row>
    <row r="1961" spans="5:8" x14ac:dyDescent="0.25">
      <c r="E1961" s="21">
        <v>45132.3125</v>
      </c>
      <c r="F1961" s="24">
        <v>4.3726072</v>
      </c>
      <c r="G1961" s="23">
        <f t="shared" si="59"/>
        <v>5.4811406557599991</v>
      </c>
      <c r="H1961" s="6"/>
    </row>
    <row r="1962" spans="5:8" x14ac:dyDescent="0.25">
      <c r="E1962" s="21">
        <v>45132.322916666664</v>
      </c>
      <c r="F1962" s="24">
        <v>4.0173700000000006</v>
      </c>
      <c r="G1962" s="23">
        <f t="shared" si="59"/>
        <v>4.4906327710000014</v>
      </c>
      <c r="H1962" s="6"/>
    </row>
    <row r="1963" spans="5:8" x14ac:dyDescent="0.25">
      <c r="E1963" s="21">
        <v>45132.333333333336</v>
      </c>
      <c r="F1963" s="24">
        <v>5.9613069000000003</v>
      </c>
      <c r="G1963" s="23">
        <f t="shared" si="59"/>
        <v>9.9109120292699995</v>
      </c>
      <c r="H1963" s="6"/>
    </row>
    <row r="1964" spans="5:8" x14ac:dyDescent="0.25">
      <c r="E1964" s="21">
        <v>45132.34375</v>
      </c>
      <c r="F1964" s="24">
        <v>5.3692449</v>
      </c>
      <c r="G1964" s="23">
        <f t="shared" si="59"/>
        <v>8.2600655546699997</v>
      </c>
      <c r="H1964" s="6"/>
    </row>
    <row r="1965" spans="5:8" x14ac:dyDescent="0.25">
      <c r="E1965" s="21">
        <v>45132.354166666664</v>
      </c>
      <c r="F1965" s="24">
        <v>4.4416811000000003</v>
      </c>
      <c r="G1965" s="23">
        <f t="shared" si="59"/>
        <v>5.6737394111300006</v>
      </c>
      <c r="H1965" s="6"/>
    </row>
    <row r="1966" spans="5:8" x14ac:dyDescent="0.25">
      <c r="E1966" s="21">
        <v>45132.364583333336</v>
      </c>
      <c r="F1966" s="24">
        <v>5.0732139000000007</v>
      </c>
      <c r="G1966" s="23">
        <f t="shared" si="59"/>
        <v>7.4346423173700025</v>
      </c>
      <c r="H1966" s="6"/>
    </row>
    <row r="1967" spans="5:8" x14ac:dyDescent="0.25">
      <c r="E1967" s="21">
        <v>45132.375</v>
      </c>
      <c r="F1967" s="24">
        <v>4.4120780000000002</v>
      </c>
      <c r="G1967" s="23">
        <f t="shared" si="59"/>
        <v>5.5911970873999994</v>
      </c>
      <c r="H1967" s="6"/>
    </row>
    <row r="1968" spans="5:8" x14ac:dyDescent="0.25">
      <c r="E1968" s="21">
        <v>45132.385416666664</v>
      </c>
      <c r="F1968" s="24">
        <v>4.2640625000000005</v>
      </c>
      <c r="G1968" s="23">
        <f t="shared" si="59"/>
        <v>5.1784854687500008</v>
      </c>
      <c r="H1968" s="6"/>
    </row>
    <row r="1969" spans="5:8" x14ac:dyDescent="0.25">
      <c r="E1969" s="21">
        <v>45132.395833333336</v>
      </c>
      <c r="F1969" s="24">
        <v>4.0765761999999999</v>
      </c>
      <c r="G1969" s="23">
        <f t="shared" si="59"/>
        <v>4.6557174184600001</v>
      </c>
      <c r="H1969" s="6"/>
    </row>
    <row r="1970" spans="5:8" x14ac:dyDescent="0.25">
      <c r="E1970" s="21">
        <v>45132.40625</v>
      </c>
      <c r="F1970" s="24">
        <v>4.0272376999999997</v>
      </c>
      <c r="G1970" s="23">
        <f t="shared" si="59"/>
        <v>4.5181468789099988</v>
      </c>
      <c r="H1970" s="6"/>
    </row>
    <row r="1971" spans="5:8" x14ac:dyDescent="0.25">
      <c r="E1971" s="21">
        <v>45132.416666666664</v>
      </c>
      <c r="F1971" s="24">
        <v>5.4087157000000001</v>
      </c>
      <c r="G1971" s="23">
        <f t="shared" si="59"/>
        <v>8.37012198631</v>
      </c>
      <c r="H1971" s="6"/>
    </row>
    <row r="1972" spans="5:8" x14ac:dyDescent="0.25">
      <c r="E1972" s="21">
        <v>45132.427083333336</v>
      </c>
      <c r="F1972" s="24">
        <v>4.1357824000000001</v>
      </c>
      <c r="G1972" s="23">
        <f t="shared" si="59"/>
        <v>4.8208020659200006</v>
      </c>
      <c r="H1972" s="6"/>
    </row>
    <row r="1973" spans="5:8" x14ac:dyDescent="0.25">
      <c r="E1973" s="21">
        <v>45132.4375</v>
      </c>
      <c r="F1973" s="24">
        <v>4.1061793</v>
      </c>
      <c r="G1973" s="23">
        <f t="shared" si="59"/>
        <v>4.7382597421899995</v>
      </c>
      <c r="H1973" s="6"/>
    </row>
    <row r="1974" spans="5:8" x14ac:dyDescent="0.25">
      <c r="E1974" s="21">
        <v>45132.447916666664</v>
      </c>
      <c r="F1974" s="24">
        <v>4.1555178000000002</v>
      </c>
      <c r="G1974" s="23">
        <f t="shared" si="59"/>
        <v>4.8758302817400008</v>
      </c>
      <c r="H1974" s="6"/>
    </row>
    <row r="1975" spans="5:8" x14ac:dyDescent="0.25">
      <c r="E1975" s="21">
        <v>45132.458333333336</v>
      </c>
      <c r="F1975" s="24">
        <v>3.9976346</v>
      </c>
      <c r="G1975" s="23">
        <f t="shared" si="59"/>
        <v>4.4356045551799994</v>
      </c>
      <c r="H1975" s="6"/>
    </row>
    <row r="1976" spans="5:8" x14ac:dyDescent="0.25">
      <c r="E1976" s="21">
        <v>45132.46875</v>
      </c>
      <c r="F1976" s="24">
        <v>4.1061793</v>
      </c>
      <c r="G1976" s="23">
        <f t="shared" si="59"/>
        <v>4.7382597421899995</v>
      </c>
      <c r="H1976" s="6"/>
    </row>
    <row r="1977" spans="5:8" x14ac:dyDescent="0.25">
      <c r="E1977" s="21">
        <v>45132.479166666664</v>
      </c>
      <c r="F1977" s="24">
        <v>4.3035332999999998</v>
      </c>
      <c r="G1977" s="23">
        <f t="shared" si="59"/>
        <v>5.2885419003899994</v>
      </c>
      <c r="H1977" s="6"/>
    </row>
    <row r="1978" spans="5:8" x14ac:dyDescent="0.25">
      <c r="E1978" s="21">
        <v>45132.489583333336</v>
      </c>
      <c r="F1978" s="24">
        <v>5.2113617000000003</v>
      </c>
      <c r="G1978" s="23">
        <f t="shared" si="59"/>
        <v>7.8198398281100001</v>
      </c>
      <c r="H1978" s="6"/>
    </row>
    <row r="1979" spans="5:8" x14ac:dyDescent="0.25">
      <c r="E1979" s="21">
        <v>45132.5</v>
      </c>
      <c r="F1979" s="24">
        <v>4.5403581000000006</v>
      </c>
      <c r="G1979" s="23">
        <f t="shared" si="59"/>
        <v>5.9488804902300014</v>
      </c>
      <c r="H1979" s="6"/>
    </row>
    <row r="1980" spans="5:8" x14ac:dyDescent="0.25">
      <c r="E1980" s="21">
        <v>45132.510416666664</v>
      </c>
      <c r="F1980" s="24">
        <v>4.1555178000000002</v>
      </c>
      <c r="G1980" s="23">
        <f t="shared" si="59"/>
        <v>4.8758302817400008</v>
      </c>
      <c r="H1980" s="6"/>
    </row>
    <row r="1981" spans="5:8" x14ac:dyDescent="0.25">
      <c r="E1981" s="21">
        <v>45132.520833333336</v>
      </c>
      <c r="F1981" s="24">
        <v>4.1061793</v>
      </c>
      <c r="G1981" s="23">
        <f t="shared" si="59"/>
        <v>4.7382597421899995</v>
      </c>
      <c r="H1981" s="6"/>
    </row>
    <row r="1982" spans="5:8" x14ac:dyDescent="0.25">
      <c r="E1982" s="21">
        <v>45132.53125</v>
      </c>
      <c r="F1982" s="24">
        <v>4.3824749000000001</v>
      </c>
      <c r="G1982" s="23">
        <f t="shared" si="59"/>
        <v>5.5086547636700001</v>
      </c>
      <c r="H1982" s="6"/>
    </row>
    <row r="1983" spans="5:8" x14ac:dyDescent="0.25">
      <c r="E1983" s="21">
        <v>45132.541666666664</v>
      </c>
      <c r="F1983" s="24">
        <v>4.4910196000000004</v>
      </c>
      <c r="G1983" s="23">
        <f t="shared" si="59"/>
        <v>5.8113099506800001</v>
      </c>
      <c r="H1983" s="6"/>
    </row>
    <row r="1984" spans="5:8" x14ac:dyDescent="0.25">
      <c r="E1984" s="21">
        <v>45132.552083333336</v>
      </c>
      <c r="F1984" s="24">
        <v>3.8397513999999999</v>
      </c>
      <c r="G1984" s="23">
        <f t="shared" si="59"/>
        <v>3.9953788286199998</v>
      </c>
      <c r="H1984" s="6"/>
    </row>
    <row r="1985" spans="5:8" x14ac:dyDescent="0.25">
      <c r="E1985" s="21">
        <v>45132.5625</v>
      </c>
      <c r="F1985" s="24">
        <v>3.9976346</v>
      </c>
      <c r="G1985" s="23">
        <f t="shared" si="59"/>
        <v>4.4356045551799994</v>
      </c>
      <c r="H1985" s="6"/>
    </row>
    <row r="1986" spans="5:8" x14ac:dyDescent="0.25">
      <c r="E1986" s="21">
        <v>45132.572916666664</v>
      </c>
      <c r="F1986" s="24">
        <v>3.9482961000000003</v>
      </c>
      <c r="G1986" s="23">
        <f t="shared" si="59"/>
        <v>4.2980340156299999</v>
      </c>
      <c r="H1986" s="6"/>
    </row>
    <row r="1987" spans="5:8" x14ac:dyDescent="0.25">
      <c r="E1987" s="21">
        <v>45132.583333333336</v>
      </c>
      <c r="F1987" s="24">
        <v>4.0667084999999998</v>
      </c>
      <c r="G1987" s="23">
        <f t="shared" si="59"/>
        <v>4.6282033105499991</v>
      </c>
      <c r="H1987" s="6"/>
    </row>
    <row r="1988" spans="5:8" x14ac:dyDescent="0.25">
      <c r="E1988" s="21">
        <v>45132.59375</v>
      </c>
      <c r="F1988" s="24">
        <v>3.8002805999999998</v>
      </c>
      <c r="G1988" s="23">
        <f t="shared" ref="G1988:G2051" si="60">IF(2.7883*F1988-6.711&lt;0, 0, 2.7883*F1988-6.711)</f>
        <v>3.8853223969799995</v>
      </c>
      <c r="H1988" s="6"/>
    </row>
    <row r="1989" spans="5:8" x14ac:dyDescent="0.25">
      <c r="E1989" s="21">
        <v>45132.604166666664</v>
      </c>
      <c r="F1989" s="24">
        <v>4.0371053999999997</v>
      </c>
      <c r="G1989" s="23">
        <f t="shared" si="60"/>
        <v>4.5456609868199997</v>
      </c>
      <c r="H1989" s="6"/>
    </row>
    <row r="1990" spans="5:8" x14ac:dyDescent="0.25">
      <c r="E1990" s="21">
        <v>45132.614583333336</v>
      </c>
      <c r="F1990" s="24">
        <v>3.7904129000000002</v>
      </c>
      <c r="G1990" s="23">
        <f t="shared" si="60"/>
        <v>3.8578082890700003</v>
      </c>
      <c r="H1990" s="6"/>
    </row>
    <row r="1991" spans="5:8" x14ac:dyDescent="0.25">
      <c r="E1991" s="21">
        <v>45132.625</v>
      </c>
      <c r="F1991" s="24">
        <v>4.0469731000000007</v>
      </c>
      <c r="G1991" s="23">
        <f t="shared" si="60"/>
        <v>4.5731750947300007</v>
      </c>
      <c r="H1991" s="6"/>
    </row>
    <row r="1992" spans="5:8" x14ac:dyDescent="0.25">
      <c r="E1992" s="21">
        <v>45132.635416666664</v>
      </c>
      <c r="F1992" s="24">
        <v>4.5107550000000005</v>
      </c>
      <c r="G1992" s="23">
        <f t="shared" si="60"/>
        <v>5.8663381665000003</v>
      </c>
      <c r="H1992" s="6"/>
    </row>
    <row r="1993" spans="5:8" x14ac:dyDescent="0.25">
      <c r="E1993" s="21">
        <v>45132.645833333336</v>
      </c>
      <c r="F1993" s="24">
        <v>4.1752532000000002</v>
      </c>
      <c r="G1993" s="23">
        <f t="shared" si="60"/>
        <v>4.9308584975600009</v>
      </c>
      <c r="H1993" s="6"/>
    </row>
    <row r="1994" spans="5:8" x14ac:dyDescent="0.25">
      <c r="E1994" s="21">
        <v>45132.65625</v>
      </c>
      <c r="F1994" s="24">
        <v>4.0568408000000007</v>
      </c>
      <c r="G1994" s="23">
        <f t="shared" si="60"/>
        <v>4.6006892026400017</v>
      </c>
      <c r="H1994" s="6"/>
    </row>
    <row r="1995" spans="5:8" x14ac:dyDescent="0.25">
      <c r="E1995" s="21">
        <v>45132.666666666664</v>
      </c>
      <c r="F1995" s="24">
        <v>4.0371053999999997</v>
      </c>
      <c r="G1995" s="23">
        <f t="shared" si="60"/>
        <v>4.5456609868199997</v>
      </c>
      <c r="H1995" s="6"/>
    </row>
    <row r="1996" spans="5:8" x14ac:dyDescent="0.25">
      <c r="E1996" s="21">
        <v>45132.677083333336</v>
      </c>
      <c r="F1996" s="24">
        <v>4.3923426000000001</v>
      </c>
      <c r="G1996" s="23">
        <f t="shared" si="60"/>
        <v>5.5361688715799993</v>
      </c>
      <c r="H1996" s="6"/>
    </row>
    <row r="1997" spans="5:8" x14ac:dyDescent="0.25">
      <c r="E1997" s="21">
        <v>45132.6875</v>
      </c>
      <c r="F1997" s="24">
        <v>4.0469731000000007</v>
      </c>
      <c r="G1997" s="23">
        <f t="shared" si="60"/>
        <v>4.5731750947300007</v>
      </c>
      <c r="H1997" s="6"/>
    </row>
    <row r="1998" spans="5:8" x14ac:dyDescent="0.25">
      <c r="E1998" s="21">
        <v>45132.697916666664</v>
      </c>
      <c r="F1998" s="24">
        <v>3.9680315000000004</v>
      </c>
      <c r="G1998" s="23">
        <f t="shared" si="60"/>
        <v>4.35306223145</v>
      </c>
      <c r="H1998" s="6"/>
    </row>
    <row r="1999" spans="5:8" x14ac:dyDescent="0.25">
      <c r="E1999" s="21">
        <v>45132.708333333336</v>
      </c>
      <c r="F1999" s="24">
        <v>4.0568408000000007</v>
      </c>
      <c r="G1999" s="23">
        <f t="shared" si="60"/>
        <v>4.6006892026400017</v>
      </c>
      <c r="H1999" s="6"/>
    </row>
    <row r="2000" spans="5:8" x14ac:dyDescent="0.25">
      <c r="E2000" s="21">
        <v>45132.71875</v>
      </c>
      <c r="F2000" s="24">
        <v>5.0929492999999999</v>
      </c>
      <c r="G2000" s="23">
        <f t="shared" si="60"/>
        <v>7.4896705331899991</v>
      </c>
      <c r="H2000" s="6"/>
    </row>
    <row r="2001" spans="5:8" x14ac:dyDescent="0.25">
      <c r="E2001" s="21">
        <v>45132.729166666664</v>
      </c>
      <c r="F2001" s="24">
        <v>4.116047</v>
      </c>
      <c r="G2001" s="23">
        <f t="shared" si="60"/>
        <v>4.7657738501000004</v>
      </c>
      <c r="H2001" s="6"/>
    </row>
    <row r="2002" spans="5:8" x14ac:dyDescent="0.25">
      <c r="E2002" s="21">
        <v>45132.739583333336</v>
      </c>
      <c r="F2002" s="24">
        <v>4.0568408000000007</v>
      </c>
      <c r="G2002" s="23">
        <f t="shared" si="60"/>
        <v>4.6006892026400017</v>
      </c>
      <c r="H2002" s="6"/>
    </row>
    <row r="2003" spans="5:8" x14ac:dyDescent="0.25">
      <c r="E2003" s="21">
        <v>45132.75</v>
      </c>
      <c r="F2003" s="24">
        <v>4.2837978999999997</v>
      </c>
      <c r="G2003" s="23">
        <f t="shared" si="60"/>
        <v>5.2335136845699992</v>
      </c>
      <c r="H2003" s="6"/>
    </row>
    <row r="2004" spans="5:8" x14ac:dyDescent="0.25">
      <c r="E2004" s="21">
        <v>45132.760416666664</v>
      </c>
      <c r="F2004" s="24">
        <v>4.0272376999999997</v>
      </c>
      <c r="G2004" s="23">
        <f t="shared" si="60"/>
        <v>4.5181468789099988</v>
      </c>
      <c r="H2004" s="6"/>
    </row>
    <row r="2005" spans="5:8" x14ac:dyDescent="0.25">
      <c r="E2005" s="21">
        <v>45132.770833333336</v>
      </c>
      <c r="F2005" s="24">
        <v>4.3232686999999999</v>
      </c>
      <c r="G2005" s="23">
        <f t="shared" si="60"/>
        <v>5.3435701162099996</v>
      </c>
      <c r="H2005" s="6"/>
    </row>
    <row r="2006" spans="5:8" x14ac:dyDescent="0.25">
      <c r="E2006" s="21">
        <v>45132.78125</v>
      </c>
      <c r="F2006" s="24">
        <v>6.2376025000000004</v>
      </c>
      <c r="G2006" s="23">
        <f t="shared" si="60"/>
        <v>10.681307050750002</v>
      </c>
      <c r="H2006" s="6"/>
    </row>
    <row r="2007" spans="5:8" x14ac:dyDescent="0.25">
      <c r="E2007" s="21">
        <v>45132.791666666664</v>
      </c>
      <c r="F2007" s="24">
        <v>7.3921234</v>
      </c>
      <c r="G2007" s="23">
        <f t="shared" si="60"/>
        <v>13.900457676219999</v>
      </c>
      <c r="H2007" s="6"/>
    </row>
    <row r="2008" spans="5:8" x14ac:dyDescent="0.25">
      <c r="E2008" s="21">
        <v>45132.802083333336</v>
      </c>
      <c r="F2008" s="24">
        <v>9.0992355000000007</v>
      </c>
      <c r="G2008" s="23">
        <f t="shared" si="60"/>
        <v>18.660398344649998</v>
      </c>
      <c r="H2008" s="6"/>
    </row>
    <row r="2009" spans="5:8" x14ac:dyDescent="0.25">
      <c r="E2009" s="21">
        <v>45132.8125</v>
      </c>
      <c r="F2009" s="24">
        <v>6.7408552000000004</v>
      </c>
      <c r="G2009" s="23">
        <f t="shared" si="60"/>
        <v>12.084526554160002</v>
      </c>
      <c r="H2009" s="6"/>
    </row>
    <row r="2010" spans="5:8" x14ac:dyDescent="0.25">
      <c r="E2010" s="21">
        <v>45132.822916666664</v>
      </c>
      <c r="F2010" s="24">
        <v>7.7473606000000004</v>
      </c>
      <c r="G2010" s="23">
        <f t="shared" si="60"/>
        <v>14.890965560980002</v>
      </c>
      <c r="H2010" s="6"/>
    </row>
    <row r="2011" spans="5:8" x14ac:dyDescent="0.25">
      <c r="E2011" s="21">
        <v>45132.833333333336</v>
      </c>
      <c r="F2011" s="24">
        <v>8.6157181999999999</v>
      </c>
      <c r="G2011" s="23">
        <f t="shared" si="60"/>
        <v>17.31220705706</v>
      </c>
      <c r="H2011" s="6"/>
    </row>
    <row r="2012" spans="5:8" x14ac:dyDescent="0.25">
      <c r="E2012" s="21">
        <v>45132.84375</v>
      </c>
      <c r="F2012" s="24">
        <v>5.2014940000000003</v>
      </c>
      <c r="G2012" s="23">
        <f t="shared" si="60"/>
        <v>7.7923257202000009</v>
      </c>
      <c r="H2012" s="6"/>
    </row>
    <row r="2013" spans="5:8" x14ac:dyDescent="0.25">
      <c r="E2013" s="21">
        <v>45132.854166666664</v>
      </c>
      <c r="F2013" s="24">
        <v>5.0732139000000007</v>
      </c>
      <c r="G2013" s="23">
        <f t="shared" si="60"/>
        <v>7.4346423173700025</v>
      </c>
      <c r="H2013" s="6"/>
    </row>
    <row r="2014" spans="5:8" x14ac:dyDescent="0.25">
      <c r="E2014" s="21">
        <v>45132.864583333336</v>
      </c>
      <c r="F2014" s="24">
        <v>5.2804356000000006</v>
      </c>
      <c r="G2014" s="23">
        <f t="shared" si="60"/>
        <v>8.0124385834800016</v>
      </c>
      <c r="H2014" s="6"/>
    </row>
    <row r="2015" spans="5:8" x14ac:dyDescent="0.25">
      <c r="E2015" s="21">
        <v>45132.875</v>
      </c>
      <c r="F2015" s="24">
        <v>5.2903033000000006</v>
      </c>
      <c r="G2015" s="23">
        <f t="shared" si="60"/>
        <v>8.0399526913900008</v>
      </c>
      <c r="H2015" s="6"/>
    </row>
    <row r="2016" spans="5:8" x14ac:dyDescent="0.25">
      <c r="E2016" s="21">
        <v>45132.885416666664</v>
      </c>
      <c r="F2016" s="24">
        <v>4.9942723000000004</v>
      </c>
      <c r="G2016" s="23">
        <f t="shared" si="60"/>
        <v>7.2145294540900018</v>
      </c>
      <c r="H2016" s="6"/>
    </row>
    <row r="2017" spans="5:8" x14ac:dyDescent="0.25">
      <c r="E2017" s="21">
        <v>45132.895833333336</v>
      </c>
      <c r="F2017" s="24">
        <v>4.6587705000000001</v>
      </c>
      <c r="G2017" s="23">
        <f t="shared" si="60"/>
        <v>6.2790497851500007</v>
      </c>
      <c r="H2017" s="6"/>
    </row>
    <row r="2018" spans="5:8" x14ac:dyDescent="0.25">
      <c r="E2018" s="21">
        <v>45132.90625</v>
      </c>
      <c r="F2018" s="24">
        <v>4.6587705000000001</v>
      </c>
      <c r="G2018" s="23">
        <f t="shared" si="60"/>
        <v>6.2790497851500007</v>
      </c>
      <c r="H2018" s="6"/>
    </row>
    <row r="2019" spans="5:8" x14ac:dyDescent="0.25">
      <c r="E2019" s="21">
        <v>45132.916666666664</v>
      </c>
      <c r="F2019" s="24">
        <v>5.5665989000000007</v>
      </c>
      <c r="G2019" s="23">
        <f t="shared" si="60"/>
        <v>8.8103477128700014</v>
      </c>
      <c r="H2019" s="6"/>
    </row>
    <row r="2020" spans="5:8" x14ac:dyDescent="0.25">
      <c r="E2020" s="21">
        <v>45132.927083333336</v>
      </c>
      <c r="F2020" s="24">
        <v>4.3331364000000008</v>
      </c>
      <c r="G2020" s="23">
        <f t="shared" si="60"/>
        <v>5.3710842241200023</v>
      </c>
      <c r="H2020" s="6"/>
    </row>
    <row r="2021" spans="5:8" x14ac:dyDescent="0.25">
      <c r="E2021" s="21">
        <v>45132.9375</v>
      </c>
      <c r="F2021" s="24">
        <v>4.6390351000000001</v>
      </c>
      <c r="G2021" s="23">
        <f t="shared" si="60"/>
        <v>6.2240215693300005</v>
      </c>
      <c r="H2021" s="6"/>
    </row>
    <row r="2022" spans="5:8" x14ac:dyDescent="0.25">
      <c r="E2022" s="21">
        <v>45132.947916666664</v>
      </c>
      <c r="F2022" s="24">
        <v>4.6785059000000002</v>
      </c>
      <c r="G2022" s="23">
        <f t="shared" si="60"/>
        <v>6.3340780009700008</v>
      </c>
      <c r="H2022" s="6"/>
    </row>
    <row r="2023" spans="5:8" x14ac:dyDescent="0.25">
      <c r="E2023" s="21">
        <v>45132.958333333336</v>
      </c>
      <c r="F2023" s="24">
        <v>5.2804356000000006</v>
      </c>
      <c r="G2023" s="23">
        <f t="shared" si="60"/>
        <v>8.0124385834800016</v>
      </c>
      <c r="H2023" s="6"/>
    </row>
    <row r="2024" spans="5:8" x14ac:dyDescent="0.25">
      <c r="E2024" s="21">
        <v>45132.96875</v>
      </c>
      <c r="F2024" s="24">
        <v>4.5304903999999997</v>
      </c>
      <c r="G2024" s="23">
        <f t="shared" si="60"/>
        <v>5.9213663823199987</v>
      </c>
      <c r="H2024" s="6"/>
    </row>
    <row r="2025" spans="5:8" x14ac:dyDescent="0.25">
      <c r="E2025" s="21">
        <v>45132.979166666664</v>
      </c>
      <c r="F2025" s="24">
        <v>4.5502257999999998</v>
      </c>
      <c r="G2025" s="23">
        <f t="shared" si="60"/>
        <v>5.9763945981399988</v>
      </c>
      <c r="H2025" s="6"/>
    </row>
    <row r="2026" spans="5:8" x14ac:dyDescent="0.25">
      <c r="E2026" s="21">
        <v>45132.989583333336</v>
      </c>
      <c r="F2026" s="24">
        <v>4.5502257999999998</v>
      </c>
      <c r="G2026" s="23">
        <f t="shared" si="60"/>
        <v>5.9763945981399988</v>
      </c>
      <c r="H2026" s="6"/>
    </row>
    <row r="2027" spans="5:8" x14ac:dyDescent="0.25">
      <c r="E2027" s="21">
        <v>45133</v>
      </c>
      <c r="F2027" s="24">
        <v>4.5008873000000005</v>
      </c>
      <c r="G2027" s="23">
        <f t="shared" si="60"/>
        <v>5.8388240585900011</v>
      </c>
      <c r="H2027" s="6"/>
    </row>
    <row r="2028" spans="5:8" x14ac:dyDescent="0.25">
      <c r="E2028" s="21">
        <v>45133.010416666664</v>
      </c>
      <c r="F2028" s="24">
        <v>4.2739301999999997</v>
      </c>
      <c r="G2028" s="23">
        <f t="shared" si="60"/>
        <v>5.2059995766599982</v>
      </c>
      <c r="H2028" s="6"/>
    </row>
    <row r="2029" spans="5:8" x14ac:dyDescent="0.25">
      <c r="E2029" s="21">
        <v>45133.020833333336</v>
      </c>
      <c r="F2029" s="24">
        <v>4.5995642999999999</v>
      </c>
      <c r="G2029" s="23">
        <f t="shared" si="60"/>
        <v>6.1139651376900002</v>
      </c>
      <c r="H2029" s="6"/>
    </row>
    <row r="2030" spans="5:8" x14ac:dyDescent="0.25">
      <c r="E2030" s="21">
        <v>45133.03125</v>
      </c>
      <c r="F2030" s="24">
        <v>4.2640625000000005</v>
      </c>
      <c r="G2030" s="23">
        <f t="shared" si="60"/>
        <v>5.1784854687500008</v>
      </c>
      <c r="H2030" s="6"/>
    </row>
    <row r="2031" spans="5:8" x14ac:dyDescent="0.25">
      <c r="E2031" s="21">
        <v>45133.041666666664</v>
      </c>
      <c r="F2031" s="24">
        <v>3.9877669000000004</v>
      </c>
      <c r="G2031" s="23">
        <f t="shared" si="60"/>
        <v>4.4080904472700002</v>
      </c>
      <c r="H2031" s="6"/>
    </row>
    <row r="2032" spans="5:8" x14ac:dyDescent="0.25">
      <c r="E2032" s="21">
        <v>45133.052083333336</v>
      </c>
      <c r="F2032" s="24">
        <v>4.2443271000000005</v>
      </c>
      <c r="G2032" s="23">
        <f t="shared" si="60"/>
        <v>5.1234572529300006</v>
      </c>
      <c r="H2032" s="6"/>
    </row>
    <row r="2033" spans="5:8" x14ac:dyDescent="0.25">
      <c r="E2033" s="21">
        <v>45133.0625</v>
      </c>
      <c r="F2033" s="24">
        <v>4.1949885999999994</v>
      </c>
      <c r="G2033" s="23">
        <f t="shared" si="60"/>
        <v>4.9858867133799976</v>
      </c>
      <c r="H2033" s="6"/>
    </row>
    <row r="2034" spans="5:8" x14ac:dyDescent="0.25">
      <c r="E2034" s="21">
        <v>45133.072916666664</v>
      </c>
      <c r="F2034" s="24">
        <v>4.3824749000000001</v>
      </c>
      <c r="G2034" s="23">
        <f t="shared" si="60"/>
        <v>5.5086547636700001</v>
      </c>
      <c r="H2034" s="6"/>
    </row>
    <row r="2035" spans="5:8" x14ac:dyDescent="0.25">
      <c r="E2035" s="21">
        <v>45133.083333333336</v>
      </c>
      <c r="F2035" s="24">
        <v>4.3035332999999998</v>
      </c>
      <c r="G2035" s="23">
        <f t="shared" si="60"/>
        <v>5.2885419003899994</v>
      </c>
      <c r="H2035" s="6"/>
    </row>
    <row r="2036" spans="5:8" x14ac:dyDescent="0.25">
      <c r="E2036" s="21">
        <v>45133.09375</v>
      </c>
      <c r="F2036" s="24">
        <v>4.3035332999999998</v>
      </c>
      <c r="G2036" s="23">
        <f t="shared" si="60"/>
        <v>5.2885419003899994</v>
      </c>
      <c r="H2036" s="6"/>
    </row>
    <row r="2037" spans="5:8" x14ac:dyDescent="0.25">
      <c r="E2037" s="21">
        <v>45133.104166666664</v>
      </c>
      <c r="F2037" s="24">
        <v>4.2147240000000004</v>
      </c>
      <c r="G2037" s="23">
        <f t="shared" si="60"/>
        <v>5.0409149292000013</v>
      </c>
      <c r="H2037" s="6"/>
    </row>
    <row r="2038" spans="5:8" x14ac:dyDescent="0.25">
      <c r="E2038" s="21">
        <v>45133.114583333336</v>
      </c>
      <c r="F2038" s="24">
        <v>4.5896965999999999</v>
      </c>
      <c r="G2038" s="23">
        <f t="shared" si="60"/>
        <v>6.0864510297799992</v>
      </c>
      <c r="H2038" s="6"/>
    </row>
    <row r="2039" spans="5:8" x14ac:dyDescent="0.25">
      <c r="E2039" s="21">
        <v>45133.125</v>
      </c>
      <c r="F2039" s="24">
        <v>3.9976346</v>
      </c>
      <c r="G2039" s="23">
        <f t="shared" si="60"/>
        <v>4.4356045551799994</v>
      </c>
      <c r="H2039" s="6"/>
    </row>
    <row r="2040" spans="5:8" x14ac:dyDescent="0.25">
      <c r="E2040" s="21">
        <v>45133.135416666664</v>
      </c>
      <c r="F2040" s="24">
        <v>3.8594868</v>
      </c>
      <c r="G2040" s="23">
        <f t="shared" si="60"/>
        <v>4.05040704444</v>
      </c>
      <c r="H2040" s="6"/>
    </row>
    <row r="2041" spans="5:8" x14ac:dyDescent="0.25">
      <c r="E2041" s="21">
        <v>45133.145833333336</v>
      </c>
      <c r="F2041" s="24">
        <v>4.1851209000000003</v>
      </c>
      <c r="G2041" s="23">
        <f t="shared" si="60"/>
        <v>4.9583726054700001</v>
      </c>
      <c r="H2041" s="6"/>
    </row>
    <row r="2042" spans="5:8" x14ac:dyDescent="0.25">
      <c r="E2042" s="21">
        <v>45133.15625</v>
      </c>
      <c r="F2042" s="24">
        <v>3.9680315000000004</v>
      </c>
      <c r="G2042" s="23">
        <f t="shared" si="60"/>
        <v>4.35306223145</v>
      </c>
      <c r="H2042" s="6"/>
    </row>
    <row r="2043" spans="5:8" x14ac:dyDescent="0.25">
      <c r="E2043" s="21">
        <v>45133.166666666664</v>
      </c>
      <c r="F2043" s="24">
        <v>3.8200159999999999</v>
      </c>
      <c r="G2043" s="23">
        <f t="shared" si="60"/>
        <v>3.9403506127999997</v>
      </c>
      <c r="H2043" s="6"/>
    </row>
    <row r="2044" spans="5:8" x14ac:dyDescent="0.25">
      <c r="E2044" s="21">
        <v>45133.177083333336</v>
      </c>
      <c r="F2044" s="24">
        <v>3.8989576000000001</v>
      </c>
      <c r="G2044" s="23">
        <f t="shared" si="60"/>
        <v>4.1604634760800003</v>
      </c>
      <c r="H2044" s="6"/>
    </row>
    <row r="2045" spans="5:8" x14ac:dyDescent="0.25">
      <c r="E2045" s="21">
        <v>45133.1875</v>
      </c>
      <c r="F2045" s="24">
        <v>3.8298837000000003</v>
      </c>
      <c r="G2045" s="23">
        <f t="shared" si="60"/>
        <v>3.9678647207100006</v>
      </c>
      <c r="H2045" s="6"/>
    </row>
    <row r="2046" spans="5:8" x14ac:dyDescent="0.25">
      <c r="E2046" s="21">
        <v>45133.197916666664</v>
      </c>
      <c r="F2046" s="24">
        <v>3.7904129000000002</v>
      </c>
      <c r="G2046" s="23">
        <f t="shared" si="60"/>
        <v>3.8578082890700003</v>
      </c>
      <c r="H2046" s="6"/>
    </row>
    <row r="2047" spans="5:8" x14ac:dyDescent="0.25">
      <c r="E2047" s="21">
        <v>45133.208333333336</v>
      </c>
      <c r="F2047" s="24">
        <v>3.7410744000000005</v>
      </c>
      <c r="G2047" s="23">
        <f t="shared" si="60"/>
        <v>3.7202377495200007</v>
      </c>
      <c r="H2047" s="6"/>
    </row>
    <row r="2048" spans="5:8" x14ac:dyDescent="0.25">
      <c r="E2048" s="21">
        <v>45133.21875</v>
      </c>
      <c r="F2048" s="24">
        <v>3.6917358999999998</v>
      </c>
      <c r="G2048" s="23">
        <f t="shared" si="60"/>
        <v>3.5826672099699994</v>
      </c>
      <c r="H2048" s="6"/>
    </row>
    <row r="2049" spans="5:8" x14ac:dyDescent="0.25">
      <c r="E2049" s="21">
        <v>45133.229166666664</v>
      </c>
      <c r="F2049" s="24">
        <v>3.7213390000000004</v>
      </c>
      <c r="G2049" s="23">
        <f t="shared" si="60"/>
        <v>3.6652095337000006</v>
      </c>
      <c r="H2049" s="6"/>
    </row>
    <row r="2050" spans="5:8" x14ac:dyDescent="0.25">
      <c r="E2050" s="21">
        <v>45133.239583333336</v>
      </c>
      <c r="F2050" s="24">
        <v>3.8496191</v>
      </c>
      <c r="G2050" s="23">
        <f t="shared" si="60"/>
        <v>4.022892936529999</v>
      </c>
      <c r="H2050" s="6"/>
    </row>
    <row r="2051" spans="5:8" x14ac:dyDescent="0.25">
      <c r="E2051" s="21">
        <v>45133.25</v>
      </c>
      <c r="F2051" s="24">
        <v>3.7213390000000004</v>
      </c>
      <c r="G2051" s="23">
        <f t="shared" si="60"/>
        <v>3.6652095337000006</v>
      </c>
      <c r="H2051" s="6"/>
    </row>
    <row r="2052" spans="5:8" x14ac:dyDescent="0.25">
      <c r="E2052" s="21">
        <v>45133.260416666664</v>
      </c>
      <c r="F2052" s="24">
        <v>3.9186930000000002</v>
      </c>
      <c r="G2052" s="23">
        <f t="shared" ref="G2052:G2115" si="61">IF(2.7883*F2052-6.711&lt;0, 0, 2.7883*F2052-6.711)</f>
        <v>4.2154916919000005</v>
      </c>
      <c r="H2052" s="6"/>
    </row>
    <row r="2053" spans="5:8" x14ac:dyDescent="0.25">
      <c r="E2053" s="21">
        <v>45133.270833333336</v>
      </c>
      <c r="F2053" s="24">
        <v>4.1653855000000002</v>
      </c>
      <c r="G2053" s="23">
        <f t="shared" si="61"/>
        <v>4.90334438965</v>
      </c>
      <c r="H2053" s="6"/>
    </row>
    <row r="2054" spans="5:8" x14ac:dyDescent="0.25">
      <c r="E2054" s="21">
        <v>45133.28125</v>
      </c>
      <c r="F2054" s="24">
        <v>3.8693545</v>
      </c>
      <c r="G2054" s="23">
        <f t="shared" si="61"/>
        <v>4.0779211523499992</v>
      </c>
      <c r="H2054" s="6"/>
    </row>
    <row r="2055" spans="5:8" x14ac:dyDescent="0.25">
      <c r="E2055" s="21">
        <v>45133.291666666664</v>
      </c>
      <c r="F2055" s="24">
        <v>3.7904129000000002</v>
      </c>
      <c r="G2055" s="23">
        <f t="shared" si="61"/>
        <v>3.8578082890700003</v>
      </c>
      <c r="H2055" s="6"/>
    </row>
    <row r="2056" spans="5:8" x14ac:dyDescent="0.25">
      <c r="E2056" s="21">
        <v>45133.302083333336</v>
      </c>
      <c r="F2056" s="24">
        <v>3.6127943</v>
      </c>
      <c r="G2056" s="23">
        <f t="shared" si="61"/>
        <v>3.3625543466900005</v>
      </c>
      <c r="H2056" s="6"/>
    </row>
    <row r="2057" spans="5:8" x14ac:dyDescent="0.25">
      <c r="E2057" s="21">
        <v>45133.3125</v>
      </c>
      <c r="F2057" s="24">
        <v>3.7114712999999999</v>
      </c>
      <c r="G2057" s="23">
        <f t="shared" si="61"/>
        <v>3.6376954257899996</v>
      </c>
      <c r="H2057" s="6"/>
    </row>
    <row r="2058" spans="5:8" x14ac:dyDescent="0.25">
      <c r="E2058" s="21">
        <v>45133.322916666664</v>
      </c>
      <c r="F2058" s="24">
        <v>3.622662</v>
      </c>
      <c r="G2058" s="23">
        <f t="shared" si="61"/>
        <v>3.3900684545999997</v>
      </c>
      <c r="H2058" s="6"/>
    </row>
    <row r="2059" spans="5:8" x14ac:dyDescent="0.25">
      <c r="E2059" s="21">
        <v>45133.333333333336</v>
      </c>
      <c r="F2059" s="24">
        <v>3.7608098000000001</v>
      </c>
      <c r="G2059" s="23">
        <f t="shared" si="61"/>
        <v>3.7752659653399991</v>
      </c>
      <c r="H2059" s="6"/>
    </row>
    <row r="2060" spans="5:8" x14ac:dyDescent="0.25">
      <c r="E2060" s="21">
        <v>45133.34375</v>
      </c>
      <c r="F2060" s="24">
        <v>3.5338526999999997</v>
      </c>
      <c r="G2060" s="23">
        <f t="shared" si="61"/>
        <v>3.1424414834099998</v>
      </c>
      <c r="H2060" s="6"/>
    </row>
    <row r="2061" spans="5:8" x14ac:dyDescent="0.25">
      <c r="E2061" s="21">
        <v>45133.354166666664</v>
      </c>
      <c r="F2061" s="24">
        <v>3.6522651000000002</v>
      </c>
      <c r="G2061" s="23">
        <f t="shared" si="61"/>
        <v>3.4726107783300009</v>
      </c>
      <c r="H2061" s="6"/>
    </row>
    <row r="2062" spans="5:8" x14ac:dyDescent="0.25">
      <c r="E2062" s="21">
        <v>45133.364583333336</v>
      </c>
      <c r="F2062" s="24">
        <v>3.4943819000000005</v>
      </c>
      <c r="G2062" s="23">
        <f t="shared" si="61"/>
        <v>3.0323850517700013</v>
      </c>
      <c r="H2062" s="6"/>
    </row>
    <row r="2063" spans="5:8" x14ac:dyDescent="0.25">
      <c r="E2063" s="21">
        <v>45133.375</v>
      </c>
      <c r="F2063" s="24">
        <v>3.4746465000000004</v>
      </c>
      <c r="G2063" s="23">
        <f t="shared" si="61"/>
        <v>2.9773568359500011</v>
      </c>
      <c r="H2063" s="6"/>
    </row>
    <row r="2064" spans="5:8" x14ac:dyDescent="0.25">
      <c r="E2064" s="21">
        <v>45133.385416666664</v>
      </c>
      <c r="F2064" s="24">
        <v>3.622662</v>
      </c>
      <c r="G2064" s="23">
        <f t="shared" si="61"/>
        <v>3.3900684545999997</v>
      </c>
      <c r="H2064" s="6"/>
    </row>
    <row r="2065" spans="5:8" x14ac:dyDescent="0.25">
      <c r="E2065" s="21">
        <v>45133.395833333336</v>
      </c>
      <c r="F2065" s="24">
        <v>3.8397513999999999</v>
      </c>
      <c r="G2065" s="23">
        <f t="shared" si="61"/>
        <v>3.9953788286199998</v>
      </c>
      <c r="H2065" s="6"/>
    </row>
    <row r="2066" spans="5:8" x14ac:dyDescent="0.25">
      <c r="E2066" s="21">
        <v>45133.40625</v>
      </c>
      <c r="F2066" s="24">
        <v>3.6325297000000001</v>
      </c>
      <c r="G2066" s="23">
        <f t="shared" si="61"/>
        <v>3.4175825625100007</v>
      </c>
      <c r="H2066" s="6"/>
    </row>
    <row r="2067" spans="5:8" x14ac:dyDescent="0.25">
      <c r="E2067" s="21">
        <v>45133.416666666664</v>
      </c>
      <c r="F2067" s="24">
        <v>3.5930588999999999</v>
      </c>
      <c r="G2067" s="23">
        <f t="shared" si="61"/>
        <v>3.3075261308700004</v>
      </c>
      <c r="H2067" s="6"/>
    </row>
    <row r="2068" spans="5:8" x14ac:dyDescent="0.25">
      <c r="E2068" s="21">
        <v>45133.427083333336</v>
      </c>
      <c r="F2068" s="24">
        <v>4.3923426000000001</v>
      </c>
      <c r="G2068" s="23">
        <f t="shared" si="61"/>
        <v>5.5361688715799993</v>
      </c>
      <c r="H2068" s="6"/>
    </row>
    <row r="2069" spans="5:8" x14ac:dyDescent="0.25">
      <c r="E2069" s="21">
        <v>45133.4375</v>
      </c>
      <c r="F2069" s="24">
        <v>4.1555178000000002</v>
      </c>
      <c r="G2069" s="23">
        <f t="shared" si="61"/>
        <v>4.8758302817400008</v>
      </c>
      <c r="H2069" s="6"/>
    </row>
    <row r="2070" spans="5:8" x14ac:dyDescent="0.25">
      <c r="E2070" s="21">
        <v>45133.447916666664</v>
      </c>
      <c r="F2070" s="24">
        <v>4.2344593999999995</v>
      </c>
      <c r="G2070" s="23">
        <f t="shared" si="61"/>
        <v>5.0959431450199979</v>
      </c>
      <c r="H2070" s="6"/>
    </row>
    <row r="2071" spans="5:8" x14ac:dyDescent="0.25">
      <c r="E2071" s="21">
        <v>45133.458333333336</v>
      </c>
      <c r="F2071" s="24">
        <v>4.3528718</v>
      </c>
      <c r="G2071" s="23">
        <f t="shared" si="61"/>
        <v>5.4261124399399989</v>
      </c>
      <c r="H2071" s="6"/>
    </row>
    <row r="2072" spans="5:8" x14ac:dyDescent="0.25">
      <c r="E2072" s="21">
        <v>45133.46875</v>
      </c>
      <c r="F2072" s="24">
        <v>3.9778992</v>
      </c>
      <c r="G2072" s="23">
        <f t="shared" si="61"/>
        <v>4.3805763393599992</v>
      </c>
      <c r="H2072" s="6"/>
    </row>
    <row r="2073" spans="5:8" x14ac:dyDescent="0.25">
      <c r="E2073" s="21">
        <v>45133.479166666664</v>
      </c>
      <c r="F2073" s="24">
        <v>4.1949885999999994</v>
      </c>
      <c r="G2073" s="23">
        <f t="shared" si="61"/>
        <v>4.9858867133799976</v>
      </c>
      <c r="H2073" s="6"/>
    </row>
    <row r="2074" spans="5:8" x14ac:dyDescent="0.25">
      <c r="E2074" s="21">
        <v>45133.489583333336</v>
      </c>
      <c r="F2074" s="24">
        <v>3.9186930000000002</v>
      </c>
      <c r="G2074" s="23">
        <f t="shared" si="61"/>
        <v>4.2154916919000005</v>
      </c>
      <c r="H2074" s="6"/>
    </row>
    <row r="2075" spans="5:8" x14ac:dyDescent="0.25">
      <c r="E2075" s="21">
        <v>45133.5</v>
      </c>
      <c r="F2075" s="24">
        <v>4.7278443999999995</v>
      </c>
      <c r="G2075" s="23">
        <f t="shared" si="61"/>
        <v>6.4716485405199986</v>
      </c>
      <c r="H2075" s="6"/>
    </row>
    <row r="2076" spans="5:8" x14ac:dyDescent="0.25">
      <c r="E2076" s="21">
        <v>45133.510416666664</v>
      </c>
      <c r="F2076" s="24">
        <v>3.9778992</v>
      </c>
      <c r="G2076" s="23">
        <f t="shared" si="61"/>
        <v>4.3805763393599992</v>
      </c>
      <c r="H2076" s="6"/>
    </row>
    <row r="2077" spans="5:8" x14ac:dyDescent="0.25">
      <c r="E2077" s="21">
        <v>45133.520833333336</v>
      </c>
      <c r="F2077" s="24">
        <v>4.5304903999999997</v>
      </c>
      <c r="G2077" s="23">
        <f t="shared" si="61"/>
        <v>5.9213663823199987</v>
      </c>
      <c r="H2077" s="6"/>
    </row>
    <row r="2078" spans="5:8" x14ac:dyDescent="0.25">
      <c r="E2078" s="21">
        <v>45133.53125</v>
      </c>
      <c r="F2078" s="24">
        <v>3.9384283999999998</v>
      </c>
      <c r="G2078" s="23">
        <f t="shared" si="61"/>
        <v>4.2705199077199989</v>
      </c>
      <c r="H2078" s="6"/>
    </row>
    <row r="2079" spans="5:8" x14ac:dyDescent="0.25">
      <c r="E2079" s="21">
        <v>45133.541666666664</v>
      </c>
      <c r="F2079" s="24">
        <v>4.4811518999999995</v>
      </c>
      <c r="G2079" s="23">
        <f t="shared" si="61"/>
        <v>5.7837958427699991</v>
      </c>
      <c r="H2079" s="6"/>
    </row>
    <row r="2080" spans="5:8" x14ac:dyDescent="0.25">
      <c r="E2080" s="21">
        <v>45133.552083333336</v>
      </c>
      <c r="F2080" s="24">
        <v>3.8792222000000001</v>
      </c>
      <c r="G2080" s="23">
        <f t="shared" si="61"/>
        <v>4.1054352602600002</v>
      </c>
      <c r="H2080" s="6"/>
    </row>
    <row r="2081" spans="5:8" x14ac:dyDescent="0.25">
      <c r="E2081" s="21">
        <v>45133.5625</v>
      </c>
      <c r="F2081" s="24">
        <v>5.4580542000000003</v>
      </c>
      <c r="G2081" s="23">
        <f t="shared" si="61"/>
        <v>8.5076925258600014</v>
      </c>
      <c r="H2081" s="6"/>
    </row>
    <row r="2082" spans="5:8" x14ac:dyDescent="0.25">
      <c r="E2082" s="21">
        <v>45133.572916666664</v>
      </c>
      <c r="F2082" s="24">
        <v>4.7673151999999996</v>
      </c>
      <c r="G2082" s="23">
        <f t="shared" si="61"/>
        <v>6.5817049721599989</v>
      </c>
      <c r="H2082" s="6"/>
    </row>
    <row r="2083" spans="5:8" x14ac:dyDescent="0.25">
      <c r="E2083" s="21">
        <v>45133.583333333336</v>
      </c>
      <c r="F2083" s="24">
        <v>4.0469731000000007</v>
      </c>
      <c r="G2083" s="23">
        <f t="shared" si="61"/>
        <v>4.5731750947300007</v>
      </c>
      <c r="H2083" s="6"/>
    </row>
    <row r="2084" spans="5:8" x14ac:dyDescent="0.25">
      <c r="E2084" s="21">
        <v>45133.59375</v>
      </c>
      <c r="F2084" s="24">
        <v>5.8231590999999998</v>
      </c>
      <c r="G2084" s="23">
        <f t="shared" si="61"/>
        <v>9.5257145185300001</v>
      </c>
      <c r="H2084" s="6"/>
    </row>
    <row r="2085" spans="5:8" x14ac:dyDescent="0.25">
      <c r="E2085" s="21">
        <v>45133.604166666664</v>
      </c>
      <c r="F2085" s="24">
        <v>5.0337431000000006</v>
      </c>
      <c r="G2085" s="23">
        <f t="shared" si="61"/>
        <v>7.3245858857300021</v>
      </c>
      <c r="H2085" s="6"/>
    </row>
    <row r="2086" spans="5:8" x14ac:dyDescent="0.25">
      <c r="E2086" s="21">
        <v>45133.614583333336</v>
      </c>
      <c r="F2086" s="24">
        <v>4.8462567999999999</v>
      </c>
      <c r="G2086" s="23">
        <f t="shared" si="61"/>
        <v>6.8018178354399996</v>
      </c>
      <c r="H2086" s="6"/>
    </row>
    <row r="2087" spans="5:8" x14ac:dyDescent="0.25">
      <c r="E2087" s="21">
        <v>45133.625</v>
      </c>
      <c r="F2087" s="24">
        <v>5.6060697000000008</v>
      </c>
      <c r="G2087" s="23">
        <f t="shared" si="61"/>
        <v>8.9204041445100017</v>
      </c>
      <c r="H2087" s="6"/>
    </row>
    <row r="2088" spans="5:8" x14ac:dyDescent="0.25">
      <c r="E2088" s="21">
        <v>45133.635416666664</v>
      </c>
      <c r="F2088" s="24">
        <v>5.0929492999999999</v>
      </c>
      <c r="G2088" s="23">
        <f t="shared" si="61"/>
        <v>7.4896705331899991</v>
      </c>
      <c r="H2088" s="6"/>
    </row>
    <row r="2089" spans="5:8" x14ac:dyDescent="0.25">
      <c r="E2089" s="21">
        <v>45133.645833333336</v>
      </c>
      <c r="F2089" s="24">
        <v>4.609432</v>
      </c>
      <c r="G2089" s="23">
        <f t="shared" si="61"/>
        <v>6.1414792455999994</v>
      </c>
      <c r="H2089" s="6"/>
    </row>
    <row r="2090" spans="5:8" x14ac:dyDescent="0.25">
      <c r="E2090" s="21">
        <v>45133.65625</v>
      </c>
      <c r="F2090" s="24">
        <v>4.2936656000000006</v>
      </c>
      <c r="G2090" s="23">
        <f t="shared" si="61"/>
        <v>5.261027792480002</v>
      </c>
      <c r="H2090" s="6"/>
    </row>
    <row r="2091" spans="5:8" x14ac:dyDescent="0.25">
      <c r="E2091" s="21">
        <v>45133.666666666664</v>
      </c>
      <c r="F2091" s="24">
        <v>4.5008873000000005</v>
      </c>
      <c r="G2091" s="23">
        <f t="shared" si="61"/>
        <v>5.8388240585900011</v>
      </c>
      <c r="H2091" s="6"/>
    </row>
    <row r="2092" spans="5:8" x14ac:dyDescent="0.25">
      <c r="E2092" s="21">
        <v>45133.677083333336</v>
      </c>
      <c r="F2092" s="24">
        <v>5.2705678999999996</v>
      </c>
      <c r="G2092" s="23">
        <f t="shared" si="61"/>
        <v>7.9849244755699988</v>
      </c>
      <c r="H2092" s="6"/>
    </row>
    <row r="2093" spans="5:8" x14ac:dyDescent="0.25">
      <c r="E2093" s="21">
        <v>45133.6875</v>
      </c>
      <c r="F2093" s="24">
        <v>5.5271281000000005</v>
      </c>
      <c r="G2093" s="23">
        <f t="shared" si="61"/>
        <v>8.7002912812300011</v>
      </c>
      <c r="H2093" s="6"/>
    </row>
    <row r="2094" spans="5:8" x14ac:dyDescent="0.25">
      <c r="E2094" s="21">
        <v>45133.697916666664</v>
      </c>
      <c r="F2094" s="24">
        <v>5.0238753999999997</v>
      </c>
      <c r="G2094" s="23">
        <f t="shared" si="61"/>
        <v>7.2970717778199994</v>
      </c>
      <c r="H2094" s="6"/>
    </row>
    <row r="2095" spans="5:8" x14ac:dyDescent="0.25">
      <c r="E2095" s="21">
        <v>45133.708333333336</v>
      </c>
      <c r="F2095" s="24">
        <v>5.0436108000000006</v>
      </c>
      <c r="G2095" s="23">
        <f t="shared" si="61"/>
        <v>7.3520999936400013</v>
      </c>
      <c r="H2095" s="6"/>
    </row>
    <row r="2096" spans="5:8" x14ac:dyDescent="0.25">
      <c r="E2096" s="21">
        <v>45133.71875</v>
      </c>
      <c r="F2096" s="24">
        <v>5.1718909000000002</v>
      </c>
      <c r="G2096" s="23">
        <f t="shared" si="61"/>
        <v>7.7097833964699998</v>
      </c>
      <c r="H2096" s="6"/>
    </row>
    <row r="2097" spans="5:8" x14ac:dyDescent="0.25">
      <c r="E2097" s="21">
        <v>45133.729166666664</v>
      </c>
      <c r="F2097" s="24">
        <v>4.8462567999999999</v>
      </c>
      <c r="G2097" s="23">
        <f t="shared" si="61"/>
        <v>6.8018178354399996</v>
      </c>
      <c r="H2097" s="6"/>
    </row>
    <row r="2098" spans="5:8" x14ac:dyDescent="0.25">
      <c r="E2098" s="21">
        <v>45133.739583333336</v>
      </c>
      <c r="F2098" s="24">
        <v>4.6982413000000003</v>
      </c>
      <c r="G2098" s="23">
        <f t="shared" si="61"/>
        <v>6.389106216790001</v>
      </c>
      <c r="H2098" s="6"/>
    </row>
    <row r="2099" spans="5:8" x14ac:dyDescent="0.25">
      <c r="E2099" s="21">
        <v>45133.75</v>
      </c>
      <c r="F2099" s="24">
        <v>4.7969182999999997</v>
      </c>
      <c r="G2099" s="23">
        <f t="shared" si="61"/>
        <v>6.6642472958899983</v>
      </c>
      <c r="H2099" s="6"/>
    </row>
    <row r="2100" spans="5:8" x14ac:dyDescent="0.25">
      <c r="E2100" s="21">
        <v>45133.760416666664</v>
      </c>
      <c r="F2100" s="24">
        <v>4.5403581000000006</v>
      </c>
      <c r="G2100" s="23">
        <f t="shared" si="61"/>
        <v>5.9488804902300014</v>
      </c>
      <c r="H2100" s="6"/>
    </row>
    <row r="2101" spans="5:8" x14ac:dyDescent="0.25">
      <c r="E2101" s="21">
        <v>45133.770833333336</v>
      </c>
      <c r="F2101" s="24">
        <v>4.2640625000000005</v>
      </c>
      <c r="G2101" s="23">
        <f t="shared" si="61"/>
        <v>5.1784854687500008</v>
      </c>
      <c r="H2101" s="6"/>
    </row>
    <row r="2102" spans="5:8" x14ac:dyDescent="0.25">
      <c r="E2102" s="21">
        <v>45133.78125</v>
      </c>
      <c r="F2102" s="24">
        <v>4.3134009999999998</v>
      </c>
      <c r="G2102" s="23">
        <f t="shared" si="61"/>
        <v>5.3160560082999986</v>
      </c>
      <c r="H2102" s="6"/>
    </row>
    <row r="2103" spans="5:8" x14ac:dyDescent="0.25">
      <c r="E2103" s="21">
        <v>45133.791666666664</v>
      </c>
      <c r="F2103" s="24">
        <v>4.2640625000000005</v>
      </c>
      <c r="G2103" s="23">
        <f t="shared" si="61"/>
        <v>5.1784854687500008</v>
      </c>
      <c r="H2103" s="6"/>
    </row>
    <row r="2104" spans="5:8" x14ac:dyDescent="0.25">
      <c r="E2104" s="21">
        <v>45133.802083333336</v>
      </c>
      <c r="F2104" s="24">
        <v>4.1357824000000001</v>
      </c>
      <c r="G2104" s="23">
        <f t="shared" si="61"/>
        <v>4.8208020659200006</v>
      </c>
      <c r="H2104" s="6"/>
    </row>
    <row r="2105" spans="5:8" x14ac:dyDescent="0.25">
      <c r="E2105" s="21">
        <v>45133.8125</v>
      </c>
      <c r="F2105" s="24">
        <v>4.0371053999999997</v>
      </c>
      <c r="G2105" s="23">
        <f t="shared" si="61"/>
        <v>4.5456609868199997</v>
      </c>
      <c r="H2105" s="6"/>
    </row>
    <row r="2106" spans="5:8" x14ac:dyDescent="0.25">
      <c r="E2106" s="21">
        <v>45133.822916666664</v>
      </c>
      <c r="F2106" s="24">
        <v>4.0765761999999999</v>
      </c>
      <c r="G2106" s="23">
        <f t="shared" si="61"/>
        <v>4.6557174184600001</v>
      </c>
      <c r="H2106" s="6"/>
    </row>
    <row r="2107" spans="5:8" x14ac:dyDescent="0.25">
      <c r="E2107" s="21">
        <v>45133.833333333336</v>
      </c>
      <c r="F2107" s="24">
        <v>4.1357824000000001</v>
      </c>
      <c r="G2107" s="23">
        <f t="shared" si="61"/>
        <v>4.8208020659200006</v>
      </c>
      <c r="H2107" s="6"/>
    </row>
    <row r="2108" spans="5:8" x14ac:dyDescent="0.25">
      <c r="E2108" s="21">
        <v>45133.84375</v>
      </c>
      <c r="F2108" s="24">
        <v>4.0864439000000008</v>
      </c>
      <c r="G2108" s="23">
        <f t="shared" si="61"/>
        <v>4.6832315263700011</v>
      </c>
      <c r="H2108" s="6"/>
    </row>
    <row r="2109" spans="5:8" x14ac:dyDescent="0.25">
      <c r="E2109" s="21">
        <v>45133.854166666664</v>
      </c>
      <c r="F2109" s="24">
        <v>4.1752532000000002</v>
      </c>
      <c r="G2109" s="23">
        <f t="shared" si="61"/>
        <v>4.9308584975600009</v>
      </c>
      <c r="H2109" s="6"/>
    </row>
    <row r="2110" spans="5:8" x14ac:dyDescent="0.25">
      <c r="E2110" s="21">
        <v>45133.864583333336</v>
      </c>
      <c r="F2110" s="24">
        <v>4.1357824000000001</v>
      </c>
      <c r="G2110" s="23">
        <f t="shared" si="61"/>
        <v>4.8208020659200006</v>
      </c>
      <c r="H2110" s="6"/>
    </row>
    <row r="2111" spans="5:8" x14ac:dyDescent="0.25">
      <c r="E2111" s="21">
        <v>45133.875</v>
      </c>
      <c r="F2111" s="24">
        <v>4.4712842000000004</v>
      </c>
      <c r="G2111" s="23">
        <f t="shared" si="61"/>
        <v>5.7562817348599999</v>
      </c>
      <c r="H2111" s="6"/>
    </row>
    <row r="2112" spans="5:8" x14ac:dyDescent="0.25">
      <c r="E2112" s="21">
        <v>45133.885416666664</v>
      </c>
      <c r="F2112" s="24">
        <v>4.3923426000000001</v>
      </c>
      <c r="G2112" s="23">
        <f t="shared" si="61"/>
        <v>5.5361688715799993</v>
      </c>
      <c r="H2112" s="6"/>
    </row>
    <row r="2113" spans="5:8" x14ac:dyDescent="0.25">
      <c r="E2113" s="21">
        <v>45133.895833333336</v>
      </c>
      <c r="F2113" s="24">
        <v>4.2837978999999997</v>
      </c>
      <c r="G2113" s="23">
        <f t="shared" si="61"/>
        <v>5.2335136845699992</v>
      </c>
      <c r="H2113" s="6"/>
    </row>
    <row r="2114" spans="5:8" x14ac:dyDescent="0.25">
      <c r="E2114" s="21">
        <v>45133.90625</v>
      </c>
      <c r="F2114" s="24">
        <v>4.3134009999999998</v>
      </c>
      <c r="G2114" s="23">
        <f t="shared" si="61"/>
        <v>5.3160560082999986</v>
      </c>
      <c r="H2114" s="6"/>
    </row>
    <row r="2115" spans="5:8" x14ac:dyDescent="0.25">
      <c r="E2115" s="21">
        <v>45133.916666666664</v>
      </c>
      <c r="F2115" s="24">
        <v>4.1949885999999994</v>
      </c>
      <c r="G2115" s="23">
        <f t="shared" si="61"/>
        <v>4.9858867133799976</v>
      </c>
      <c r="H2115" s="6"/>
    </row>
    <row r="2116" spans="5:8" x14ac:dyDescent="0.25">
      <c r="E2116" s="21">
        <v>45133.927083333336</v>
      </c>
      <c r="F2116" s="24">
        <v>4.2048563000000003</v>
      </c>
      <c r="G2116" s="23">
        <f t="shared" ref="G2116:G2179" si="62">IF(2.7883*F2116-6.711&lt;0, 0, 2.7883*F2116-6.711)</f>
        <v>5.0134008212900003</v>
      </c>
      <c r="H2116" s="6"/>
    </row>
    <row r="2117" spans="5:8" x14ac:dyDescent="0.25">
      <c r="E2117" s="21">
        <v>45133.9375</v>
      </c>
      <c r="F2117" s="24">
        <v>4.1653855000000002</v>
      </c>
      <c r="G2117" s="23">
        <f t="shared" si="62"/>
        <v>4.90334438965</v>
      </c>
      <c r="H2117" s="6"/>
    </row>
    <row r="2118" spans="5:8" x14ac:dyDescent="0.25">
      <c r="E2118" s="21">
        <v>45133.947916666664</v>
      </c>
      <c r="F2118" s="24">
        <v>4.1752532000000002</v>
      </c>
      <c r="G2118" s="23">
        <f t="shared" si="62"/>
        <v>4.9308584975600009</v>
      </c>
      <c r="H2118" s="6"/>
    </row>
    <row r="2119" spans="5:8" x14ac:dyDescent="0.25">
      <c r="E2119" s="21">
        <v>45133.958333333336</v>
      </c>
      <c r="F2119" s="24">
        <v>3.8792222000000001</v>
      </c>
      <c r="G2119" s="23">
        <f t="shared" si="62"/>
        <v>4.1054352602600002</v>
      </c>
      <c r="H2119" s="6"/>
    </row>
    <row r="2120" spans="5:8" x14ac:dyDescent="0.25">
      <c r="E2120" s="21">
        <v>45133.96875</v>
      </c>
      <c r="F2120" s="24">
        <v>4.5403581000000006</v>
      </c>
      <c r="G2120" s="23">
        <f t="shared" si="62"/>
        <v>5.9488804902300014</v>
      </c>
      <c r="H2120" s="6"/>
    </row>
    <row r="2121" spans="5:8" x14ac:dyDescent="0.25">
      <c r="E2121" s="21">
        <v>45133.979166666664</v>
      </c>
      <c r="F2121" s="24">
        <v>4.0963115999999999</v>
      </c>
      <c r="G2121" s="23">
        <f t="shared" si="62"/>
        <v>4.7107456342800003</v>
      </c>
      <c r="H2121" s="6"/>
    </row>
    <row r="2122" spans="5:8" x14ac:dyDescent="0.25">
      <c r="E2122" s="21">
        <v>45133.989583333336</v>
      </c>
      <c r="F2122" s="24">
        <v>4.2739301999999997</v>
      </c>
      <c r="G2122" s="23">
        <f t="shared" si="62"/>
        <v>5.2059995766599982</v>
      </c>
      <c r="H2122" s="6"/>
    </row>
    <row r="2123" spans="5:8" x14ac:dyDescent="0.25">
      <c r="E2123" s="21">
        <v>45134</v>
      </c>
      <c r="F2123" s="24">
        <v>4.3528718</v>
      </c>
      <c r="G2123" s="23">
        <f t="shared" si="62"/>
        <v>5.4261124399399989</v>
      </c>
      <c r="H2123" s="6"/>
    </row>
    <row r="2124" spans="5:8" x14ac:dyDescent="0.25">
      <c r="E2124" s="21">
        <v>45134.010416666664</v>
      </c>
      <c r="F2124" s="24">
        <v>4.3824749000000001</v>
      </c>
      <c r="G2124" s="23">
        <f t="shared" si="62"/>
        <v>5.5086547636700001</v>
      </c>
      <c r="H2124" s="6"/>
    </row>
    <row r="2125" spans="5:8" x14ac:dyDescent="0.25">
      <c r="E2125" s="21">
        <v>45134.020833333336</v>
      </c>
      <c r="F2125" s="24">
        <v>4.2245917000000004</v>
      </c>
      <c r="G2125" s="23">
        <f t="shared" si="62"/>
        <v>5.0684290371100005</v>
      </c>
      <c r="H2125" s="6"/>
    </row>
    <row r="2126" spans="5:8" x14ac:dyDescent="0.25">
      <c r="E2126" s="21">
        <v>45134.03125</v>
      </c>
      <c r="F2126" s="24">
        <v>4.3726072</v>
      </c>
      <c r="G2126" s="23">
        <f t="shared" si="62"/>
        <v>5.4811406557599991</v>
      </c>
      <c r="H2126" s="6"/>
    </row>
    <row r="2127" spans="5:8" x14ac:dyDescent="0.25">
      <c r="E2127" s="21">
        <v>45134.041666666664</v>
      </c>
      <c r="F2127" s="24">
        <v>4.1555178000000002</v>
      </c>
      <c r="G2127" s="23">
        <f t="shared" si="62"/>
        <v>4.8758302817400008</v>
      </c>
      <c r="H2127" s="6"/>
    </row>
    <row r="2128" spans="5:8" x14ac:dyDescent="0.25">
      <c r="E2128" s="21">
        <v>45134.052083333336</v>
      </c>
      <c r="F2128" s="24">
        <v>4.2048563000000003</v>
      </c>
      <c r="G2128" s="23">
        <f t="shared" si="62"/>
        <v>5.0134008212900003</v>
      </c>
      <c r="H2128" s="6"/>
    </row>
    <row r="2129" spans="5:8" x14ac:dyDescent="0.25">
      <c r="E2129" s="21">
        <v>45134.0625</v>
      </c>
      <c r="F2129" s="24">
        <v>4.3528718</v>
      </c>
      <c r="G2129" s="23">
        <f t="shared" si="62"/>
        <v>5.4261124399399989</v>
      </c>
      <c r="H2129" s="6"/>
    </row>
    <row r="2130" spans="5:8" x14ac:dyDescent="0.25">
      <c r="E2130" s="21">
        <v>45134.072916666664</v>
      </c>
      <c r="F2130" s="24">
        <v>4.3430040999999999</v>
      </c>
      <c r="G2130" s="23">
        <f t="shared" si="62"/>
        <v>5.3985983320299997</v>
      </c>
      <c r="H2130" s="6"/>
    </row>
    <row r="2131" spans="5:8" x14ac:dyDescent="0.25">
      <c r="E2131" s="21">
        <v>45134.083333333336</v>
      </c>
      <c r="F2131" s="24">
        <v>4.4712842000000004</v>
      </c>
      <c r="G2131" s="23">
        <f t="shared" si="62"/>
        <v>5.7562817348599999</v>
      </c>
      <c r="H2131" s="6"/>
    </row>
    <row r="2132" spans="5:8" x14ac:dyDescent="0.25">
      <c r="E2132" s="21">
        <v>45134.09375</v>
      </c>
      <c r="F2132" s="24">
        <v>4.5107550000000005</v>
      </c>
      <c r="G2132" s="23">
        <f t="shared" si="62"/>
        <v>5.8663381665000003</v>
      </c>
      <c r="H2132" s="6"/>
    </row>
    <row r="2133" spans="5:8" x14ac:dyDescent="0.25">
      <c r="E2133" s="21">
        <v>45134.104166666664</v>
      </c>
      <c r="F2133" s="24">
        <v>4.0075023000000005</v>
      </c>
      <c r="G2133" s="23">
        <f t="shared" si="62"/>
        <v>4.4631186630900004</v>
      </c>
      <c r="H2133" s="6"/>
    </row>
    <row r="2134" spans="5:8" x14ac:dyDescent="0.25">
      <c r="E2134" s="21">
        <v>45134.114583333336</v>
      </c>
      <c r="F2134" s="24">
        <v>4.2936656000000006</v>
      </c>
      <c r="G2134" s="23">
        <f t="shared" si="62"/>
        <v>5.261027792480002</v>
      </c>
      <c r="H2134" s="6"/>
    </row>
    <row r="2135" spans="5:8" x14ac:dyDescent="0.25">
      <c r="E2135" s="21">
        <v>45134.125</v>
      </c>
      <c r="F2135" s="24">
        <v>3.9680315000000004</v>
      </c>
      <c r="G2135" s="23">
        <f t="shared" si="62"/>
        <v>4.35306223145</v>
      </c>
      <c r="H2135" s="6"/>
    </row>
    <row r="2136" spans="5:8" x14ac:dyDescent="0.25">
      <c r="E2136" s="21">
        <v>45134.135416666664</v>
      </c>
      <c r="F2136" s="24">
        <v>3.7706775000000001</v>
      </c>
      <c r="G2136" s="23">
        <f t="shared" si="62"/>
        <v>3.8027800732500001</v>
      </c>
      <c r="H2136" s="6"/>
    </row>
    <row r="2137" spans="5:8" x14ac:dyDescent="0.25">
      <c r="E2137" s="21">
        <v>45134.145833333336</v>
      </c>
      <c r="F2137" s="24">
        <v>3.8397513999999999</v>
      </c>
      <c r="G2137" s="23">
        <f t="shared" si="62"/>
        <v>3.9953788286199998</v>
      </c>
      <c r="H2137" s="6"/>
    </row>
    <row r="2138" spans="5:8" x14ac:dyDescent="0.25">
      <c r="E2138" s="21">
        <v>45134.15625</v>
      </c>
      <c r="F2138" s="24">
        <v>3.6325297000000001</v>
      </c>
      <c r="G2138" s="23">
        <f t="shared" si="62"/>
        <v>3.4175825625100007</v>
      </c>
      <c r="H2138" s="6"/>
    </row>
    <row r="2139" spans="5:8" x14ac:dyDescent="0.25">
      <c r="E2139" s="21">
        <v>45134.166666666664</v>
      </c>
      <c r="F2139" s="24">
        <v>4.5403581000000006</v>
      </c>
      <c r="G2139" s="23">
        <f t="shared" si="62"/>
        <v>5.9488804902300014</v>
      </c>
      <c r="H2139" s="6"/>
    </row>
    <row r="2140" spans="5:8" x14ac:dyDescent="0.25">
      <c r="E2140" s="21">
        <v>45134.177083333336</v>
      </c>
      <c r="F2140" s="24">
        <v>3.7410744000000005</v>
      </c>
      <c r="G2140" s="23">
        <f t="shared" si="62"/>
        <v>3.7202377495200007</v>
      </c>
      <c r="H2140" s="6"/>
    </row>
    <row r="2141" spans="5:8" x14ac:dyDescent="0.25">
      <c r="E2141" s="21">
        <v>45134.1875</v>
      </c>
      <c r="F2141" s="24">
        <v>3.7410744000000005</v>
      </c>
      <c r="G2141" s="23">
        <f t="shared" si="62"/>
        <v>3.7202377495200007</v>
      </c>
      <c r="H2141" s="6"/>
    </row>
    <row r="2142" spans="5:8" x14ac:dyDescent="0.25">
      <c r="E2142" s="21">
        <v>45134.197916666664</v>
      </c>
      <c r="F2142" s="24">
        <v>3.5733234999999999</v>
      </c>
      <c r="G2142" s="23">
        <f t="shared" si="62"/>
        <v>3.2524979150500002</v>
      </c>
      <c r="H2142" s="6"/>
    </row>
    <row r="2143" spans="5:8" x14ac:dyDescent="0.25">
      <c r="E2143" s="21">
        <v>45134.208333333336</v>
      </c>
      <c r="F2143" s="24">
        <v>3.6029266</v>
      </c>
      <c r="G2143" s="23">
        <f t="shared" si="62"/>
        <v>3.3350402387799996</v>
      </c>
      <c r="H2143" s="6"/>
    </row>
    <row r="2144" spans="5:8" x14ac:dyDescent="0.25">
      <c r="E2144" s="21">
        <v>45134.21875</v>
      </c>
      <c r="F2144" s="24">
        <v>3.6621328000000002</v>
      </c>
      <c r="G2144" s="23">
        <f t="shared" si="62"/>
        <v>3.5001248862400001</v>
      </c>
      <c r="H2144" s="6"/>
    </row>
    <row r="2145" spans="5:8" x14ac:dyDescent="0.25">
      <c r="E2145" s="21">
        <v>45134.229166666664</v>
      </c>
      <c r="F2145" s="24">
        <v>3.7213390000000004</v>
      </c>
      <c r="G2145" s="23">
        <f t="shared" si="62"/>
        <v>3.6652095337000006</v>
      </c>
      <c r="H2145" s="6"/>
    </row>
    <row r="2146" spans="5:8" x14ac:dyDescent="0.25">
      <c r="E2146" s="21">
        <v>45134.239583333336</v>
      </c>
      <c r="F2146" s="24">
        <v>3.6818682000000003</v>
      </c>
      <c r="G2146" s="23">
        <f t="shared" si="62"/>
        <v>3.5551531020600002</v>
      </c>
      <c r="H2146" s="6"/>
    </row>
    <row r="2147" spans="5:8" x14ac:dyDescent="0.25">
      <c r="E2147" s="21">
        <v>45134.25</v>
      </c>
      <c r="F2147" s="24">
        <v>3.5437204000000002</v>
      </c>
      <c r="G2147" s="23">
        <f t="shared" si="62"/>
        <v>3.1699555913200008</v>
      </c>
      <c r="H2147" s="6"/>
    </row>
    <row r="2148" spans="5:8" x14ac:dyDescent="0.25">
      <c r="E2148" s="21">
        <v>45134.260416666664</v>
      </c>
      <c r="F2148" s="24">
        <v>4.1456501000000001</v>
      </c>
      <c r="G2148" s="23">
        <f t="shared" si="62"/>
        <v>4.8483161738299998</v>
      </c>
      <c r="H2148" s="6"/>
    </row>
    <row r="2149" spans="5:8" x14ac:dyDescent="0.25">
      <c r="E2149" s="21">
        <v>45134.270833333336</v>
      </c>
      <c r="F2149" s="24">
        <v>3.8693545</v>
      </c>
      <c r="G2149" s="23">
        <f t="shared" si="62"/>
        <v>4.0779211523499992</v>
      </c>
      <c r="H2149" s="6"/>
    </row>
    <row r="2150" spans="5:8" x14ac:dyDescent="0.25">
      <c r="E2150" s="21">
        <v>45134.28125</v>
      </c>
      <c r="F2150" s="24">
        <v>3.7904129000000002</v>
      </c>
      <c r="G2150" s="23">
        <f t="shared" si="62"/>
        <v>3.8578082890700003</v>
      </c>
      <c r="H2150" s="6"/>
    </row>
    <row r="2151" spans="5:8" x14ac:dyDescent="0.25">
      <c r="E2151" s="21">
        <v>45134.291666666664</v>
      </c>
      <c r="F2151" s="24">
        <v>3.7410744000000005</v>
      </c>
      <c r="G2151" s="23">
        <f t="shared" si="62"/>
        <v>3.7202377495200007</v>
      </c>
      <c r="H2151" s="6"/>
    </row>
    <row r="2152" spans="5:8" x14ac:dyDescent="0.25">
      <c r="E2152" s="21">
        <v>45134.302083333336</v>
      </c>
      <c r="F2152" s="24">
        <v>3.6720005000000002</v>
      </c>
      <c r="G2152" s="23">
        <f t="shared" si="62"/>
        <v>3.527638994150001</v>
      </c>
      <c r="H2152" s="6"/>
    </row>
    <row r="2153" spans="5:8" x14ac:dyDescent="0.25">
      <c r="E2153" s="21">
        <v>45134.3125</v>
      </c>
      <c r="F2153" s="24">
        <v>3.7016036000000003</v>
      </c>
      <c r="G2153" s="23">
        <f t="shared" si="62"/>
        <v>3.6101813178800004</v>
      </c>
      <c r="H2153" s="6"/>
    </row>
    <row r="2154" spans="5:8" x14ac:dyDescent="0.25">
      <c r="E2154" s="21">
        <v>45134.322916666664</v>
      </c>
      <c r="F2154" s="24">
        <v>3.5733234999999999</v>
      </c>
      <c r="G2154" s="23">
        <f t="shared" si="62"/>
        <v>3.2524979150500002</v>
      </c>
      <c r="H2154" s="6"/>
    </row>
    <row r="2155" spans="5:8" x14ac:dyDescent="0.25">
      <c r="E2155" s="21">
        <v>45134.333333333336</v>
      </c>
      <c r="F2155" s="24">
        <v>3.8002805999999998</v>
      </c>
      <c r="G2155" s="23">
        <f t="shared" si="62"/>
        <v>3.8853223969799995</v>
      </c>
      <c r="H2155" s="6"/>
    </row>
    <row r="2156" spans="5:8" x14ac:dyDescent="0.25">
      <c r="E2156" s="21">
        <v>45134.34375</v>
      </c>
      <c r="F2156" s="24">
        <v>3.7410744000000005</v>
      </c>
      <c r="G2156" s="23">
        <f t="shared" si="62"/>
        <v>3.7202377495200007</v>
      </c>
      <c r="H2156" s="6"/>
    </row>
    <row r="2157" spans="5:8" x14ac:dyDescent="0.25">
      <c r="E2157" s="21">
        <v>45134.354166666664</v>
      </c>
      <c r="F2157" s="24">
        <v>3.6325297000000001</v>
      </c>
      <c r="G2157" s="23">
        <f t="shared" si="62"/>
        <v>3.4175825625100007</v>
      </c>
      <c r="H2157" s="6"/>
    </row>
    <row r="2158" spans="5:8" x14ac:dyDescent="0.25">
      <c r="E2158" s="21">
        <v>45134.364583333336</v>
      </c>
      <c r="F2158" s="24">
        <v>3.8002805999999998</v>
      </c>
      <c r="G2158" s="23">
        <f t="shared" si="62"/>
        <v>3.8853223969799995</v>
      </c>
      <c r="H2158" s="6"/>
    </row>
    <row r="2159" spans="5:8" x14ac:dyDescent="0.25">
      <c r="E2159" s="21">
        <v>45134.375</v>
      </c>
      <c r="F2159" s="24">
        <v>3.4746465000000004</v>
      </c>
      <c r="G2159" s="23">
        <f t="shared" si="62"/>
        <v>2.9773568359500011</v>
      </c>
      <c r="H2159" s="6"/>
    </row>
    <row r="2160" spans="5:8" x14ac:dyDescent="0.25">
      <c r="E2160" s="21">
        <v>45134.385416666664</v>
      </c>
      <c r="F2160" s="24">
        <v>3.5535880999999998</v>
      </c>
      <c r="G2160" s="23">
        <f t="shared" si="62"/>
        <v>3.19746969923</v>
      </c>
      <c r="H2160" s="6"/>
    </row>
    <row r="2161" spans="5:8" x14ac:dyDescent="0.25">
      <c r="E2161" s="21">
        <v>45134.395833333336</v>
      </c>
      <c r="F2161" s="24">
        <v>3.622662</v>
      </c>
      <c r="G2161" s="23">
        <f t="shared" si="62"/>
        <v>3.3900684545999997</v>
      </c>
      <c r="H2161" s="6"/>
    </row>
    <row r="2162" spans="5:8" x14ac:dyDescent="0.25">
      <c r="E2162" s="21">
        <v>45134.40625</v>
      </c>
      <c r="F2162" s="24">
        <v>3.9186930000000002</v>
      </c>
      <c r="G2162" s="23">
        <f t="shared" si="62"/>
        <v>4.2154916919000005</v>
      </c>
      <c r="H2162" s="6"/>
    </row>
    <row r="2163" spans="5:8" x14ac:dyDescent="0.25">
      <c r="E2163" s="21">
        <v>45134.416666666664</v>
      </c>
      <c r="F2163" s="24">
        <v>3.6621328000000002</v>
      </c>
      <c r="G2163" s="23">
        <f t="shared" si="62"/>
        <v>3.5001248862400001</v>
      </c>
      <c r="H2163" s="6"/>
    </row>
    <row r="2164" spans="5:8" x14ac:dyDescent="0.25">
      <c r="E2164" s="21">
        <v>45134.427083333336</v>
      </c>
      <c r="F2164" s="24">
        <v>3.4549111000000003</v>
      </c>
      <c r="G2164" s="23">
        <f t="shared" si="62"/>
        <v>2.9223286201300009</v>
      </c>
      <c r="H2164" s="6"/>
    </row>
    <row r="2165" spans="5:8" x14ac:dyDescent="0.25">
      <c r="E2165" s="21">
        <v>45134.4375</v>
      </c>
      <c r="F2165" s="24">
        <v>3.9285607000000002</v>
      </c>
      <c r="G2165" s="23">
        <f t="shared" si="62"/>
        <v>4.2430057998099997</v>
      </c>
      <c r="H2165" s="6"/>
    </row>
    <row r="2166" spans="5:8" x14ac:dyDescent="0.25">
      <c r="E2166" s="21">
        <v>45134.447916666664</v>
      </c>
      <c r="F2166" s="24">
        <v>3.6917358999999998</v>
      </c>
      <c r="G2166" s="23">
        <f t="shared" si="62"/>
        <v>3.5826672099699994</v>
      </c>
      <c r="H2166" s="6"/>
    </row>
    <row r="2167" spans="5:8" x14ac:dyDescent="0.25">
      <c r="E2167" s="21">
        <v>45134.458333333336</v>
      </c>
      <c r="F2167" s="24">
        <v>4.1752532000000002</v>
      </c>
      <c r="G2167" s="23">
        <f t="shared" si="62"/>
        <v>4.9308584975600009</v>
      </c>
      <c r="H2167" s="6"/>
    </row>
    <row r="2168" spans="5:8" x14ac:dyDescent="0.25">
      <c r="E2168" s="21">
        <v>45134.46875</v>
      </c>
      <c r="F2168" s="24">
        <v>3.9581637999999999</v>
      </c>
      <c r="G2168" s="23">
        <f t="shared" si="62"/>
        <v>4.3255481235399991</v>
      </c>
      <c r="H2168" s="6"/>
    </row>
    <row r="2169" spans="5:8" x14ac:dyDescent="0.25">
      <c r="E2169" s="21">
        <v>45134.479166666664</v>
      </c>
      <c r="F2169" s="24">
        <v>3.9088253000000002</v>
      </c>
      <c r="G2169" s="23">
        <f t="shared" si="62"/>
        <v>4.1879775839899995</v>
      </c>
      <c r="H2169" s="6"/>
    </row>
    <row r="2170" spans="5:8" x14ac:dyDescent="0.25">
      <c r="E2170" s="21">
        <v>45134.489583333336</v>
      </c>
      <c r="F2170" s="24">
        <v>3.6917358999999998</v>
      </c>
      <c r="G2170" s="23">
        <f t="shared" si="62"/>
        <v>3.5826672099699994</v>
      </c>
      <c r="H2170" s="6"/>
    </row>
    <row r="2171" spans="5:8" x14ac:dyDescent="0.25">
      <c r="E2171" s="21">
        <v>45134.5</v>
      </c>
      <c r="F2171" s="24">
        <v>4.0075023000000005</v>
      </c>
      <c r="G2171" s="23">
        <f t="shared" si="62"/>
        <v>4.4631186630900004</v>
      </c>
      <c r="H2171" s="6"/>
    </row>
    <row r="2172" spans="5:8" x14ac:dyDescent="0.25">
      <c r="E2172" s="21">
        <v>45134.510416666664</v>
      </c>
      <c r="F2172" s="24">
        <v>3.8890899000000001</v>
      </c>
      <c r="G2172" s="23">
        <f t="shared" si="62"/>
        <v>4.1329493681699994</v>
      </c>
      <c r="H2172" s="6"/>
    </row>
    <row r="2173" spans="5:8" x14ac:dyDescent="0.25">
      <c r="E2173" s="21">
        <v>45134.520833333336</v>
      </c>
      <c r="F2173" s="24">
        <v>3.9976346</v>
      </c>
      <c r="G2173" s="23">
        <f t="shared" si="62"/>
        <v>4.4356045551799994</v>
      </c>
      <c r="H2173" s="6"/>
    </row>
    <row r="2174" spans="5:8" x14ac:dyDescent="0.25">
      <c r="E2174" s="21">
        <v>45134.53125</v>
      </c>
      <c r="F2174" s="24">
        <v>4.0173700000000006</v>
      </c>
      <c r="G2174" s="23">
        <f t="shared" si="62"/>
        <v>4.4906327710000014</v>
      </c>
      <c r="H2174" s="6"/>
    </row>
    <row r="2175" spans="5:8" x14ac:dyDescent="0.25">
      <c r="E2175" s="21">
        <v>45134.541666666664</v>
      </c>
      <c r="F2175" s="24">
        <v>4.116047</v>
      </c>
      <c r="G2175" s="23">
        <f t="shared" si="62"/>
        <v>4.7657738501000004</v>
      </c>
      <c r="H2175" s="6"/>
    </row>
    <row r="2176" spans="5:8" x14ac:dyDescent="0.25">
      <c r="E2176" s="21">
        <v>45134.552083333336</v>
      </c>
      <c r="F2176" s="24">
        <v>4.1456501000000001</v>
      </c>
      <c r="G2176" s="23">
        <f t="shared" si="62"/>
        <v>4.8483161738299998</v>
      </c>
      <c r="H2176" s="6"/>
    </row>
    <row r="2177" spans="5:8" x14ac:dyDescent="0.25">
      <c r="E2177" s="21">
        <v>45134.5625</v>
      </c>
      <c r="F2177" s="24">
        <v>3.9088253000000002</v>
      </c>
      <c r="G2177" s="23">
        <f t="shared" si="62"/>
        <v>4.1879775839899995</v>
      </c>
      <c r="H2177" s="6"/>
    </row>
    <row r="2178" spans="5:8" x14ac:dyDescent="0.25">
      <c r="E2178" s="21">
        <v>45134.572916666664</v>
      </c>
      <c r="F2178" s="24">
        <v>3.9482961000000003</v>
      </c>
      <c r="G2178" s="23">
        <f t="shared" si="62"/>
        <v>4.2980340156299999</v>
      </c>
      <c r="H2178" s="6"/>
    </row>
    <row r="2179" spans="5:8" x14ac:dyDescent="0.25">
      <c r="E2179" s="21">
        <v>45134.583333333336</v>
      </c>
      <c r="F2179" s="24">
        <v>4.8265214000000007</v>
      </c>
      <c r="G2179" s="23">
        <f t="shared" si="62"/>
        <v>6.7467896196200012</v>
      </c>
      <c r="H2179" s="6"/>
    </row>
    <row r="2180" spans="5:8" x14ac:dyDescent="0.25">
      <c r="E2180" s="21">
        <v>45134.59375</v>
      </c>
      <c r="F2180" s="24">
        <v>5.1324201</v>
      </c>
      <c r="G2180" s="23">
        <f t="shared" ref="G2180:G2243" si="63">IF(2.7883*F2180-6.711&lt;0, 0, 2.7883*F2180-6.711)</f>
        <v>7.5997269648299994</v>
      </c>
      <c r="H2180" s="6"/>
    </row>
    <row r="2181" spans="5:8" x14ac:dyDescent="0.25">
      <c r="E2181" s="21">
        <v>45134.604166666664</v>
      </c>
      <c r="F2181" s="24">
        <v>4.8955953000000001</v>
      </c>
      <c r="G2181" s="23">
        <f t="shared" si="63"/>
        <v>6.9393883749899992</v>
      </c>
      <c r="H2181" s="6"/>
    </row>
    <row r="2182" spans="5:8" x14ac:dyDescent="0.25">
      <c r="E2182" s="21">
        <v>45134.614583333336</v>
      </c>
      <c r="F2182" s="24">
        <v>4.6489028000000001</v>
      </c>
      <c r="G2182" s="23">
        <f t="shared" si="63"/>
        <v>6.2515356772399997</v>
      </c>
      <c r="H2182" s="6"/>
    </row>
    <row r="2183" spans="5:8" x14ac:dyDescent="0.25">
      <c r="E2183" s="21">
        <v>45134.625</v>
      </c>
      <c r="F2183" s="24">
        <v>4.3331364000000008</v>
      </c>
      <c r="G2183" s="23">
        <f t="shared" si="63"/>
        <v>5.3710842241200023</v>
      </c>
      <c r="H2183" s="6"/>
    </row>
    <row r="2184" spans="5:8" x14ac:dyDescent="0.25">
      <c r="E2184" s="21">
        <v>45134.708333333336</v>
      </c>
      <c r="F2184" s="24">
        <v>7.2145048000000003</v>
      </c>
      <c r="G2184" s="23">
        <f t="shared" si="63"/>
        <v>13.405203733839999</v>
      </c>
      <c r="H2184" s="6"/>
    </row>
    <row r="2185" spans="5:8" x14ac:dyDescent="0.25">
      <c r="E2185" s="21">
        <v>45134.71875</v>
      </c>
      <c r="F2185" s="24">
        <v>7.0664892999999998</v>
      </c>
      <c r="G2185" s="23">
        <f t="shared" si="63"/>
        <v>12.992492115189998</v>
      </c>
      <c r="H2185" s="6"/>
    </row>
    <row r="2186" spans="5:8" x14ac:dyDescent="0.25">
      <c r="E2186" s="21">
        <v>45134.729166666664</v>
      </c>
      <c r="F2186" s="24">
        <v>5.4975250000000004</v>
      </c>
      <c r="G2186" s="23">
        <f t="shared" si="63"/>
        <v>8.6177489575000017</v>
      </c>
      <c r="H2186" s="6"/>
    </row>
    <row r="2187" spans="5:8" x14ac:dyDescent="0.25">
      <c r="E2187" s="21">
        <v>45134.739583333336</v>
      </c>
      <c r="F2187" s="24">
        <v>6.4250888000000002</v>
      </c>
      <c r="G2187" s="23">
        <f t="shared" si="63"/>
        <v>11.204075101039999</v>
      </c>
      <c r="H2187" s="6"/>
    </row>
    <row r="2188" spans="5:8" x14ac:dyDescent="0.25">
      <c r="E2188" s="21">
        <v>45134.75</v>
      </c>
      <c r="F2188" s="24">
        <v>6.0994547000000008</v>
      </c>
      <c r="G2188" s="23">
        <f t="shared" si="63"/>
        <v>10.296109540010002</v>
      </c>
      <c r="H2188" s="6"/>
    </row>
    <row r="2189" spans="5:8" x14ac:dyDescent="0.25">
      <c r="E2189" s="21">
        <v>45134.760416666664</v>
      </c>
      <c r="F2189" s="24">
        <v>4.8561245</v>
      </c>
      <c r="G2189" s="23">
        <f t="shared" si="63"/>
        <v>6.8293319433499988</v>
      </c>
      <c r="H2189" s="6"/>
    </row>
    <row r="2190" spans="5:8" x14ac:dyDescent="0.25">
      <c r="E2190" s="21">
        <v>45134.770833333336</v>
      </c>
      <c r="F2190" s="24">
        <v>5.645540500000001</v>
      </c>
      <c r="G2190" s="23">
        <f t="shared" si="63"/>
        <v>9.0304605761500021</v>
      </c>
      <c r="H2190" s="6"/>
    </row>
    <row r="2191" spans="5:8" x14ac:dyDescent="0.25">
      <c r="E2191" s="21">
        <v>45134.78125</v>
      </c>
      <c r="F2191" s="24">
        <v>6.4448242000000002</v>
      </c>
      <c r="G2191" s="23">
        <f t="shared" si="63"/>
        <v>11.259103316860001</v>
      </c>
      <c r="H2191" s="6"/>
    </row>
    <row r="2192" spans="5:8" x14ac:dyDescent="0.25">
      <c r="E2192" s="21">
        <v>45134.791666666664</v>
      </c>
      <c r="F2192" s="24">
        <v>7.6881544000000002</v>
      </c>
      <c r="G2192" s="23">
        <f t="shared" si="63"/>
        <v>14.725880913519999</v>
      </c>
      <c r="H2192" s="6"/>
    </row>
    <row r="2193" spans="5:8" x14ac:dyDescent="0.25">
      <c r="E2193" s="21">
        <v>45134.802083333336</v>
      </c>
      <c r="F2193" s="24">
        <v>9.4742081000000002</v>
      </c>
      <c r="G2193" s="23">
        <f t="shared" si="63"/>
        <v>19.70593444523</v>
      </c>
      <c r="H2193" s="6"/>
    </row>
    <row r="2194" spans="5:8" x14ac:dyDescent="0.25">
      <c r="E2194" s="21">
        <v>45134.8125</v>
      </c>
      <c r="F2194" s="24">
        <v>8.0828623999999998</v>
      </c>
      <c r="G2194" s="23">
        <f t="shared" si="63"/>
        <v>15.826445229919999</v>
      </c>
      <c r="H2194" s="6"/>
    </row>
    <row r="2195" spans="5:8" x14ac:dyDescent="0.25">
      <c r="E2195" s="21">
        <v>45134.822916666664</v>
      </c>
      <c r="F2195" s="24">
        <v>6.8592675999999999</v>
      </c>
      <c r="G2195" s="23">
        <f t="shared" si="63"/>
        <v>12.414695849079999</v>
      </c>
      <c r="H2195" s="6"/>
    </row>
    <row r="2196" spans="5:8" x14ac:dyDescent="0.25">
      <c r="E2196" s="21">
        <v>45134.833333333336</v>
      </c>
      <c r="F2196" s="24">
        <v>6.4645596000000003</v>
      </c>
      <c r="G2196" s="23">
        <f t="shared" si="63"/>
        <v>11.314131532679999</v>
      </c>
      <c r="H2196" s="6"/>
    </row>
    <row r="2197" spans="5:8" x14ac:dyDescent="0.25">
      <c r="E2197" s="21">
        <v>45134.84375</v>
      </c>
      <c r="F2197" s="24">
        <v>6.0106453999999996</v>
      </c>
      <c r="G2197" s="23">
        <f t="shared" si="63"/>
        <v>10.048482568819997</v>
      </c>
      <c r="H2197" s="6"/>
    </row>
    <row r="2198" spans="5:8" x14ac:dyDescent="0.25">
      <c r="E2198" s="21">
        <v>45134.854166666664</v>
      </c>
      <c r="F2198" s="24">
        <v>6.0303808000000005</v>
      </c>
      <c r="G2198" s="23">
        <f t="shared" si="63"/>
        <v>10.103510784640003</v>
      </c>
      <c r="H2198" s="6"/>
    </row>
    <row r="2199" spans="5:8" x14ac:dyDescent="0.25">
      <c r="E2199" s="21">
        <v>45134.864583333336</v>
      </c>
      <c r="F2199" s="24">
        <v>5.5172603999999996</v>
      </c>
      <c r="G2199" s="23">
        <f t="shared" si="63"/>
        <v>8.6727771733199983</v>
      </c>
      <c r="H2199" s="6"/>
    </row>
    <row r="2200" spans="5:8" x14ac:dyDescent="0.25">
      <c r="E2200" s="21">
        <v>45134.875</v>
      </c>
      <c r="F2200" s="24">
        <v>5.1916263000000002</v>
      </c>
      <c r="G2200" s="23">
        <f t="shared" si="63"/>
        <v>7.7648116122899999</v>
      </c>
      <c r="H2200" s="6"/>
    </row>
    <row r="2201" spans="5:8" x14ac:dyDescent="0.25">
      <c r="E2201" s="21">
        <v>45134.885416666664</v>
      </c>
      <c r="F2201" s="24">
        <v>5.0534784999999998</v>
      </c>
      <c r="G2201" s="23">
        <f t="shared" si="63"/>
        <v>7.3796141015499988</v>
      </c>
      <c r="H2201" s="6"/>
    </row>
    <row r="2202" spans="5:8" x14ac:dyDescent="0.25">
      <c r="E2202" s="21">
        <v>45134.895833333336</v>
      </c>
      <c r="F2202" s="24">
        <v>4.8265214000000007</v>
      </c>
      <c r="G2202" s="23">
        <f t="shared" si="63"/>
        <v>6.7467896196200012</v>
      </c>
      <c r="H2202" s="6"/>
    </row>
    <row r="2203" spans="5:8" x14ac:dyDescent="0.25">
      <c r="E2203" s="21">
        <v>45134.90625</v>
      </c>
      <c r="F2203" s="24">
        <v>5.1521555000000001</v>
      </c>
      <c r="G2203" s="23">
        <f t="shared" si="63"/>
        <v>7.6547551806499996</v>
      </c>
      <c r="H2203" s="6"/>
    </row>
    <row r="2204" spans="5:8" x14ac:dyDescent="0.25">
      <c r="E2204" s="21">
        <v>45134.916666666664</v>
      </c>
      <c r="F2204" s="24">
        <v>4.7377121000000004</v>
      </c>
      <c r="G2204" s="23">
        <f t="shared" si="63"/>
        <v>6.4991626484300014</v>
      </c>
      <c r="H2204" s="6"/>
    </row>
    <row r="2205" spans="5:8" x14ac:dyDescent="0.25">
      <c r="E2205" s="21">
        <v>45134.927083333336</v>
      </c>
      <c r="F2205" s="24">
        <v>4.5304903999999997</v>
      </c>
      <c r="G2205" s="23">
        <f t="shared" si="63"/>
        <v>5.9213663823199987</v>
      </c>
      <c r="H2205" s="6"/>
    </row>
    <row r="2206" spans="5:8" x14ac:dyDescent="0.25">
      <c r="E2206" s="21">
        <v>45134.9375</v>
      </c>
      <c r="F2206" s="24">
        <v>4.6686382000000002</v>
      </c>
      <c r="G2206" s="23">
        <f t="shared" si="63"/>
        <v>6.3065638930599999</v>
      </c>
      <c r="H2206" s="6"/>
    </row>
    <row r="2207" spans="5:8" x14ac:dyDescent="0.25">
      <c r="E2207" s="21">
        <v>45134.947916666664</v>
      </c>
      <c r="F2207" s="24">
        <v>4.8265214000000007</v>
      </c>
      <c r="G2207" s="23">
        <f t="shared" si="63"/>
        <v>6.7467896196200012</v>
      </c>
      <c r="H2207" s="6"/>
    </row>
    <row r="2208" spans="5:8" x14ac:dyDescent="0.25">
      <c r="E2208" s="21">
        <v>45134.958333333336</v>
      </c>
      <c r="F2208" s="24">
        <v>5.0534784999999998</v>
      </c>
      <c r="G2208" s="23">
        <f t="shared" si="63"/>
        <v>7.3796141015499988</v>
      </c>
      <c r="H2208" s="6"/>
    </row>
    <row r="2209" spans="5:8" x14ac:dyDescent="0.25">
      <c r="E2209" s="21">
        <v>45134.96875</v>
      </c>
      <c r="F2209" s="24">
        <v>4.6587705000000001</v>
      </c>
      <c r="G2209" s="23">
        <f t="shared" si="63"/>
        <v>6.2790497851500007</v>
      </c>
      <c r="H2209" s="6"/>
    </row>
    <row r="2210" spans="5:8" x14ac:dyDescent="0.25">
      <c r="E2210" s="21">
        <v>45134.979166666664</v>
      </c>
      <c r="F2210" s="24">
        <v>4.5798289000000008</v>
      </c>
      <c r="G2210" s="23">
        <f t="shared" si="63"/>
        <v>6.0589369218700018</v>
      </c>
      <c r="H2210" s="6"/>
    </row>
    <row r="2211" spans="5:8" x14ac:dyDescent="0.25">
      <c r="E2211" s="21">
        <v>45134.989583333336</v>
      </c>
      <c r="F2211" s="24">
        <v>4.5995642999999999</v>
      </c>
      <c r="G2211" s="23">
        <f t="shared" si="63"/>
        <v>6.1139651376900002</v>
      </c>
      <c r="H2211" s="6"/>
    </row>
    <row r="2212" spans="5:8" x14ac:dyDescent="0.25">
      <c r="E2212" s="21">
        <v>45135</v>
      </c>
      <c r="F2212" s="24">
        <v>4.6489028000000001</v>
      </c>
      <c r="G2212" s="23">
        <f t="shared" si="63"/>
        <v>6.2515356772399997</v>
      </c>
      <c r="H2212" s="6"/>
    </row>
    <row r="2213" spans="5:8" x14ac:dyDescent="0.25">
      <c r="E2213" s="21">
        <v>45135.010416666664</v>
      </c>
      <c r="F2213" s="24">
        <v>4.4515488000000003</v>
      </c>
      <c r="G2213" s="23">
        <f t="shared" si="63"/>
        <v>5.7012535190399998</v>
      </c>
      <c r="H2213" s="6"/>
    </row>
    <row r="2214" spans="5:8" x14ac:dyDescent="0.25">
      <c r="E2214" s="21">
        <v>45135.020833333336</v>
      </c>
      <c r="F2214" s="24">
        <v>4.3035332999999998</v>
      </c>
      <c r="G2214" s="23">
        <f t="shared" si="63"/>
        <v>5.2885419003899994</v>
      </c>
      <c r="H2214" s="6"/>
    </row>
    <row r="2215" spans="5:8" x14ac:dyDescent="0.25">
      <c r="E2215" s="21">
        <v>45135.03125</v>
      </c>
      <c r="F2215" s="24">
        <v>4.3923426000000001</v>
      </c>
      <c r="G2215" s="23">
        <f t="shared" si="63"/>
        <v>5.5361688715799993</v>
      </c>
      <c r="H2215" s="6"/>
    </row>
    <row r="2216" spans="5:8" x14ac:dyDescent="0.25">
      <c r="E2216" s="21">
        <v>45135.041666666664</v>
      </c>
      <c r="F2216" s="24">
        <v>4.4811518999999995</v>
      </c>
      <c r="G2216" s="23">
        <f t="shared" si="63"/>
        <v>5.7837958427699991</v>
      </c>
      <c r="H2216" s="6"/>
    </row>
    <row r="2217" spans="5:8" x14ac:dyDescent="0.25">
      <c r="E2217" s="21">
        <v>45135.052083333336</v>
      </c>
      <c r="F2217" s="24">
        <v>4.2147240000000004</v>
      </c>
      <c r="G2217" s="23">
        <f t="shared" si="63"/>
        <v>5.0409149292000013</v>
      </c>
      <c r="H2217" s="6"/>
    </row>
    <row r="2218" spans="5:8" x14ac:dyDescent="0.25">
      <c r="E2218" s="21">
        <v>45135.0625</v>
      </c>
      <c r="F2218" s="24">
        <v>4.609432</v>
      </c>
      <c r="G2218" s="23">
        <f t="shared" si="63"/>
        <v>6.1414792455999994</v>
      </c>
      <c r="H2218" s="6"/>
    </row>
    <row r="2219" spans="5:8" x14ac:dyDescent="0.25">
      <c r="E2219" s="21">
        <v>45135.072916666664</v>
      </c>
      <c r="F2219" s="24">
        <v>4.4120780000000002</v>
      </c>
      <c r="G2219" s="23">
        <f t="shared" si="63"/>
        <v>5.5911970873999994</v>
      </c>
      <c r="H2219" s="6"/>
    </row>
    <row r="2220" spans="5:8" x14ac:dyDescent="0.25">
      <c r="E2220" s="21">
        <v>45135.083333333336</v>
      </c>
      <c r="F2220" s="24">
        <v>4.2443271000000005</v>
      </c>
      <c r="G2220" s="23">
        <f t="shared" si="63"/>
        <v>5.1234572529300006</v>
      </c>
      <c r="H2220" s="6"/>
    </row>
    <row r="2221" spans="5:8" x14ac:dyDescent="0.25">
      <c r="E2221" s="21">
        <v>45135.09375</v>
      </c>
      <c r="F2221" s="24">
        <v>4.2245917000000004</v>
      </c>
      <c r="G2221" s="23">
        <f t="shared" si="63"/>
        <v>5.0684290371100005</v>
      </c>
      <c r="H2221" s="6"/>
    </row>
    <row r="2222" spans="5:8" x14ac:dyDescent="0.25">
      <c r="E2222" s="21">
        <v>45135.104166666664</v>
      </c>
      <c r="F2222" s="24">
        <v>4.1752532000000002</v>
      </c>
      <c r="G2222" s="23">
        <f t="shared" si="63"/>
        <v>4.9308584975600009</v>
      </c>
      <c r="H2222" s="6"/>
    </row>
    <row r="2223" spans="5:8" x14ac:dyDescent="0.25">
      <c r="E2223" s="21">
        <v>45135.114583333336</v>
      </c>
      <c r="F2223" s="24">
        <v>4.5699611999999998</v>
      </c>
      <c r="G2223" s="23">
        <f t="shared" si="63"/>
        <v>6.031422813959999</v>
      </c>
      <c r="H2223" s="6"/>
    </row>
    <row r="2224" spans="5:8" x14ac:dyDescent="0.25">
      <c r="E2224" s="21">
        <v>45135.125</v>
      </c>
      <c r="F2224" s="24">
        <v>4.0667084999999998</v>
      </c>
      <c r="G2224" s="23">
        <f t="shared" si="63"/>
        <v>4.6282033105499991</v>
      </c>
      <c r="H2224" s="6"/>
    </row>
    <row r="2225" spans="5:8" x14ac:dyDescent="0.25">
      <c r="E2225" s="21">
        <v>45135.135416666664</v>
      </c>
      <c r="F2225" s="24">
        <v>4.0272376999999997</v>
      </c>
      <c r="G2225" s="23">
        <f t="shared" si="63"/>
        <v>4.5181468789099988</v>
      </c>
      <c r="H2225" s="6"/>
    </row>
    <row r="2226" spans="5:8" x14ac:dyDescent="0.25">
      <c r="E2226" s="21">
        <v>45135.145833333336</v>
      </c>
      <c r="F2226" s="24">
        <v>3.8298837000000003</v>
      </c>
      <c r="G2226" s="23">
        <f t="shared" si="63"/>
        <v>3.9678647207100006</v>
      </c>
      <c r="H2226" s="6"/>
    </row>
    <row r="2227" spans="5:8" x14ac:dyDescent="0.25">
      <c r="E2227" s="21">
        <v>45135.15625</v>
      </c>
      <c r="F2227" s="24">
        <v>3.8693545</v>
      </c>
      <c r="G2227" s="23">
        <f t="shared" si="63"/>
        <v>4.0779211523499992</v>
      </c>
      <c r="H2227" s="6"/>
    </row>
    <row r="2228" spans="5:8" x14ac:dyDescent="0.25">
      <c r="E2228" s="21">
        <v>45135.166666666664</v>
      </c>
      <c r="F2228" s="24">
        <v>3.7509421000000001</v>
      </c>
      <c r="G2228" s="23">
        <f t="shared" si="63"/>
        <v>3.7477518574299999</v>
      </c>
      <c r="H2228" s="6"/>
    </row>
    <row r="2229" spans="5:8" x14ac:dyDescent="0.25">
      <c r="E2229" s="21">
        <v>45135.177083333336</v>
      </c>
      <c r="F2229" s="24">
        <v>3.4647787999999999</v>
      </c>
      <c r="G2229" s="23">
        <f t="shared" si="63"/>
        <v>2.9498427280400001</v>
      </c>
      <c r="H2229" s="6"/>
    </row>
    <row r="2230" spans="5:8" x14ac:dyDescent="0.25">
      <c r="E2230" s="21">
        <v>45135.1875</v>
      </c>
      <c r="F2230" s="24">
        <v>3.4253079999999998</v>
      </c>
      <c r="G2230" s="23">
        <f t="shared" si="63"/>
        <v>2.8397862963999998</v>
      </c>
      <c r="H2230" s="6"/>
    </row>
    <row r="2231" spans="5:8" x14ac:dyDescent="0.25">
      <c r="E2231" s="21">
        <v>45135.197916666664</v>
      </c>
      <c r="F2231" s="24">
        <v>3.5535880999999998</v>
      </c>
      <c r="G2231" s="23">
        <f t="shared" si="63"/>
        <v>3.19746969923</v>
      </c>
      <c r="H2231" s="6"/>
    </row>
    <row r="2232" spans="5:8" x14ac:dyDescent="0.25">
      <c r="E2232" s="21">
        <v>45135.208333333336</v>
      </c>
      <c r="F2232" s="24">
        <v>3.7312067</v>
      </c>
      <c r="G2232" s="23">
        <f t="shared" si="63"/>
        <v>3.6927236416099998</v>
      </c>
      <c r="H2232" s="6"/>
    </row>
    <row r="2233" spans="5:8" x14ac:dyDescent="0.25">
      <c r="E2233" s="21">
        <v>45135.21875</v>
      </c>
      <c r="F2233" s="24">
        <v>3.3562341</v>
      </c>
      <c r="G2233" s="23">
        <f t="shared" si="63"/>
        <v>2.6471875410300001</v>
      </c>
      <c r="H2233" s="6"/>
    </row>
    <row r="2234" spans="5:8" x14ac:dyDescent="0.25">
      <c r="E2234" s="21">
        <v>45135.229166666664</v>
      </c>
      <c r="F2234" s="24">
        <v>3.3167633000000003</v>
      </c>
      <c r="G2234" s="23">
        <f t="shared" si="63"/>
        <v>2.5371311093899998</v>
      </c>
      <c r="H2234" s="6"/>
    </row>
    <row r="2235" spans="5:8" x14ac:dyDescent="0.25">
      <c r="E2235" s="21">
        <v>45135.239583333336</v>
      </c>
      <c r="F2235" s="24">
        <v>3.6127943</v>
      </c>
      <c r="G2235" s="23">
        <f t="shared" si="63"/>
        <v>3.3625543466900005</v>
      </c>
      <c r="H2235" s="6"/>
    </row>
    <row r="2236" spans="5:8" x14ac:dyDescent="0.25">
      <c r="E2236" s="21">
        <v>45135.25</v>
      </c>
      <c r="F2236" s="24">
        <v>3.4549111000000003</v>
      </c>
      <c r="G2236" s="23">
        <f t="shared" si="63"/>
        <v>2.9223286201300009</v>
      </c>
      <c r="H2236" s="6"/>
    </row>
    <row r="2237" spans="5:8" x14ac:dyDescent="0.25">
      <c r="E2237" s="21">
        <v>45135.260416666664</v>
      </c>
      <c r="F2237" s="24">
        <v>3.2871601999999998</v>
      </c>
      <c r="G2237" s="23">
        <f t="shared" si="63"/>
        <v>2.4545887856599986</v>
      </c>
      <c r="H2237" s="6"/>
    </row>
    <row r="2238" spans="5:8" x14ac:dyDescent="0.25">
      <c r="E2238" s="21">
        <v>45135.270833333336</v>
      </c>
      <c r="F2238" s="24">
        <v>3.7213390000000004</v>
      </c>
      <c r="G2238" s="23">
        <f t="shared" si="63"/>
        <v>3.6652095337000006</v>
      </c>
      <c r="H2238" s="6"/>
    </row>
    <row r="2239" spans="5:8" x14ac:dyDescent="0.25">
      <c r="E2239" s="21">
        <v>45135.28125</v>
      </c>
      <c r="F2239" s="24">
        <v>4.0864439000000008</v>
      </c>
      <c r="G2239" s="23">
        <f t="shared" si="63"/>
        <v>4.6832315263700011</v>
      </c>
      <c r="H2239" s="6"/>
    </row>
    <row r="2240" spans="5:8" x14ac:dyDescent="0.25">
      <c r="E2240" s="21">
        <v>45135.291666666664</v>
      </c>
      <c r="F2240" s="24">
        <v>3.4647787999999999</v>
      </c>
      <c r="G2240" s="23">
        <f t="shared" si="63"/>
        <v>2.9498427280400001</v>
      </c>
      <c r="H2240" s="6"/>
    </row>
    <row r="2241" spans="5:8" x14ac:dyDescent="0.25">
      <c r="E2241" s="21">
        <v>45135.302083333336</v>
      </c>
      <c r="F2241" s="24">
        <v>3.2575571000000001</v>
      </c>
      <c r="G2241" s="23">
        <f t="shared" si="63"/>
        <v>2.3720464619299992</v>
      </c>
      <c r="H2241" s="6"/>
    </row>
    <row r="2242" spans="5:8" x14ac:dyDescent="0.25">
      <c r="E2242" s="21">
        <v>45135.3125</v>
      </c>
      <c r="F2242" s="24">
        <v>3.5831912000000004</v>
      </c>
      <c r="G2242" s="23">
        <f t="shared" si="63"/>
        <v>3.2800120229600012</v>
      </c>
      <c r="H2242" s="6"/>
    </row>
    <row r="2243" spans="5:8" x14ac:dyDescent="0.25">
      <c r="E2243" s="21">
        <v>45135.322916666664</v>
      </c>
      <c r="F2243" s="24">
        <v>3.2082186000000004</v>
      </c>
      <c r="G2243" s="23">
        <f t="shared" si="63"/>
        <v>2.2344759223800015</v>
      </c>
      <c r="H2243" s="6"/>
    </row>
    <row r="2244" spans="5:8" x14ac:dyDescent="0.25">
      <c r="E2244" s="21">
        <v>45135.333333333336</v>
      </c>
      <c r="F2244" s="24">
        <v>3.3167633000000003</v>
      </c>
      <c r="G2244" s="23">
        <f t="shared" ref="G2244:G2307" si="64">IF(2.7883*F2244-6.711&lt;0, 0, 2.7883*F2244-6.711)</f>
        <v>2.5371311093899998</v>
      </c>
      <c r="H2244" s="6"/>
    </row>
    <row r="2245" spans="5:8" x14ac:dyDescent="0.25">
      <c r="E2245" s="21">
        <v>45135.34375</v>
      </c>
      <c r="F2245" s="24">
        <v>3.4154403000000002</v>
      </c>
      <c r="G2245" s="23">
        <f t="shared" si="64"/>
        <v>2.8122721884900006</v>
      </c>
      <c r="H2245" s="6"/>
    </row>
    <row r="2246" spans="5:8" x14ac:dyDescent="0.25">
      <c r="E2246" s="21">
        <v>45135.354166666664</v>
      </c>
      <c r="F2246" s="24">
        <v>3.3266309999999999</v>
      </c>
      <c r="G2246" s="23">
        <f t="shared" si="64"/>
        <v>2.5646452172999989</v>
      </c>
      <c r="H2246" s="6"/>
    </row>
    <row r="2247" spans="5:8" x14ac:dyDescent="0.25">
      <c r="E2247" s="21">
        <v>45135.364583333336</v>
      </c>
      <c r="F2247" s="24">
        <v>3.5733234999999999</v>
      </c>
      <c r="G2247" s="23">
        <f t="shared" si="64"/>
        <v>3.2524979150500002</v>
      </c>
      <c r="H2247" s="6"/>
    </row>
    <row r="2248" spans="5:8" x14ac:dyDescent="0.25">
      <c r="E2248" s="21">
        <v>45135.375</v>
      </c>
      <c r="F2248" s="24">
        <v>3.8298837000000003</v>
      </c>
      <c r="G2248" s="23">
        <f t="shared" si="64"/>
        <v>3.9678647207100006</v>
      </c>
      <c r="H2248" s="6"/>
    </row>
    <row r="2249" spans="5:8" x14ac:dyDescent="0.25">
      <c r="E2249" s="21">
        <v>45135.385416666664</v>
      </c>
      <c r="F2249" s="24">
        <v>3.1391447000000001</v>
      </c>
      <c r="G2249" s="23">
        <f t="shared" si="64"/>
        <v>2.04187716701</v>
      </c>
      <c r="H2249" s="6"/>
    </row>
    <row r="2250" spans="5:8" x14ac:dyDescent="0.25">
      <c r="E2250" s="21">
        <v>45135.395833333336</v>
      </c>
      <c r="F2250" s="24">
        <v>3.1194093000000001</v>
      </c>
      <c r="G2250" s="23">
        <f t="shared" si="64"/>
        <v>1.9868489511899998</v>
      </c>
      <c r="H2250" s="6"/>
    </row>
    <row r="2251" spans="5:8" x14ac:dyDescent="0.25">
      <c r="E2251" s="21">
        <v>45135.40625</v>
      </c>
      <c r="F2251" s="24">
        <v>3.1588801000000002</v>
      </c>
      <c r="G2251" s="23">
        <f t="shared" si="64"/>
        <v>2.0969053828300002</v>
      </c>
      <c r="H2251" s="6"/>
    </row>
    <row r="2252" spans="5:8" x14ac:dyDescent="0.25">
      <c r="E2252" s="21">
        <v>45135.416666666664</v>
      </c>
      <c r="F2252" s="24">
        <v>3.3068955999999998</v>
      </c>
      <c r="G2252" s="23">
        <f t="shared" si="64"/>
        <v>2.5096170014799988</v>
      </c>
      <c r="H2252" s="6"/>
    </row>
    <row r="2253" spans="5:8" x14ac:dyDescent="0.25">
      <c r="E2253" s="21">
        <v>45135.427083333336</v>
      </c>
      <c r="F2253" s="24">
        <v>3.2772925000000002</v>
      </c>
      <c r="G2253" s="23">
        <f t="shared" si="64"/>
        <v>2.4270746777499994</v>
      </c>
      <c r="H2253" s="6"/>
    </row>
    <row r="2254" spans="5:8" x14ac:dyDescent="0.25">
      <c r="E2254" s="21">
        <v>45135.4375</v>
      </c>
      <c r="F2254" s="24">
        <v>3.3858372000000001</v>
      </c>
      <c r="G2254" s="23">
        <f t="shared" si="64"/>
        <v>2.7297298647599995</v>
      </c>
      <c r="H2254" s="6"/>
    </row>
    <row r="2255" spans="5:8" x14ac:dyDescent="0.25">
      <c r="E2255" s="21">
        <v>45135.447916666664</v>
      </c>
      <c r="F2255" s="24">
        <v>3.2575571000000001</v>
      </c>
      <c r="G2255" s="23">
        <f t="shared" si="64"/>
        <v>2.3720464619299992</v>
      </c>
      <c r="H2255" s="6"/>
    </row>
    <row r="2256" spans="5:8" x14ac:dyDescent="0.25">
      <c r="E2256" s="21">
        <v>45135.458333333336</v>
      </c>
      <c r="F2256" s="24">
        <v>3.7213390000000004</v>
      </c>
      <c r="G2256" s="23">
        <f t="shared" si="64"/>
        <v>3.6652095337000006</v>
      </c>
      <c r="H2256" s="6"/>
    </row>
    <row r="2257" spans="5:8" x14ac:dyDescent="0.25">
      <c r="E2257" s="21">
        <v>45135.46875</v>
      </c>
      <c r="F2257" s="24">
        <v>3.7213390000000004</v>
      </c>
      <c r="G2257" s="23">
        <f t="shared" si="64"/>
        <v>3.6652095337000006</v>
      </c>
      <c r="H2257" s="6"/>
    </row>
    <row r="2258" spans="5:8" x14ac:dyDescent="0.25">
      <c r="E2258" s="21">
        <v>45135.479166666664</v>
      </c>
      <c r="F2258" s="24">
        <v>3.5930588999999999</v>
      </c>
      <c r="G2258" s="23">
        <f t="shared" si="64"/>
        <v>3.3075261308700004</v>
      </c>
      <c r="H2258" s="6"/>
    </row>
    <row r="2259" spans="5:8" x14ac:dyDescent="0.25">
      <c r="E2259" s="21">
        <v>45135.489583333336</v>
      </c>
      <c r="F2259" s="24">
        <v>3.5437204000000002</v>
      </c>
      <c r="G2259" s="23">
        <f t="shared" si="64"/>
        <v>3.1699555913200008</v>
      </c>
      <c r="H2259" s="6"/>
    </row>
    <row r="2260" spans="5:8" x14ac:dyDescent="0.25">
      <c r="E2260" s="21">
        <v>45135.5</v>
      </c>
      <c r="F2260" s="24">
        <v>3.5239850000000001</v>
      </c>
      <c r="G2260" s="23">
        <f t="shared" si="64"/>
        <v>3.1149273755000007</v>
      </c>
      <c r="H2260" s="6"/>
    </row>
    <row r="2261" spans="5:8" x14ac:dyDescent="0.25">
      <c r="E2261" s="21">
        <v>45135.510416666664</v>
      </c>
      <c r="F2261" s="24">
        <v>3.6029266</v>
      </c>
      <c r="G2261" s="23">
        <f t="shared" si="64"/>
        <v>3.3350402387799996</v>
      </c>
      <c r="H2261" s="6"/>
    </row>
    <row r="2262" spans="5:8" x14ac:dyDescent="0.25">
      <c r="E2262" s="21">
        <v>45135.520833333336</v>
      </c>
      <c r="F2262" s="24">
        <v>3.5141173000000001</v>
      </c>
      <c r="G2262" s="23">
        <f t="shared" si="64"/>
        <v>3.0874132675899997</v>
      </c>
      <c r="H2262" s="6"/>
    </row>
    <row r="2263" spans="5:8" x14ac:dyDescent="0.25">
      <c r="E2263" s="21">
        <v>45135.53125</v>
      </c>
      <c r="F2263" s="24">
        <v>3.3759695000000001</v>
      </c>
      <c r="G2263" s="23">
        <f t="shared" si="64"/>
        <v>2.7022157568500003</v>
      </c>
      <c r="H2263" s="6"/>
    </row>
    <row r="2264" spans="5:8" x14ac:dyDescent="0.25">
      <c r="E2264" s="21">
        <v>45135.541666666664</v>
      </c>
      <c r="F2264" s="24">
        <v>3.6325297000000001</v>
      </c>
      <c r="G2264" s="23">
        <f t="shared" si="64"/>
        <v>3.4175825625100007</v>
      </c>
      <c r="H2264" s="6"/>
    </row>
    <row r="2265" spans="5:8" x14ac:dyDescent="0.25">
      <c r="E2265" s="21">
        <v>45135.552083333336</v>
      </c>
      <c r="F2265" s="24">
        <v>3.5634558000000003</v>
      </c>
      <c r="G2265" s="23">
        <f t="shared" si="64"/>
        <v>3.224983807140001</v>
      </c>
      <c r="H2265" s="6"/>
    </row>
    <row r="2266" spans="5:8" x14ac:dyDescent="0.25">
      <c r="E2266" s="21">
        <v>45135.5625</v>
      </c>
      <c r="F2266" s="24">
        <v>3.5042496000000001</v>
      </c>
      <c r="G2266" s="23">
        <f t="shared" si="64"/>
        <v>3.0598991596800005</v>
      </c>
      <c r="H2266" s="6"/>
    </row>
    <row r="2267" spans="5:8" x14ac:dyDescent="0.25">
      <c r="E2267" s="21">
        <v>45135.572916666664</v>
      </c>
      <c r="F2267" s="24">
        <v>3.5239850000000001</v>
      </c>
      <c r="G2267" s="23">
        <f t="shared" si="64"/>
        <v>3.1149273755000007</v>
      </c>
      <c r="H2267" s="6"/>
    </row>
    <row r="2268" spans="5:8" x14ac:dyDescent="0.25">
      <c r="E2268" s="21">
        <v>45135.583333333336</v>
      </c>
      <c r="F2268" s="24">
        <v>3.3661018</v>
      </c>
      <c r="G2268" s="23">
        <f t="shared" si="64"/>
        <v>2.6747016489399993</v>
      </c>
      <c r="H2268" s="6"/>
    </row>
    <row r="2269" spans="5:8" x14ac:dyDescent="0.25">
      <c r="E2269" s="21">
        <v>45135.59375</v>
      </c>
      <c r="F2269" s="24">
        <v>3.5437204000000002</v>
      </c>
      <c r="G2269" s="23">
        <f t="shared" si="64"/>
        <v>3.1699555913200008</v>
      </c>
      <c r="H2269" s="6"/>
    </row>
    <row r="2270" spans="5:8" x14ac:dyDescent="0.25">
      <c r="E2270" s="21">
        <v>45135.604166666664</v>
      </c>
      <c r="F2270" s="24">
        <v>3.5141173000000001</v>
      </c>
      <c r="G2270" s="23">
        <f t="shared" si="64"/>
        <v>3.0874132675899997</v>
      </c>
      <c r="H2270" s="6"/>
    </row>
    <row r="2271" spans="5:8" x14ac:dyDescent="0.25">
      <c r="E2271" s="21">
        <v>45135.614583333336</v>
      </c>
      <c r="F2271" s="24">
        <v>3.6127943</v>
      </c>
      <c r="G2271" s="23">
        <f t="shared" si="64"/>
        <v>3.3625543466900005</v>
      </c>
      <c r="H2271" s="6"/>
    </row>
    <row r="2272" spans="5:8" x14ac:dyDescent="0.25">
      <c r="E2272" s="21">
        <v>45135.625</v>
      </c>
      <c r="F2272" s="24">
        <v>3.3957049000000001</v>
      </c>
      <c r="G2272" s="23">
        <f t="shared" si="64"/>
        <v>2.7572439726700004</v>
      </c>
      <c r="H2272" s="6"/>
    </row>
    <row r="2273" spans="5:8" x14ac:dyDescent="0.25">
      <c r="E2273" s="21">
        <v>45135.635416666664</v>
      </c>
      <c r="F2273" s="24">
        <v>3.7805451999999997</v>
      </c>
      <c r="G2273" s="23">
        <f t="shared" si="64"/>
        <v>3.8302941811599993</v>
      </c>
      <c r="H2273" s="6"/>
    </row>
    <row r="2274" spans="5:8" x14ac:dyDescent="0.25">
      <c r="E2274" s="21">
        <v>45135.645833333336</v>
      </c>
      <c r="F2274" s="24">
        <v>3.4746465000000004</v>
      </c>
      <c r="G2274" s="23">
        <f t="shared" si="64"/>
        <v>2.9773568359500011</v>
      </c>
      <c r="H2274" s="6"/>
    </row>
    <row r="2275" spans="5:8" x14ac:dyDescent="0.25">
      <c r="E2275" s="21">
        <v>45135.65625</v>
      </c>
      <c r="F2275" s="24">
        <v>3.4351757000000003</v>
      </c>
      <c r="G2275" s="23">
        <f t="shared" si="64"/>
        <v>2.8673004043100008</v>
      </c>
      <c r="H2275" s="6"/>
    </row>
    <row r="2276" spans="5:8" x14ac:dyDescent="0.25">
      <c r="E2276" s="21">
        <v>45135.666666666664</v>
      </c>
      <c r="F2276" s="24">
        <v>3.4647787999999999</v>
      </c>
      <c r="G2276" s="23">
        <f t="shared" si="64"/>
        <v>2.9498427280400001</v>
      </c>
      <c r="H2276" s="6"/>
    </row>
    <row r="2277" spans="5:8" x14ac:dyDescent="0.25">
      <c r="E2277" s="21">
        <v>45135.677083333336</v>
      </c>
      <c r="F2277" s="24">
        <v>3.7312067</v>
      </c>
      <c r="G2277" s="23">
        <f t="shared" si="64"/>
        <v>3.6927236416099998</v>
      </c>
      <c r="H2277" s="6"/>
    </row>
    <row r="2278" spans="5:8" x14ac:dyDescent="0.25">
      <c r="E2278" s="21">
        <v>45135.6875</v>
      </c>
      <c r="F2278" s="24">
        <v>3.7213390000000004</v>
      </c>
      <c r="G2278" s="23">
        <f t="shared" si="64"/>
        <v>3.6652095337000006</v>
      </c>
      <c r="H2278" s="6"/>
    </row>
    <row r="2279" spans="5:8" x14ac:dyDescent="0.25">
      <c r="E2279" s="21">
        <v>45135.697916666664</v>
      </c>
      <c r="F2279" s="24">
        <v>3.6522651000000002</v>
      </c>
      <c r="G2279" s="23">
        <f t="shared" si="64"/>
        <v>3.4726107783300009</v>
      </c>
      <c r="H2279" s="6"/>
    </row>
    <row r="2280" spans="5:8" x14ac:dyDescent="0.25">
      <c r="E2280" s="21">
        <v>45135.708333333336</v>
      </c>
      <c r="F2280" s="24">
        <v>3.3364986999999999</v>
      </c>
      <c r="G2280" s="23">
        <f t="shared" si="64"/>
        <v>2.5921593252099999</v>
      </c>
      <c r="H2280" s="6"/>
    </row>
    <row r="2281" spans="5:8" x14ac:dyDescent="0.25">
      <c r="E2281" s="21">
        <v>45135.71875</v>
      </c>
      <c r="F2281" s="24">
        <v>3.5831912000000004</v>
      </c>
      <c r="G2281" s="23">
        <f t="shared" si="64"/>
        <v>3.2800120229600012</v>
      </c>
      <c r="H2281" s="6"/>
    </row>
    <row r="2282" spans="5:8" x14ac:dyDescent="0.25">
      <c r="E2282" s="21">
        <v>45135.729166666664</v>
      </c>
      <c r="F2282" s="24">
        <v>3.5733234999999999</v>
      </c>
      <c r="G2282" s="23">
        <f t="shared" si="64"/>
        <v>3.2524979150500002</v>
      </c>
      <c r="H2282" s="6"/>
    </row>
    <row r="2283" spans="5:8" x14ac:dyDescent="0.25">
      <c r="E2283" s="21">
        <v>45135.739583333336</v>
      </c>
      <c r="F2283" s="24">
        <v>3.4549111000000003</v>
      </c>
      <c r="G2283" s="23">
        <f t="shared" si="64"/>
        <v>2.9223286201300009</v>
      </c>
      <c r="H2283" s="6"/>
    </row>
    <row r="2284" spans="5:8" x14ac:dyDescent="0.25">
      <c r="E2284" s="21">
        <v>45135.75</v>
      </c>
      <c r="F2284" s="24">
        <v>3.6029266</v>
      </c>
      <c r="G2284" s="23">
        <f t="shared" si="64"/>
        <v>3.3350402387799996</v>
      </c>
      <c r="H2284" s="6"/>
    </row>
    <row r="2285" spans="5:8" x14ac:dyDescent="0.25">
      <c r="E2285" s="21">
        <v>45135.760416666664</v>
      </c>
      <c r="F2285" s="24">
        <v>3.8101483000000003</v>
      </c>
      <c r="G2285" s="23">
        <f t="shared" si="64"/>
        <v>3.9128365048900005</v>
      </c>
      <c r="H2285" s="6"/>
    </row>
    <row r="2286" spans="5:8" x14ac:dyDescent="0.25">
      <c r="E2286" s="21">
        <v>45135.770833333336</v>
      </c>
      <c r="F2286" s="24">
        <v>3.7213390000000004</v>
      </c>
      <c r="G2286" s="23">
        <f t="shared" si="64"/>
        <v>3.6652095337000006</v>
      </c>
      <c r="H2286" s="6"/>
    </row>
    <row r="2287" spans="5:8" x14ac:dyDescent="0.25">
      <c r="E2287" s="21">
        <v>45135.78125</v>
      </c>
      <c r="F2287" s="24">
        <v>3.7213390000000004</v>
      </c>
      <c r="G2287" s="23">
        <f t="shared" si="64"/>
        <v>3.6652095337000006</v>
      </c>
      <c r="H2287" s="6"/>
    </row>
    <row r="2288" spans="5:8" x14ac:dyDescent="0.25">
      <c r="E2288" s="21">
        <v>45135.791666666664</v>
      </c>
      <c r="F2288" s="24">
        <v>3.5930588999999999</v>
      </c>
      <c r="G2288" s="23">
        <f t="shared" si="64"/>
        <v>3.3075261308700004</v>
      </c>
      <c r="H2288" s="6"/>
    </row>
    <row r="2289" spans="5:8" x14ac:dyDescent="0.25">
      <c r="E2289" s="21">
        <v>45135.802083333336</v>
      </c>
      <c r="F2289" s="24">
        <v>3.5437204000000002</v>
      </c>
      <c r="G2289" s="23">
        <f t="shared" si="64"/>
        <v>3.1699555913200008</v>
      </c>
      <c r="H2289" s="6"/>
    </row>
    <row r="2290" spans="5:8" x14ac:dyDescent="0.25">
      <c r="E2290" s="21">
        <v>45135.8125</v>
      </c>
      <c r="F2290" s="24">
        <v>3.5239850000000001</v>
      </c>
      <c r="G2290" s="23">
        <f t="shared" si="64"/>
        <v>3.1149273755000007</v>
      </c>
      <c r="H2290" s="6"/>
    </row>
    <row r="2291" spans="5:8" x14ac:dyDescent="0.25">
      <c r="E2291" s="21">
        <v>45135.822916666664</v>
      </c>
      <c r="F2291" s="24">
        <v>3.6029266</v>
      </c>
      <c r="G2291" s="23">
        <f t="shared" si="64"/>
        <v>3.3350402387799996</v>
      </c>
      <c r="H2291" s="6"/>
    </row>
    <row r="2292" spans="5:8" x14ac:dyDescent="0.25">
      <c r="E2292" s="21">
        <v>45135.833333333336</v>
      </c>
      <c r="F2292" s="24">
        <v>3.5141173000000001</v>
      </c>
      <c r="G2292" s="23">
        <f t="shared" si="64"/>
        <v>3.0874132675899997</v>
      </c>
      <c r="H2292" s="6"/>
    </row>
    <row r="2293" spans="5:8" x14ac:dyDescent="0.25">
      <c r="E2293" s="21">
        <v>45135.84375</v>
      </c>
      <c r="F2293" s="24">
        <v>3.3759695000000001</v>
      </c>
      <c r="G2293" s="23">
        <f t="shared" si="64"/>
        <v>2.7022157568500003</v>
      </c>
      <c r="H2293" s="6"/>
    </row>
    <row r="2294" spans="5:8" x14ac:dyDescent="0.25">
      <c r="E2294" s="21">
        <v>45135.854166666664</v>
      </c>
      <c r="F2294" s="24">
        <v>3.6325297000000001</v>
      </c>
      <c r="G2294" s="23">
        <f t="shared" si="64"/>
        <v>3.4175825625100007</v>
      </c>
      <c r="H2294" s="6"/>
    </row>
    <row r="2295" spans="5:8" x14ac:dyDescent="0.25">
      <c r="E2295" s="21">
        <v>45135.864583333336</v>
      </c>
      <c r="F2295" s="24">
        <v>3.5634558000000003</v>
      </c>
      <c r="G2295" s="23">
        <f t="shared" si="64"/>
        <v>3.224983807140001</v>
      </c>
      <c r="H2295" s="6"/>
    </row>
    <row r="2296" spans="5:8" x14ac:dyDescent="0.25">
      <c r="E2296" s="21">
        <v>45135.875</v>
      </c>
      <c r="F2296" s="24">
        <v>3.5042496000000001</v>
      </c>
      <c r="G2296" s="23">
        <f t="shared" si="64"/>
        <v>3.0598991596800005</v>
      </c>
      <c r="H2296" s="6"/>
    </row>
    <row r="2297" spans="5:8" x14ac:dyDescent="0.25">
      <c r="E2297" s="21">
        <v>45135.885416666664</v>
      </c>
      <c r="F2297" s="24">
        <v>3.6917358999999998</v>
      </c>
      <c r="G2297" s="23">
        <f t="shared" si="64"/>
        <v>3.5826672099699994</v>
      </c>
      <c r="H2297" s="6"/>
    </row>
    <row r="2298" spans="5:8" x14ac:dyDescent="0.25">
      <c r="E2298" s="21">
        <v>45135.895833333336</v>
      </c>
      <c r="F2298" s="24">
        <v>4.0075023000000005</v>
      </c>
      <c r="G2298" s="23">
        <f t="shared" si="64"/>
        <v>4.4631186630900004</v>
      </c>
      <c r="H2298" s="6"/>
    </row>
    <row r="2299" spans="5:8" x14ac:dyDescent="0.25">
      <c r="E2299" s="21">
        <v>45135.90625</v>
      </c>
      <c r="F2299" s="24">
        <v>3.8890899000000001</v>
      </c>
      <c r="G2299" s="23">
        <f t="shared" si="64"/>
        <v>4.1329493681699994</v>
      </c>
      <c r="H2299" s="6"/>
    </row>
    <row r="2300" spans="5:8" x14ac:dyDescent="0.25">
      <c r="E2300" s="21">
        <v>45135.916666666664</v>
      </c>
      <c r="F2300" s="24">
        <v>3.9976346</v>
      </c>
      <c r="G2300" s="23">
        <f t="shared" si="64"/>
        <v>4.4356045551799994</v>
      </c>
      <c r="H2300" s="6"/>
    </row>
    <row r="2301" spans="5:8" x14ac:dyDescent="0.25">
      <c r="E2301" s="21">
        <v>45135.927083333336</v>
      </c>
      <c r="F2301" s="24">
        <v>4.0173700000000006</v>
      </c>
      <c r="G2301" s="23">
        <f t="shared" si="64"/>
        <v>4.4906327710000014</v>
      </c>
      <c r="H2301" s="6"/>
    </row>
    <row r="2302" spans="5:8" x14ac:dyDescent="0.25">
      <c r="E2302" s="21">
        <v>45135.9375</v>
      </c>
      <c r="F2302" s="24">
        <v>4.116047</v>
      </c>
      <c r="G2302" s="23">
        <f t="shared" si="64"/>
        <v>4.7657738501000004</v>
      </c>
      <c r="H2302" s="6"/>
    </row>
    <row r="2303" spans="5:8" x14ac:dyDescent="0.25">
      <c r="E2303" s="21">
        <v>45135.947916666664</v>
      </c>
      <c r="F2303" s="24">
        <v>4.1456501000000001</v>
      </c>
      <c r="G2303" s="23">
        <f t="shared" si="64"/>
        <v>4.8483161738299998</v>
      </c>
      <c r="H2303" s="6"/>
    </row>
    <row r="2304" spans="5:8" x14ac:dyDescent="0.25">
      <c r="E2304" s="21">
        <v>45135.916666666664</v>
      </c>
      <c r="F2304" s="24">
        <v>3.9088253000000002</v>
      </c>
      <c r="G2304" s="23">
        <f t="shared" si="64"/>
        <v>4.1879775839899995</v>
      </c>
      <c r="H2304" s="6"/>
    </row>
    <row r="2305" spans="5:8" x14ac:dyDescent="0.25">
      <c r="E2305" s="21">
        <v>45135.927083333336</v>
      </c>
      <c r="F2305" s="24">
        <v>3.9482961000000003</v>
      </c>
      <c r="G2305" s="23">
        <f t="shared" si="64"/>
        <v>4.2980340156299999</v>
      </c>
      <c r="H2305" s="6"/>
    </row>
    <row r="2306" spans="5:8" x14ac:dyDescent="0.25">
      <c r="E2306" s="21">
        <v>45135.9375</v>
      </c>
      <c r="F2306" s="24">
        <v>4.8265214000000007</v>
      </c>
      <c r="G2306" s="23">
        <f t="shared" si="64"/>
        <v>6.7467896196200012</v>
      </c>
      <c r="H2306" s="6"/>
    </row>
    <row r="2307" spans="5:8" x14ac:dyDescent="0.25">
      <c r="E2307" s="21">
        <v>45135.947916666664</v>
      </c>
      <c r="F2307" s="24">
        <v>5.1324201</v>
      </c>
      <c r="G2307" s="23">
        <f t="shared" si="64"/>
        <v>7.5997269648299994</v>
      </c>
      <c r="H2307" s="6"/>
    </row>
    <row r="2308" spans="5:8" x14ac:dyDescent="0.25">
      <c r="E2308" s="21">
        <v>45135.958333333336</v>
      </c>
      <c r="F2308" s="24">
        <v>4.8955953000000001</v>
      </c>
      <c r="G2308" s="23">
        <f t="shared" ref="G2308:G2371" si="65">IF(2.7883*F2308-6.711&lt;0, 0, 2.7883*F2308-6.711)</f>
        <v>6.9393883749899992</v>
      </c>
      <c r="H2308" s="6"/>
    </row>
    <row r="2309" spans="5:8" x14ac:dyDescent="0.25">
      <c r="E2309" s="21">
        <v>45135.96875</v>
      </c>
      <c r="F2309" s="24">
        <v>4.6489028000000001</v>
      </c>
      <c r="G2309" s="23">
        <f t="shared" si="65"/>
        <v>6.2515356772399997</v>
      </c>
      <c r="H2309" s="6"/>
    </row>
    <row r="2310" spans="5:8" x14ac:dyDescent="0.25">
      <c r="E2310" s="21">
        <v>45135.979166666664</v>
      </c>
      <c r="F2310" s="24">
        <v>4.3331364000000008</v>
      </c>
      <c r="G2310" s="23">
        <f t="shared" si="65"/>
        <v>5.3710842241200023</v>
      </c>
      <c r="H2310" s="6"/>
    </row>
    <row r="2311" spans="5:8" x14ac:dyDescent="0.25">
      <c r="E2311" s="21">
        <v>45135.989583333336</v>
      </c>
      <c r="F2311" s="24">
        <v>7.2145048000000003</v>
      </c>
      <c r="G2311" s="23">
        <f t="shared" si="65"/>
        <v>13.405203733839999</v>
      </c>
      <c r="H2311" s="6"/>
    </row>
    <row r="2312" spans="5:8" x14ac:dyDescent="0.25">
      <c r="E2312" s="21">
        <v>45135.993055555555</v>
      </c>
      <c r="F2312" s="22">
        <v>8.91</v>
      </c>
      <c r="G2312" s="23">
        <f t="shared" si="65"/>
        <v>18.132753000000001</v>
      </c>
      <c r="H2312" s="6"/>
    </row>
    <row r="2313" spans="5:8" x14ac:dyDescent="0.25">
      <c r="E2313" s="21">
        <v>45135.996527777781</v>
      </c>
      <c r="F2313" s="22">
        <v>10.88</v>
      </c>
      <c r="G2313" s="23">
        <f t="shared" si="65"/>
        <v>23.625703999999999</v>
      </c>
      <c r="H2313" s="6"/>
    </row>
    <row r="2314" spans="5:8" x14ac:dyDescent="0.25">
      <c r="E2314" s="21">
        <v>45136</v>
      </c>
      <c r="F2314" s="22">
        <v>12.2</v>
      </c>
      <c r="G2314" s="23">
        <f t="shared" si="65"/>
        <v>27.306260000000002</v>
      </c>
      <c r="H2314" s="6"/>
    </row>
    <row r="2315" spans="5:8" x14ac:dyDescent="0.25">
      <c r="E2315" s="21">
        <v>45136.003472222219</v>
      </c>
      <c r="F2315" s="22">
        <v>10.86</v>
      </c>
      <c r="G2315" s="23">
        <f t="shared" si="65"/>
        <v>23.569938</v>
      </c>
      <c r="H2315" s="6"/>
    </row>
    <row r="2316" spans="5:8" x14ac:dyDescent="0.25">
      <c r="E2316" s="21">
        <v>45136.006944444445</v>
      </c>
      <c r="F2316" s="22">
        <v>14.76</v>
      </c>
      <c r="G2316" s="23">
        <f t="shared" si="65"/>
        <v>34.444307999999999</v>
      </c>
      <c r="H2316" s="6"/>
    </row>
    <row r="2317" spans="5:8" x14ac:dyDescent="0.25">
      <c r="E2317" s="21">
        <v>45136.010416666664</v>
      </c>
      <c r="F2317" s="22">
        <v>15.07</v>
      </c>
      <c r="G2317" s="23">
        <f t="shared" si="65"/>
        <v>35.308681</v>
      </c>
      <c r="H2317" s="6"/>
    </row>
    <row r="2318" spans="5:8" x14ac:dyDescent="0.25">
      <c r="E2318" s="21">
        <v>45136.013888888891</v>
      </c>
      <c r="F2318" s="22">
        <v>13.78</v>
      </c>
      <c r="G2318" s="23">
        <f t="shared" si="65"/>
        <v>31.711773999999998</v>
      </c>
      <c r="H2318" s="6"/>
    </row>
    <row r="2319" spans="5:8" x14ac:dyDescent="0.25">
      <c r="E2319" s="21">
        <v>45136.017361111109</v>
      </c>
      <c r="F2319" s="22">
        <v>13.53</v>
      </c>
      <c r="G2319" s="23">
        <f t="shared" si="65"/>
        <v>31.014699</v>
      </c>
      <c r="H2319" s="6"/>
    </row>
    <row r="2320" spans="5:8" x14ac:dyDescent="0.25">
      <c r="E2320" s="21">
        <v>45136.020833333336</v>
      </c>
      <c r="F2320" s="22">
        <v>10.7</v>
      </c>
      <c r="G2320" s="23">
        <f t="shared" si="65"/>
        <v>23.123809999999999</v>
      </c>
      <c r="H2320" s="6"/>
    </row>
    <row r="2321" spans="5:8" x14ac:dyDescent="0.25">
      <c r="E2321" s="21">
        <v>45136.024305555555</v>
      </c>
      <c r="F2321" s="22">
        <v>9.42</v>
      </c>
      <c r="G2321" s="23">
        <f t="shared" si="65"/>
        <v>19.554786</v>
      </c>
      <c r="H2321" s="6"/>
    </row>
    <row r="2322" spans="5:8" x14ac:dyDescent="0.25">
      <c r="E2322" s="21">
        <v>45136.027777777781</v>
      </c>
      <c r="F2322" s="22">
        <v>8.07</v>
      </c>
      <c r="G2322" s="23">
        <f t="shared" si="65"/>
        <v>15.790581000000001</v>
      </c>
      <c r="H2322" s="6"/>
    </row>
    <row r="2323" spans="5:8" x14ac:dyDescent="0.25">
      <c r="E2323" s="21">
        <v>45136.03125</v>
      </c>
      <c r="F2323" s="22">
        <v>6.74</v>
      </c>
      <c r="G2323" s="23">
        <f t="shared" si="65"/>
        <v>12.082141999999999</v>
      </c>
      <c r="H2323" s="6"/>
    </row>
    <row r="2324" spans="5:8" x14ac:dyDescent="0.25">
      <c r="E2324" s="21">
        <v>45136.034722222219</v>
      </c>
      <c r="F2324" s="22">
        <v>4.43</v>
      </c>
      <c r="G2324" s="23">
        <f t="shared" si="65"/>
        <v>5.6411689999999997</v>
      </c>
      <c r="H2324" s="6"/>
    </row>
    <row r="2325" spans="5:8" x14ac:dyDescent="0.25">
      <c r="E2325" s="21">
        <v>45136.038194444445</v>
      </c>
      <c r="F2325" s="22">
        <v>4.25</v>
      </c>
      <c r="G2325" s="23">
        <f t="shared" si="65"/>
        <v>5.1392749999999996</v>
      </c>
      <c r="H2325" s="6"/>
    </row>
    <row r="2326" spans="5:8" x14ac:dyDescent="0.25">
      <c r="E2326" s="21">
        <v>45136.041666666664</v>
      </c>
      <c r="F2326" s="22">
        <v>3.95</v>
      </c>
      <c r="G2326" s="23">
        <f t="shared" si="65"/>
        <v>4.3027850000000001</v>
      </c>
      <c r="H2326" s="6"/>
    </row>
    <row r="2327" spans="5:8" x14ac:dyDescent="0.25">
      <c r="E2327" s="21">
        <v>45136.052083333336</v>
      </c>
      <c r="F2327" s="22">
        <v>3.77</v>
      </c>
      <c r="G2327" s="23">
        <f t="shared" si="65"/>
        <v>3.800891</v>
      </c>
      <c r="H2327" s="6"/>
    </row>
    <row r="2328" spans="5:8" x14ac:dyDescent="0.25">
      <c r="E2328" s="21">
        <v>45136.0625</v>
      </c>
      <c r="F2328" s="22">
        <v>3.35</v>
      </c>
      <c r="G2328" s="23">
        <f t="shared" si="65"/>
        <v>2.6298049999999993</v>
      </c>
      <c r="H2328" s="6"/>
    </row>
    <row r="2329" spans="5:8" x14ac:dyDescent="0.25">
      <c r="E2329" s="21">
        <v>45136.072916666664</v>
      </c>
      <c r="F2329" s="22">
        <v>3.31</v>
      </c>
      <c r="G2329" s="23">
        <f t="shared" si="65"/>
        <v>2.5182730000000006</v>
      </c>
      <c r="H2329" s="6"/>
    </row>
    <row r="2330" spans="5:8" x14ac:dyDescent="0.25">
      <c r="E2330" s="21">
        <v>45136.083333333336</v>
      </c>
      <c r="F2330" s="22">
        <v>3.29</v>
      </c>
      <c r="G2330" s="23">
        <f t="shared" si="65"/>
        <v>2.4625070000000004</v>
      </c>
      <c r="H2330" s="6"/>
    </row>
    <row r="2331" spans="5:8" x14ac:dyDescent="0.25">
      <c r="E2331" s="21">
        <v>45136.09375</v>
      </c>
      <c r="F2331" s="22">
        <v>3.28</v>
      </c>
      <c r="G2331" s="23">
        <f t="shared" si="65"/>
        <v>2.4346239999999995</v>
      </c>
      <c r="H2331" s="6"/>
    </row>
    <row r="2332" spans="5:8" x14ac:dyDescent="0.25">
      <c r="E2332" s="21">
        <v>45136.104166666664</v>
      </c>
      <c r="F2332" s="22">
        <v>3.25</v>
      </c>
      <c r="G2332" s="23">
        <f t="shared" si="65"/>
        <v>2.350975</v>
      </c>
      <c r="H2332" s="6"/>
    </row>
    <row r="2333" spans="5:8" x14ac:dyDescent="0.25">
      <c r="E2333" s="21">
        <v>45136.114583333336</v>
      </c>
      <c r="F2333" s="22">
        <v>3.25</v>
      </c>
      <c r="G2333" s="23">
        <f t="shared" si="65"/>
        <v>2.350975</v>
      </c>
      <c r="H2333" s="6"/>
    </row>
    <row r="2334" spans="5:8" x14ac:dyDescent="0.25">
      <c r="E2334" s="21">
        <v>45136.125</v>
      </c>
      <c r="F2334" s="22">
        <v>3.22</v>
      </c>
      <c r="G2334" s="23">
        <f t="shared" si="65"/>
        <v>2.2673260000000006</v>
      </c>
      <c r="H2334" s="6"/>
    </row>
    <row r="2335" spans="5:8" x14ac:dyDescent="0.25">
      <c r="E2335" s="21">
        <v>45136.135416666664</v>
      </c>
      <c r="F2335" s="22">
        <v>3.17</v>
      </c>
      <c r="G2335" s="23">
        <f t="shared" si="65"/>
        <v>2.1279109999999992</v>
      </c>
      <c r="H2335" s="6"/>
    </row>
    <row r="2336" spans="5:8" x14ac:dyDescent="0.25">
      <c r="E2336" s="21">
        <v>45136.145833333336</v>
      </c>
      <c r="F2336" s="22">
        <v>3.17</v>
      </c>
      <c r="G2336" s="23">
        <f t="shared" si="65"/>
        <v>2.1279109999999992</v>
      </c>
      <c r="H2336" s="6"/>
    </row>
    <row r="2337" spans="5:8" x14ac:dyDescent="0.25">
      <c r="E2337" s="21">
        <v>45136.15625</v>
      </c>
      <c r="F2337" s="22">
        <v>3.11</v>
      </c>
      <c r="G2337" s="23">
        <f t="shared" si="65"/>
        <v>1.9606129999999986</v>
      </c>
      <c r="H2337" s="6"/>
    </row>
    <row r="2338" spans="5:8" x14ac:dyDescent="0.25">
      <c r="E2338" s="21">
        <v>45136.166666666664</v>
      </c>
      <c r="F2338" s="22">
        <v>3.11</v>
      </c>
      <c r="G2338" s="23">
        <f t="shared" si="65"/>
        <v>1.9606129999999986</v>
      </c>
      <c r="H2338" s="6"/>
    </row>
    <row r="2339" spans="5:8" x14ac:dyDescent="0.25">
      <c r="E2339" s="21">
        <v>45136.177083333336</v>
      </c>
      <c r="F2339" s="22">
        <v>3.05</v>
      </c>
      <c r="G2339" s="23">
        <f t="shared" si="65"/>
        <v>1.7933149999999998</v>
      </c>
      <c r="H2339" s="6"/>
    </row>
    <row r="2340" spans="5:8" x14ac:dyDescent="0.25">
      <c r="E2340" s="21">
        <v>45136.1875</v>
      </c>
      <c r="F2340" s="22">
        <v>3.01</v>
      </c>
      <c r="G2340" s="23">
        <f t="shared" si="65"/>
        <v>1.6817829999999994</v>
      </c>
      <c r="H2340" s="6"/>
    </row>
    <row r="2341" spans="5:8" x14ac:dyDescent="0.25">
      <c r="E2341" s="21">
        <v>45136.197916666664</v>
      </c>
      <c r="F2341" s="22">
        <v>3.05</v>
      </c>
      <c r="G2341" s="23">
        <f t="shared" si="65"/>
        <v>1.7933149999999998</v>
      </c>
      <c r="H2341" s="6"/>
    </row>
    <row r="2342" spans="5:8" x14ac:dyDescent="0.25">
      <c r="E2342" s="21">
        <v>45136.208333333336</v>
      </c>
      <c r="F2342" s="22">
        <v>3.02</v>
      </c>
      <c r="G2342" s="23">
        <f t="shared" si="65"/>
        <v>1.7096660000000004</v>
      </c>
      <c r="H2342" s="6"/>
    </row>
    <row r="2343" spans="5:8" x14ac:dyDescent="0.25">
      <c r="E2343" s="21">
        <v>45136.21875</v>
      </c>
      <c r="F2343" s="22">
        <v>2.97</v>
      </c>
      <c r="G2343" s="23">
        <f t="shared" si="65"/>
        <v>1.5702510000000007</v>
      </c>
      <c r="H2343" s="6"/>
    </row>
    <row r="2344" spans="5:8" x14ac:dyDescent="0.25">
      <c r="E2344" s="21">
        <v>45136.229166666664</v>
      </c>
      <c r="F2344" s="22">
        <v>3.02</v>
      </c>
      <c r="G2344" s="23">
        <f t="shared" si="65"/>
        <v>1.7096660000000004</v>
      </c>
      <c r="H2344" s="6"/>
    </row>
    <row r="2345" spans="5:8" x14ac:dyDescent="0.25">
      <c r="E2345" s="21">
        <v>45136.239583333336</v>
      </c>
      <c r="F2345" s="22">
        <v>3.05</v>
      </c>
      <c r="G2345" s="23">
        <f t="shared" si="65"/>
        <v>1.7933149999999998</v>
      </c>
      <c r="H2345" s="6"/>
    </row>
    <row r="2346" spans="5:8" x14ac:dyDescent="0.25">
      <c r="E2346" s="21">
        <v>45136.25</v>
      </c>
      <c r="F2346" s="22">
        <v>3.03</v>
      </c>
      <c r="G2346" s="23">
        <f t="shared" si="65"/>
        <v>1.7375489999999996</v>
      </c>
      <c r="H2346" s="6"/>
    </row>
    <row r="2347" spans="5:8" x14ac:dyDescent="0.25">
      <c r="E2347" s="21">
        <v>45136.260416666664</v>
      </c>
      <c r="F2347" s="22">
        <v>3.02</v>
      </c>
      <c r="G2347" s="23">
        <f t="shared" si="65"/>
        <v>1.7096660000000004</v>
      </c>
      <c r="H2347" s="6"/>
    </row>
    <row r="2348" spans="5:8" x14ac:dyDescent="0.25">
      <c r="E2348" s="21">
        <v>45136.270833333336</v>
      </c>
      <c r="F2348" s="22">
        <v>3.04</v>
      </c>
      <c r="G2348" s="23">
        <f t="shared" si="65"/>
        <v>1.7654320000000006</v>
      </c>
      <c r="H2348" s="6"/>
    </row>
    <row r="2349" spans="5:8" x14ac:dyDescent="0.25">
      <c r="E2349" s="21">
        <v>45136.28125</v>
      </c>
      <c r="F2349" s="22">
        <v>3</v>
      </c>
      <c r="G2349" s="23">
        <f t="shared" si="65"/>
        <v>1.6539000000000001</v>
      </c>
      <c r="H2349" s="6"/>
    </row>
    <row r="2350" spans="5:8" x14ac:dyDescent="0.25">
      <c r="E2350" s="21">
        <v>45136.291666666664</v>
      </c>
      <c r="F2350" s="22">
        <v>3.01</v>
      </c>
      <c r="G2350" s="23">
        <f t="shared" si="65"/>
        <v>1.6817829999999994</v>
      </c>
      <c r="H2350" s="6"/>
    </row>
    <row r="2351" spans="5:8" x14ac:dyDescent="0.25">
      <c r="E2351" s="21">
        <v>45136.302083333336</v>
      </c>
      <c r="F2351" s="22">
        <v>3.49</v>
      </c>
      <c r="G2351" s="23">
        <f t="shared" si="65"/>
        <v>3.0201670000000007</v>
      </c>
      <c r="H2351" s="6"/>
    </row>
    <row r="2352" spans="5:8" x14ac:dyDescent="0.25">
      <c r="E2352" s="21">
        <v>45136.3125</v>
      </c>
      <c r="F2352" s="22">
        <v>5.44</v>
      </c>
      <c r="G2352" s="23">
        <f t="shared" si="65"/>
        <v>8.4573520000000002</v>
      </c>
      <c r="H2352" s="6"/>
    </row>
    <row r="2353" spans="5:8" x14ac:dyDescent="0.25">
      <c r="E2353" s="21">
        <v>45136.322916666664</v>
      </c>
      <c r="F2353" s="22">
        <v>4.5199999999999996</v>
      </c>
      <c r="G2353" s="23">
        <f t="shared" si="65"/>
        <v>5.8921159999999979</v>
      </c>
      <c r="H2353" s="6"/>
    </row>
    <row r="2354" spans="5:8" x14ac:dyDescent="0.25">
      <c r="E2354" s="21">
        <v>45136.333333333336</v>
      </c>
      <c r="F2354" s="22">
        <v>3.52</v>
      </c>
      <c r="G2354" s="23">
        <f t="shared" si="65"/>
        <v>3.1038160000000001</v>
      </c>
      <c r="H2354" s="6"/>
    </row>
    <row r="2355" spans="5:8" x14ac:dyDescent="0.25">
      <c r="E2355" s="21">
        <v>45136.34375</v>
      </c>
      <c r="F2355" s="22">
        <v>3.21</v>
      </c>
      <c r="G2355" s="23">
        <f t="shared" si="65"/>
        <v>2.2394429999999996</v>
      </c>
      <c r="H2355" s="6"/>
    </row>
    <row r="2356" spans="5:8" x14ac:dyDescent="0.25">
      <c r="E2356" s="21">
        <v>45136.354166666664</v>
      </c>
      <c r="F2356" s="22">
        <v>3.13</v>
      </c>
      <c r="G2356" s="23">
        <f t="shared" si="65"/>
        <v>2.0163789999999988</v>
      </c>
      <c r="H2356" s="6"/>
    </row>
    <row r="2357" spans="5:8" x14ac:dyDescent="0.25">
      <c r="E2357" s="21">
        <v>45136.364583333336</v>
      </c>
      <c r="F2357" s="22">
        <v>3.07</v>
      </c>
      <c r="G2357" s="23">
        <f t="shared" si="65"/>
        <v>1.849081</v>
      </c>
      <c r="H2357" s="6"/>
    </row>
    <row r="2358" spans="5:8" x14ac:dyDescent="0.25">
      <c r="E2358" s="21">
        <v>45136.375</v>
      </c>
      <c r="F2358" s="22">
        <v>3.05</v>
      </c>
      <c r="G2358" s="23">
        <f t="shared" si="65"/>
        <v>1.7933149999999998</v>
      </c>
      <c r="H2358" s="6"/>
    </row>
    <row r="2359" spans="5:8" x14ac:dyDescent="0.25">
      <c r="E2359" s="21">
        <v>45136.385416666664</v>
      </c>
      <c r="F2359" s="22">
        <v>2.99</v>
      </c>
      <c r="G2359" s="23">
        <f t="shared" si="65"/>
        <v>1.6260170000000009</v>
      </c>
      <c r="H2359" s="6"/>
    </row>
    <row r="2360" spans="5:8" x14ac:dyDescent="0.25">
      <c r="E2360" s="21">
        <v>45136.395833333336</v>
      </c>
      <c r="F2360" s="22">
        <v>2.97</v>
      </c>
      <c r="G2360" s="23">
        <f t="shared" si="65"/>
        <v>1.5702510000000007</v>
      </c>
      <c r="H2360" s="6"/>
    </row>
    <row r="2361" spans="5:8" x14ac:dyDescent="0.25">
      <c r="E2361" s="21">
        <v>45136.40625</v>
      </c>
      <c r="F2361" s="22">
        <v>2.98</v>
      </c>
      <c r="G2361" s="23">
        <f t="shared" si="65"/>
        <v>1.5981339999999999</v>
      </c>
      <c r="H2361" s="6"/>
    </row>
    <row r="2362" spans="5:8" x14ac:dyDescent="0.25">
      <c r="E2362" s="21">
        <v>45136.416666666664</v>
      </c>
      <c r="F2362" s="22">
        <v>2.99</v>
      </c>
      <c r="G2362" s="23">
        <f t="shared" si="65"/>
        <v>1.6260170000000009</v>
      </c>
      <c r="H2362" s="6"/>
    </row>
    <row r="2363" spans="5:8" x14ac:dyDescent="0.25">
      <c r="E2363" s="21">
        <v>45136.427083333336</v>
      </c>
      <c r="F2363" s="22">
        <v>2.98</v>
      </c>
      <c r="G2363" s="23">
        <f t="shared" si="65"/>
        <v>1.5981339999999999</v>
      </c>
      <c r="H2363" s="6"/>
    </row>
    <row r="2364" spans="5:8" x14ac:dyDescent="0.25">
      <c r="E2364" s="21">
        <v>45136.4375</v>
      </c>
      <c r="F2364" s="22">
        <v>3.04</v>
      </c>
      <c r="G2364" s="23">
        <f t="shared" si="65"/>
        <v>1.7654320000000006</v>
      </c>
      <c r="H2364" s="6"/>
    </row>
    <row r="2365" spans="5:8" x14ac:dyDescent="0.25">
      <c r="E2365" s="21">
        <v>45136.447916666664</v>
      </c>
      <c r="F2365" s="22">
        <v>3.07</v>
      </c>
      <c r="G2365" s="23">
        <f t="shared" si="65"/>
        <v>1.849081</v>
      </c>
      <c r="H2365" s="6"/>
    </row>
    <row r="2366" spans="5:8" x14ac:dyDescent="0.25">
      <c r="E2366" s="21">
        <v>45136.458333333336</v>
      </c>
      <c r="F2366" s="22">
        <v>3.13</v>
      </c>
      <c r="G2366" s="23">
        <f t="shared" si="65"/>
        <v>2.0163789999999988</v>
      </c>
      <c r="H2366" s="6"/>
    </row>
    <row r="2367" spans="5:8" x14ac:dyDescent="0.25">
      <c r="E2367" s="21">
        <v>45136.46875</v>
      </c>
      <c r="F2367" s="22">
        <v>3.18</v>
      </c>
      <c r="G2367" s="23">
        <f t="shared" si="65"/>
        <v>2.1557940000000002</v>
      </c>
      <c r="H2367" s="6"/>
    </row>
    <row r="2368" spans="5:8" x14ac:dyDescent="0.25">
      <c r="E2368" s="21">
        <v>45136.479166666664</v>
      </c>
      <c r="F2368" s="22">
        <v>3.24</v>
      </c>
      <c r="G2368" s="23">
        <f t="shared" si="65"/>
        <v>2.3230920000000008</v>
      </c>
      <c r="H2368" s="6"/>
    </row>
    <row r="2369" spans="5:8" x14ac:dyDescent="0.25">
      <c r="E2369" s="21">
        <v>45136.489583333336</v>
      </c>
      <c r="F2369" s="22">
        <v>3.26</v>
      </c>
      <c r="G2369" s="23">
        <f t="shared" si="65"/>
        <v>2.3788579999999993</v>
      </c>
      <c r="H2369" s="6"/>
    </row>
    <row r="2370" spans="5:8" x14ac:dyDescent="0.25">
      <c r="E2370" s="21">
        <v>45136.5</v>
      </c>
      <c r="F2370" s="22">
        <v>3.37</v>
      </c>
      <c r="G2370" s="23">
        <f t="shared" si="65"/>
        <v>2.6855709999999995</v>
      </c>
      <c r="H2370" s="6"/>
    </row>
    <row r="2371" spans="5:8" x14ac:dyDescent="0.25">
      <c r="E2371" s="21">
        <v>45136.510416666664</v>
      </c>
      <c r="F2371" s="22">
        <v>3.45</v>
      </c>
      <c r="G2371" s="23">
        <f t="shared" si="65"/>
        <v>2.9086350000000003</v>
      </c>
      <c r="H2371" s="6"/>
    </row>
    <row r="2372" spans="5:8" x14ac:dyDescent="0.25">
      <c r="E2372" s="21">
        <v>45136.520833333336</v>
      </c>
      <c r="F2372" s="22">
        <v>3.47</v>
      </c>
      <c r="G2372" s="23">
        <f t="shared" ref="G2372:G2435" si="66">IF(2.7883*F2372-6.711&lt;0, 0, 2.7883*F2372-6.711)</f>
        <v>2.9644010000000005</v>
      </c>
      <c r="H2372" s="6"/>
    </row>
    <row r="2373" spans="5:8" x14ac:dyDescent="0.25">
      <c r="E2373" s="21">
        <v>45136.53125</v>
      </c>
      <c r="F2373" s="22">
        <v>3.37</v>
      </c>
      <c r="G2373" s="23">
        <f t="shared" si="66"/>
        <v>2.6855709999999995</v>
      </c>
      <c r="H2373" s="6"/>
    </row>
    <row r="2374" spans="5:8" x14ac:dyDescent="0.25">
      <c r="E2374" s="21">
        <v>45136.541666666664</v>
      </c>
      <c r="F2374" s="22">
        <v>3.32</v>
      </c>
      <c r="G2374" s="23">
        <f t="shared" si="66"/>
        <v>2.5461559999999999</v>
      </c>
      <c r="H2374" s="6"/>
    </row>
    <row r="2375" spans="5:8" x14ac:dyDescent="0.25">
      <c r="E2375" s="21">
        <v>45136.552083333336</v>
      </c>
      <c r="F2375" s="22">
        <v>4.18</v>
      </c>
      <c r="G2375" s="23">
        <f t="shared" si="66"/>
        <v>4.9440939999999998</v>
      </c>
      <c r="H2375" s="6"/>
    </row>
    <row r="2376" spans="5:8" x14ac:dyDescent="0.25">
      <c r="E2376" s="21">
        <v>45136.5625</v>
      </c>
      <c r="F2376" s="22">
        <v>4.63</v>
      </c>
      <c r="G2376" s="23">
        <f t="shared" si="66"/>
        <v>6.1988289999999999</v>
      </c>
      <c r="H2376" s="6"/>
    </row>
    <row r="2377" spans="5:8" x14ac:dyDescent="0.25">
      <c r="E2377" s="21">
        <v>45136.572916666664</v>
      </c>
      <c r="F2377" s="22">
        <v>8.36</v>
      </c>
      <c r="G2377" s="23">
        <f t="shared" si="66"/>
        <v>16.599187999999998</v>
      </c>
      <c r="H2377" s="6"/>
    </row>
    <row r="2378" spans="5:8" x14ac:dyDescent="0.25">
      <c r="E2378" s="21">
        <v>45136.576388888891</v>
      </c>
      <c r="F2378" s="22">
        <v>10.91</v>
      </c>
      <c r="G2378" s="23">
        <f t="shared" si="66"/>
        <v>23.709353</v>
      </c>
      <c r="H2378" s="6"/>
    </row>
    <row r="2379" spans="5:8" x14ac:dyDescent="0.25">
      <c r="E2379" s="21">
        <v>45136.579861111109</v>
      </c>
      <c r="F2379" s="22">
        <v>10.72</v>
      </c>
      <c r="G2379" s="23">
        <f t="shared" si="66"/>
        <v>23.179576000000004</v>
      </c>
      <c r="H2379" s="6"/>
    </row>
    <row r="2380" spans="5:8" x14ac:dyDescent="0.25">
      <c r="E2380" s="21">
        <v>45136.583333333336</v>
      </c>
      <c r="F2380" s="22">
        <v>10.26</v>
      </c>
      <c r="G2380" s="23">
        <f t="shared" si="66"/>
        <v>21.896957999999998</v>
      </c>
      <c r="H2380" s="6"/>
    </row>
    <row r="2381" spans="5:8" x14ac:dyDescent="0.25">
      <c r="E2381" s="21">
        <v>45136.586805555555</v>
      </c>
      <c r="F2381" s="22">
        <v>9.99</v>
      </c>
      <c r="G2381" s="23">
        <f t="shared" si="66"/>
        <v>21.144117000000001</v>
      </c>
      <c r="H2381" s="6"/>
    </row>
    <row r="2382" spans="5:8" x14ac:dyDescent="0.25">
      <c r="E2382" s="21">
        <v>45136.590277777781</v>
      </c>
      <c r="F2382" s="22">
        <v>9.74</v>
      </c>
      <c r="G2382" s="23">
        <f t="shared" si="66"/>
        <v>20.447042000000003</v>
      </c>
      <c r="H2382" s="6"/>
    </row>
    <row r="2383" spans="5:8" x14ac:dyDescent="0.25">
      <c r="E2383" s="21">
        <v>45136.59375</v>
      </c>
      <c r="F2383" s="22">
        <v>9.52</v>
      </c>
      <c r="G2383" s="23">
        <f t="shared" si="66"/>
        <v>19.833615999999999</v>
      </c>
      <c r="H2383" s="6"/>
    </row>
    <row r="2384" spans="5:8" x14ac:dyDescent="0.25">
      <c r="E2384" s="21">
        <v>45136.597222222219</v>
      </c>
      <c r="F2384" s="22">
        <v>9.44</v>
      </c>
      <c r="G2384" s="23">
        <f t="shared" si="66"/>
        <v>19.610551999999998</v>
      </c>
      <c r="H2384" s="6"/>
    </row>
    <row r="2385" spans="5:8" x14ac:dyDescent="0.25">
      <c r="E2385" s="21">
        <v>45136.600694444445</v>
      </c>
      <c r="F2385" s="22">
        <v>9.5399999999999991</v>
      </c>
      <c r="G2385" s="23">
        <f t="shared" si="66"/>
        <v>19.889381999999998</v>
      </c>
      <c r="H2385" s="6"/>
    </row>
    <row r="2386" spans="5:8" x14ac:dyDescent="0.25">
      <c r="E2386" s="21">
        <v>45136.604166666664</v>
      </c>
      <c r="F2386" s="22">
        <v>10.51</v>
      </c>
      <c r="G2386" s="23">
        <f t="shared" si="66"/>
        <v>22.594032999999996</v>
      </c>
      <c r="H2386" s="6"/>
    </row>
    <row r="2387" spans="5:8" x14ac:dyDescent="0.25">
      <c r="E2387" s="21">
        <v>45136.607638888891</v>
      </c>
      <c r="F2387" s="22">
        <v>12.72</v>
      </c>
      <c r="G2387" s="23">
        <f t="shared" si="66"/>
        <v>28.756176000000004</v>
      </c>
      <c r="H2387" s="6"/>
    </row>
    <row r="2388" spans="5:8" x14ac:dyDescent="0.25">
      <c r="E2388" s="21">
        <v>45136.611111111109</v>
      </c>
      <c r="F2388" s="22">
        <v>16.55</v>
      </c>
      <c r="G2388" s="23">
        <f t="shared" si="66"/>
        <v>39.435365000000004</v>
      </c>
      <c r="H2388" s="6"/>
    </row>
    <row r="2389" spans="5:8" x14ac:dyDescent="0.25">
      <c r="E2389" s="21">
        <v>45136.614583333336</v>
      </c>
      <c r="F2389" s="22">
        <v>23.73</v>
      </c>
      <c r="G2389" s="23">
        <f t="shared" si="66"/>
        <v>59.455359000000001</v>
      </c>
      <c r="H2389" s="6"/>
    </row>
    <row r="2390" spans="5:8" x14ac:dyDescent="0.25">
      <c r="E2390" s="21">
        <v>45136.618055555555</v>
      </c>
      <c r="F2390" s="22">
        <v>31.45</v>
      </c>
      <c r="G2390" s="23">
        <f t="shared" si="66"/>
        <v>80.981035000000006</v>
      </c>
      <c r="H2390" s="6"/>
    </row>
    <row r="2391" spans="5:8" x14ac:dyDescent="0.25">
      <c r="E2391" s="21">
        <v>45136.621527777781</v>
      </c>
      <c r="F2391" s="22">
        <v>46.17</v>
      </c>
      <c r="G2391" s="23">
        <f t="shared" si="66"/>
        <v>122.02481100000001</v>
      </c>
      <c r="H2391" s="6"/>
    </row>
    <row r="2392" spans="5:8" x14ac:dyDescent="0.25">
      <c r="E2392" s="21">
        <v>45136.625</v>
      </c>
      <c r="F2392" s="22">
        <v>40.090000000000003</v>
      </c>
      <c r="G2392" s="23">
        <f t="shared" si="66"/>
        <v>105.07194700000001</v>
      </c>
      <c r="H2392" s="6"/>
    </row>
    <row r="2393" spans="5:8" x14ac:dyDescent="0.25">
      <c r="E2393" s="21">
        <v>45136.628472222219</v>
      </c>
      <c r="F2393" s="22">
        <v>39.54</v>
      </c>
      <c r="G2393" s="23">
        <f t="shared" si="66"/>
        <v>103.538382</v>
      </c>
      <c r="H2393" s="6"/>
    </row>
    <row r="2394" spans="5:8" x14ac:dyDescent="0.25">
      <c r="E2394" s="21">
        <v>45136.631944444445</v>
      </c>
      <c r="F2394" s="22">
        <v>38.18</v>
      </c>
      <c r="G2394" s="23">
        <f t="shared" si="66"/>
        <v>99.746294000000006</v>
      </c>
      <c r="H2394" s="6"/>
    </row>
    <row r="2395" spans="5:8" x14ac:dyDescent="0.25">
      <c r="E2395" s="21">
        <v>45136.635416666664</v>
      </c>
      <c r="F2395" s="22">
        <v>37.64</v>
      </c>
      <c r="G2395" s="23">
        <f t="shared" si="66"/>
        <v>98.240611999999999</v>
      </c>
      <c r="H2395" s="6"/>
    </row>
    <row r="2396" spans="5:8" x14ac:dyDescent="0.25">
      <c r="E2396" s="21">
        <v>45136.638888888891</v>
      </c>
      <c r="F2396" s="22">
        <v>37.020000000000003</v>
      </c>
      <c r="G2396" s="23">
        <f t="shared" si="66"/>
        <v>96.511866000000012</v>
      </c>
      <c r="H2396" s="6"/>
    </row>
    <row r="2397" spans="5:8" x14ac:dyDescent="0.25">
      <c r="E2397" s="21">
        <v>45136.642361111109</v>
      </c>
      <c r="F2397" s="22">
        <v>37.08</v>
      </c>
      <c r="G2397" s="23">
        <f t="shared" si="66"/>
        <v>96.679164</v>
      </c>
      <c r="H2397" s="6"/>
    </row>
    <row r="2398" spans="5:8" x14ac:dyDescent="0.25">
      <c r="E2398" s="21">
        <v>45136.645833333336</v>
      </c>
      <c r="F2398" s="22">
        <v>36.119999999999997</v>
      </c>
      <c r="G2398" s="23">
        <f t="shared" si="66"/>
        <v>94.00239599999999</v>
      </c>
      <c r="H2398" s="6"/>
    </row>
    <row r="2399" spans="5:8" x14ac:dyDescent="0.25">
      <c r="E2399" s="21">
        <v>45136.649305555555</v>
      </c>
      <c r="F2399" s="22">
        <v>36.299999999999997</v>
      </c>
      <c r="G2399" s="23">
        <f t="shared" si="66"/>
        <v>94.504289999999997</v>
      </c>
      <c r="H2399" s="6"/>
    </row>
    <row r="2400" spans="5:8" x14ac:dyDescent="0.25">
      <c r="E2400" s="21">
        <v>45136.652777777781</v>
      </c>
      <c r="F2400" s="22">
        <v>33.18</v>
      </c>
      <c r="G2400" s="23">
        <f t="shared" si="66"/>
        <v>85.804794000000001</v>
      </c>
      <c r="H2400" s="6"/>
    </row>
    <row r="2401" spans="5:8" x14ac:dyDescent="0.25">
      <c r="E2401" s="21">
        <v>45136.65625</v>
      </c>
      <c r="F2401" s="22">
        <v>30.57</v>
      </c>
      <c r="G2401" s="23">
        <f t="shared" si="66"/>
        <v>78.527331000000004</v>
      </c>
      <c r="H2401" s="6"/>
    </row>
    <row r="2402" spans="5:8" x14ac:dyDescent="0.25">
      <c r="E2402" s="21">
        <v>45136.659722222219</v>
      </c>
      <c r="F2402" s="22">
        <v>27.51</v>
      </c>
      <c r="G2402" s="23">
        <f t="shared" si="66"/>
        <v>69.99513300000001</v>
      </c>
      <c r="H2402" s="6"/>
    </row>
    <row r="2403" spans="5:8" x14ac:dyDescent="0.25">
      <c r="E2403" s="21">
        <v>45136.663194444445</v>
      </c>
      <c r="F2403" s="22">
        <v>25.1</v>
      </c>
      <c r="G2403" s="23">
        <f t="shared" si="66"/>
        <v>63.275330000000011</v>
      </c>
      <c r="H2403" s="6"/>
    </row>
    <row r="2404" spans="5:8" x14ac:dyDescent="0.25">
      <c r="E2404" s="21">
        <v>45136.666666666664</v>
      </c>
      <c r="F2404" s="22">
        <v>22.92</v>
      </c>
      <c r="G2404" s="23">
        <f t="shared" si="66"/>
        <v>57.196836000000005</v>
      </c>
      <c r="H2404" s="6"/>
    </row>
    <row r="2405" spans="5:8" x14ac:dyDescent="0.25">
      <c r="E2405" s="21">
        <v>45136.670138888891</v>
      </c>
      <c r="F2405" s="22">
        <v>21.47</v>
      </c>
      <c r="G2405" s="23">
        <f t="shared" si="66"/>
        <v>53.153801000000001</v>
      </c>
      <c r="H2405" s="6"/>
    </row>
    <row r="2406" spans="5:8" x14ac:dyDescent="0.25">
      <c r="E2406" s="21">
        <v>45136.673611111109</v>
      </c>
      <c r="F2406" s="22">
        <v>19.77</v>
      </c>
      <c r="G2406" s="23">
        <f t="shared" si="66"/>
        <v>48.413691</v>
      </c>
      <c r="H2406" s="6"/>
    </row>
    <row r="2407" spans="5:8" x14ac:dyDescent="0.25">
      <c r="E2407" s="21">
        <v>45136.677083333336</v>
      </c>
      <c r="F2407" s="22">
        <v>18.28</v>
      </c>
      <c r="G2407" s="23">
        <f t="shared" si="66"/>
        <v>44.259124000000007</v>
      </c>
      <c r="H2407" s="6"/>
    </row>
    <row r="2408" spans="5:8" x14ac:dyDescent="0.25">
      <c r="E2408" s="21">
        <v>45136.680555555555</v>
      </c>
      <c r="F2408" s="22">
        <v>17.47</v>
      </c>
      <c r="G2408" s="23">
        <f t="shared" si="66"/>
        <v>42.000600999999996</v>
      </c>
      <c r="H2408" s="6"/>
    </row>
    <row r="2409" spans="5:8" x14ac:dyDescent="0.25">
      <c r="E2409" s="21">
        <v>45136.684027777781</v>
      </c>
      <c r="F2409" s="22">
        <v>16.329999999999998</v>
      </c>
      <c r="G2409" s="23">
        <f t="shared" si="66"/>
        <v>38.821938999999993</v>
      </c>
      <c r="H2409" s="6"/>
    </row>
    <row r="2410" spans="5:8" x14ac:dyDescent="0.25">
      <c r="E2410" s="21">
        <v>45136.6875</v>
      </c>
      <c r="F2410" s="22">
        <v>15.32</v>
      </c>
      <c r="G2410" s="23">
        <f t="shared" si="66"/>
        <v>36.005756000000005</v>
      </c>
      <c r="H2410" s="6"/>
    </row>
    <row r="2411" spans="5:8" x14ac:dyDescent="0.25">
      <c r="E2411" s="21">
        <v>45136.690972222219</v>
      </c>
      <c r="F2411" s="22">
        <v>14.49</v>
      </c>
      <c r="G2411" s="23">
        <f t="shared" si="66"/>
        <v>33.691467000000003</v>
      </c>
      <c r="H2411" s="6"/>
    </row>
    <row r="2412" spans="5:8" x14ac:dyDescent="0.25">
      <c r="E2412" s="21">
        <v>45136.694444444445</v>
      </c>
      <c r="F2412" s="22">
        <v>14.42</v>
      </c>
      <c r="G2412" s="23">
        <f t="shared" si="66"/>
        <v>33.496285999999998</v>
      </c>
      <c r="H2412" s="6"/>
    </row>
    <row r="2413" spans="5:8" x14ac:dyDescent="0.25">
      <c r="E2413" s="21">
        <v>45136.697916666664</v>
      </c>
      <c r="F2413" s="22">
        <v>13.42</v>
      </c>
      <c r="G2413" s="23">
        <f t="shared" si="66"/>
        <v>30.707985999999998</v>
      </c>
      <c r="H2413" s="6"/>
    </row>
    <row r="2414" spans="5:8" x14ac:dyDescent="0.25">
      <c r="E2414" s="21">
        <v>45136.701388888891</v>
      </c>
      <c r="F2414" s="22">
        <v>12.88</v>
      </c>
      <c r="G2414" s="23">
        <f t="shared" si="66"/>
        <v>29.202304000000005</v>
      </c>
      <c r="H2414" s="6"/>
    </row>
    <row r="2415" spans="5:8" x14ac:dyDescent="0.25">
      <c r="E2415" s="21">
        <v>45136.704861111109</v>
      </c>
      <c r="F2415" s="22">
        <v>12.4</v>
      </c>
      <c r="G2415" s="23">
        <f t="shared" si="66"/>
        <v>27.86392</v>
      </c>
      <c r="H2415" s="6"/>
    </row>
    <row r="2416" spans="5:8" x14ac:dyDescent="0.25">
      <c r="E2416" s="21">
        <v>45136.708333333336</v>
      </c>
      <c r="F2416" s="22">
        <v>12.15</v>
      </c>
      <c r="G2416" s="23">
        <f t="shared" si="66"/>
        <v>27.166845000000002</v>
      </c>
      <c r="H2416" s="6"/>
    </row>
    <row r="2417" spans="5:8" x14ac:dyDescent="0.25">
      <c r="E2417" s="21">
        <v>45136.711805555555</v>
      </c>
      <c r="F2417" s="22">
        <v>11.83</v>
      </c>
      <c r="G2417" s="23">
        <f t="shared" si="66"/>
        <v>26.274588999999999</v>
      </c>
      <c r="H2417" s="6"/>
    </row>
    <row r="2418" spans="5:8" x14ac:dyDescent="0.25">
      <c r="E2418" s="21">
        <v>45136.715277777781</v>
      </c>
      <c r="F2418" s="22">
        <v>11.46</v>
      </c>
      <c r="G2418" s="23">
        <f t="shared" si="66"/>
        <v>25.242918000000003</v>
      </c>
      <c r="H2418" s="6"/>
    </row>
    <row r="2419" spans="5:8" x14ac:dyDescent="0.25">
      <c r="E2419" s="21">
        <v>45136.71875</v>
      </c>
      <c r="F2419" s="22">
        <v>11.36</v>
      </c>
      <c r="G2419" s="23">
        <f t="shared" si="66"/>
        <v>24.964087999999997</v>
      </c>
      <c r="H2419" s="6"/>
    </row>
    <row r="2420" spans="5:8" x14ac:dyDescent="0.25">
      <c r="E2420" s="21">
        <v>45136.722222222219</v>
      </c>
      <c r="F2420" s="22">
        <v>11.84</v>
      </c>
      <c r="G2420" s="23">
        <f t="shared" si="66"/>
        <v>26.302472000000002</v>
      </c>
      <c r="H2420" s="6"/>
    </row>
    <row r="2421" spans="5:8" x14ac:dyDescent="0.25">
      <c r="E2421" s="21">
        <v>45136.725694444445</v>
      </c>
      <c r="F2421" s="22">
        <v>11.31</v>
      </c>
      <c r="G2421" s="23">
        <f t="shared" si="66"/>
        <v>24.824673000000004</v>
      </c>
      <c r="H2421" s="6"/>
    </row>
    <row r="2422" spans="5:8" x14ac:dyDescent="0.25">
      <c r="E2422" s="21">
        <v>45136.729166666664</v>
      </c>
      <c r="F2422" s="22">
        <v>11.64</v>
      </c>
      <c r="G2422" s="23">
        <f t="shared" si="66"/>
        <v>25.744812000000003</v>
      </c>
      <c r="H2422" s="6"/>
    </row>
    <row r="2423" spans="5:8" x14ac:dyDescent="0.25">
      <c r="E2423" s="21">
        <v>45136.732638888891</v>
      </c>
      <c r="F2423" s="22">
        <v>11.55</v>
      </c>
      <c r="G2423" s="23">
        <f t="shared" si="66"/>
        <v>25.493865000000007</v>
      </c>
      <c r="H2423" s="6"/>
    </row>
    <row r="2424" spans="5:8" x14ac:dyDescent="0.25">
      <c r="E2424" s="21">
        <v>45136.736111111109</v>
      </c>
      <c r="F2424" s="22">
        <v>11.62</v>
      </c>
      <c r="G2424" s="23">
        <f t="shared" si="66"/>
        <v>25.689045999999998</v>
      </c>
      <c r="H2424" s="6"/>
    </row>
    <row r="2425" spans="5:8" x14ac:dyDescent="0.25">
      <c r="E2425" s="21">
        <v>45136.739583333336</v>
      </c>
      <c r="F2425" s="22">
        <v>10.72</v>
      </c>
      <c r="G2425" s="23">
        <f t="shared" si="66"/>
        <v>23.179576000000004</v>
      </c>
      <c r="H2425" s="6"/>
    </row>
    <row r="2426" spans="5:8" x14ac:dyDescent="0.25">
      <c r="E2426" s="21">
        <v>45136.743055555555</v>
      </c>
      <c r="F2426" s="22">
        <v>11.02</v>
      </c>
      <c r="G2426" s="23">
        <f t="shared" si="66"/>
        <v>24.016065999999995</v>
      </c>
      <c r="H2426" s="6"/>
    </row>
    <row r="2427" spans="5:8" x14ac:dyDescent="0.25">
      <c r="E2427" s="21">
        <v>45136.746527777781</v>
      </c>
      <c r="F2427" s="22">
        <v>10.82</v>
      </c>
      <c r="G2427" s="23">
        <f t="shared" si="66"/>
        <v>23.458406000000004</v>
      </c>
      <c r="H2427" s="6"/>
    </row>
    <row r="2428" spans="5:8" x14ac:dyDescent="0.25">
      <c r="E2428" s="21">
        <v>45136.75</v>
      </c>
      <c r="F2428" s="22">
        <v>10.14</v>
      </c>
      <c r="G2428" s="23">
        <f t="shared" si="66"/>
        <v>21.562362</v>
      </c>
      <c r="H2428" s="6"/>
    </row>
    <row r="2429" spans="5:8" x14ac:dyDescent="0.25">
      <c r="E2429" s="21">
        <v>45136.753472222219</v>
      </c>
      <c r="F2429" s="22">
        <v>9.76</v>
      </c>
      <c r="G2429" s="23">
        <f t="shared" si="66"/>
        <v>20.502808000000002</v>
      </c>
      <c r="H2429" s="6"/>
    </row>
    <row r="2430" spans="5:8" x14ac:dyDescent="0.25">
      <c r="E2430" s="21">
        <v>45136.756944444445</v>
      </c>
      <c r="F2430" s="22">
        <v>9</v>
      </c>
      <c r="G2430" s="23">
        <f t="shared" si="66"/>
        <v>18.383699999999997</v>
      </c>
      <c r="H2430" s="6"/>
    </row>
    <row r="2431" spans="5:8" x14ac:dyDescent="0.25">
      <c r="E2431" s="21">
        <v>45136.760416666664</v>
      </c>
      <c r="F2431" s="22">
        <v>9.39</v>
      </c>
      <c r="G2431" s="23">
        <f t="shared" si="66"/>
        <v>19.471136999999999</v>
      </c>
      <c r="H2431" s="6"/>
    </row>
    <row r="2432" spans="5:8" x14ac:dyDescent="0.25">
      <c r="E2432" s="21">
        <v>45136.763888888891</v>
      </c>
      <c r="F2432" s="22">
        <v>9.93</v>
      </c>
      <c r="G2432" s="23">
        <f t="shared" si="66"/>
        <v>20.976818999999999</v>
      </c>
      <c r="H2432" s="6"/>
    </row>
    <row r="2433" spans="5:8" x14ac:dyDescent="0.25">
      <c r="E2433" s="21">
        <v>45136.767361111109</v>
      </c>
      <c r="F2433" s="22">
        <v>9.84</v>
      </c>
      <c r="G2433" s="23">
        <f t="shared" si="66"/>
        <v>20.725872000000003</v>
      </c>
      <c r="H2433" s="6"/>
    </row>
    <row r="2434" spans="5:8" x14ac:dyDescent="0.25">
      <c r="E2434" s="21">
        <v>45136.770833333336</v>
      </c>
      <c r="F2434" s="22">
        <v>11.43</v>
      </c>
      <c r="G2434" s="23">
        <f t="shared" si="66"/>
        <v>25.159269000000002</v>
      </c>
      <c r="H2434" s="6"/>
    </row>
    <row r="2435" spans="5:8" x14ac:dyDescent="0.25">
      <c r="E2435" s="21">
        <v>45136.774305555555</v>
      </c>
      <c r="F2435" s="22">
        <v>13.71</v>
      </c>
      <c r="G2435" s="23">
        <f t="shared" si="66"/>
        <v>31.516593000000007</v>
      </c>
      <c r="H2435" s="6"/>
    </row>
    <row r="2436" spans="5:8" x14ac:dyDescent="0.25">
      <c r="E2436" s="21">
        <v>45136.777777777781</v>
      </c>
      <c r="F2436" s="22">
        <v>17.260000000000002</v>
      </c>
      <c r="G2436" s="23">
        <f t="shared" ref="G2436:G2499" si="67">IF(2.7883*F2436-6.711&lt;0, 0, 2.7883*F2436-6.711)</f>
        <v>41.415058000000009</v>
      </c>
      <c r="H2436" s="6"/>
    </row>
    <row r="2437" spans="5:8" x14ac:dyDescent="0.25">
      <c r="E2437" s="21">
        <v>45136.78125</v>
      </c>
      <c r="F2437" s="22">
        <v>17.37</v>
      </c>
      <c r="G2437" s="23">
        <f t="shared" si="67"/>
        <v>41.721771000000004</v>
      </c>
      <c r="H2437" s="6"/>
    </row>
    <row r="2438" spans="5:8" x14ac:dyDescent="0.25">
      <c r="E2438" s="21">
        <v>45136.784722222219</v>
      </c>
      <c r="F2438" s="22">
        <v>15.53</v>
      </c>
      <c r="G2438" s="23">
        <f t="shared" si="67"/>
        <v>36.591298999999999</v>
      </c>
      <c r="H2438" s="6"/>
    </row>
    <row r="2439" spans="5:8" x14ac:dyDescent="0.25">
      <c r="E2439" s="21">
        <v>45136.788194444445</v>
      </c>
      <c r="F2439" s="22">
        <v>17.23</v>
      </c>
      <c r="G2439" s="23">
        <f t="shared" si="67"/>
        <v>41.331409000000001</v>
      </c>
      <c r="H2439" s="6"/>
    </row>
    <row r="2440" spans="5:8" x14ac:dyDescent="0.25">
      <c r="E2440" s="21">
        <v>45136.791666666664</v>
      </c>
      <c r="F2440" s="22">
        <v>14.93</v>
      </c>
      <c r="G2440" s="23">
        <f t="shared" si="67"/>
        <v>34.918319000000004</v>
      </c>
      <c r="H2440" s="6"/>
    </row>
    <row r="2441" spans="5:8" x14ac:dyDescent="0.25">
      <c r="E2441" s="21">
        <v>45136.795138888891</v>
      </c>
      <c r="F2441" s="22">
        <v>18.399999999999999</v>
      </c>
      <c r="G2441" s="23">
        <f t="shared" si="67"/>
        <v>44.593719999999998</v>
      </c>
      <c r="H2441" s="6"/>
    </row>
    <row r="2442" spans="5:8" x14ac:dyDescent="0.25">
      <c r="E2442" s="21">
        <v>45136.798611111109</v>
      </c>
      <c r="F2442" s="22">
        <v>30.16</v>
      </c>
      <c r="G2442" s="23">
        <f t="shared" si="67"/>
        <v>77.384128000000004</v>
      </c>
      <c r="H2442" s="6"/>
    </row>
    <row r="2443" spans="5:8" x14ac:dyDescent="0.25">
      <c r="E2443" s="21">
        <v>45136.802083333336</v>
      </c>
      <c r="F2443" s="22">
        <v>23.72</v>
      </c>
      <c r="G2443" s="23">
        <f t="shared" si="67"/>
        <v>59.427475999999999</v>
      </c>
      <c r="H2443" s="6"/>
    </row>
    <row r="2444" spans="5:8" x14ac:dyDescent="0.25">
      <c r="E2444" s="21">
        <v>45136.805555555555</v>
      </c>
      <c r="F2444" s="22">
        <v>14.92</v>
      </c>
      <c r="G2444" s="23">
        <f t="shared" si="67"/>
        <v>34.890436000000001</v>
      </c>
      <c r="H2444" s="6"/>
    </row>
    <row r="2445" spans="5:8" x14ac:dyDescent="0.25">
      <c r="E2445" s="21">
        <v>45136.809027777781</v>
      </c>
      <c r="F2445" s="22">
        <v>12.38</v>
      </c>
      <c r="G2445" s="23">
        <f t="shared" si="67"/>
        <v>27.808154000000002</v>
      </c>
      <c r="H2445" s="6"/>
    </row>
    <row r="2446" spans="5:8" x14ac:dyDescent="0.25">
      <c r="E2446" s="21">
        <v>45136.8125</v>
      </c>
      <c r="F2446" s="22">
        <v>14.71</v>
      </c>
      <c r="G2446" s="23">
        <f t="shared" si="67"/>
        <v>34.304893000000007</v>
      </c>
      <c r="H2446" s="6"/>
    </row>
    <row r="2447" spans="5:8" x14ac:dyDescent="0.25">
      <c r="E2447" s="21">
        <v>45136.815972222219</v>
      </c>
      <c r="F2447" s="22">
        <v>14.09</v>
      </c>
      <c r="G2447" s="23">
        <f t="shared" si="67"/>
        <v>32.576146999999999</v>
      </c>
      <c r="H2447" s="6"/>
    </row>
    <row r="2448" spans="5:8" x14ac:dyDescent="0.25">
      <c r="E2448" s="21">
        <v>45136.819444444445</v>
      </c>
      <c r="F2448" s="22">
        <v>13.53</v>
      </c>
      <c r="G2448" s="23">
        <f t="shared" si="67"/>
        <v>31.014699</v>
      </c>
      <c r="H2448" s="6"/>
    </row>
    <row r="2449" spans="5:8" x14ac:dyDescent="0.25">
      <c r="E2449" s="21">
        <v>45136.822916666664</v>
      </c>
      <c r="F2449" s="22">
        <v>15.71</v>
      </c>
      <c r="G2449" s="23">
        <f t="shared" si="67"/>
        <v>37.093193000000007</v>
      </c>
      <c r="H2449" s="6"/>
    </row>
    <row r="2450" spans="5:8" x14ac:dyDescent="0.25">
      <c r="E2450" s="21">
        <v>45136.826388888891</v>
      </c>
      <c r="F2450" s="22">
        <v>15.11</v>
      </c>
      <c r="G2450" s="23">
        <f t="shared" si="67"/>
        <v>35.420212999999997</v>
      </c>
      <c r="H2450" s="6"/>
    </row>
    <row r="2451" spans="5:8" x14ac:dyDescent="0.25">
      <c r="E2451" s="21">
        <v>45136.829861111109</v>
      </c>
      <c r="F2451" s="22">
        <v>17.079999999999998</v>
      </c>
      <c r="G2451" s="23">
        <f t="shared" si="67"/>
        <v>40.913163999999995</v>
      </c>
      <c r="H2451" s="6"/>
    </row>
    <row r="2452" spans="5:8" x14ac:dyDescent="0.25">
      <c r="E2452" s="21">
        <v>45136.833333333336</v>
      </c>
      <c r="F2452" s="22">
        <v>13.76</v>
      </c>
      <c r="G2452" s="23">
        <f t="shared" si="67"/>
        <v>31.656008</v>
      </c>
      <c r="H2452" s="6"/>
    </row>
    <row r="2453" spans="5:8" x14ac:dyDescent="0.25">
      <c r="E2453" s="21">
        <v>45136.836805555555</v>
      </c>
      <c r="F2453" s="22">
        <v>12.18</v>
      </c>
      <c r="G2453" s="23">
        <f t="shared" si="67"/>
        <v>27.250494000000003</v>
      </c>
      <c r="H2453" s="6"/>
    </row>
    <row r="2454" spans="5:8" x14ac:dyDescent="0.25">
      <c r="E2454" s="21">
        <v>45136.840277777781</v>
      </c>
      <c r="F2454" s="22">
        <v>12.36</v>
      </c>
      <c r="G2454" s="23">
        <f t="shared" si="67"/>
        <v>27.752388000000003</v>
      </c>
      <c r="H2454" s="6"/>
    </row>
    <row r="2455" spans="5:8" x14ac:dyDescent="0.25">
      <c r="E2455" s="21">
        <v>45136.84375</v>
      </c>
      <c r="F2455" s="22">
        <v>14.37</v>
      </c>
      <c r="G2455" s="23">
        <f t="shared" si="67"/>
        <v>33.356870999999998</v>
      </c>
      <c r="H2455" s="6"/>
    </row>
    <row r="2456" spans="5:8" x14ac:dyDescent="0.25">
      <c r="E2456" s="21">
        <v>45136.847222222219</v>
      </c>
      <c r="F2456" s="22">
        <v>12.75</v>
      </c>
      <c r="G2456" s="23">
        <f t="shared" si="67"/>
        <v>28.839825000000005</v>
      </c>
      <c r="H2456" s="6"/>
    </row>
    <row r="2457" spans="5:8" x14ac:dyDescent="0.25">
      <c r="E2457" s="21">
        <v>45136.850694444445</v>
      </c>
      <c r="F2457" s="22">
        <v>12.33</v>
      </c>
      <c r="G2457" s="23">
        <f t="shared" si="67"/>
        <v>27.668739000000002</v>
      </c>
      <c r="H2457" s="6"/>
    </row>
    <row r="2458" spans="5:8" x14ac:dyDescent="0.25">
      <c r="E2458" s="21">
        <v>45136.854166666664</v>
      </c>
      <c r="F2458" s="22">
        <v>12.03</v>
      </c>
      <c r="G2458" s="23">
        <f t="shared" si="67"/>
        <v>26.832248999999997</v>
      </c>
      <c r="H2458" s="6"/>
    </row>
    <row r="2459" spans="5:8" x14ac:dyDescent="0.25">
      <c r="E2459" s="21">
        <v>45136.857638888891</v>
      </c>
      <c r="F2459" s="22">
        <v>10.86</v>
      </c>
      <c r="G2459" s="23">
        <f t="shared" si="67"/>
        <v>23.569938</v>
      </c>
      <c r="H2459" s="6"/>
    </row>
    <row r="2460" spans="5:8" x14ac:dyDescent="0.25">
      <c r="E2460" s="21">
        <v>45136.861111111109</v>
      </c>
      <c r="F2460" s="22">
        <v>9.31</v>
      </c>
      <c r="G2460" s="23">
        <f t="shared" si="67"/>
        <v>19.248072999999998</v>
      </c>
      <c r="H2460" s="6"/>
    </row>
    <row r="2461" spans="5:8" x14ac:dyDescent="0.25">
      <c r="E2461" s="21">
        <v>45136.864583333336</v>
      </c>
      <c r="F2461" s="22">
        <v>9.42</v>
      </c>
      <c r="G2461" s="23">
        <f t="shared" si="67"/>
        <v>19.554786</v>
      </c>
      <c r="H2461" s="6"/>
    </row>
    <row r="2462" spans="5:8" x14ac:dyDescent="0.25">
      <c r="E2462" s="21">
        <v>45136.868055555555</v>
      </c>
      <c r="F2462" s="22">
        <v>8.7100000000000009</v>
      </c>
      <c r="G2462" s="23">
        <f t="shared" si="67"/>
        <v>17.575093000000003</v>
      </c>
      <c r="H2462" s="6"/>
    </row>
    <row r="2463" spans="5:8" x14ac:dyDescent="0.25">
      <c r="E2463" s="21">
        <v>45136.871527777781</v>
      </c>
      <c r="F2463" s="22">
        <v>8.7100000000000009</v>
      </c>
      <c r="G2463" s="23">
        <f t="shared" si="67"/>
        <v>17.575093000000003</v>
      </c>
      <c r="H2463" s="6"/>
    </row>
    <row r="2464" spans="5:8" x14ac:dyDescent="0.25">
      <c r="E2464" s="21">
        <v>45136.875</v>
      </c>
      <c r="F2464" s="22">
        <v>8.76</v>
      </c>
      <c r="G2464" s="23">
        <f t="shared" si="67"/>
        <v>17.714508000000002</v>
      </c>
      <c r="H2464" s="6"/>
    </row>
    <row r="2465" spans="5:8" x14ac:dyDescent="0.25">
      <c r="E2465" s="21">
        <v>45136.878472222219</v>
      </c>
      <c r="F2465" s="22">
        <v>8.69</v>
      </c>
      <c r="G2465" s="23">
        <f t="shared" si="67"/>
        <v>17.519326999999997</v>
      </c>
      <c r="H2465" s="6"/>
    </row>
    <row r="2466" spans="5:8" x14ac:dyDescent="0.25">
      <c r="E2466" s="21">
        <v>45136.881944444445</v>
      </c>
      <c r="F2466" s="22">
        <v>7.62</v>
      </c>
      <c r="G2466" s="23">
        <f t="shared" si="67"/>
        <v>14.535846000000001</v>
      </c>
      <c r="H2466" s="6"/>
    </row>
    <row r="2467" spans="5:8" x14ac:dyDescent="0.25">
      <c r="E2467" s="21">
        <v>45136.885416666664</v>
      </c>
      <c r="F2467" s="22">
        <v>7.8</v>
      </c>
      <c r="G2467" s="23">
        <f t="shared" si="67"/>
        <v>15.037739999999998</v>
      </c>
      <c r="H2467" s="6"/>
    </row>
    <row r="2468" spans="5:8" x14ac:dyDescent="0.25">
      <c r="E2468" s="21">
        <v>45136.888888888891</v>
      </c>
      <c r="F2468" s="22">
        <v>7.49</v>
      </c>
      <c r="G2468" s="23">
        <f t="shared" si="67"/>
        <v>14.173367000000001</v>
      </c>
      <c r="H2468" s="6"/>
    </row>
    <row r="2469" spans="5:8" x14ac:dyDescent="0.25">
      <c r="E2469" s="21">
        <v>45136.892361111109</v>
      </c>
      <c r="F2469" s="22">
        <v>6.84</v>
      </c>
      <c r="G2469" s="23">
        <f t="shared" si="67"/>
        <v>12.360971999999999</v>
      </c>
      <c r="H2469" s="6"/>
    </row>
    <row r="2470" spans="5:8" x14ac:dyDescent="0.25">
      <c r="E2470" s="21">
        <v>45136.895833333336</v>
      </c>
      <c r="F2470" s="22">
        <v>6.21</v>
      </c>
      <c r="G2470" s="23">
        <f t="shared" si="67"/>
        <v>10.604342999999998</v>
      </c>
      <c r="H2470" s="6"/>
    </row>
    <row r="2471" spans="5:8" x14ac:dyDescent="0.25">
      <c r="E2471" s="21">
        <v>45136.899305555555</v>
      </c>
      <c r="F2471" s="22">
        <v>6.61</v>
      </c>
      <c r="G2471" s="23">
        <f t="shared" si="67"/>
        <v>11.719662999999999</v>
      </c>
      <c r="H2471" s="6"/>
    </row>
    <row r="2472" spans="5:8" x14ac:dyDescent="0.25">
      <c r="E2472" s="21">
        <v>45136.902777777781</v>
      </c>
      <c r="F2472" s="22">
        <v>6.61</v>
      </c>
      <c r="G2472" s="23">
        <f t="shared" si="67"/>
        <v>11.719662999999999</v>
      </c>
      <c r="H2472" s="6"/>
    </row>
    <row r="2473" spans="5:8" x14ac:dyDescent="0.25">
      <c r="E2473" s="21">
        <v>45136.90625</v>
      </c>
      <c r="F2473" s="22">
        <v>6.34</v>
      </c>
      <c r="G2473" s="23">
        <f t="shared" si="67"/>
        <v>10.966821999999999</v>
      </c>
      <c r="H2473" s="6"/>
    </row>
    <row r="2474" spans="5:8" x14ac:dyDescent="0.25">
      <c r="E2474" s="21">
        <v>45136.916666666664</v>
      </c>
      <c r="F2474" s="22">
        <v>5.44</v>
      </c>
      <c r="G2474" s="23">
        <f t="shared" si="67"/>
        <v>8.4573520000000002</v>
      </c>
      <c r="H2474" s="6"/>
    </row>
    <row r="2475" spans="5:8" x14ac:dyDescent="0.25">
      <c r="E2475" s="21">
        <v>45136.927083333336</v>
      </c>
      <c r="F2475" s="22">
        <v>4.97</v>
      </c>
      <c r="G2475" s="23">
        <f t="shared" si="67"/>
        <v>7.1468509999999998</v>
      </c>
      <c r="H2475" s="6"/>
    </row>
    <row r="2476" spans="5:8" x14ac:dyDescent="0.25">
      <c r="E2476" s="21">
        <v>45136.9375</v>
      </c>
      <c r="F2476" s="22">
        <v>5.01</v>
      </c>
      <c r="G2476" s="23">
        <f t="shared" si="67"/>
        <v>7.2583829999999985</v>
      </c>
      <c r="H2476" s="6"/>
    </row>
    <row r="2477" spans="5:8" x14ac:dyDescent="0.25">
      <c r="E2477" s="21">
        <v>45136.947916666664</v>
      </c>
      <c r="F2477" s="22">
        <v>4.9400000000000004</v>
      </c>
      <c r="G2477" s="23">
        <f t="shared" si="67"/>
        <v>7.0632020000000004</v>
      </c>
      <c r="H2477" s="6"/>
    </row>
    <row r="2478" spans="5:8" x14ac:dyDescent="0.25">
      <c r="E2478" s="21">
        <v>45136.958333333336</v>
      </c>
      <c r="F2478" s="22">
        <v>4.5999999999999996</v>
      </c>
      <c r="G2478" s="23">
        <f t="shared" si="67"/>
        <v>6.1151799999999987</v>
      </c>
      <c r="H2478" s="6"/>
    </row>
    <row r="2479" spans="5:8" x14ac:dyDescent="0.25">
      <c r="E2479" s="21">
        <v>45136.96875</v>
      </c>
      <c r="F2479" s="22">
        <v>4.83</v>
      </c>
      <c r="G2479" s="23">
        <f t="shared" si="67"/>
        <v>6.7564890000000002</v>
      </c>
      <c r="H2479" s="6"/>
    </row>
    <row r="2480" spans="5:8" x14ac:dyDescent="0.25">
      <c r="E2480" s="21">
        <v>45136.979166666664</v>
      </c>
      <c r="F2480" s="22">
        <v>4.67</v>
      </c>
      <c r="G2480" s="23">
        <f t="shared" si="67"/>
        <v>6.3103610000000003</v>
      </c>
      <c r="H2480" s="6"/>
    </row>
    <row r="2481" spans="5:8" x14ac:dyDescent="0.25">
      <c r="E2481" s="21">
        <v>45136.989583333336</v>
      </c>
      <c r="F2481" s="22">
        <v>4.45</v>
      </c>
      <c r="G2481" s="23">
        <f t="shared" si="67"/>
        <v>5.6969349999999999</v>
      </c>
      <c r="H2481" s="6"/>
    </row>
    <row r="2482" spans="5:8" x14ac:dyDescent="0.25">
      <c r="E2482" s="21">
        <v>45137</v>
      </c>
      <c r="F2482" s="22">
        <v>4.3099999999999996</v>
      </c>
      <c r="G2482" s="23">
        <f t="shared" si="67"/>
        <v>5.3065729999999984</v>
      </c>
      <c r="H2482" s="6"/>
    </row>
    <row r="2483" spans="5:8" x14ac:dyDescent="0.25">
      <c r="E2483" s="21">
        <v>45137.010416666664</v>
      </c>
      <c r="F2483" s="22">
        <v>4.25</v>
      </c>
      <c r="G2483" s="23">
        <f t="shared" si="67"/>
        <v>5.1392749999999996</v>
      </c>
      <c r="H2483" s="6"/>
    </row>
    <row r="2484" spans="5:8" x14ac:dyDescent="0.25">
      <c r="E2484" s="21">
        <v>45137.020833333336</v>
      </c>
      <c r="F2484" s="22">
        <v>4.3099999999999996</v>
      </c>
      <c r="G2484" s="23">
        <f t="shared" si="67"/>
        <v>5.3065729999999984</v>
      </c>
      <c r="H2484" s="6"/>
    </row>
    <row r="2485" spans="5:8" x14ac:dyDescent="0.25">
      <c r="E2485" s="21">
        <v>45137.03125</v>
      </c>
      <c r="F2485" s="22">
        <v>4.29</v>
      </c>
      <c r="G2485" s="23">
        <f t="shared" si="67"/>
        <v>5.250807</v>
      </c>
      <c r="H2485" s="6"/>
    </row>
    <row r="2486" spans="5:8" x14ac:dyDescent="0.25">
      <c r="E2486" s="21">
        <v>45137.041666666664</v>
      </c>
      <c r="F2486" s="22">
        <v>4.12</v>
      </c>
      <c r="G2486" s="23">
        <f t="shared" si="67"/>
        <v>4.7767959999999992</v>
      </c>
      <c r="H2486" s="6"/>
    </row>
    <row r="2487" spans="5:8" x14ac:dyDescent="0.25">
      <c r="E2487" s="21">
        <v>45137.052083333336</v>
      </c>
      <c r="F2487" s="22">
        <v>4.01</v>
      </c>
      <c r="G2487" s="23">
        <f t="shared" si="67"/>
        <v>4.4700829999999989</v>
      </c>
      <c r="H2487" s="6"/>
    </row>
    <row r="2488" spans="5:8" x14ac:dyDescent="0.25">
      <c r="E2488" s="21">
        <v>45137.0625</v>
      </c>
      <c r="F2488" s="22">
        <v>3.98</v>
      </c>
      <c r="G2488" s="23">
        <f t="shared" si="67"/>
        <v>4.3864339999999995</v>
      </c>
      <c r="H2488" s="6"/>
    </row>
    <row r="2489" spans="5:8" x14ac:dyDescent="0.25">
      <c r="E2489" s="21">
        <v>45137.072916666664</v>
      </c>
      <c r="F2489" s="22">
        <v>3.88</v>
      </c>
      <c r="G2489" s="23">
        <f t="shared" si="67"/>
        <v>4.1076040000000003</v>
      </c>
      <c r="H2489" s="6"/>
    </row>
    <row r="2490" spans="5:8" x14ac:dyDescent="0.25">
      <c r="E2490" s="21">
        <v>45137.083333333336</v>
      </c>
      <c r="F2490" s="22">
        <v>3.93</v>
      </c>
      <c r="G2490" s="23">
        <f t="shared" si="67"/>
        <v>4.2470189999999999</v>
      </c>
      <c r="H2490" s="6"/>
    </row>
    <row r="2491" spans="5:8" x14ac:dyDescent="0.25">
      <c r="E2491" s="21">
        <v>45137.09375</v>
      </c>
      <c r="F2491" s="22">
        <v>3.87</v>
      </c>
      <c r="G2491" s="23">
        <f t="shared" si="67"/>
        <v>4.0797209999999993</v>
      </c>
      <c r="H2491" s="6"/>
    </row>
    <row r="2492" spans="5:8" x14ac:dyDescent="0.25">
      <c r="E2492" s="21">
        <v>45137.104166666664</v>
      </c>
      <c r="F2492" s="22">
        <v>3.82</v>
      </c>
      <c r="G2492" s="23">
        <f t="shared" si="67"/>
        <v>3.9403059999999996</v>
      </c>
      <c r="H2492" s="6"/>
    </row>
    <row r="2493" spans="5:8" x14ac:dyDescent="0.25">
      <c r="E2493" s="21">
        <v>45137.114583333336</v>
      </c>
      <c r="F2493" s="22">
        <v>3.7</v>
      </c>
      <c r="G2493" s="23">
        <f t="shared" si="67"/>
        <v>3.6057100000000002</v>
      </c>
      <c r="H2493" s="6"/>
    </row>
    <row r="2494" spans="5:8" x14ac:dyDescent="0.25">
      <c r="E2494" s="21">
        <v>45137.125</v>
      </c>
      <c r="F2494" s="22">
        <v>3.69</v>
      </c>
      <c r="G2494" s="23">
        <f t="shared" si="67"/>
        <v>3.5778269999999992</v>
      </c>
      <c r="H2494" s="6"/>
    </row>
    <row r="2495" spans="5:8" x14ac:dyDescent="0.25">
      <c r="E2495" s="21">
        <v>45137.135416666664</v>
      </c>
      <c r="F2495" s="22">
        <v>3.69</v>
      </c>
      <c r="G2495" s="23">
        <f t="shared" si="67"/>
        <v>3.5778269999999992</v>
      </c>
      <c r="H2495" s="6"/>
    </row>
    <row r="2496" spans="5:8" x14ac:dyDescent="0.25">
      <c r="E2496" s="21">
        <v>45137.145833333336</v>
      </c>
      <c r="F2496" s="22">
        <v>3.61</v>
      </c>
      <c r="G2496" s="23">
        <f t="shared" si="67"/>
        <v>3.3547630000000002</v>
      </c>
      <c r="H2496" s="6"/>
    </row>
    <row r="2497" spans="5:8" x14ac:dyDescent="0.25">
      <c r="E2497" s="21">
        <v>45137.15625</v>
      </c>
      <c r="F2497" s="22">
        <v>3.57</v>
      </c>
      <c r="G2497" s="23">
        <f t="shared" si="67"/>
        <v>3.2432309999999998</v>
      </c>
      <c r="H2497" s="6"/>
    </row>
    <row r="2498" spans="5:8" x14ac:dyDescent="0.25">
      <c r="E2498" s="21">
        <v>45137.166666666664</v>
      </c>
      <c r="F2498" s="22">
        <v>3.59</v>
      </c>
      <c r="G2498" s="23">
        <f t="shared" si="67"/>
        <v>3.298997</v>
      </c>
      <c r="H2498" s="6"/>
    </row>
    <row r="2499" spans="5:8" x14ac:dyDescent="0.25">
      <c r="E2499" s="21">
        <v>45137.177083333336</v>
      </c>
      <c r="F2499" s="22">
        <v>3.52</v>
      </c>
      <c r="G2499" s="23">
        <f t="shared" si="67"/>
        <v>3.1038160000000001</v>
      </c>
      <c r="H2499" s="6"/>
    </row>
    <row r="2500" spans="5:8" x14ac:dyDescent="0.25">
      <c r="E2500" s="21">
        <v>45137.1875</v>
      </c>
      <c r="F2500" s="22">
        <v>3.42</v>
      </c>
      <c r="G2500" s="23">
        <f t="shared" ref="G2500:G2563" si="68">IF(2.7883*F2500-6.711&lt;0, 0, 2.7883*F2500-6.711)</f>
        <v>2.8249859999999991</v>
      </c>
      <c r="H2500" s="6"/>
    </row>
    <row r="2501" spans="5:8" x14ac:dyDescent="0.25">
      <c r="E2501" s="21">
        <v>45137.197916666664</v>
      </c>
      <c r="F2501" s="22">
        <v>3.37</v>
      </c>
      <c r="G2501" s="23">
        <f t="shared" si="68"/>
        <v>2.6855709999999995</v>
      </c>
      <c r="H2501" s="6"/>
    </row>
    <row r="2502" spans="5:8" x14ac:dyDescent="0.25">
      <c r="E2502" s="21">
        <v>45137.208333333336</v>
      </c>
      <c r="F2502" s="22">
        <v>3.43</v>
      </c>
      <c r="G2502" s="23">
        <f t="shared" si="68"/>
        <v>2.8528690000000001</v>
      </c>
      <c r="H2502" s="6"/>
    </row>
    <row r="2503" spans="5:8" x14ac:dyDescent="0.25">
      <c r="E2503" s="21">
        <v>45137.21875</v>
      </c>
      <c r="F2503" s="22">
        <v>3.34</v>
      </c>
      <c r="G2503" s="23">
        <f t="shared" si="68"/>
        <v>2.6019220000000001</v>
      </c>
      <c r="H2503" s="6"/>
    </row>
    <row r="2504" spans="5:8" x14ac:dyDescent="0.25">
      <c r="E2504" s="21">
        <v>45137.229166666664</v>
      </c>
      <c r="F2504" s="22">
        <v>3.36</v>
      </c>
      <c r="G2504" s="23">
        <f t="shared" si="68"/>
        <v>2.6576879999999985</v>
      </c>
      <c r="H2504" s="6"/>
    </row>
    <row r="2505" spans="5:8" x14ac:dyDescent="0.25">
      <c r="E2505" s="21">
        <v>45137.239583333336</v>
      </c>
      <c r="F2505" s="22">
        <v>3.39</v>
      </c>
      <c r="G2505" s="23">
        <f t="shared" si="68"/>
        <v>2.7413369999999997</v>
      </c>
      <c r="H2505" s="6"/>
    </row>
    <row r="2506" spans="5:8" x14ac:dyDescent="0.25">
      <c r="E2506" s="21">
        <v>45137.25</v>
      </c>
      <c r="F2506" s="22">
        <v>3.33</v>
      </c>
      <c r="G2506" s="23">
        <f t="shared" si="68"/>
        <v>2.5740389999999991</v>
      </c>
      <c r="H2506" s="6"/>
    </row>
    <row r="2507" spans="5:8" x14ac:dyDescent="0.25">
      <c r="E2507" s="21">
        <v>45137.260416666664</v>
      </c>
      <c r="F2507" s="22">
        <v>3.33</v>
      </c>
      <c r="G2507" s="23">
        <f t="shared" si="68"/>
        <v>2.5740389999999991</v>
      </c>
      <c r="H2507" s="6"/>
    </row>
    <row r="2508" spans="5:8" x14ac:dyDescent="0.25">
      <c r="E2508" s="21">
        <v>45137.270833333336</v>
      </c>
      <c r="F2508" s="22">
        <v>3.45</v>
      </c>
      <c r="G2508" s="23">
        <f t="shared" si="68"/>
        <v>2.9086350000000003</v>
      </c>
      <c r="H2508" s="6"/>
    </row>
    <row r="2509" spans="5:8" x14ac:dyDescent="0.25">
      <c r="E2509" s="21">
        <v>45137.28125</v>
      </c>
      <c r="F2509" s="22">
        <v>3.33</v>
      </c>
      <c r="G2509" s="23">
        <f t="shared" si="68"/>
        <v>2.5740389999999991</v>
      </c>
      <c r="H2509" s="6"/>
    </row>
    <row r="2510" spans="5:8" x14ac:dyDescent="0.25">
      <c r="E2510" s="21">
        <v>45137.291666666664</v>
      </c>
      <c r="F2510" s="22">
        <v>3.57</v>
      </c>
      <c r="G2510" s="23">
        <f t="shared" si="68"/>
        <v>3.2432309999999998</v>
      </c>
      <c r="H2510" s="6"/>
    </row>
    <row r="2511" spans="5:8" x14ac:dyDescent="0.25">
      <c r="E2511" s="21">
        <v>45137.302083333336</v>
      </c>
      <c r="F2511" s="22">
        <v>3.43</v>
      </c>
      <c r="G2511" s="23">
        <f t="shared" si="68"/>
        <v>2.8528690000000001</v>
      </c>
      <c r="H2511" s="6"/>
    </row>
    <row r="2512" spans="5:8" x14ac:dyDescent="0.25">
      <c r="E2512" s="21">
        <v>45137.3125</v>
      </c>
      <c r="F2512" s="22">
        <v>3.47</v>
      </c>
      <c r="G2512" s="23">
        <f t="shared" si="68"/>
        <v>2.9644010000000005</v>
      </c>
      <c r="H2512" s="6"/>
    </row>
    <row r="2513" spans="5:8" x14ac:dyDescent="0.25">
      <c r="E2513" s="21">
        <v>45137.322916666664</v>
      </c>
      <c r="F2513" s="22">
        <v>3.39</v>
      </c>
      <c r="G2513" s="23">
        <f t="shared" si="68"/>
        <v>2.7413369999999997</v>
      </c>
      <c r="H2513" s="6"/>
    </row>
    <row r="2514" spans="5:8" x14ac:dyDescent="0.25">
      <c r="E2514" s="21">
        <v>45137.333333333336</v>
      </c>
      <c r="F2514" s="22">
        <v>3.28</v>
      </c>
      <c r="G2514" s="23">
        <f t="shared" si="68"/>
        <v>2.4346239999999995</v>
      </c>
      <c r="H2514" s="6"/>
    </row>
    <row r="2515" spans="5:8" x14ac:dyDescent="0.25">
      <c r="E2515" s="21">
        <v>45137.34375</v>
      </c>
      <c r="F2515" s="22">
        <v>3.19</v>
      </c>
      <c r="G2515" s="23">
        <f t="shared" si="68"/>
        <v>2.1836769999999994</v>
      </c>
      <c r="H2515" s="6"/>
    </row>
    <row r="2516" spans="5:8" x14ac:dyDescent="0.25">
      <c r="E2516" s="21">
        <v>45137.354166666664</v>
      </c>
      <c r="F2516" s="22">
        <v>3.19</v>
      </c>
      <c r="G2516" s="23">
        <f t="shared" si="68"/>
        <v>2.1836769999999994</v>
      </c>
      <c r="H2516" s="6"/>
    </row>
    <row r="2517" spans="5:8" x14ac:dyDescent="0.25">
      <c r="E2517" s="21">
        <v>45137.364583333336</v>
      </c>
      <c r="F2517" s="22">
        <v>3.14</v>
      </c>
      <c r="G2517" s="23">
        <f t="shared" si="68"/>
        <v>2.0442619999999998</v>
      </c>
      <c r="H2517" s="6"/>
    </row>
    <row r="2518" spans="5:8" x14ac:dyDescent="0.25">
      <c r="E2518" s="21">
        <v>45137.375</v>
      </c>
      <c r="F2518" s="22">
        <v>3.21</v>
      </c>
      <c r="G2518" s="23">
        <f t="shared" si="68"/>
        <v>2.2394429999999996</v>
      </c>
      <c r="H2518" s="6"/>
    </row>
    <row r="2519" spans="5:8" x14ac:dyDescent="0.25">
      <c r="E2519" s="21">
        <v>45137.385416666664</v>
      </c>
      <c r="F2519" s="22">
        <v>3.16</v>
      </c>
      <c r="G2519" s="23">
        <f t="shared" si="68"/>
        <v>2.100028</v>
      </c>
      <c r="H2519" s="6"/>
    </row>
    <row r="2520" spans="5:8" x14ac:dyDescent="0.25">
      <c r="E2520" s="21">
        <v>45137.395833333336</v>
      </c>
      <c r="F2520" s="22">
        <v>3.15</v>
      </c>
      <c r="G2520" s="23">
        <f t="shared" si="68"/>
        <v>2.072144999999999</v>
      </c>
      <c r="H2520" s="6"/>
    </row>
    <row r="2521" spans="5:8" x14ac:dyDescent="0.25">
      <c r="E2521" s="21">
        <v>45137.40625</v>
      </c>
      <c r="F2521" s="22">
        <v>3.1</v>
      </c>
      <c r="G2521" s="23">
        <f t="shared" si="68"/>
        <v>1.9327299999999994</v>
      </c>
      <c r="H2521" s="6"/>
    </row>
    <row r="2522" spans="5:8" x14ac:dyDescent="0.25">
      <c r="E2522" s="21">
        <v>45137.416666666664</v>
      </c>
      <c r="F2522" s="22">
        <v>3.12</v>
      </c>
      <c r="G2522" s="23">
        <f t="shared" si="68"/>
        <v>1.9884959999999996</v>
      </c>
      <c r="H2522" s="6"/>
    </row>
    <row r="2523" spans="5:8" x14ac:dyDescent="0.25">
      <c r="E2523" s="21">
        <v>45137.427083333336</v>
      </c>
      <c r="F2523" s="22">
        <v>3.25</v>
      </c>
      <c r="G2523" s="23">
        <f t="shared" si="68"/>
        <v>2.350975</v>
      </c>
      <c r="H2523" s="6"/>
    </row>
    <row r="2524" spans="5:8" x14ac:dyDescent="0.25">
      <c r="E2524" s="21">
        <v>45137.4375</v>
      </c>
      <c r="F2524" s="22">
        <v>3.23</v>
      </c>
      <c r="G2524" s="23">
        <f t="shared" si="68"/>
        <v>2.2952089999999998</v>
      </c>
      <c r="H2524" s="6"/>
    </row>
    <row r="2525" spans="5:8" x14ac:dyDescent="0.25">
      <c r="E2525" s="21">
        <v>45137.447916666664</v>
      </c>
      <c r="F2525" s="22">
        <v>3.45</v>
      </c>
      <c r="G2525" s="23">
        <f t="shared" si="68"/>
        <v>2.9086350000000003</v>
      </c>
      <c r="H2525" s="6"/>
    </row>
    <row r="2526" spans="5:8" x14ac:dyDescent="0.25">
      <c r="E2526" s="21">
        <v>45137.458333333336</v>
      </c>
      <c r="F2526" s="22">
        <v>3.41</v>
      </c>
      <c r="G2526" s="23">
        <f t="shared" si="68"/>
        <v>2.7971029999999999</v>
      </c>
      <c r="H2526" s="6"/>
    </row>
    <row r="2527" spans="5:8" x14ac:dyDescent="0.25">
      <c r="E2527" s="21">
        <v>45137.46875</v>
      </c>
      <c r="F2527" s="22">
        <v>3.36</v>
      </c>
      <c r="G2527" s="23">
        <f t="shared" si="68"/>
        <v>2.6576879999999985</v>
      </c>
      <c r="H2527" s="6"/>
    </row>
    <row r="2528" spans="5:8" x14ac:dyDescent="0.25">
      <c r="E2528" s="21">
        <v>45137.479166666664</v>
      </c>
      <c r="F2528" s="22">
        <v>3.41</v>
      </c>
      <c r="G2528" s="23">
        <f t="shared" si="68"/>
        <v>2.7971029999999999</v>
      </c>
      <c r="H2528" s="6"/>
    </row>
    <row r="2529" spans="5:8" x14ac:dyDescent="0.25">
      <c r="E2529" s="21">
        <v>45137.489583333336</v>
      </c>
      <c r="F2529" s="22">
        <v>3.47</v>
      </c>
      <c r="G2529" s="23">
        <f t="shared" si="68"/>
        <v>2.9644010000000005</v>
      </c>
      <c r="H2529" s="6"/>
    </row>
    <row r="2530" spans="5:8" x14ac:dyDescent="0.25">
      <c r="E2530" s="21">
        <v>45137.5</v>
      </c>
      <c r="F2530" s="22">
        <v>3.52</v>
      </c>
      <c r="G2530" s="23">
        <f t="shared" si="68"/>
        <v>3.1038160000000001</v>
      </c>
      <c r="H2530" s="6"/>
    </row>
    <row r="2531" spans="5:8" x14ac:dyDescent="0.25">
      <c r="E2531" s="21">
        <v>45137.510416666664</v>
      </c>
      <c r="F2531" s="22">
        <v>3.51</v>
      </c>
      <c r="G2531" s="23">
        <f t="shared" si="68"/>
        <v>3.0759329999999991</v>
      </c>
      <c r="H2531" s="6"/>
    </row>
    <row r="2532" spans="5:8" x14ac:dyDescent="0.25">
      <c r="E2532" s="21">
        <v>45137.520833333336</v>
      </c>
      <c r="F2532" s="22">
        <v>3.47</v>
      </c>
      <c r="G2532" s="23">
        <f t="shared" si="68"/>
        <v>2.9644010000000005</v>
      </c>
      <c r="H2532" s="6"/>
    </row>
    <row r="2533" spans="5:8" x14ac:dyDescent="0.25">
      <c r="E2533" s="21">
        <v>45137.53125</v>
      </c>
      <c r="F2533" s="22">
        <v>3.5</v>
      </c>
      <c r="G2533" s="23">
        <f t="shared" si="68"/>
        <v>3.0480499999999999</v>
      </c>
      <c r="H2533" s="6"/>
    </row>
    <row r="2534" spans="5:8" x14ac:dyDescent="0.25">
      <c r="E2534" s="21">
        <v>45137.541666666664</v>
      </c>
      <c r="F2534" s="22">
        <v>3.4</v>
      </c>
      <c r="G2534" s="23">
        <f t="shared" si="68"/>
        <v>2.7692199999999989</v>
      </c>
      <c r="H2534" s="6"/>
    </row>
    <row r="2535" spans="5:8" x14ac:dyDescent="0.25">
      <c r="E2535" s="21">
        <v>45137.552083333336</v>
      </c>
      <c r="F2535" s="22">
        <v>3.34</v>
      </c>
      <c r="G2535" s="23">
        <f t="shared" si="68"/>
        <v>2.6019220000000001</v>
      </c>
      <c r="H2535" s="6"/>
    </row>
    <row r="2536" spans="5:8" x14ac:dyDescent="0.25">
      <c r="E2536" s="21">
        <v>45137.5625</v>
      </c>
      <c r="F2536" s="22">
        <v>3.34</v>
      </c>
      <c r="G2536" s="23">
        <f t="shared" si="68"/>
        <v>2.6019220000000001</v>
      </c>
      <c r="H2536" s="6"/>
    </row>
    <row r="2537" spans="5:8" x14ac:dyDescent="0.25">
      <c r="E2537" s="21">
        <v>45137.572916666664</v>
      </c>
      <c r="F2537" s="22">
        <v>3.24</v>
      </c>
      <c r="G2537" s="23">
        <f t="shared" si="68"/>
        <v>2.3230920000000008</v>
      </c>
      <c r="H2537" s="6"/>
    </row>
    <row r="2538" spans="5:8" x14ac:dyDescent="0.25">
      <c r="E2538" s="21">
        <v>45137.583333333336</v>
      </c>
      <c r="F2538" s="22">
        <v>3.56</v>
      </c>
      <c r="G2538" s="23">
        <f t="shared" si="68"/>
        <v>3.2153480000000005</v>
      </c>
      <c r="H2538" s="6"/>
    </row>
    <row r="2539" spans="5:8" x14ac:dyDescent="0.25">
      <c r="E2539" s="21">
        <v>45137.59375</v>
      </c>
      <c r="F2539" s="22">
        <v>3.47</v>
      </c>
      <c r="G2539" s="23">
        <f t="shared" si="68"/>
        <v>2.9644010000000005</v>
      </c>
      <c r="H2539" s="6"/>
    </row>
    <row r="2540" spans="5:8" x14ac:dyDescent="0.25">
      <c r="E2540" s="21">
        <v>45137.604166666664</v>
      </c>
      <c r="F2540" s="22">
        <v>3.51</v>
      </c>
      <c r="G2540" s="23">
        <f t="shared" si="68"/>
        <v>3.0759329999999991</v>
      </c>
      <c r="H2540" s="6"/>
    </row>
    <row r="2541" spans="5:8" x14ac:dyDescent="0.25">
      <c r="E2541" s="21">
        <v>45137.614583333336</v>
      </c>
      <c r="F2541" s="22">
        <v>3.42</v>
      </c>
      <c r="G2541" s="23">
        <f t="shared" si="68"/>
        <v>2.8249859999999991</v>
      </c>
      <c r="H2541" s="6"/>
    </row>
    <row r="2542" spans="5:8" x14ac:dyDescent="0.25">
      <c r="E2542" s="21">
        <v>45137.625</v>
      </c>
      <c r="F2542" s="22">
        <v>3.5</v>
      </c>
      <c r="G2542" s="23">
        <f t="shared" si="68"/>
        <v>3.0480499999999999</v>
      </c>
      <c r="H2542" s="6"/>
    </row>
    <row r="2543" spans="5:8" x14ac:dyDescent="0.25">
      <c r="E2543" s="21">
        <v>45137.635416666664</v>
      </c>
      <c r="F2543" s="22">
        <v>3.46</v>
      </c>
      <c r="G2543" s="23">
        <f t="shared" si="68"/>
        <v>2.9365179999999995</v>
      </c>
      <c r="H2543" s="6"/>
    </row>
    <row r="2544" spans="5:8" x14ac:dyDescent="0.25">
      <c r="E2544" s="21">
        <v>45137.645833333336</v>
      </c>
      <c r="F2544" s="22">
        <v>3.57</v>
      </c>
      <c r="G2544" s="23">
        <f t="shared" si="68"/>
        <v>3.2432309999999998</v>
      </c>
      <c r="H2544" s="6"/>
    </row>
    <row r="2545" spans="5:8" x14ac:dyDescent="0.25">
      <c r="E2545" s="21">
        <v>45137.65625</v>
      </c>
      <c r="F2545" s="22">
        <v>3.76</v>
      </c>
      <c r="G2545" s="23">
        <f t="shared" si="68"/>
        <v>3.773007999999999</v>
      </c>
      <c r="H2545" s="6"/>
    </row>
    <row r="2546" spans="5:8" x14ac:dyDescent="0.25">
      <c r="E2546" s="21">
        <v>45137.666666666664</v>
      </c>
      <c r="F2546" s="22">
        <v>3.64</v>
      </c>
      <c r="G2546" s="23">
        <f t="shared" si="68"/>
        <v>3.4384119999999996</v>
      </c>
      <c r="H2546" s="6"/>
    </row>
    <row r="2547" spans="5:8" x14ac:dyDescent="0.25">
      <c r="E2547" s="21">
        <v>45137.677083333336</v>
      </c>
      <c r="F2547" s="22">
        <v>3.75</v>
      </c>
      <c r="G2547" s="23">
        <f t="shared" si="68"/>
        <v>3.7451249999999998</v>
      </c>
      <c r="H2547" s="6"/>
    </row>
    <row r="2548" spans="5:8" x14ac:dyDescent="0.25">
      <c r="E2548" s="21">
        <v>45137.6875</v>
      </c>
      <c r="F2548" s="22">
        <v>3.77</v>
      </c>
      <c r="G2548" s="23">
        <f t="shared" si="68"/>
        <v>3.800891</v>
      </c>
      <c r="H2548" s="6"/>
    </row>
    <row r="2549" spans="5:8" x14ac:dyDescent="0.25">
      <c r="E2549" s="21">
        <v>45137.697916666664</v>
      </c>
      <c r="F2549" s="22">
        <v>3.6</v>
      </c>
      <c r="G2549" s="23">
        <f t="shared" si="68"/>
        <v>3.3268799999999992</v>
      </c>
      <c r="H2549" s="6"/>
    </row>
    <row r="2550" spans="5:8" x14ac:dyDescent="0.25">
      <c r="E2550" s="21">
        <v>45137.708333333336</v>
      </c>
      <c r="F2550" s="22">
        <v>3.6</v>
      </c>
      <c r="G2550" s="23">
        <f t="shared" si="68"/>
        <v>3.3268799999999992</v>
      </c>
      <c r="H2550" s="6"/>
    </row>
    <row r="2551" spans="5:8" x14ac:dyDescent="0.25">
      <c r="E2551" s="21">
        <v>45137.71875</v>
      </c>
      <c r="F2551" s="22">
        <v>3.59</v>
      </c>
      <c r="G2551" s="23">
        <f t="shared" si="68"/>
        <v>3.298997</v>
      </c>
      <c r="H2551" s="6"/>
    </row>
    <row r="2552" spans="5:8" x14ac:dyDescent="0.25">
      <c r="E2552" s="21">
        <v>45137.729166666664</v>
      </c>
      <c r="F2552" s="22">
        <v>3.55</v>
      </c>
      <c r="G2552" s="23">
        <f t="shared" si="68"/>
        <v>3.1874649999999995</v>
      </c>
      <c r="H2552" s="6"/>
    </row>
    <row r="2553" spans="5:8" x14ac:dyDescent="0.25">
      <c r="E2553" s="21">
        <v>45137.739583333336</v>
      </c>
      <c r="F2553" s="22">
        <v>3.5</v>
      </c>
      <c r="G2553" s="23">
        <f t="shared" si="68"/>
        <v>3.0480499999999999</v>
      </c>
      <c r="H2553" s="6"/>
    </row>
    <row r="2554" spans="5:8" x14ac:dyDescent="0.25">
      <c r="E2554" s="21">
        <v>45137.75</v>
      </c>
      <c r="F2554" s="22">
        <v>3.43</v>
      </c>
      <c r="G2554" s="23">
        <f t="shared" si="68"/>
        <v>2.8528690000000001</v>
      </c>
      <c r="H2554" s="6"/>
    </row>
    <row r="2555" spans="5:8" x14ac:dyDescent="0.25">
      <c r="E2555" s="21">
        <v>45137.760416666664</v>
      </c>
      <c r="F2555" s="22">
        <v>3.55</v>
      </c>
      <c r="G2555" s="23">
        <f t="shared" si="68"/>
        <v>3.1874649999999995</v>
      </c>
      <c r="H2555" s="6"/>
    </row>
    <row r="2556" spans="5:8" x14ac:dyDescent="0.25">
      <c r="E2556" s="21">
        <v>45137.770833333336</v>
      </c>
      <c r="F2556" s="22">
        <v>3.49</v>
      </c>
      <c r="G2556" s="23">
        <f t="shared" si="68"/>
        <v>3.0201670000000007</v>
      </c>
      <c r="H2556" s="6"/>
    </row>
    <row r="2557" spans="5:8" x14ac:dyDescent="0.25">
      <c r="E2557" s="21">
        <v>45137.78125</v>
      </c>
      <c r="F2557" s="22">
        <v>3.48</v>
      </c>
      <c r="G2557" s="23">
        <f t="shared" si="68"/>
        <v>2.9922839999999997</v>
      </c>
      <c r="H2557" s="6"/>
    </row>
    <row r="2558" spans="5:8" x14ac:dyDescent="0.25">
      <c r="E2558" s="21">
        <v>45137.791666666664</v>
      </c>
      <c r="F2558" s="22">
        <v>3.65</v>
      </c>
      <c r="G2558" s="23">
        <f t="shared" si="68"/>
        <v>3.4662949999999988</v>
      </c>
      <c r="H2558" s="6"/>
    </row>
    <row r="2559" spans="5:8" x14ac:dyDescent="0.25">
      <c r="E2559" s="21">
        <v>45137.802083333336</v>
      </c>
      <c r="F2559" s="22">
        <v>3.53</v>
      </c>
      <c r="G2559" s="23">
        <f t="shared" si="68"/>
        <v>3.1316989999999993</v>
      </c>
      <c r="H2559" s="6"/>
    </row>
    <row r="2560" spans="5:8" x14ac:dyDescent="0.25">
      <c r="E2560" s="21">
        <v>45137.8125</v>
      </c>
      <c r="F2560" s="22">
        <v>3.39</v>
      </c>
      <c r="G2560" s="23">
        <f t="shared" si="68"/>
        <v>2.7413369999999997</v>
      </c>
      <c r="H2560" s="6"/>
    </row>
    <row r="2561" spans="5:8" x14ac:dyDescent="0.25">
      <c r="E2561" s="21">
        <v>45137.822916666664</v>
      </c>
      <c r="F2561" s="22">
        <v>3.36</v>
      </c>
      <c r="G2561" s="23">
        <f t="shared" si="68"/>
        <v>2.6576879999999985</v>
      </c>
      <c r="H2561" s="6"/>
    </row>
    <row r="2562" spans="5:8" x14ac:dyDescent="0.25">
      <c r="E2562" s="21">
        <v>45137.833333333336</v>
      </c>
      <c r="F2562" s="22">
        <v>3.53</v>
      </c>
      <c r="G2562" s="23">
        <f t="shared" si="68"/>
        <v>3.1316989999999993</v>
      </c>
      <c r="H2562" s="6"/>
    </row>
    <row r="2563" spans="5:8" x14ac:dyDescent="0.25">
      <c r="E2563" s="21">
        <v>45137.84375</v>
      </c>
      <c r="F2563" s="22">
        <v>3.57</v>
      </c>
      <c r="G2563" s="23">
        <f t="shared" si="68"/>
        <v>3.2432309999999998</v>
      </c>
      <c r="H2563" s="6"/>
    </row>
    <row r="2564" spans="5:8" x14ac:dyDescent="0.25">
      <c r="E2564" s="21">
        <v>45137.854166666664</v>
      </c>
      <c r="F2564" s="22">
        <v>3.54</v>
      </c>
      <c r="G2564" s="23">
        <f t="shared" ref="G2564:G2627" si="69">IF(2.7883*F2564-6.711&lt;0, 0, 2.7883*F2564-6.711)</f>
        <v>3.1595820000000003</v>
      </c>
      <c r="H2564" s="6"/>
    </row>
    <row r="2565" spans="5:8" x14ac:dyDescent="0.25">
      <c r="E2565" s="21">
        <v>45137.864583333336</v>
      </c>
      <c r="F2565" s="22">
        <v>3.53</v>
      </c>
      <c r="G2565" s="23">
        <f t="shared" si="69"/>
        <v>3.1316989999999993</v>
      </c>
      <c r="H2565" s="6"/>
    </row>
    <row r="2566" spans="5:8" x14ac:dyDescent="0.25">
      <c r="E2566" s="21">
        <v>45137.875</v>
      </c>
      <c r="F2566" s="22">
        <v>3.61</v>
      </c>
      <c r="G2566" s="23">
        <f t="shared" si="69"/>
        <v>3.3547630000000002</v>
      </c>
      <c r="H2566" s="6"/>
    </row>
    <row r="2567" spans="5:8" x14ac:dyDescent="0.25">
      <c r="E2567" s="21">
        <v>45137.885416666664</v>
      </c>
      <c r="F2567" s="22">
        <v>3.61</v>
      </c>
      <c r="G2567" s="23">
        <f t="shared" si="69"/>
        <v>3.3547630000000002</v>
      </c>
      <c r="H2567" s="6"/>
    </row>
    <row r="2568" spans="5:8" x14ac:dyDescent="0.25">
      <c r="E2568" s="21">
        <v>45137.895833333336</v>
      </c>
      <c r="F2568" s="22">
        <v>3.58</v>
      </c>
      <c r="G2568" s="23">
        <f t="shared" si="69"/>
        <v>3.2711140000000007</v>
      </c>
      <c r="H2568" s="6"/>
    </row>
    <row r="2569" spans="5:8" x14ac:dyDescent="0.25">
      <c r="E2569" s="21">
        <v>45137.90625</v>
      </c>
      <c r="F2569" s="22">
        <v>3.56</v>
      </c>
      <c r="G2569" s="23">
        <f t="shared" si="69"/>
        <v>3.2153480000000005</v>
      </c>
      <c r="H2569" s="6"/>
    </row>
    <row r="2570" spans="5:8" x14ac:dyDescent="0.25">
      <c r="E2570" s="21">
        <v>45137.916666666664</v>
      </c>
      <c r="F2570" s="22">
        <v>3.54</v>
      </c>
      <c r="G2570" s="23">
        <f t="shared" si="69"/>
        <v>3.1595820000000003</v>
      </c>
      <c r="H2570" s="6"/>
    </row>
    <row r="2571" spans="5:8" x14ac:dyDescent="0.25">
      <c r="E2571" s="21">
        <v>45137.927083333336</v>
      </c>
      <c r="F2571" s="22">
        <v>3.51</v>
      </c>
      <c r="G2571" s="23">
        <f t="shared" si="69"/>
        <v>3.0759329999999991</v>
      </c>
      <c r="H2571" s="6"/>
    </row>
    <row r="2572" spans="5:8" x14ac:dyDescent="0.25">
      <c r="E2572" s="21">
        <v>45137.9375</v>
      </c>
      <c r="F2572" s="22">
        <v>3.52</v>
      </c>
      <c r="G2572" s="23">
        <f t="shared" si="69"/>
        <v>3.1038160000000001</v>
      </c>
      <c r="H2572" s="6"/>
    </row>
    <row r="2573" spans="5:8" x14ac:dyDescent="0.25">
      <c r="E2573" s="21">
        <v>45137.947916666664</v>
      </c>
      <c r="F2573" s="22">
        <v>3.49</v>
      </c>
      <c r="G2573" s="23">
        <f t="shared" si="69"/>
        <v>3.0201670000000007</v>
      </c>
      <c r="H2573" s="6"/>
    </row>
    <row r="2574" spans="5:8" x14ac:dyDescent="0.25">
      <c r="E2574" s="21">
        <v>45137.958333333336</v>
      </c>
      <c r="F2574" s="22">
        <v>3.5</v>
      </c>
      <c r="G2574" s="23">
        <f t="shared" si="69"/>
        <v>3.0480499999999999</v>
      </c>
      <c r="H2574" s="6"/>
    </row>
    <row r="2575" spans="5:8" x14ac:dyDescent="0.25">
      <c r="E2575" s="21">
        <v>45137.96875</v>
      </c>
      <c r="F2575" s="22">
        <v>3.42</v>
      </c>
      <c r="G2575" s="23">
        <f t="shared" si="69"/>
        <v>2.8249859999999991</v>
      </c>
      <c r="H2575" s="6"/>
    </row>
    <row r="2576" spans="5:8" x14ac:dyDescent="0.25">
      <c r="E2576" s="21">
        <v>45137.979166666664</v>
      </c>
      <c r="F2576" s="22">
        <v>3.4</v>
      </c>
      <c r="G2576" s="23">
        <f t="shared" si="69"/>
        <v>2.7692199999999989</v>
      </c>
      <c r="H2576" s="6"/>
    </row>
    <row r="2577" spans="5:8" x14ac:dyDescent="0.25">
      <c r="E2577" s="21">
        <v>45137.989583333336</v>
      </c>
      <c r="F2577" s="22">
        <v>3.42</v>
      </c>
      <c r="G2577" s="23">
        <f t="shared" si="69"/>
        <v>2.8249859999999991</v>
      </c>
      <c r="H2577" s="6"/>
    </row>
    <row r="2578" spans="5:8" x14ac:dyDescent="0.25">
      <c r="E2578" s="21">
        <v>45138</v>
      </c>
      <c r="F2578" s="22">
        <v>3.4</v>
      </c>
      <c r="G2578" s="23">
        <f t="shared" si="69"/>
        <v>2.7692199999999989</v>
      </c>
      <c r="H2578" s="6"/>
    </row>
    <row r="2579" spans="5:8" x14ac:dyDescent="0.25">
      <c r="E2579" s="21">
        <v>45138.010416666664</v>
      </c>
      <c r="F2579" s="22">
        <v>3.37</v>
      </c>
      <c r="G2579" s="23">
        <f t="shared" si="69"/>
        <v>2.6855709999999995</v>
      </c>
      <c r="H2579" s="6"/>
    </row>
    <row r="2580" spans="5:8" x14ac:dyDescent="0.25">
      <c r="E2580" s="21">
        <v>45138.020833333336</v>
      </c>
      <c r="F2580" s="22">
        <v>3.35</v>
      </c>
      <c r="G2580" s="23">
        <f t="shared" si="69"/>
        <v>2.6298049999999993</v>
      </c>
      <c r="H2580" s="6"/>
    </row>
    <row r="2581" spans="5:8" x14ac:dyDescent="0.25">
      <c r="E2581" s="21">
        <v>45138.03125</v>
      </c>
      <c r="F2581" s="22">
        <v>3.35</v>
      </c>
      <c r="G2581" s="23">
        <f t="shared" si="69"/>
        <v>2.6298049999999993</v>
      </c>
      <c r="H2581" s="6"/>
    </row>
    <row r="2582" spans="5:8" x14ac:dyDescent="0.25">
      <c r="E2582" s="21">
        <v>45138.041666666664</v>
      </c>
      <c r="F2582" s="22">
        <v>3.33</v>
      </c>
      <c r="G2582" s="23">
        <f t="shared" si="69"/>
        <v>2.5740389999999991</v>
      </c>
      <c r="H2582" s="6"/>
    </row>
    <row r="2583" spans="5:8" x14ac:dyDescent="0.25">
      <c r="E2583" s="21">
        <v>45138.052083333336</v>
      </c>
      <c r="F2583" s="22">
        <v>3.33</v>
      </c>
      <c r="G2583" s="23">
        <f t="shared" si="69"/>
        <v>2.5740389999999991</v>
      </c>
      <c r="H2583" s="6"/>
    </row>
    <row r="2584" spans="5:8" x14ac:dyDescent="0.25">
      <c r="E2584" s="21">
        <v>45138.0625</v>
      </c>
      <c r="F2584" s="22">
        <v>3.29</v>
      </c>
      <c r="G2584" s="23">
        <f t="shared" si="69"/>
        <v>2.4625070000000004</v>
      </c>
      <c r="H2584" s="6"/>
    </row>
    <row r="2585" spans="5:8" x14ac:dyDescent="0.25">
      <c r="E2585" s="21">
        <v>45138.072916666664</v>
      </c>
      <c r="F2585" s="22">
        <v>3.25</v>
      </c>
      <c r="G2585" s="23">
        <f t="shared" si="69"/>
        <v>2.350975</v>
      </c>
      <c r="H2585" s="6"/>
    </row>
    <row r="2586" spans="5:8" x14ac:dyDescent="0.25">
      <c r="E2586" s="21">
        <v>45138.083333333336</v>
      </c>
      <c r="F2586" s="22">
        <v>3.18</v>
      </c>
      <c r="G2586" s="23">
        <f t="shared" si="69"/>
        <v>2.1557940000000002</v>
      </c>
      <c r="H2586" s="6"/>
    </row>
    <row r="2587" spans="5:8" x14ac:dyDescent="0.25">
      <c r="E2587" s="21">
        <v>45138.09375</v>
      </c>
      <c r="F2587" s="22">
        <v>3.22</v>
      </c>
      <c r="G2587" s="23">
        <f t="shared" si="69"/>
        <v>2.2673260000000006</v>
      </c>
      <c r="H2587" s="6"/>
    </row>
    <row r="2588" spans="5:8" x14ac:dyDescent="0.25">
      <c r="E2588" s="21">
        <v>45138.104166666664</v>
      </c>
      <c r="F2588" s="22">
        <v>3.19</v>
      </c>
      <c r="G2588" s="23">
        <f t="shared" si="69"/>
        <v>2.1836769999999994</v>
      </c>
      <c r="H2588" s="6"/>
    </row>
    <row r="2589" spans="5:8" x14ac:dyDescent="0.25">
      <c r="E2589" s="21">
        <v>45138.114583333336</v>
      </c>
      <c r="F2589" s="22">
        <v>3.12</v>
      </c>
      <c r="G2589" s="23">
        <f t="shared" si="69"/>
        <v>1.9884959999999996</v>
      </c>
      <c r="H2589" s="6"/>
    </row>
    <row r="2590" spans="5:8" x14ac:dyDescent="0.25">
      <c r="E2590" s="21">
        <v>45138.125</v>
      </c>
      <c r="F2590" s="22">
        <v>3.1</v>
      </c>
      <c r="G2590" s="23">
        <f t="shared" si="69"/>
        <v>1.9327299999999994</v>
      </c>
      <c r="H2590" s="6"/>
    </row>
    <row r="2591" spans="5:8" x14ac:dyDescent="0.25">
      <c r="E2591" s="21">
        <v>45138.135416666664</v>
      </c>
      <c r="F2591" s="22">
        <v>3.13</v>
      </c>
      <c r="G2591" s="23">
        <f t="shared" si="69"/>
        <v>2.0163789999999988</v>
      </c>
      <c r="H2591" s="6"/>
    </row>
    <row r="2592" spans="5:8" x14ac:dyDescent="0.25">
      <c r="E2592" s="21">
        <v>45138.145833333336</v>
      </c>
      <c r="F2592" s="22">
        <v>3.09</v>
      </c>
      <c r="G2592" s="23">
        <f t="shared" si="69"/>
        <v>1.9048470000000002</v>
      </c>
      <c r="H2592" s="6"/>
    </row>
    <row r="2593" spans="5:8" x14ac:dyDescent="0.25">
      <c r="E2593" s="21">
        <v>45138.15625</v>
      </c>
      <c r="F2593" s="22">
        <v>3.04</v>
      </c>
      <c r="G2593" s="23">
        <f t="shared" si="69"/>
        <v>1.7654320000000006</v>
      </c>
      <c r="H2593" s="6"/>
    </row>
    <row r="2594" spans="5:8" x14ac:dyDescent="0.25">
      <c r="E2594" s="21">
        <v>45138.166666666664</v>
      </c>
      <c r="F2594" s="22">
        <v>2.97</v>
      </c>
      <c r="G2594" s="23">
        <f t="shared" si="69"/>
        <v>1.5702510000000007</v>
      </c>
      <c r="H2594" s="6"/>
    </row>
    <row r="2595" spans="5:8" x14ac:dyDescent="0.25">
      <c r="E2595" s="21">
        <v>45138.177083333336</v>
      </c>
      <c r="F2595" s="22">
        <v>2.92</v>
      </c>
      <c r="G2595" s="23">
        <f t="shared" si="69"/>
        <v>1.4308359999999993</v>
      </c>
      <c r="H2595" s="6"/>
    </row>
    <row r="2596" spans="5:8" x14ac:dyDescent="0.25">
      <c r="E2596" s="21">
        <v>45138.1875</v>
      </c>
      <c r="F2596" s="22">
        <v>2.94</v>
      </c>
      <c r="G2596" s="23">
        <f t="shared" si="69"/>
        <v>1.4866019999999995</v>
      </c>
      <c r="H2596" s="6"/>
    </row>
    <row r="2597" spans="5:8" x14ac:dyDescent="0.25">
      <c r="E2597" s="21">
        <v>45138.197916666664</v>
      </c>
      <c r="F2597" s="22">
        <v>2.94</v>
      </c>
      <c r="G2597" s="23">
        <f t="shared" si="69"/>
        <v>1.4866019999999995</v>
      </c>
      <c r="H2597" s="6"/>
    </row>
    <row r="2598" spans="5:8" x14ac:dyDescent="0.25">
      <c r="E2598" s="21">
        <v>45138.208333333336</v>
      </c>
      <c r="F2598" s="22">
        <v>2.87</v>
      </c>
      <c r="G2598" s="23">
        <f t="shared" si="69"/>
        <v>1.2914209999999997</v>
      </c>
      <c r="H2598" s="6"/>
    </row>
    <row r="2599" spans="5:8" x14ac:dyDescent="0.25">
      <c r="E2599" s="21">
        <v>45138.21875</v>
      </c>
      <c r="F2599" s="22">
        <v>2.82</v>
      </c>
      <c r="G2599" s="23">
        <f t="shared" si="69"/>
        <v>1.1520059999999992</v>
      </c>
      <c r="H2599" s="6"/>
    </row>
    <row r="2600" spans="5:8" x14ac:dyDescent="0.25">
      <c r="E2600" s="21">
        <v>45138.229166666664</v>
      </c>
      <c r="F2600" s="22">
        <v>2.82</v>
      </c>
      <c r="G2600" s="23">
        <f t="shared" si="69"/>
        <v>1.1520059999999992</v>
      </c>
      <c r="H2600" s="6"/>
    </row>
    <row r="2601" spans="5:8" x14ac:dyDescent="0.25">
      <c r="E2601" s="21">
        <v>45138.239583333336</v>
      </c>
      <c r="F2601" s="22">
        <v>2.86</v>
      </c>
      <c r="G2601" s="23">
        <f t="shared" si="69"/>
        <v>1.2635379999999996</v>
      </c>
      <c r="H2601" s="6"/>
    </row>
    <row r="2602" spans="5:8" x14ac:dyDescent="0.25">
      <c r="E2602" s="21">
        <v>45138.25</v>
      </c>
      <c r="F2602" s="22">
        <v>2.88</v>
      </c>
      <c r="G2602" s="23">
        <f t="shared" si="69"/>
        <v>1.3193039999999989</v>
      </c>
      <c r="H2602" s="6"/>
    </row>
    <row r="2603" spans="5:8" x14ac:dyDescent="0.25">
      <c r="E2603" s="21">
        <v>45138.260416666664</v>
      </c>
      <c r="F2603" s="22">
        <v>2.92</v>
      </c>
      <c r="G2603" s="23">
        <f t="shared" si="69"/>
        <v>1.4308359999999993</v>
      </c>
      <c r="H2603" s="6"/>
    </row>
    <row r="2604" spans="5:8" x14ac:dyDescent="0.25">
      <c r="E2604" s="21">
        <v>45138.270833333336</v>
      </c>
      <c r="F2604" s="22">
        <v>2.9</v>
      </c>
      <c r="G2604" s="23">
        <f t="shared" si="69"/>
        <v>1.3750699999999991</v>
      </c>
      <c r="H2604" s="6"/>
    </row>
    <row r="2605" spans="5:8" x14ac:dyDescent="0.25">
      <c r="E2605" s="21">
        <v>45138.28125</v>
      </c>
      <c r="F2605" s="22">
        <v>2.88</v>
      </c>
      <c r="G2605" s="23">
        <f t="shared" si="69"/>
        <v>1.3193039999999989</v>
      </c>
      <c r="H2605" s="6"/>
    </row>
    <row r="2606" spans="5:8" x14ac:dyDescent="0.25">
      <c r="E2606" s="21">
        <v>45138.291666666664</v>
      </c>
      <c r="F2606" s="22">
        <v>2.83</v>
      </c>
      <c r="G2606" s="23">
        <f t="shared" si="69"/>
        <v>1.1798890000000002</v>
      </c>
      <c r="H2606" s="6"/>
    </row>
    <row r="2607" spans="5:8" x14ac:dyDescent="0.25">
      <c r="E2607" s="21">
        <v>45138.302083333336</v>
      </c>
      <c r="F2607" s="22">
        <v>2.83</v>
      </c>
      <c r="G2607" s="23">
        <f t="shared" si="69"/>
        <v>1.1798890000000002</v>
      </c>
      <c r="H2607" s="6"/>
    </row>
    <row r="2608" spans="5:8" x14ac:dyDescent="0.25">
      <c r="E2608" s="21">
        <v>45138.3125</v>
      </c>
      <c r="F2608" s="22">
        <v>2.81</v>
      </c>
      <c r="G2608" s="23">
        <f t="shared" si="69"/>
        <v>1.124123</v>
      </c>
      <c r="H2608" s="6"/>
    </row>
    <row r="2609" spans="5:8" x14ac:dyDescent="0.25">
      <c r="E2609" s="21">
        <v>45138.322916666664</v>
      </c>
      <c r="F2609" s="22">
        <v>2.8</v>
      </c>
      <c r="G2609" s="23">
        <f t="shared" si="69"/>
        <v>1.096239999999999</v>
      </c>
      <c r="H2609" s="6"/>
    </row>
    <row r="2610" spans="5:8" x14ac:dyDescent="0.25">
      <c r="E2610" s="21">
        <v>45138.333333333336</v>
      </c>
      <c r="F2610" s="22">
        <v>2.8</v>
      </c>
      <c r="G2610" s="23">
        <f t="shared" si="69"/>
        <v>1.096239999999999</v>
      </c>
      <c r="H2610" s="6"/>
    </row>
    <row r="2611" spans="5:8" x14ac:dyDescent="0.25">
      <c r="E2611" s="21">
        <v>45138.34375</v>
      </c>
      <c r="F2611" s="22">
        <v>2.8</v>
      </c>
      <c r="G2611" s="23">
        <f t="shared" si="69"/>
        <v>1.096239999999999</v>
      </c>
      <c r="H2611" s="6"/>
    </row>
    <row r="2612" spans="5:8" x14ac:dyDescent="0.25">
      <c r="E2612" s="21">
        <v>45138.354166666664</v>
      </c>
      <c r="F2612" s="22">
        <v>2.78</v>
      </c>
      <c r="G2612" s="23">
        <f t="shared" si="69"/>
        <v>1.0404739999999988</v>
      </c>
      <c r="H2612" s="6"/>
    </row>
    <row r="2613" spans="5:8" x14ac:dyDescent="0.25">
      <c r="E2613" s="21">
        <v>45138.364583333336</v>
      </c>
      <c r="F2613" s="22">
        <v>2.75</v>
      </c>
      <c r="G2613" s="23">
        <f t="shared" si="69"/>
        <v>0.95682499999999937</v>
      </c>
      <c r="H2613" s="6"/>
    </row>
    <row r="2614" spans="5:8" x14ac:dyDescent="0.25">
      <c r="E2614" s="21">
        <v>45138.375</v>
      </c>
      <c r="F2614" s="22">
        <v>2.73</v>
      </c>
      <c r="G2614" s="23">
        <f t="shared" si="69"/>
        <v>0.90105900000000005</v>
      </c>
      <c r="H2614" s="6"/>
    </row>
    <row r="2615" spans="5:8" x14ac:dyDescent="0.25">
      <c r="E2615" s="21">
        <v>45138.385416666664</v>
      </c>
      <c r="F2615" s="22">
        <v>2.74</v>
      </c>
      <c r="G2615" s="23">
        <f t="shared" si="69"/>
        <v>0.92894200000000016</v>
      </c>
      <c r="H2615" s="6"/>
    </row>
    <row r="2616" spans="5:8" x14ac:dyDescent="0.25">
      <c r="E2616" s="21">
        <v>45138.395833333336</v>
      </c>
      <c r="F2616" s="22">
        <v>2.73</v>
      </c>
      <c r="G2616" s="23">
        <f t="shared" si="69"/>
        <v>0.90105900000000005</v>
      </c>
      <c r="H2616" s="6"/>
    </row>
    <row r="2617" spans="5:8" x14ac:dyDescent="0.25">
      <c r="E2617" s="21">
        <v>45138.40625</v>
      </c>
      <c r="F2617" s="22">
        <v>2.71</v>
      </c>
      <c r="G2617" s="23">
        <f t="shared" si="69"/>
        <v>0.84529299999999985</v>
      </c>
      <c r="H2617" s="6"/>
    </row>
    <row r="2618" spans="5:8" x14ac:dyDescent="0.25">
      <c r="E2618" s="21">
        <v>45138.416666666664</v>
      </c>
      <c r="F2618" s="22">
        <v>2.77</v>
      </c>
      <c r="G2618" s="23">
        <f t="shared" si="69"/>
        <v>1.0125909999999996</v>
      </c>
      <c r="H2618" s="6"/>
    </row>
    <row r="2619" spans="5:8" x14ac:dyDescent="0.25">
      <c r="E2619" s="21">
        <v>45138.427083333336</v>
      </c>
      <c r="F2619" s="22">
        <v>2.79</v>
      </c>
      <c r="G2619" s="23">
        <f t="shared" si="69"/>
        <v>1.0683569999999998</v>
      </c>
      <c r="H2619" s="6"/>
    </row>
    <row r="2620" spans="5:8" x14ac:dyDescent="0.25">
      <c r="E2620" s="21">
        <v>45138.4375</v>
      </c>
      <c r="F2620" s="22">
        <v>2.83</v>
      </c>
      <c r="G2620" s="23">
        <f t="shared" si="69"/>
        <v>1.1798890000000002</v>
      </c>
      <c r="H2620" s="6"/>
    </row>
    <row r="2621" spans="5:8" x14ac:dyDescent="0.25">
      <c r="E2621" s="21">
        <v>45138.447916666664</v>
      </c>
      <c r="F2621" s="22">
        <v>2.89</v>
      </c>
      <c r="G2621" s="23">
        <f t="shared" si="69"/>
        <v>1.3471869999999999</v>
      </c>
      <c r="H2621" s="6"/>
    </row>
    <row r="2622" spans="5:8" x14ac:dyDescent="0.25">
      <c r="E2622" s="21">
        <v>45138.458333333336</v>
      </c>
      <c r="F2622" s="22">
        <v>3.01</v>
      </c>
      <c r="G2622" s="23">
        <f t="shared" si="69"/>
        <v>1.6817829999999994</v>
      </c>
      <c r="H2622" s="6"/>
    </row>
    <row r="2623" spans="5:8" x14ac:dyDescent="0.25">
      <c r="E2623" s="21">
        <v>45138.46875</v>
      </c>
      <c r="F2623" s="22">
        <v>3.05</v>
      </c>
      <c r="G2623" s="23">
        <f t="shared" si="69"/>
        <v>1.7933149999999998</v>
      </c>
      <c r="H2623" s="6"/>
    </row>
    <row r="2624" spans="5:8" x14ac:dyDescent="0.25">
      <c r="E2624" s="21">
        <v>45138.479166666664</v>
      </c>
      <c r="F2624" s="22">
        <v>3.06</v>
      </c>
      <c r="G2624" s="23">
        <f t="shared" si="69"/>
        <v>1.821197999999999</v>
      </c>
      <c r="H2624" s="6"/>
    </row>
    <row r="2625" spans="5:8" x14ac:dyDescent="0.25">
      <c r="E2625" s="21">
        <v>45138.489583333336</v>
      </c>
      <c r="F2625" s="22">
        <v>3.12</v>
      </c>
      <c r="G2625" s="23">
        <f t="shared" si="69"/>
        <v>1.9884959999999996</v>
      </c>
      <c r="H2625" s="6"/>
    </row>
    <row r="2626" spans="5:8" x14ac:dyDescent="0.25">
      <c r="E2626" s="21">
        <v>45138.5</v>
      </c>
      <c r="F2626" s="22">
        <v>3.11</v>
      </c>
      <c r="G2626" s="23">
        <f t="shared" si="69"/>
        <v>1.9606129999999986</v>
      </c>
      <c r="H2626" s="6"/>
    </row>
    <row r="2627" spans="5:8" x14ac:dyDescent="0.25">
      <c r="E2627" s="21">
        <v>45138.510416666664</v>
      </c>
      <c r="F2627" s="22">
        <v>3.06</v>
      </c>
      <c r="G2627" s="23">
        <f t="shared" si="69"/>
        <v>1.821197999999999</v>
      </c>
      <c r="H2627" s="6"/>
    </row>
    <row r="2628" spans="5:8" x14ac:dyDescent="0.25">
      <c r="E2628" s="21">
        <v>45138.520833333336</v>
      </c>
      <c r="F2628" s="22">
        <v>3.08</v>
      </c>
      <c r="G2628" s="23">
        <f t="shared" ref="G2628:G2691" si="70">IF(2.7883*F2628-6.711&lt;0, 0, 2.7883*F2628-6.711)</f>
        <v>1.8769639999999992</v>
      </c>
      <c r="H2628" s="6"/>
    </row>
    <row r="2629" spans="5:8" x14ac:dyDescent="0.25">
      <c r="E2629" s="21">
        <v>45138.53125</v>
      </c>
      <c r="F2629" s="22">
        <v>3.12</v>
      </c>
      <c r="G2629" s="23">
        <f t="shared" si="70"/>
        <v>1.9884959999999996</v>
      </c>
      <c r="H2629" s="6"/>
    </row>
    <row r="2630" spans="5:8" x14ac:dyDescent="0.25">
      <c r="E2630" s="21">
        <v>45138.541666666664</v>
      </c>
      <c r="F2630" s="22">
        <v>3.16</v>
      </c>
      <c r="G2630" s="23">
        <f t="shared" si="70"/>
        <v>2.100028</v>
      </c>
      <c r="H2630" s="6"/>
    </row>
    <row r="2631" spans="5:8" x14ac:dyDescent="0.25">
      <c r="E2631" s="21">
        <v>45138.552083333336</v>
      </c>
      <c r="F2631" s="22">
        <v>3.34</v>
      </c>
      <c r="G2631" s="23">
        <f t="shared" si="70"/>
        <v>2.6019220000000001</v>
      </c>
      <c r="H2631" s="6"/>
    </row>
    <row r="2632" spans="5:8" x14ac:dyDescent="0.25">
      <c r="E2632" s="21">
        <v>45138.5625</v>
      </c>
      <c r="F2632" s="22">
        <v>3.28</v>
      </c>
      <c r="G2632" s="23">
        <f t="shared" si="70"/>
        <v>2.4346239999999995</v>
      </c>
      <c r="H2632" s="6"/>
    </row>
    <row r="2633" spans="5:8" x14ac:dyDescent="0.25">
      <c r="E2633" s="21">
        <v>45138.572916666664</v>
      </c>
      <c r="F2633" s="22">
        <v>3.29</v>
      </c>
      <c r="G2633" s="23">
        <f t="shared" si="70"/>
        <v>2.4625070000000004</v>
      </c>
      <c r="H2633" s="6"/>
    </row>
    <row r="2634" spans="5:8" x14ac:dyDescent="0.25">
      <c r="E2634" s="21">
        <v>45138.583333333336</v>
      </c>
      <c r="F2634" s="22">
        <v>3.36</v>
      </c>
      <c r="G2634" s="23">
        <f t="shared" si="70"/>
        <v>2.6576879999999985</v>
      </c>
      <c r="H2634" s="6"/>
    </row>
    <row r="2635" spans="5:8" x14ac:dyDescent="0.25">
      <c r="E2635" s="21">
        <v>45138.59375</v>
      </c>
      <c r="F2635" s="22">
        <v>3.31</v>
      </c>
      <c r="G2635" s="23">
        <f t="shared" si="70"/>
        <v>2.5182730000000006</v>
      </c>
      <c r="H2635" s="6"/>
    </row>
    <row r="2636" spans="5:8" x14ac:dyDescent="0.25">
      <c r="E2636" s="21">
        <v>45138.604166666664</v>
      </c>
      <c r="F2636" s="22">
        <v>3.37</v>
      </c>
      <c r="G2636" s="23">
        <f t="shared" si="70"/>
        <v>2.6855709999999995</v>
      </c>
      <c r="H2636" s="6"/>
    </row>
    <row r="2637" spans="5:8" x14ac:dyDescent="0.25">
      <c r="E2637" s="21">
        <v>45138.614583333336</v>
      </c>
      <c r="F2637" s="22">
        <v>3.33</v>
      </c>
      <c r="G2637" s="23">
        <f t="shared" si="70"/>
        <v>2.5740389999999991</v>
      </c>
      <c r="H2637" s="6"/>
    </row>
    <row r="2638" spans="5:8" x14ac:dyDescent="0.25">
      <c r="E2638" s="21">
        <v>45138.625</v>
      </c>
      <c r="F2638" s="22">
        <v>3.31</v>
      </c>
      <c r="G2638" s="23">
        <f t="shared" si="70"/>
        <v>2.5182730000000006</v>
      </c>
      <c r="H2638" s="6"/>
    </row>
    <row r="2639" spans="5:8" x14ac:dyDescent="0.25">
      <c r="E2639" s="21">
        <v>45138.635416666664</v>
      </c>
      <c r="F2639" s="22">
        <v>3.31</v>
      </c>
      <c r="G2639" s="23">
        <f t="shared" si="70"/>
        <v>2.5182730000000006</v>
      </c>
      <c r="H2639" s="6"/>
    </row>
    <row r="2640" spans="5:8" x14ac:dyDescent="0.25">
      <c r="E2640" s="21">
        <v>45138.645833333336</v>
      </c>
      <c r="F2640" s="22">
        <v>3.25</v>
      </c>
      <c r="G2640" s="23">
        <f t="shared" si="70"/>
        <v>2.350975</v>
      </c>
      <c r="H2640" s="6"/>
    </row>
    <row r="2641" spans="5:8" x14ac:dyDescent="0.25">
      <c r="E2641" s="21">
        <v>45138.65625</v>
      </c>
      <c r="F2641" s="22">
        <v>3.39</v>
      </c>
      <c r="G2641" s="23">
        <f t="shared" si="70"/>
        <v>2.7413369999999997</v>
      </c>
      <c r="H2641" s="6"/>
    </row>
    <row r="2642" spans="5:8" x14ac:dyDescent="0.25">
      <c r="E2642" s="21">
        <v>45138.666666666664</v>
      </c>
      <c r="F2642" s="22">
        <v>3.36</v>
      </c>
      <c r="G2642" s="23">
        <f t="shared" si="70"/>
        <v>2.6576879999999985</v>
      </c>
      <c r="H2642" s="6"/>
    </row>
    <row r="2643" spans="5:8" x14ac:dyDescent="0.25">
      <c r="E2643" s="21">
        <v>45138.677083333336</v>
      </c>
      <c r="F2643" s="22">
        <v>3.35</v>
      </c>
      <c r="G2643" s="23">
        <f t="shared" si="70"/>
        <v>2.6298049999999993</v>
      </c>
      <c r="H2643" s="6"/>
    </row>
    <row r="2644" spans="5:8" x14ac:dyDescent="0.25">
      <c r="E2644" s="21">
        <v>45138.6875</v>
      </c>
      <c r="F2644" s="22">
        <v>3.41</v>
      </c>
      <c r="G2644" s="23">
        <f t="shared" si="70"/>
        <v>2.7971029999999999</v>
      </c>
      <c r="H2644" s="6"/>
    </row>
    <row r="2645" spans="5:8" x14ac:dyDescent="0.25">
      <c r="E2645" s="21">
        <v>45138.697916666664</v>
      </c>
      <c r="F2645" s="22">
        <v>3.39</v>
      </c>
      <c r="G2645" s="23">
        <f t="shared" si="70"/>
        <v>2.7413369999999997</v>
      </c>
      <c r="H2645" s="6"/>
    </row>
    <row r="2646" spans="5:8" x14ac:dyDescent="0.25">
      <c r="E2646" s="21">
        <v>45138.708333333336</v>
      </c>
      <c r="F2646" s="22">
        <v>3.38</v>
      </c>
      <c r="G2646" s="23">
        <f t="shared" si="70"/>
        <v>2.7134539999999987</v>
      </c>
      <c r="H2646" s="6"/>
    </row>
    <row r="2647" spans="5:8" x14ac:dyDescent="0.25">
      <c r="E2647" s="21">
        <v>45138.71875</v>
      </c>
      <c r="F2647" s="22">
        <v>3.36</v>
      </c>
      <c r="G2647" s="23">
        <f t="shared" si="70"/>
        <v>2.6576879999999985</v>
      </c>
      <c r="H2647" s="6"/>
    </row>
    <row r="2648" spans="5:8" x14ac:dyDescent="0.25">
      <c r="E2648" s="21">
        <v>45138.729166666664</v>
      </c>
      <c r="F2648" s="22">
        <v>3.37</v>
      </c>
      <c r="G2648" s="23">
        <f t="shared" si="70"/>
        <v>2.6855709999999995</v>
      </c>
      <c r="H2648" s="6"/>
    </row>
    <row r="2649" spans="5:8" x14ac:dyDescent="0.25">
      <c r="E2649" s="21">
        <v>45138.739583333336</v>
      </c>
      <c r="F2649" s="22">
        <v>3.33</v>
      </c>
      <c r="G2649" s="23">
        <f t="shared" si="70"/>
        <v>2.5740389999999991</v>
      </c>
      <c r="H2649" s="6"/>
    </row>
    <row r="2650" spans="5:8" x14ac:dyDescent="0.25">
      <c r="E2650" s="21">
        <v>45138.75</v>
      </c>
      <c r="F2650" s="22">
        <v>3.32</v>
      </c>
      <c r="G2650" s="23">
        <f t="shared" si="70"/>
        <v>2.5461559999999999</v>
      </c>
      <c r="H2650" s="6"/>
    </row>
    <row r="2651" spans="5:8" x14ac:dyDescent="0.25">
      <c r="E2651" s="21">
        <v>45138.760416666664</v>
      </c>
      <c r="F2651" s="22">
        <v>3.24</v>
      </c>
      <c r="G2651" s="23">
        <f t="shared" si="70"/>
        <v>2.3230920000000008</v>
      </c>
      <c r="H2651" s="6"/>
    </row>
    <row r="2652" spans="5:8" x14ac:dyDescent="0.25">
      <c r="E2652" s="21">
        <v>45138.770833333336</v>
      </c>
      <c r="F2652" s="22">
        <v>3.25</v>
      </c>
      <c r="G2652" s="23">
        <f t="shared" si="70"/>
        <v>2.350975</v>
      </c>
      <c r="H2652" s="6"/>
    </row>
    <row r="2653" spans="5:8" x14ac:dyDescent="0.25">
      <c r="E2653" s="21">
        <v>45138.78125</v>
      </c>
      <c r="F2653" s="22">
        <v>3.25</v>
      </c>
      <c r="G2653" s="23">
        <f t="shared" si="70"/>
        <v>2.350975</v>
      </c>
      <c r="H2653" s="6"/>
    </row>
    <row r="2654" spans="5:8" x14ac:dyDescent="0.25">
      <c r="E2654" s="21">
        <v>45138.791666666664</v>
      </c>
      <c r="F2654" s="22">
        <v>3.2</v>
      </c>
      <c r="G2654" s="23">
        <f t="shared" si="70"/>
        <v>2.2115600000000004</v>
      </c>
      <c r="H2654" s="6"/>
    </row>
    <row r="2655" spans="5:8" x14ac:dyDescent="0.25">
      <c r="E2655" s="21">
        <v>45138.802083333336</v>
      </c>
      <c r="F2655" s="22">
        <v>3.21</v>
      </c>
      <c r="G2655" s="23">
        <f t="shared" si="70"/>
        <v>2.2394429999999996</v>
      </c>
      <c r="H2655" s="6"/>
    </row>
    <row r="2656" spans="5:8" x14ac:dyDescent="0.25">
      <c r="E2656" s="21">
        <v>45138.8125</v>
      </c>
      <c r="F2656" s="22">
        <v>3.23</v>
      </c>
      <c r="G2656" s="23">
        <f t="shared" si="70"/>
        <v>2.2952089999999998</v>
      </c>
      <c r="H2656" s="6"/>
    </row>
    <row r="2657" spans="5:8" x14ac:dyDescent="0.25">
      <c r="E2657" s="21">
        <v>45138.822916666664</v>
      </c>
      <c r="F2657" s="22">
        <v>3.23</v>
      </c>
      <c r="G2657" s="23">
        <f t="shared" si="70"/>
        <v>2.2952089999999998</v>
      </c>
      <c r="H2657" s="6"/>
    </row>
    <row r="2658" spans="5:8" x14ac:dyDescent="0.25">
      <c r="E2658" s="21">
        <v>45138.833333333336</v>
      </c>
      <c r="F2658" s="22">
        <v>3.29</v>
      </c>
      <c r="G2658" s="23">
        <f t="shared" si="70"/>
        <v>2.4625070000000004</v>
      </c>
      <c r="H2658" s="6"/>
    </row>
    <row r="2659" spans="5:8" x14ac:dyDescent="0.25">
      <c r="E2659" s="21">
        <v>45138.84375</v>
      </c>
      <c r="F2659" s="22">
        <v>3.28</v>
      </c>
      <c r="G2659" s="23">
        <f t="shared" si="70"/>
        <v>2.4346239999999995</v>
      </c>
      <c r="H2659" s="6"/>
    </row>
    <row r="2660" spans="5:8" x14ac:dyDescent="0.25">
      <c r="E2660" s="21">
        <v>45138.854166666664</v>
      </c>
      <c r="F2660" s="22">
        <v>3.31</v>
      </c>
      <c r="G2660" s="23">
        <f t="shared" si="70"/>
        <v>2.5182730000000006</v>
      </c>
      <c r="H2660" s="6"/>
    </row>
    <row r="2661" spans="5:8" x14ac:dyDescent="0.25">
      <c r="E2661" s="21">
        <v>45138.864583333336</v>
      </c>
      <c r="F2661" s="22">
        <v>3.35</v>
      </c>
      <c r="G2661" s="23">
        <f t="shared" si="70"/>
        <v>2.6298049999999993</v>
      </c>
      <c r="H2661" s="6"/>
    </row>
    <row r="2662" spans="5:8" x14ac:dyDescent="0.25">
      <c r="E2662" s="21">
        <v>45138.875</v>
      </c>
      <c r="F2662" s="22">
        <v>3.39</v>
      </c>
      <c r="G2662" s="23">
        <f t="shared" si="70"/>
        <v>2.7413369999999997</v>
      </c>
      <c r="H2662" s="6"/>
    </row>
    <row r="2663" spans="5:8" x14ac:dyDescent="0.25">
      <c r="E2663" s="21">
        <v>45138.885416666664</v>
      </c>
      <c r="F2663" s="22">
        <v>3.45</v>
      </c>
      <c r="G2663" s="23">
        <f t="shared" si="70"/>
        <v>2.9086350000000003</v>
      </c>
      <c r="H2663" s="6"/>
    </row>
    <row r="2664" spans="5:8" x14ac:dyDescent="0.25">
      <c r="E2664" s="21">
        <v>45138.895833333336</v>
      </c>
      <c r="F2664" s="22">
        <v>3.43</v>
      </c>
      <c r="G2664" s="23">
        <f t="shared" si="70"/>
        <v>2.8528690000000001</v>
      </c>
      <c r="H2664" s="6"/>
    </row>
    <row r="2665" spans="5:8" x14ac:dyDescent="0.25">
      <c r="E2665" s="21">
        <v>45138.90625</v>
      </c>
      <c r="F2665" s="22">
        <v>3.42</v>
      </c>
      <c r="G2665" s="23">
        <f t="shared" si="70"/>
        <v>2.8249859999999991</v>
      </c>
      <c r="H2665" s="6"/>
    </row>
    <row r="2666" spans="5:8" x14ac:dyDescent="0.25">
      <c r="E2666" s="21">
        <v>45138.916666666664</v>
      </c>
      <c r="F2666" s="22">
        <v>3.54</v>
      </c>
      <c r="G2666" s="23">
        <f t="shared" si="70"/>
        <v>3.1595820000000003</v>
      </c>
      <c r="H2666" s="6"/>
    </row>
    <row r="2667" spans="5:8" x14ac:dyDescent="0.25">
      <c r="E2667" s="21">
        <v>45138.927083333336</v>
      </c>
      <c r="F2667" s="22">
        <v>3.42</v>
      </c>
      <c r="G2667" s="23">
        <f t="shared" si="70"/>
        <v>2.8249859999999991</v>
      </c>
      <c r="H2667" s="6"/>
    </row>
    <row r="2668" spans="5:8" x14ac:dyDescent="0.25">
      <c r="E2668" s="21">
        <v>45138.9375</v>
      </c>
      <c r="F2668" s="22">
        <v>3.44</v>
      </c>
      <c r="G2668" s="23">
        <f t="shared" si="70"/>
        <v>2.8807519999999993</v>
      </c>
      <c r="H2668" s="6"/>
    </row>
    <row r="2669" spans="5:8" x14ac:dyDescent="0.25">
      <c r="E2669" s="21">
        <v>45138.947916666664</v>
      </c>
      <c r="F2669" s="22">
        <v>3.44</v>
      </c>
      <c r="G2669" s="23">
        <f t="shared" si="70"/>
        <v>2.8807519999999993</v>
      </c>
      <c r="H2669" s="6"/>
    </row>
    <row r="2670" spans="5:8" x14ac:dyDescent="0.25">
      <c r="E2670" s="21">
        <v>45138.958333333336</v>
      </c>
      <c r="F2670" s="22">
        <v>3.43</v>
      </c>
      <c r="G2670" s="23">
        <f t="shared" si="70"/>
        <v>2.8528690000000001</v>
      </c>
      <c r="H2670" s="6"/>
    </row>
    <row r="2671" spans="5:8" x14ac:dyDescent="0.25">
      <c r="E2671" s="21">
        <v>45138.96875</v>
      </c>
      <c r="F2671" s="22">
        <v>3.38</v>
      </c>
      <c r="G2671" s="23">
        <f t="shared" si="70"/>
        <v>2.7134539999999987</v>
      </c>
      <c r="H2671" s="6"/>
    </row>
    <row r="2672" spans="5:8" x14ac:dyDescent="0.25">
      <c r="E2672" s="21">
        <v>45138.979166666664</v>
      </c>
      <c r="F2672" s="22">
        <v>3.39</v>
      </c>
      <c r="G2672" s="23">
        <f t="shared" si="70"/>
        <v>2.7413369999999997</v>
      </c>
      <c r="H2672" s="6"/>
    </row>
    <row r="2673" spans="5:8" x14ac:dyDescent="0.25">
      <c r="E2673" s="21">
        <v>45138.989583333336</v>
      </c>
      <c r="F2673" s="22">
        <v>3.37</v>
      </c>
      <c r="G2673" s="23">
        <f t="shared" si="70"/>
        <v>2.6855709999999995</v>
      </c>
      <c r="H2673" s="6"/>
    </row>
    <row r="2674" spans="5:8" x14ac:dyDescent="0.25">
      <c r="E2674" s="21">
        <v>45139</v>
      </c>
      <c r="F2674" s="22">
        <v>3.34</v>
      </c>
      <c r="G2674" s="23">
        <f t="shared" si="70"/>
        <v>2.6019220000000001</v>
      </c>
      <c r="H2674" s="6"/>
    </row>
    <row r="2675" spans="5:8" x14ac:dyDescent="0.25">
      <c r="E2675" s="21">
        <v>45139.010416666664</v>
      </c>
      <c r="F2675" s="22">
        <v>3.42</v>
      </c>
      <c r="G2675" s="23">
        <f t="shared" si="70"/>
        <v>2.8249859999999991</v>
      </c>
      <c r="H2675" s="6"/>
    </row>
    <row r="2676" spans="5:8" x14ac:dyDescent="0.25">
      <c r="E2676" s="21">
        <v>45139.020833333336</v>
      </c>
      <c r="F2676" s="22">
        <v>3.4</v>
      </c>
      <c r="G2676" s="23">
        <f t="shared" si="70"/>
        <v>2.7692199999999989</v>
      </c>
      <c r="H2676" s="6"/>
    </row>
    <row r="2677" spans="5:8" x14ac:dyDescent="0.25">
      <c r="E2677" s="21">
        <v>45139.03125</v>
      </c>
      <c r="F2677" s="22">
        <v>3.34</v>
      </c>
      <c r="G2677" s="23">
        <f t="shared" si="70"/>
        <v>2.6019220000000001</v>
      </c>
      <c r="H2677" s="6"/>
    </row>
    <row r="2678" spans="5:8" x14ac:dyDescent="0.25">
      <c r="E2678" s="21">
        <v>45139.041666666664</v>
      </c>
      <c r="F2678" s="22">
        <v>3.3</v>
      </c>
      <c r="G2678" s="23">
        <f t="shared" si="70"/>
        <v>2.4903899999999997</v>
      </c>
      <c r="H2678" s="6"/>
    </row>
    <row r="2679" spans="5:8" x14ac:dyDescent="0.25">
      <c r="E2679" s="21">
        <v>45139.052083333336</v>
      </c>
      <c r="F2679" s="22">
        <v>3.35</v>
      </c>
      <c r="G2679" s="23">
        <f t="shared" si="70"/>
        <v>2.6298049999999993</v>
      </c>
      <c r="H2679" s="6"/>
    </row>
    <row r="2680" spans="5:8" x14ac:dyDescent="0.25">
      <c r="E2680" s="21">
        <v>45139.0625</v>
      </c>
      <c r="F2680" s="22">
        <v>3.25</v>
      </c>
      <c r="G2680" s="23">
        <f t="shared" si="70"/>
        <v>2.350975</v>
      </c>
      <c r="H2680" s="6"/>
    </row>
    <row r="2681" spans="5:8" x14ac:dyDescent="0.25">
      <c r="E2681" s="21">
        <v>45139.072916666664</v>
      </c>
      <c r="F2681" s="22">
        <v>3.23</v>
      </c>
      <c r="G2681" s="23">
        <f t="shared" si="70"/>
        <v>2.2952089999999998</v>
      </c>
      <c r="H2681" s="6"/>
    </row>
    <row r="2682" spans="5:8" x14ac:dyDescent="0.25">
      <c r="E2682" s="21">
        <v>45139.083333333336</v>
      </c>
      <c r="F2682" s="22">
        <v>3.21</v>
      </c>
      <c r="G2682" s="23">
        <f t="shared" si="70"/>
        <v>2.2394429999999996</v>
      </c>
      <c r="H2682" s="6"/>
    </row>
    <row r="2683" spans="5:8" x14ac:dyDescent="0.25">
      <c r="E2683" s="21">
        <v>45139.09375</v>
      </c>
      <c r="F2683" s="22">
        <v>3.18</v>
      </c>
      <c r="G2683" s="23">
        <f t="shared" si="70"/>
        <v>2.1557940000000002</v>
      </c>
      <c r="H2683" s="6"/>
    </row>
    <row r="2684" spans="5:8" x14ac:dyDescent="0.25">
      <c r="E2684" s="21">
        <v>45139.104166666664</v>
      </c>
      <c r="F2684" s="22">
        <v>3.16</v>
      </c>
      <c r="G2684" s="23">
        <f t="shared" si="70"/>
        <v>2.100028</v>
      </c>
      <c r="H2684" s="6"/>
    </row>
    <row r="2685" spans="5:8" x14ac:dyDescent="0.25">
      <c r="E2685" s="21">
        <v>45139.114583333336</v>
      </c>
      <c r="F2685" s="22">
        <v>3.16</v>
      </c>
      <c r="G2685" s="23">
        <f t="shared" si="70"/>
        <v>2.100028</v>
      </c>
      <c r="H2685" s="6"/>
    </row>
    <row r="2686" spans="5:8" x14ac:dyDescent="0.25">
      <c r="E2686" s="21">
        <v>45139.125</v>
      </c>
      <c r="F2686" s="22">
        <v>3.15</v>
      </c>
      <c r="G2686" s="23">
        <f t="shared" si="70"/>
        <v>2.072144999999999</v>
      </c>
      <c r="H2686" s="6"/>
    </row>
    <row r="2687" spans="5:8" x14ac:dyDescent="0.25">
      <c r="E2687" s="21">
        <v>45139.135416666664</v>
      </c>
      <c r="F2687" s="22">
        <v>3.13</v>
      </c>
      <c r="G2687" s="23">
        <f t="shared" si="70"/>
        <v>2.0163789999999988</v>
      </c>
      <c r="H2687" s="6"/>
    </row>
    <row r="2688" spans="5:8" x14ac:dyDescent="0.25">
      <c r="E2688" s="21">
        <v>45139.145833333336</v>
      </c>
      <c r="F2688" s="22">
        <v>3.08</v>
      </c>
      <c r="G2688" s="23">
        <f t="shared" si="70"/>
        <v>1.8769639999999992</v>
      </c>
      <c r="H2688" s="6"/>
    </row>
    <row r="2689" spans="5:8" x14ac:dyDescent="0.25">
      <c r="E2689" s="21">
        <v>45139.15625</v>
      </c>
      <c r="F2689" s="22">
        <v>3.05</v>
      </c>
      <c r="G2689" s="23">
        <f t="shared" si="70"/>
        <v>1.7933149999999998</v>
      </c>
      <c r="H2689" s="6"/>
    </row>
    <row r="2690" spans="5:8" x14ac:dyDescent="0.25">
      <c r="E2690" s="21">
        <v>45139.166666666664</v>
      </c>
      <c r="F2690" s="22">
        <v>3.02</v>
      </c>
      <c r="G2690" s="23">
        <f t="shared" si="70"/>
        <v>1.7096660000000004</v>
      </c>
      <c r="H2690" s="6"/>
    </row>
    <row r="2691" spans="5:8" x14ac:dyDescent="0.25">
      <c r="E2691" s="21">
        <v>45139.177083333336</v>
      </c>
      <c r="F2691" s="22">
        <v>3.06</v>
      </c>
      <c r="G2691" s="23">
        <f t="shared" si="70"/>
        <v>1.821197999999999</v>
      </c>
      <c r="H2691" s="6"/>
    </row>
    <row r="2692" spans="5:8" x14ac:dyDescent="0.25">
      <c r="E2692" s="21">
        <v>45139.1875</v>
      </c>
      <c r="F2692" s="22">
        <v>3.04</v>
      </c>
      <c r="G2692" s="23">
        <f t="shared" ref="G2692:G2755" si="71">IF(2.7883*F2692-6.711&lt;0, 0, 2.7883*F2692-6.711)</f>
        <v>1.7654320000000006</v>
      </c>
      <c r="H2692" s="6"/>
    </row>
    <row r="2693" spans="5:8" x14ac:dyDescent="0.25">
      <c r="E2693" s="21">
        <v>45139.197916666664</v>
      </c>
      <c r="F2693" s="22">
        <v>3.09</v>
      </c>
      <c r="G2693" s="23">
        <f t="shared" si="71"/>
        <v>1.9048470000000002</v>
      </c>
      <c r="H2693" s="6"/>
    </row>
    <row r="2694" spans="5:8" x14ac:dyDescent="0.25">
      <c r="E2694" s="21">
        <v>45139.208333333336</v>
      </c>
      <c r="F2694" s="22">
        <v>3.06</v>
      </c>
      <c r="G2694" s="23">
        <f t="shared" si="71"/>
        <v>1.821197999999999</v>
      </c>
      <c r="H2694" s="6"/>
    </row>
    <row r="2695" spans="5:8" x14ac:dyDescent="0.25">
      <c r="E2695" s="21">
        <v>45139.21875</v>
      </c>
      <c r="F2695" s="22">
        <v>3.02</v>
      </c>
      <c r="G2695" s="23">
        <f t="shared" si="71"/>
        <v>1.7096660000000004</v>
      </c>
      <c r="H2695" s="6"/>
    </row>
    <row r="2696" spans="5:8" x14ac:dyDescent="0.25">
      <c r="E2696" s="21">
        <v>45139.229166666664</v>
      </c>
      <c r="F2696" s="22">
        <v>2.99</v>
      </c>
      <c r="G2696" s="23">
        <f t="shared" si="71"/>
        <v>1.6260170000000009</v>
      </c>
      <c r="H2696" s="6"/>
    </row>
    <row r="2697" spans="5:8" x14ac:dyDescent="0.25">
      <c r="E2697" s="21">
        <v>45139.239583333336</v>
      </c>
      <c r="F2697" s="22">
        <v>3.03</v>
      </c>
      <c r="G2697" s="23">
        <f t="shared" si="71"/>
        <v>1.7375489999999996</v>
      </c>
      <c r="H2697" s="6"/>
    </row>
    <row r="2698" spans="5:8" x14ac:dyDescent="0.25">
      <c r="E2698" s="21">
        <v>45139.25</v>
      </c>
      <c r="F2698" s="22">
        <v>3.03</v>
      </c>
      <c r="G2698" s="23">
        <f t="shared" si="71"/>
        <v>1.7375489999999996</v>
      </c>
      <c r="H2698" s="6"/>
    </row>
    <row r="2699" spans="5:8" x14ac:dyDescent="0.25">
      <c r="E2699" s="21">
        <v>45139.260416666664</v>
      </c>
      <c r="F2699" s="22">
        <v>3.06</v>
      </c>
      <c r="G2699" s="23">
        <f t="shared" si="71"/>
        <v>1.821197999999999</v>
      </c>
      <c r="H2699" s="6"/>
    </row>
    <row r="2700" spans="5:8" x14ac:dyDescent="0.25">
      <c r="E2700" s="21">
        <v>45139.270833333336</v>
      </c>
      <c r="F2700" s="22">
        <v>3.04</v>
      </c>
      <c r="G2700" s="23">
        <f t="shared" si="71"/>
        <v>1.7654320000000006</v>
      </c>
      <c r="H2700" s="6"/>
    </row>
    <row r="2701" spans="5:8" x14ac:dyDescent="0.25">
      <c r="E2701" s="21">
        <v>45139.28125</v>
      </c>
      <c r="F2701" s="22">
        <v>3.27</v>
      </c>
      <c r="G2701" s="23">
        <f t="shared" si="71"/>
        <v>2.4067410000000002</v>
      </c>
      <c r="H2701" s="6"/>
    </row>
    <row r="2702" spans="5:8" x14ac:dyDescent="0.25">
      <c r="E2702" s="21">
        <v>45139.291666666664</v>
      </c>
      <c r="F2702" s="22">
        <v>3.29</v>
      </c>
      <c r="G2702" s="23">
        <f t="shared" si="71"/>
        <v>2.4625070000000004</v>
      </c>
      <c r="H2702" s="6"/>
    </row>
    <row r="2703" spans="5:8" x14ac:dyDescent="0.25">
      <c r="E2703" s="21">
        <v>45139.302083333336</v>
      </c>
      <c r="F2703" s="22">
        <v>3.31</v>
      </c>
      <c r="G2703" s="23">
        <f t="shared" si="71"/>
        <v>2.5182730000000006</v>
      </c>
      <c r="H2703" s="6"/>
    </row>
    <row r="2704" spans="5:8" x14ac:dyDescent="0.25">
      <c r="E2704" s="21">
        <v>45139.3125</v>
      </c>
      <c r="F2704" s="22">
        <v>3.34</v>
      </c>
      <c r="G2704" s="23">
        <f t="shared" si="71"/>
        <v>2.6019220000000001</v>
      </c>
      <c r="H2704" s="6"/>
    </row>
    <row r="2705" spans="5:8" x14ac:dyDescent="0.25">
      <c r="E2705" s="21">
        <v>45139.322916666664</v>
      </c>
      <c r="F2705" s="22">
        <v>3.2</v>
      </c>
      <c r="G2705" s="23">
        <f t="shared" si="71"/>
        <v>2.2115600000000004</v>
      </c>
      <c r="H2705" s="6"/>
    </row>
    <row r="2706" spans="5:8" x14ac:dyDescent="0.25">
      <c r="E2706" s="21">
        <v>45139.333333333336</v>
      </c>
      <c r="F2706" s="22">
        <v>3.17</v>
      </c>
      <c r="G2706" s="23">
        <f t="shared" si="71"/>
        <v>2.1279109999999992</v>
      </c>
      <c r="H2706" s="6"/>
    </row>
    <row r="2707" spans="5:8" x14ac:dyDescent="0.25">
      <c r="E2707" s="21">
        <v>45139.34375</v>
      </c>
      <c r="F2707" s="22">
        <v>3.09</v>
      </c>
      <c r="G2707" s="23">
        <f t="shared" si="71"/>
        <v>1.9048470000000002</v>
      </c>
      <c r="H2707" s="6"/>
    </row>
    <row r="2708" spans="5:8" x14ac:dyDescent="0.25">
      <c r="E2708" s="21">
        <v>45139.354166666664</v>
      </c>
      <c r="F2708" s="22">
        <v>3</v>
      </c>
      <c r="G2708" s="23">
        <f t="shared" si="71"/>
        <v>1.6539000000000001</v>
      </c>
      <c r="H2708" s="6"/>
    </row>
    <row r="2709" spans="5:8" x14ac:dyDescent="0.25">
      <c r="E2709" s="21">
        <v>45139.364583333336</v>
      </c>
      <c r="F2709" s="22">
        <v>3.02</v>
      </c>
      <c r="G2709" s="23">
        <f t="shared" si="71"/>
        <v>1.7096660000000004</v>
      </c>
      <c r="H2709" s="6"/>
    </row>
    <row r="2710" spans="5:8" x14ac:dyDescent="0.25">
      <c r="E2710" s="21">
        <v>45139.375</v>
      </c>
      <c r="F2710" s="22">
        <v>2.97</v>
      </c>
      <c r="G2710" s="23">
        <f t="shared" si="71"/>
        <v>1.5702510000000007</v>
      </c>
      <c r="H2710" s="6"/>
    </row>
    <row r="2711" spans="5:8" x14ac:dyDescent="0.25">
      <c r="E2711" s="21">
        <v>45139.385416666664</v>
      </c>
      <c r="F2711" s="22">
        <v>2.97</v>
      </c>
      <c r="G2711" s="23">
        <f t="shared" si="71"/>
        <v>1.5702510000000007</v>
      </c>
      <c r="H2711" s="6"/>
    </row>
    <row r="2712" spans="5:8" x14ac:dyDescent="0.25">
      <c r="E2712" s="21">
        <v>45139.395833333336</v>
      </c>
      <c r="F2712" s="22">
        <v>2.96</v>
      </c>
      <c r="G2712" s="23">
        <f t="shared" si="71"/>
        <v>1.5423679999999997</v>
      </c>
      <c r="H2712" s="6"/>
    </row>
    <row r="2713" spans="5:8" x14ac:dyDescent="0.25">
      <c r="E2713" s="21">
        <v>45139.40625</v>
      </c>
      <c r="F2713" s="22">
        <v>2.95</v>
      </c>
      <c r="G2713" s="23">
        <f t="shared" si="71"/>
        <v>1.5144850000000005</v>
      </c>
      <c r="H2713" s="6"/>
    </row>
    <row r="2714" spans="5:8" x14ac:dyDescent="0.25">
      <c r="E2714" s="21">
        <v>45139.416666666664</v>
      </c>
      <c r="F2714" s="22">
        <v>2.96</v>
      </c>
      <c r="G2714" s="23">
        <f t="shared" si="71"/>
        <v>1.5423679999999997</v>
      </c>
      <c r="H2714" s="6"/>
    </row>
    <row r="2715" spans="5:8" x14ac:dyDescent="0.25">
      <c r="E2715" s="21">
        <v>45139.427083333336</v>
      </c>
      <c r="F2715" s="22">
        <v>2.98</v>
      </c>
      <c r="G2715" s="23">
        <f t="shared" si="71"/>
        <v>1.5981339999999999</v>
      </c>
      <c r="H2715" s="6"/>
    </row>
    <row r="2716" spans="5:8" x14ac:dyDescent="0.25">
      <c r="E2716" s="21">
        <v>45139.4375</v>
      </c>
      <c r="F2716" s="22">
        <v>2.98</v>
      </c>
      <c r="G2716" s="23">
        <f t="shared" si="71"/>
        <v>1.5981339999999999</v>
      </c>
      <c r="H2716" s="6"/>
    </row>
    <row r="2717" spans="5:8" x14ac:dyDescent="0.25">
      <c r="E2717" s="21">
        <v>45139.447916666664</v>
      </c>
      <c r="F2717" s="22">
        <v>3.01</v>
      </c>
      <c r="G2717" s="23">
        <f t="shared" si="71"/>
        <v>1.6817829999999994</v>
      </c>
      <c r="H2717" s="6"/>
    </row>
    <row r="2718" spans="5:8" x14ac:dyDescent="0.25">
      <c r="E2718" s="21">
        <v>45139.458333333336</v>
      </c>
      <c r="F2718" s="22">
        <v>3.04</v>
      </c>
      <c r="G2718" s="23">
        <f t="shared" si="71"/>
        <v>1.7654320000000006</v>
      </c>
      <c r="H2718" s="6"/>
    </row>
    <row r="2719" spans="5:8" x14ac:dyDescent="0.25">
      <c r="E2719" s="21">
        <v>45139.46875</v>
      </c>
      <c r="F2719" s="22">
        <v>3.14</v>
      </c>
      <c r="G2719" s="23">
        <f t="shared" si="71"/>
        <v>2.0442619999999998</v>
      </c>
      <c r="H2719" s="6"/>
    </row>
    <row r="2720" spans="5:8" x14ac:dyDescent="0.25">
      <c r="E2720" s="21">
        <v>45139.479166666664</v>
      </c>
      <c r="F2720" s="22">
        <v>3.06</v>
      </c>
      <c r="G2720" s="23">
        <f t="shared" si="71"/>
        <v>1.821197999999999</v>
      </c>
      <c r="H2720" s="6"/>
    </row>
    <row r="2721" spans="5:8" x14ac:dyDescent="0.25">
      <c r="E2721" s="21">
        <v>45139.489583333336</v>
      </c>
      <c r="F2721" s="22">
        <v>3.06</v>
      </c>
      <c r="G2721" s="23">
        <f t="shared" si="71"/>
        <v>1.821197999999999</v>
      </c>
      <c r="H2721" s="6"/>
    </row>
    <row r="2722" spans="5:8" x14ac:dyDescent="0.25">
      <c r="E2722" s="21">
        <v>45139.5</v>
      </c>
      <c r="F2722" s="22">
        <v>3.1</v>
      </c>
      <c r="G2722" s="23">
        <f t="shared" si="71"/>
        <v>1.9327299999999994</v>
      </c>
      <c r="H2722" s="6"/>
    </row>
    <row r="2723" spans="5:8" x14ac:dyDescent="0.25">
      <c r="E2723" s="21">
        <v>45139.510416666664</v>
      </c>
      <c r="F2723" s="22">
        <v>3.04</v>
      </c>
      <c r="G2723" s="23">
        <f t="shared" si="71"/>
        <v>1.7654320000000006</v>
      </c>
      <c r="H2723" s="6"/>
    </row>
    <row r="2724" spans="5:8" x14ac:dyDescent="0.25">
      <c r="E2724" s="21">
        <v>45139.520833333336</v>
      </c>
      <c r="F2724" s="22">
        <v>3.06</v>
      </c>
      <c r="G2724" s="23">
        <f t="shared" si="71"/>
        <v>1.821197999999999</v>
      </c>
      <c r="H2724" s="6"/>
    </row>
    <row r="2725" spans="5:8" x14ac:dyDescent="0.25">
      <c r="E2725" s="21">
        <v>45139.53125</v>
      </c>
      <c r="F2725" s="22">
        <v>3.11</v>
      </c>
      <c r="G2725" s="23">
        <f t="shared" si="71"/>
        <v>1.9606129999999986</v>
      </c>
      <c r="H2725" s="6"/>
    </row>
    <row r="2726" spans="5:8" x14ac:dyDescent="0.25">
      <c r="E2726" s="21">
        <v>45139.541666666664</v>
      </c>
      <c r="F2726" s="22">
        <v>3.09</v>
      </c>
      <c r="G2726" s="23">
        <f t="shared" si="71"/>
        <v>1.9048470000000002</v>
      </c>
      <c r="H2726" s="6"/>
    </row>
    <row r="2727" spans="5:8" x14ac:dyDescent="0.25">
      <c r="E2727" s="21">
        <v>45139.552083333336</v>
      </c>
      <c r="F2727" s="22">
        <v>3.16</v>
      </c>
      <c r="G2727" s="23">
        <f t="shared" si="71"/>
        <v>2.100028</v>
      </c>
      <c r="H2727" s="6"/>
    </row>
    <row r="2728" spans="5:8" x14ac:dyDescent="0.25">
      <c r="E2728" s="21">
        <v>45139.5625</v>
      </c>
      <c r="F2728" s="22">
        <v>3.13</v>
      </c>
      <c r="G2728" s="23">
        <f t="shared" si="71"/>
        <v>2.0163789999999988</v>
      </c>
      <c r="H2728" s="6"/>
    </row>
    <row r="2729" spans="5:8" x14ac:dyDescent="0.25">
      <c r="E2729" s="21">
        <v>45139.572916666664</v>
      </c>
      <c r="F2729" s="22">
        <v>3.09</v>
      </c>
      <c r="G2729" s="23">
        <f t="shared" si="71"/>
        <v>1.9048470000000002</v>
      </c>
      <c r="H2729" s="6"/>
    </row>
    <row r="2730" spans="5:8" x14ac:dyDescent="0.25">
      <c r="E2730" s="21">
        <v>45139.583333333336</v>
      </c>
      <c r="F2730" s="22">
        <v>3.07</v>
      </c>
      <c r="G2730" s="23">
        <f t="shared" si="71"/>
        <v>1.849081</v>
      </c>
      <c r="H2730" s="6"/>
    </row>
    <row r="2731" spans="5:8" x14ac:dyDescent="0.25">
      <c r="E2731" s="21">
        <v>45139.59375</v>
      </c>
      <c r="F2731" s="22">
        <v>3.14</v>
      </c>
      <c r="G2731" s="23">
        <f t="shared" si="71"/>
        <v>2.0442619999999998</v>
      </c>
      <c r="H2731" s="6"/>
    </row>
    <row r="2732" spans="5:8" x14ac:dyDescent="0.25">
      <c r="E2732" s="21">
        <v>45139.604166666664</v>
      </c>
      <c r="F2732" s="22">
        <v>3.14</v>
      </c>
      <c r="G2732" s="23">
        <f t="shared" si="71"/>
        <v>2.0442619999999998</v>
      </c>
      <c r="H2732" s="6"/>
    </row>
    <row r="2733" spans="5:8" x14ac:dyDescent="0.25">
      <c r="E2733" s="21">
        <v>45139.614583333336</v>
      </c>
      <c r="F2733" s="22">
        <v>3.16</v>
      </c>
      <c r="G2733" s="23">
        <f t="shared" si="71"/>
        <v>2.100028</v>
      </c>
      <c r="H2733" s="6"/>
    </row>
    <row r="2734" spans="5:8" x14ac:dyDescent="0.25">
      <c r="E2734" s="21">
        <v>45139.625</v>
      </c>
      <c r="F2734" s="22">
        <v>3.08</v>
      </c>
      <c r="G2734" s="23">
        <f t="shared" si="71"/>
        <v>1.8769639999999992</v>
      </c>
      <c r="H2734" s="6"/>
    </row>
    <row r="2735" spans="5:8" x14ac:dyDescent="0.25">
      <c r="E2735" s="21">
        <v>45139.635416666664</v>
      </c>
      <c r="F2735" s="22">
        <v>3.2</v>
      </c>
      <c r="G2735" s="23">
        <f t="shared" si="71"/>
        <v>2.2115600000000004</v>
      </c>
      <c r="H2735" s="6"/>
    </row>
    <row r="2736" spans="5:8" x14ac:dyDescent="0.25">
      <c r="E2736" s="21">
        <v>45139.645833333336</v>
      </c>
      <c r="F2736" s="22">
        <v>3.2</v>
      </c>
      <c r="G2736" s="23">
        <f t="shared" si="71"/>
        <v>2.2115600000000004</v>
      </c>
      <c r="H2736" s="6"/>
    </row>
    <row r="2737" spans="5:8" x14ac:dyDescent="0.25">
      <c r="E2737" s="21">
        <v>45139.65625</v>
      </c>
      <c r="F2737" s="22">
        <v>3.14</v>
      </c>
      <c r="G2737" s="23">
        <f t="shared" si="71"/>
        <v>2.0442619999999998</v>
      </c>
      <c r="H2737" s="6"/>
    </row>
    <row r="2738" spans="5:8" x14ac:dyDescent="0.25">
      <c r="E2738" s="21">
        <v>45139.666666666664</v>
      </c>
      <c r="F2738" s="22">
        <v>3.32</v>
      </c>
      <c r="G2738" s="23">
        <f t="shared" si="71"/>
        <v>2.5461559999999999</v>
      </c>
      <c r="H2738" s="6"/>
    </row>
    <row r="2739" spans="5:8" x14ac:dyDescent="0.25">
      <c r="E2739" s="21">
        <v>45139.677083333336</v>
      </c>
      <c r="F2739" s="22">
        <v>3.24</v>
      </c>
      <c r="G2739" s="23">
        <f t="shared" si="71"/>
        <v>2.3230920000000008</v>
      </c>
      <c r="H2739" s="6"/>
    </row>
    <row r="2740" spans="5:8" x14ac:dyDescent="0.25">
      <c r="E2740" s="21">
        <v>45139.6875</v>
      </c>
      <c r="F2740" s="22">
        <v>3.19</v>
      </c>
      <c r="G2740" s="23">
        <f t="shared" si="71"/>
        <v>2.1836769999999994</v>
      </c>
      <c r="H2740" s="6"/>
    </row>
    <row r="2741" spans="5:8" x14ac:dyDescent="0.25">
      <c r="E2741" s="21">
        <v>45139.697916666664</v>
      </c>
      <c r="F2741" s="22">
        <v>3.37</v>
      </c>
      <c r="G2741" s="23">
        <f t="shared" si="71"/>
        <v>2.6855709999999995</v>
      </c>
      <c r="H2741" s="6"/>
    </row>
    <row r="2742" spans="5:8" x14ac:dyDescent="0.25">
      <c r="E2742" s="21">
        <v>45139.708333333336</v>
      </c>
      <c r="F2742" s="22">
        <v>3.24</v>
      </c>
      <c r="G2742" s="23">
        <f t="shared" si="71"/>
        <v>2.3230920000000008</v>
      </c>
      <c r="H2742" s="6"/>
    </row>
    <row r="2743" spans="5:8" x14ac:dyDescent="0.25">
      <c r="E2743" s="21">
        <v>45139.71875</v>
      </c>
      <c r="F2743" s="22">
        <v>3.29</v>
      </c>
      <c r="G2743" s="23">
        <f t="shared" si="71"/>
        <v>2.4625070000000004</v>
      </c>
      <c r="H2743" s="6"/>
    </row>
    <row r="2744" spans="5:8" x14ac:dyDescent="0.25">
      <c r="E2744" s="21">
        <v>45139.729166666664</v>
      </c>
      <c r="F2744" s="22">
        <v>3.32</v>
      </c>
      <c r="G2744" s="23">
        <f t="shared" si="71"/>
        <v>2.5461559999999999</v>
      </c>
      <c r="H2744" s="6"/>
    </row>
    <row r="2745" spans="5:8" x14ac:dyDescent="0.25">
      <c r="E2745" s="21">
        <v>45139.739583333336</v>
      </c>
      <c r="F2745" s="22">
        <v>3.35</v>
      </c>
      <c r="G2745" s="23">
        <f t="shared" si="71"/>
        <v>2.6298049999999993</v>
      </c>
      <c r="H2745" s="6"/>
    </row>
    <row r="2746" spans="5:8" x14ac:dyDescent="0.25">
      <c r="E2746" s="21">
        <v>45139.75</v>
      </c>
      <c r="F2746" s="22">
        <v>3.26</v>
      </c>
      <c r="G2746" s="23">
        <f t="shared" si="71"/>
        <v>2.3788579999999993</v>
      </c>
      <c r="H2746" s="6"/>
    </row>
    <row r="2747" spans="5:8" x14ac:dyDescent="0.25">
      <c r="E2747" s="21">
        <v>45139.760416666664</v>
      </c>
      <c r="F2747" s="22">
        <v>3.34</v>
      </c>
      <c r="G2747" s="23">
        <f t="shared" si="71"/>
        <v>2.6019220000000001</v>
      </c>
      <c r="H2747" s="6"/>
    </row>
    <row r="2748" spans="5:8" x14ac:dyDescent="0.25">
      <c r="E2748" s="21">
        <v>45139.770833333336</v>
      </c>
      <c r="F2748" s="22">
        <v>3.24</v>
      </c>
      <c r="G2748" s="23">
        <f t="shared" si="71"/>
        <v>2.3230920000000008</v>
      </c>
      <c r="H2748" s="6"/>
    </row>
    <row r="2749" spans="5:8" x14ac:dyDescent="0.25">
      <c r="E2749" s="21">
        <v>45139.78125</v>
      </c>
      <c r="F2749" s="22">
        <v>3.33</v>
      </c>
      <c r="G2749" s="23">
        <f t="shared" si="71"/>
        <v>2.5740389999999991</v>
      </c>
      <c r="H2749" s="6"/>
    </row>
    <row r="2750" spans="5:8" x14ac:dyDescent="0.25">
      <c r="E2750" s="21">
        <v>45139.791666666664</v>
      </c>
      <c r="F2750" s="22">
        <v>3.65</v>
      </c>
      <c r="G2750" s="23">
        <f t="shared" si="71"/>
        <v>3.4662949999999988</v>
      </c>
      <c r="H2750" s="6"/>
    </row>
    <row r="2751" spans="5:8" x14ac:dyDescent="0.25">
      <c r="E2751" s="21">
        <v>45139.802083333336</v>
      </c>
      <c r="F2751" s="22">
        <v>3.86</v>
      </c>
      <c r="G2751" s="23">
        <f t="shared" si="71"/>
        <v>4.0518380000000001</v>
      </c>
      <c r="H2751" s="6"/>
    </row>
    <row r="2752" spans="5:8" x14ac:dyDescent="0.25">
      <c r="E2752" s="21">
        <v>45139.8125</v>
      </c>
      <c r="F2752" s="22">
        <v>3.82</v>
      </c>
      <c r="G2752" s="23">
        <f t="shared" si="71"/>
        <v>3.9403059999999996</v>
      </c>
      <c r="H2752" s="6"/>
    </row>
    <row r="2753" spans="5:8" x14ac:dyDescent="0.25">
      <c r="E2753" s="21">
        <v>45139.822916666664</v>
      </c>
      <c r="F2753" s="22">
        <v>3.7</v>
      </c>
      <c r="G2753" s="23">
        <f t="shared" si="71"/>
        <v>3.6057100000000002</v>
      </c>
      <c r="H2753" s="6"/>
    </row>
    <row r="2754" spans="5:8" x14ac:dyDescent="0.25">
      <c r="E2754" s="21">
        <v>45139.833333333336</v>
      </c>
      <c r="F2754" s="22">
        <v>3.54</v>
      </c>
      <c r="G2754" s="23">
        <f t="shared" si="71"/>
        <v>3.1595820000000003</v>
      </c>
      <c r="H2754" s="6"/>
    </row>
    <row r="2755" spans="5:8" x14ac:dyDescent="0.25">
      <c r="E2755" s="21">
        <v>45139.84375</v>
      </c>
      <c r="F2755" s="22">
        <v>3.47</v>
      </c>
      <c r="G2755" s="23">
        <f t="shared" si="71"/>
        <v>2.9644010000000005</v>
      </c>
      <c r="H2755" s="6"/>
    </row>
    <row r="2756" spans="5:8" x14ac:dyDescent="0.25">
      <c r="E2756" s="21">
        <v>45139.854166666664</v>
      </c>
      <c r="F2756" s="22">
        <v>3.53</v>
      </c>
      <c r="G2756" s="23">
        <f t="shared" ref="G2756:G2819" si="72">IF(2.7883*F2756-6.711&lt;0, 0, 2.7883*F2756-6.711)</f>
        <v>3.1316989999999993</v>
      </c>
      <c r="H2756" s="6"/>
    </row>
    <row r="2757" spans="5:8" x14ac:dyDescent="0.25">
      <c r="E2757" s="21">
        <v>45139.864583333336</v>
      </c>
      <c r="F2757" s="22">
        <v>3.54</v>
      </c>
      <c r="G2757" s="23">
        <f t="shared" si="72"/>
        <v>3.1595820000000003</v>
      </c>
      <c r="H2757" s="6"/>
    </row>
    <row r="2758" spans="5:8" x14ac:dyDescent="0.25">
      <c r="E2758" s="21">
        <v>45139.875</v>
      </c>
      <c r="F2758" s="22">
        <v>3.58</v>
      </c>
      <c r="G2758" s="23">
        <f t="shared" si="72"/>
        <v>3.2711140000000007</v>
      </c>
      <c r="H2758" s="6"/>
    </row>
    <row r="2759" spans="5:8" x14ac:dyDescent="0.25">
      <c r="E2759" s="21">
        <v>45139.885416666664</v>
      </c>
      <c r="F2759" s="22">
        <v>3.56</v>
      </c>
      <c r="G2759" s="23">
        <f t="shared" si="72"/>
        <v>3.2153480000000005</v>
      </c>
      <c r="H2759" s="6"/>
    </row>
    <row r="2760" spans="5:8" x14ac:dyDescent="0.25">
      <c r="E2760" s="21">
        <v>45139.895833333336</v>
      </c>
      <c r="F2760" s="22">
        <v>3.5</v>
      </c>
      <c r="G2760" s="23">
        <f t="shared" si="72"/>
        <v>3.0480499999999999</v>
      </c>
      <c r="H2760" s="6"/>
    </row>
    <row r="2761" spans="5:8" x14ac:dyDescent="0.25">
      <c r="E2761" s="21">
        <v>45139.90625</v>
      </c>
      <c r="F2761" s="22">
        <v>3.48</v>
      </c>
      <c r="G2761" s="23">
        <f t="shared" si="72"/>
        <v>2.9922839999999997</v>
      </c>
      <c r="H2761" s="6"/>
    </row>
    <row r="2762" spans="5:8" x14ac:dyDescent="0.25">
      <c r="E2762" s="21">
        <v>45139.916666666664</v>
      </c>
      <c r="F2762" s="22">
        <v>3.48</v>
      </c>
      <c r="G2762" s="23">
        <f t="shared" si="72"/>
        <v>2.9922839999999997</v>
      </c>
      <c r="H2762" s="6"/>
    </row>
    <row r="2763" spans="5:8" x14ac:dyDescent="0.25">
      <c r="E2763" s="21">
        <v>45139.927083333336</v>
      </c>
      <c r="F2763" s="22">
        <v>3.47</v>
      </c>
      <c r="G2763" s="23">
        <f t="shared" si="72"/>
        <v>2.9644010000000005</v>
      </c>
      <c r="H2763" s="6"/>
    </row>
    <row r="2764" spans="5:8" x14ac:dyDescent="0.25">
      <c r="E2764" s="21">
        <v>45139.9375</v>
      </c>
      <c r="F2764" s="22">
        <v>3.42</v>
      </c>
      <c r="G2764" s="23">
        <f t="shared" si="72"/>
        <v>2.8249859999999991</v>
      </c>
      <c r="H2764" s="6"/>
    </row>
    <row r="2765" spans="5:8" x14ac:dyDescent="0.25">
      <c r="E2765" s="21">
        <v>45139.947916666664</v>
      </c>
      <c r="F2765" s="22">
        <v>3.51</v>
      </c>
      <c r="G2765" s="23">
        <f t="shared" si="72"/>
        <v>3.0759329999999991</v>
      </c>
      <c r="H2765" s="6"/>
    </row>
    <row r="2766" spans="5:8" x14ac:dyDescent="0.25">
      <c r="E2766" s="21">
        <v>45139.958333333336</v>
      </c>
      <c r="F2766" s="22">
        <v>3.46</v>
      </c>
      <c r="G2766" s="23">
        <f t="shared" si="72"/>
        <v>2.9365179999999995</v>
      </c>
      <c r="H2766" s="6"/>
    </row>
    <row r="2767" spans="5:8" x14ac:dyDescent="0.25">
      <c r="E2767" s="21">
        <v>45139.96875</v>
      </c>
      <c r="F2767" s="22">
        <v>3.39</v>
      </c>
      <c r="G2767" s="23">
        <f t="shared" si="72"/>
        <v>2.7413369999999997</v>
      </c>
      <c r="H2767" s="6"/>
    </row>
    <row r="2768" spans="5:8" x14ac:dyDescent="0.25">
      <c r="E2768" s="21">
        <v>45139.979166666664</v>
      </c>
      <c r="F2768" s="22">
        <v>3.37</v>
      </c>
      <c r="G2768" s="23">
        <f t="shared" si="72"/>
        <v>2.6855709999999995</v>
      </c>
      <c r="H2768" s="6"/>
    </row>
    <row r="2769" spans="5:8" x14ac:dyDescent="0.25">
      <c r="E2769" s="21">
        <v>45139.989583333336</v>
      </c>
      <c r="F2769" s="22">
        <v>3.32</v>
      </c>
      <c r="G2769" s="23">
        <f t="shared" si="72"/>
        <v>2.5461559999999999</v>
      </c>
      <c r="H2769" s="6"/>
    </row>
    <row r="2770" spans="5:8" x14ac:dyDescent="0.25">
      <c r="E2770" s="21">
        <v>45140</v>
      </c>
      <c r="F2770" s="22">
        <v>3.33</v>
      </c>
      <c r="G2770" s="23">
        <f t="shared" si="72"/>
        <v>2.5740389999999991</v>
      </c>
      <c r="H2770" s="6"/>
    </row>
    <row r="2771" spans="5:8" x14ac:dyDescent="0.25">
      <c r="E2771" s="21">
        <v>45140.010416666664</v>
      </c>
      <c r="F2771" s="22">
        <v>3.27</v>
      </c>
      <c r="G2771" s="23">
        <f t="shared" si="72"/>
        <v>2.4067410000000002</v>
      </c>
      <c r="H2771" s="6"/>
    </row>
    <row r="2772" spans="5:8" x14ac:dyDescent="0.25">
      <c r="E2772" s="21">
        <v>45140.020833333336</v>
      </c>
      <c r="F2772" s="22">
        <v>3.27</v>
      </c>
      <c r="G2772" s="23">
        <f t="shared" si="72"/>
        <v>2.4067410000000002</v>
      </c>
      <c r="H2772" s="6"/>
    </row>
    <row r="2773" spans="5:8" x14ac:dyDescent="0.25">
      <c r="E2773" s="21">
        <v>45140.03125</v>
      </c>
      <c r="F2773" s="22">
        <v>3.24</v>
      </c>
      <c r="G2773" s="23">
        <f t="shared" si="72"/>
        <v>2.3230920000000008</v>
      </c>
      <c r="H2773" s="6"/>
    </row>
    <row r="2774" spans="5:8" x14ac:dyDescent="0.25">
      <c r="E2774" s="21">
        <v>45140.041666666664</v>
      </c>
      <c r="F2774" s="22">
        <v>3.19</v>
      </c>
      <c r="G2774" s="23">
        <f t="shared" si="72"/>
        <v>2.1836769999999994</v>
      </c>
      <c r="H2774" s="6"/>
    </row>
    <row r="2775" spans="5:8" x14ac:dyDescent="0.25">
      <c r="E2775" s="21">
        <v>45140.052083333336</v>
      </c>
      <c r="F2775" s="22">
        <v>3.2</v>
      </c>
      <c r="G2775" s="23">
        <f t="shared" si="72"/>
        <v>2.2115600000000004</v>
      </c>
      <c r="H2775" s="6"/>
    </row>
    <row r="2776" spans="5:8" x14ac:dyDescent="0.25">
      <c r="E2776" s="21">
        <v>45140.0625</v>
      </c>
      <c r="F2776" s="22">
        <v>3.19</v>
      </c>
      <c r="G2776" s="23">
        <f t="shared" si="72"/>
        <v>2.1836769999999994</v>
      </c>
      <c r="H2776" s="6"/>
    </row>
    <row r="2777" spans="5:8" x14ac:dyDescent="0.25">
      <c r="E2777" s="21">
        <v>45140.072916666664</v>
      </c>
      <c r="F2777" s="22">
        <v>3.16</v>
      </c>
      <c r="G2777" s="23">
        <f t="shared" si="72"/>
        <v>2.100028</v>
      </c>
      <c r="H2777" s="6"/>
    </row>
    <row r="2778" spans="5:8" x14ac:dyDescent="0.25">
      <c r="E2778" s="21">
        <v>45140.083333333336</v>
      </c>
      <c r="F2778" s="22">
        <v>3.09</v>
      </c>
      <c r="G2778" s="23">
        <f t="shared" si="72"/>
        <v>1.9048470000000002</v>
      </c>
      <c r="H2778" s="6"/>
    </row>
    <row r="2779" spans="5:8" x14ac:dyDescent="0.25">
      <c r="E2779" s="21">
        <v>45140.09375</v>
      </c>
      <c r="F2779" s="22">
        <v>3.09</v>
      </c>
      <c r="G2779" s="23">
        <f t="shared" si="72"/>
        <v>1.9048470000000002</v>
      </c>
      <c r="H2779" s="6"/>
    </row>
    <row r="2780" spans="5:8" x14ac:dyDescent="0.25">
      <c r="E2780" s="21">
        <v>45140.104166666664</v>
      </c>
      <c r="F2780" s="22">
        <v>3.1</v>
      </c>
      <c r="G2780" s="23">
        <f t="shared" si="72"/>
        <v>1.9327299999999994</v>
      </c>
      <c r="H2780" s="6"/>
    </row>
    <row r="2781" spans="5:8" x14ac:dyDescent="0.25">
      <c r="E2781" s="21">
        <v>45140.114583333336</v>
      </c>
      <c r="F2781" s="22">
        <v>3.05</v>
      </c>
      <c r="G2781" s="23">
        <f t="shared" si="72"/>
        <v>1.7933149999999998</v>
      </c>
      <c r="H2781" s="6"/>
    </row>
    <row r="2782" spans="5:8" x14ac:dyDescent="0.25">
      <c r="E2782" s="21">
        <v>45140.125</v>
      </c>
      <c r="F2782" s="22">
        <v>3.08</v>
      </c>
      <c r="G2782" s="23">
        <f t="shared" si="72"/>
        <v>1.8769639999999992</v>
      </c>
      <c r="H2782" s="6"/>
    </row>
    <row r="2783" spans="5:8" x14ac:dyDescent="0.25">
      <c r="E2783" s="21">
        <v>45140.135416666664</v>
      </c>
      <c r="F2783" s="22">
        <v>2.98</v>
      </c>
      <c r="G2783" s="23">
        <f t="shared" si="72"/>
        <v>1.5981339999999999</v>
      </c>
      <c r="H2783" s="6"/>
    </row>
    <row r="2784" spans="5:8" x14ac:dyDescent="0.25">
      <c r="E2784" s="21">
        <v>45140.145833333336</v>
      </c>
      <c r="F2784" s="22">
        <v>2.96</v>
      </c>
      <c r="G2784" s="23">
        <f t="shared" si="72"/>
        <v>1.5423679999999997</v>
      </c>
      <c r="H2784" s="6"/>
    </row>
    <row r="2785" spans="5:8" x14ac:dyDescent="0.25">
      <c r="E2785" s="21">
        <v>45140.15625</v>
      </c>
      <c r="F2785" s="22">
        <v>2.97</v>
      </c>
      <c r="G2785" s="23">
        <f t="shared" si="72"/>
        <v>1.5702510000000007</v>
      </c>
      <c r="H2785" s="6"/>
    </row>
    <row r="2786" spans="5:8" x14ac:dyDescent="0.25">
      <c r="E2786" s="21">
        <v>45140.166666666664</v>
      </c>
      <c r="F2786" s="22">
        <v>2.94</v>
      </c>
      <c r="G2786" s="23">
        <f t="shared" si="72"/>
        <v>1.4866019999999995</v>
      </c>
      <c r="H2786" s="6"/>
    </row>
    <row r="2787" spans="5:8" x14ac:dyDescent="0.25">
      <c r="E2787" s="21">
        <v>45140.177083333336</v>
      </c>
      <c r="F2787" s="22">
        <v>2.9</v>
      </c>
      <c r="G2787" s="23">
        <f t="shared" si="72"/>
        <v>1.3750699999999991</v>
      </c>
      <c r="H2787" s="6"/>
    </row>
    <row r="2788" spans="5:8" x14ac:dyDescent="0.25">
      <c r="E2788" s="21">
        <v>45140.1875</v>
      </c>
      <c r="F2788" s="22">
        <v>2.84</v>
      </c>
      <c r="G2788" s="23">
        <f t="shared" si="72"/>
        <v>1.2077719999999994</v>
      </c>
      <c r="H2788" s="6"/>
    </row>
    <row r="2789" spans="5:8" x14ac:dyDescent="0.25">
      <c r="E2789" s="21">
        <v>45140.197916666664</v>
      </c>
      <c r="F2789" s="22">
        <v>2.8</v>
      </c>
      <c r="G2789" s="23">
        <f t="shared" si="72"/>
        <v>1.096239999999999</v>
      </c>
      <c r="H2789" s="6"/>
    </row>
    <row r="2790" spans="5:8" x14ac:dyDescent="0.25">
      <c r="E2790" s="21">
        <v>45140.208333333336</v>
      </c>
      <c r="F2790" s="22">
        <v>2.79</v>
      </c>
      <c r="G2790" s="23">
        <f t="shared" si="72"/>
        <v>1.0683569999999998</v>
      </c>
      <c r="H2790" s="6"/>
    </row>
    <row r="2791" spans="5:8" x14ac:dyDescent="0.25">
      <c r="E2791" s="21">
        <v>45140.21875</v>
      </c>
      <c r="F2791" s="22">
        <v>2.81</v>
      </c>
      <c r="G2791" s="23">
        <f t="shared" si="72"/>
        <v>1.124123</v>
      </c>
      <c r="H2791" s="6"/>
    </row>
    <row r="2792" spans="5:8" x14ac:dyDescent="0.25">
      <c r="E2792" s="21">
        <v>45140.229166666664</v>
      </c>
      <c r="F2792" s="22">
        <v>2.8</v>
      </c>
      <c r="G2792" s="23">
        <f t="shared" si="72"/>
        <v>1.096239999999999</v>
      </c>
      <c r="H2792" s="6"/>
    </row>
    <row r="2793" spans="5:8" x14ac:dyDescent="0.25">
      <c r="E2793" s="21">
        <v>45140.239583333336</v>
      </c>
      <c r="F2793" s="22">
        <v>2.81</v>
      </c>
      <c r="G2793" s="23">
        <f t="shared" si="72"/>
        <v>1.124123</v>
      </c>
      <c r="H2793" s="6"/>
    </row>
    <row r="2794" spans="5:8" x14ac:dyDescent="0.25">
      <c r="E2794" s="21">
        <v>45140.25</v>
      </c>
      <c r="F2794" s="22">
        <v>2.82</v>
      </c>
      <c r="G2794" s="23">
        <f t="shared" si="72"/>
        <v>1.1520059999999992</v>
      </c>
      <c r="H2794" s="6"/>
    </row>
    <row r="2795" spans="5:8" x14ac:dyDescent="0.25">
      <c r="E2795" s="21">
        <v>45140.260416666664</v>
      </c>
      <c r="F2795" s="22">
        <v>2.82</v>
      </c>
      <c r="G2795" s="23">
        <f t="shared" si="72"/>
        <v>1.1520059999999992</v>
      </c>
      <c r="H2795" s="6"/>
    </row>
    <row r="2796" spans="5:8" x14ac:dyDescent="0.25">
      <c r="E2796" s="21">
        <v>45140.270833333336</v>
      </c>
      <c r="F2796" s="22">
        <v>2.81</v>
      </c>
      <c r="G2796" s="23">
        <f t="shared" si="72"/>
        <v>1.124123</v>
      </c>
      <c r="H2796" s="6"/>
    </row>
    <row r="2797" spans="5:8" x14ac:dyDescent="0.25">
      <c r="E2797" s="21">
        <v>45140.28125</v>
      </c>
      <c r="F2797" s="22">
        <v>2.81</v>
      </c>
      <c r="G2797" s="23">
        <f t="shared" si="72"/>
        <v>1.124123</v>
      </c>
      <c r="H2797" s="6"/>
    </row>
    <row r="2798" spans="5:8" x14ac:dyDescent="0.25">
      <c r="E2798" s="21">
        <v>45140.291666666664</v>
      </c>
      <c r="F2798" s="22">
        <v>2.78</v>
      </c>
      <c r="G2798" s="23">
        <f t="shared" si="72"/>
        <v>1.0404739999999988</v>
      </c>
      <c r="H2798" s="6"/>
    </row>
    <row r="2799" spans="5:8" x14ac:dyDescent="0.25">
      <c r="E2799" s="21">
        <v>45140.302083333336</v>
      </c>
      <c r="F2799" s="22">
        <v>2.74</v>
      </c>
      <c r="G2799" s="23">
        <f t="shared" si="72"/>
        <v>0.92894200000000016</v>
      </c>
      <c r="H2799" s="6"/>
    </row>
    <row r="2800" spans="5:8" x14ac:dyDescent="0.25">
      <c r="E2800" s="21">
        <v>45140.3125</v>
      </c>
      <c r="F2800" s="22">
        <v>2.7</v>
      </c>
      <c r="G2800" s="23">
        <f t="shared" si="72"/>
        <v>0.81741000000000064</v>
      </c>
      <c r="H2800" s="6"/>
    </row>
    <row r="2801" spans="5:8" x14ac:dyDescent="0.25">
      <c r="E2801" s="21">
        <v>45140.322916666664</v>
      </c>
      <c r="F2801" s="22">
        <v>2.7</v>
      </c>
      <c r="G2801" s="23">
        <f t="shared" si="72"/>
        <v>0.81741000000000064</v>
      </c>
      <c r="H2801" s="6"/>
    </row>
    <row r="2802" spans="5:8" x14ac:dyDescent="0.25">
      <c r="E2802" s="21">
        <v>45140.333333333336</v>
      </c>
      <c r="F2802" s="22">
        <v>2.7</v>
      </c>
      <c r="G2802" s="23">
        <f t="shared" si="72"/>
        <v>0.81741000000000064</v>
      </c>
      <c r="H2802" s="6"/>
    </row>
    <row r="2803" spans="5:8" x14ac:dyDescent="0.25">
      <c r="E2803" s="21">
        <v>45140.34375</v>
      </c>
      <c r="F2803" s="22">
        <v>2.62</v>
      </c>
      <c r="G2803" s="23">
        <f t="shared" si="72"/>
        <v>0.59434599999999982</v>
      </c>
      <c r="H2803" s="6"/>
    </row>
    <row r="2804" spans="5:8" x14ac:dyDescent="0.25">
      <c r="E2804" s="21">
        <v>45140.354166666664</v>
      </c>
      <c r="F2804" s="22">
        <v>2.64</v>
      </c>
      <c r="G2804" s="23">
        <f t="shared" si="72"/>
        <v>0.65011200000000002</v>
      </c>
      <c r="H2804" s="6"/>
    </row>
    <row r="2805" spans="5:8" x14ac:dyDescent="0.25">
      <c r="E2805" s="21">
        <v>45140.364583333336</v>
      </c>
      <c r="F2805" s="22">
        <v>2.66</v>
      </c>
      <c r="G2805" s="23">
        <f t="shared" si="72"/>
        <v>0.70587800000000023</v>
      </c>
      <c r="H2805" s="6"/>
    </row>
    <row r="2806" spans="5:8" x14ac:dyDescent="0.25">
      <c r="E2806" s="21">
        <v>45140.375</v>
      </c>
      <c r="F2806" s="22">
        <v>2.66</v>
      </c>
      <c r="G2806" s="23">
        <f t="shared" si="72"/>
        <v>0.70587800000000023</v>
      </c>
      <c r="H2806" s="6"/>
    </row>
    <row r="2807" spans="5:8" x14ac:dyDescent="0.25">
      <c r="E2807" s="21">
        <v>45140.385416666664</v>
      </c>
      <c r="F2807" s="22">
        <v>2.62</v>
      </c>
      <c r="G2807" s="23">
        <f t="shared" si="72"/>
        <v>0.59434599999999982</v>
      </c>
      <c r="H2807" s="6"/>
    </row>
    <row r="2808" spans="5:8" x14ac:dyDescent="0.25">
      <c r="E2808" s="21">
        <v>45140.395833333336</v>
      </c>
      <c r="F2808" s="22">
        <v>2.7</v>
      </c>
      <c r="G2808" s="23">
        <f t="shared" si="72"/>
        <v>0.81741000000000064</v>
      </c>
      <c r="H2808" s="6"/>
    </row>
    <row r="2809" spans="5:8" x14ac:dyDescent="0.25">
      <c r="E2809" s="21">
        <v>45140.40625</v>
      </c>
      <c r="F2809" s="22">
        <v>2.63</v>
      </c>
      <c r="G2809" s="23">
        <f t="shared" si="72"/>
        <v>0.62222899999999903</v>
      </c>
      <c r="H2809" s="6"/>
    </row>
    <row r="2810" spans="5:8" x14ac:dyDescent="0.25">
      <c r="E2810" s="21">
        <v>45140.416666666664</v>
      </c>
      <c r="F2810" s="22">
        <v>2.68</v>
      </c>
      <c r="G2810" s="23">
        <f t="shared" si="72"/>
        <v>0.76164400000000043</v>
      </c>
      <c r="H2810" s="6"/>
    </row>
    <row r="2811" spans="5:8" x14ac:dyDescent="0.25">
      <c r="E2811" s="21">
        <v>45140.427083333336</v>
      </c>
      <c r="F2811" s="22">
        <v>2.73</v>
      </c>
      <c r="G2811" s="23">
        <f t="shared" si="72"/>
        <v>0.90105900000000005</v>
      </c>
      <c r="H2811" s="6"/>
    </row>
    <row r="2812" spans="5:8" x14ac:dyDescent="0.25">
      <c r="E2812" s="21">
        <v>45140.4375</v>
      </c>
      <c r="F2812" s="22">
        <v>2.78</v>
      </c>
      <c r="G2812" s="23">
        <f t="shared" si="72"/>
        <v>1.0404739999999988</v>
      </c>
      <c r="H2812" s="6"/>
    </row>
    <row r="2813" spans="5:8" x14ac:dyDescent="0.25">
      <c r="E2813" s="21">
        <v>45140.447916666664</v>
      </c>
      <c r="F2813" s="22">
        <v>2.87</v>
      </c>
      <c r="G2813" s="23">
        <f t="shared" si="72"/>
        <v>1.2914209999999997</v>
      </c>
      <c r="H2813" s="6"/>
    </row>
    <row r="2814" spans="5:8" x14ac:dyDescent="0.25">
      <c r="E2814" s="21">
        <v>45140.458333333336</v>
      </c>
      <c r="F2814" s="22">
        <v>2.86</v>
      </c>
      <c r="G2814" s="23">
        <f t="shared" si="72"/>
        <v>1.2635379999999996</v>
      </c>
      <c r="H2814" s="6"/>
    </row>
    <row r="2815" spans="5:8" x14ac:dyDescent="0.25">
      <c r="E2815" s="21">
        <v>45140.46875</v>
      </c>
      <c r="F2815" s="22">
        <v>2.89</v>
      </c>
      <c r="G2815" s="23">
        <f t="shared" si="72"/>
        <v>1.3471869999999999</v>
      </c>
      <c r="H2815" s="6"/>
    </row>
    <row r="2816" spans="5:8" x14ac:dyDescent="0.25">
      <c r="E2816" s="21">
        <v>45140.479166666664</v>
      </c>
      <c r="F2816" s="22">
        <v>2.91</v>
      </c>
      <c r="G2816" s="23">
        <f t="shared" si="72"/>
        <v>1.4029530000000001</v>
      </c>
      <c r="H2816" s="6"/>
    </row>
    <row r="2817" spans="5:8" x14ac:dyDescent="0.25">
      <c r="E2817" s="21">
        <v>45140.489583333336</v>
      </c>
      <c r="F2817" s="22">
        <v>2.9</v>
      </c>
      <c r="G2817" s="23">
        <f t="shared" si="72"/>
        <v>1.3750699999999991</v>
      </c>
      <c r="H2817" s="6"/>
    </row>
    <row r="2818" spans="5:8" x14ac:dyDescent="0.25">
      <c r="E2818" s="21">
        <v>45140.5</v>
      </c>
      <c r="F2818" s="22">
        <v>3.01</v>
      </c>
      <c r="G2818" s="23">
        <f t="shared" si="72"/>
        <v>1.6817829999999994</v>
      </c>
      <c r="H2818" s="6"/>
    </row>
    <row r="2819" spans="5:8" x14ac:dyDescent="0.25">
      <c r="E2819" s="21">
        <v>45140.510416666664</v>
      </c>
      <c r="F2819" s="22">
        <v>3.02</v>
      </c>
      <c r="G2819" s="23">
        <f t="shared" si="72"/>
        <v>1.7096660000000004</v>
      </c>
      <c r="H2819" s="6"/>
    </row>
    <row r="2820" spans="5:8" x14ac:dyDescent="0.25">
      <c r="E2820" s="21">
        <v>45140.520833333336</v>
      </c>
      <c r="F2820" s="22">
        <v>2.99</v>
      </c>
      <c r="G2820" s="23">
        <f t="shared" ref="G2820:G2883" si="73">IF(2.7883*F2820-6.711&lt;0, 0, 2.7883*F2820-6.711)</f>
        <v>1.6260170000000009</v>
      </c>
      <c r="H2820" s="6"/>
    </row>
    <row r="2821" spans="5:8" x14ac:dyDescent="0.25">
      <c r="E2821" s="21">
        <v>45140.53125</v>
      </c>
      <c r="F2821" s="22">
        <v>3.08</v>
      </c>
      <c r="G2821" s="23">
        <f t="shared" si="73"/>
        <v>1.8769639999999992</v>
      </c>
      <c r="H2821" s="6"/>
    </row>
    <row r="2822" spans="5:8" x14ac:dyDescent="0.25">
      <c r="E2822" s="21">
        <v>45140.541666666664</v>
      </c>
      <c r="F2822" s="22">
        <v>3.14</v>
      </c>
      <c r="G2822" s="23">
        <f t="shared" si="73"/>
        <v>2.0442619999999998</v>
      </c>
      <c r="H2822" s="6"/>
    </row>
    <row r="2823" spans="5:8" x14ac:dyDescent="0.25">
      <c r="E2823" s="21">
        <v>45140.552083333336</v>
      </c>
      <c r="F2823" s="22">
        <v>3.18</v>
      </c>
      <c r="G2823" s="23">
        <f t="shared" si="73"/>
        <v>2.1557940000000002</v>
      </c>
      <c r="H2823" s="6"/>
    </row>
    <row r="2824" spans="5:8" x14ac:dyDescent="0.25">
      <c r="E2824" s="21">
        <v>45140.5625</v>
      </c>
      <c r="F2824" s="22">
        <v>3.21</v>
      </c>
      <c r="G2824" s="23">
        <f t="shared" si="73"/>
        <v>2.2394429999999996</v>
      </c>
      <c r="H2824" s="6"/>
    </row>
    <row r="2825" spans="5:8" x14ac:dyDescent="0.25">
      <c r="E2825" s="21">
        <v>45140.572916666664</v>
      </c>
      <c r="F2825" s="22">
        <v>3.29</v>
      </c>
      <c r="G2825" s="23">
        <f t="shared" si="73"/>
        <v>2.4625070000000004</v>
      </c>
      <c r="H2825" s="6"/>
    </row>
    <row r="2826" spans="5:8" x14ac:dyDescent="0.25">
      <c r="E2826" s="21">
        <v>45140.583333333336</v>
      </c>
      <c r="F2826" s="22">
        <v>3.29</v>
      </c>
      <c r="G2826" s="23">
        <f t="shared" si="73"/>
        <v>2.4625070000000004</v>
      </c>
      <c r="H2826" s="6"/>
    </row>
    <row r="2827" spans="5:8" x14ac:dyDescent="0.25">
      <c r="E2827" s="21">
        <v>45140.59375</v>
      </c>
      <c r="F2827" s="22">
        <v>3.33</v>
      </c>
      <c r="G2827" s="23">
        <f t="shared" si="73"/>
        <v>2.5740389999999991</v>
      </c>
      <c r="H2827" s="6"/>
    </row>
    <row r="2828" spans="5:8" x14ac:dyDescent="0.25">
      <c r="E2828" s="21">
        <v>45140.604166666664</v>
      </c>
      <c r="F2828" s="22">
        <v>3.28</v>
      </c>
      <c r="G2828" s="23">
        <f t="shared" si="73"/>
        <v>2.4346239999999995</v>
      </c>
      <c r="H2828" s="6"/>
    </row>
    <row r="2829" spans="5:8" x14ac:dyDescent="0.25">
      <c r="E2829" s="21">
        <v>45140.614583333336</v>
      </c>
      <c r="F2829" s="22">
        <v>3.24</v>
      </c>
      <c r="G2829" s="23">
        <f t="shared" si="73"/>
        <v>2.3230920000000008</v>
      </c>
      <c r="H2829" s="6"/>
    </row>
    <row r="2830" spans="5:8" x14ac:dyDescent="0.25">
      <c r="E2830" s="21">
        <v>45140.625</v>
      </c>
      <c r="F2830" s="22">
        <v>3.25</v>
      </c>
      <c r="G2830" s="23">
        <f t="shared" si="73"/>
        <v>2.350975</v>
      </c>
      <c r="H2830" s="6"/>
    </row>
    <row r="2831" spans="5:8" x14ac:dyDescent="0.25">
      <c r="E2831" s="21">
        <v>45140.635416666664</v>
      </c>
      <c r="F2831" s="22">
        <v>3.4</v>
      </c>
      <c r="G2831" s="23">
        <f t="shared" si="73"/>
        <v>2.7692199999999989</v>
      </c>
      <c r="H2831" s="6"/>
    </row>
    <row r="2832" spans="5:8" x14ac:dyDescent="0.25">
      <c r="E2832" s="21">
        <v>45140.645833333336</v>
      </c>
      <c r="F2832" s="22">
        <v>3.33</v>
      </c>
      <c r="G2832" s="23">
        <f t="shared" si="73"/>
        <v>2.5740389999999991</v>
      </c>
      <c r="H2832" s="6"/>
    </row>
    <row r="2833" spans="5:8" x14ac:dyDescent="0.25">
      <c r="E2833" s="21">
        <v>45140.65625</v>
      </c>
      <c r="F2833" s="22">
        <v>3.31</v>
      </c>
      <c r="G2833" s="23">
        <f t="shared" si="73"/>
        <v>2.5182730000000006</v>
      </c>
      <c r="H2833" s="6"/>
    </row>
    <row r="2834" spans="5:8" x14ac:dyDescent="0.25">
      <c r="E2834" s="21">
        <v>45140.666666666664</v>
      </c>
      <c r="F2834" s="22">
        <v>3.32</v>
      </c>
      <c r="G2834" s="23">
        <f t="shared" si="73"/>
        <v>2.5461559999999999</v>
      </c>
      <c r="H2834" s="6"/>
    </row>
    <row r="2835" spans="5:8" x14ac:dyDescent="0.25">
      <c r="E2835" s="21">
        <v>45140.677083333336</v>
      </c>
      <c r="F2835" s="22">
        <v>3.51</v>
      </c>
      <c r="G2835" s="23">
        <f t="shared" si="73"/>
        <v>3.0759329999999991</v>
      </c>
      <c r="H2835" s="6"/>
    </row>
    <row r="2836" spans="5:8" x14ac:dyDescent="0.25">
      <c r="E2836" s="21">
        <v>45140.6875</v>
      </c>
      <c r="F2836" s="22">
        <v>3.56</v>
      </c>
      <c r="G2836" s="23">
        <f t="shared" si="73"/>
        <v>3.2153480000000005</v>
      </c>
      <c r="H2836" s="6"/>
    </row>
    <row r="2837" spans="5:8" x14ac:dyDescent="0.25">
      <c r="E2837" s="21">
        <v>45140.697916666664</v>
      </c>
      <c r="F2837" s="22">
        <v>3.37</v>
      </c>
      <c r="G2837" s="23">
        <f t="shared" si="73"/>
        <v>2.6855709999999995</v>
      </c>
      <c r="H2837" s="6"/>
    </row>
    <row r="2838" spans="5:8" x14ac:dyDescent="0.25">
      <c r="E2838" s="21">
        <v>45140.708333333336</v>
      </c>
      <c r="F2838" s="22">
        <v>3.31</v>
      </c>
      <c r="G2838" s="23">
        <f t="shared" si="73"/>
        <v>2.5182730000000006</v>
      </c>
      <c r="H2838" s="6"/>
    </row>
    <row r="2839" spans="5:8" x14ac:dyDescent="0.25">
      <c r="E2839" s="21">
        <v>45140.71875</v>
      </c>
      <c r="F2839" s="22">
        <v>3.22</v>
      </c>
      <c r="G2839" s="23">
        <f t="shared" si="73"/>
        <v>2.2673260000000006</v>
      </c>
      <c r="H2839" s="6"/>
    </row>
    <row r="2840" spans="5:8" x14ac:dyDescent="0.25">
      <c r="E2840" s="21">
        <v>45140.729166666664</v>
      </c>
      <c r="F2840" s="22">
        <v>3.24</v>
      </c>
      <c r="G2840" s="23">
        <f t="shared" si="73"/>
        <v>2.3230920000000008</v>
      </c>
      <c r="H2840" s="6"/>
    </row>
    <row r="2841" spans="5:8" x14ac:dyDescent="0.25">
      <c r="E2841" s="21">
        <v>45140.739583333336</v>
      </c>
      <c r="F2841" s="22">
        <v>3.21</v>
      </c>
      <c r="G2841" s="23">
        <f t="shared" si="73"/>
        <v>2.2394429999999996</v>
      </c>
      <c r="H2841" s="6"/>
    </row>
    <row r="2842" spans="5:8" x14ac:dyDescent="0.25">
      <c r="E2842" s="21">
        <v>45140.75</v>
      </c>
      <c r="F2842" s="22">
        <v>3.16</v>
      </c>
      <c r="G2842" s="23">
        <f t="shared" si="73"/>
        <v>2.100028</v>
      </c>
      <c r="H2842" s="6"/>
    </row>
    <row r="2843" spans="5:8" x14ac:dyDescent="0.25">
      <c r="E2843" s="21">
        <v>45140.760416666664</v>
      </c>
      <c r="F2843" s="22">
        <v>3.15</v>
      </c>
      <c r="G2843" s="23">
        <f t="shared" si="73"/>
        <v>2.072144999999999</v>
      </c>
      <c r="H2843" s="6"/>
    </row>
    <row r="2844" spans="5:8" x14ac:dyDescent="0.25">
      <c r="E2844" s="21">
        <v>45140.770833333336</v>
      </c>
      <c r="F2844" s="22">
        <v>3.18</v>
      </c>
      <c r="G2844" s="23">
        <f t="shared" si="73"/>
        <v>2.1557940000000002</v>
      </c>
      <c r="H2844" s="6"/>
    </row>
    <row r="2845" spans="5:8" x14ac:dyDescent="0.25">
      <c r="E2845" s="21">
        <v>45140.78125</v>
      </c>
      <c r="F2845" s="22">
        <v>3.19</v>
      </c>
      <c r="G2845" s="23">
        <f t="shared" si="73"/>
        <v>2.1836769999999994</v>
      </c>
      <c r="H2845" s="6"/>
    </row>
    <row r="2846" spans="5:8" x14ac:dyDescent="0.25">
      <c r="E2846" s="21">
        <v>45140.791666666664</v>
      </c>
      <c r="F2846" s="22">
        <v>3.16</v>
      </c>
      <c r="G2846" s="23">
        <f t="shared" si="73"/>
        <v>2.100028</v>
      </c>
      <c r="H2846" s="6"/>
    </row>
    <row r="2847" spans="5:8" x14ac:dyDescent="0.25">
      <c r="E2847" s="21">
        <v>45140.802083333336</v>
      </c>
      <c r="F2847" s="22">
        <v>3.2</v>
      </c>
      <c r="G2847" s="23">
        <f t="shared" si="73"/>
        <v>2.2115600000000004</v>
      </c>
      <c r="H2847" s="6"/>
    </row>
    <row r="2848" spans="5:8" x14ac:dyDescent="0.25">
      <c r="E2848" s="21">
        <v>45140.8125</v>
      </c>
      <c r="F2848" s="22">
        <v>4.17</v>
      </c>
      <c r="G2848" s="23">
        <f t="shared" si="73"/>
        <v>4.9162109999999988</v>
      </c>
      <c r="H2848" s="6"/>
    </row>
    <row r="2849" spans="5:8" x14ac:dyDescent="0.25">
      <c r="E2849" s="21">
        <v>45140.822916666664</v>
      </c>
      <c r="F2849" s="22">
        <v>4.67</v>
      </c>
      <c r="G2849" s="23">
        <f t="shared" si="73"/>
        <v>6.3103610000000003</v>
      </c>
      <c r="H2849" s="6"/>
    </row>
    <row r="2850" spans="5:8" x14ac:dyDescent="0.25">
      <c r="E2850" s="21">
        <v>45140.833333333336</v>
      </c>
      <c r="F2850" s="22">
        <v>4.37</v>
      </c>
      <c r="G2850" s="23">
        <f t="shared" si="73"/>
        <v>5.4738710000000008</v>
      </c>
      <c r="H2850" s="6"/>
    </row>
    <row r="2851" spans="5:8" x14ac:dyDescent="0.25">
      <c r="E2851" s="21">
        <v>45140.84375</v>
      </c>
      <c r="F2851" s="22">
        <v>4.13</v>
      </c>
      <c r="G2851" s="23">
        <f t="shared" si="73"/>
        <v>4.8046790000000001</v>
      </c>
      <c r="H2851" s="6"/>
    </row>
    <row r="2852" spans="5:8" x14ac:dyDescent="0.25">
      <c r="E2852" s="21">
        <v>45140.854166666664</v>
      </c>
      <c r="F2852" s="22">
        <v>3.92</v>
      </c>
      <c r="G2852" s="23">
        <f t="shared" si="73"/>
        <v>4.2191359999999989</v>
      </c>
      <c r="H2852" s="6"/>
    </row>
    <row r="2853" spans="5:8" x14ac:dyDescent="0.25">
      <c r="E2853" s="21">
        <v>45140.864583333336</v>
      </c>
      <c r="F2853" s="22">
        <v>3.83</v>
      </c>
      <c r="G2853" s="23">
        <f t="shared" si="73"/>
        <v>3.9681890000000006</v>
      </c>
      <c r="H2853" s="6"/>
    </row>
    <row r="2854" spans="5:8" x14ac:dyDescent="0.25">
      <c r="E2854" s="21">
        <v>45140.875</v>
      </c>
      <c r="F2854" s="22">
        <v>3.87</v>
      </c>
      <c r="G2854" s="23">
        <f t="shared" si="73"/>
        <v>4.0797209999999993</v>
      </c>
      <c r="H2854" s="6"/>
    </row>
    <row r="2855" spans="5:8" x14ac:dyDescent="0.25">
      <c r="E2855" s="21">
        <v>45140.885416666664</v>
      </c>
      <c r="F2855" s="22">
        <v>4.05</v>
      </c>
      <c r="G2855" s="23">
        <f t="shared" si="73"/>
        <v>4.5816149999999993</v>
      </c>
      <c r="H2855" s="6"/>
    </row>
    <row r="2856" spans="5:8" x14ac:dyDescent="0.25">
      <c r="E2856" s="21">
        <v>45140.895833333336</v>
      </c>
      <c r="F2856" s="22">
        <v>4.01</v>
      </c>
      <c r="G2856" s="23">
        <f t="shared" si="73"/>
        <v>4.4700829999999989</v>
      </c>
      <c r="H2856" s="6"/>
    </row>
    <row r="2857" spans="5:8" x14ac:dyDescent="0.25">
      <c r="E2857" s="21">
        <v>45140.90625</v>
      </c>
      <c r="F2857" s="22">
        <v>3.86</v>
      </c>
      <c r="G2857" s="23">
        <f t="shared" si="73"/>
        <v>4.0518380000000001</v>
      </c>
      <c r="H2857" s="6"/>
    </row>
    <row r="2858" spans="5:8" x14ac:dyDescent="0.25">
      <c r="E2858" s="21">
        <v>45140.916666666664</v>
      </c>
      <c r="F2858" s="22">
        <v>3.78</v>
      </c>
      <c r="G2858" s="23">
        <f t="shared" si="73"/>
        <v>3.8287739999999992</v>
      </c>
      <c r="H2858" s="6"/>
    </row>
    <row r="2859" spans="5:8" x14ac:dyDescent="0.25">
      <c r="E2859" s="21">
        <v>45140.927083333336</v>
      </c>
      <c r="F2859" s="22">
        <v>3.69</v>
      </c>
      <c r="G2859" s="23">
        <f t="shared" si="73"/>
        <v>3.5778269999999992</v>
      </c>
      <c r="H2859" s="6"/>
    </row>
    <row r="2860" spans="5:8" x14ac:dyDescent="0.25">
      <c r="E2860" s="21">
        <v>45140.9375</v>
      </c>
      <c r="F2860" s="22">
        <v>3.64</v>
      </c>
      <c r="G2860" s="23">
        <f t="shared" si="73"/>
        <v>3.4384119999999996</v>
      </c>
      <c r="H2860" s="6"/>
    </row>
    <row r="2861" spans="5:8" x14ac:dyDescent="0.25">
      <c r="E2861" s="21">
        <v>45140.947916666664</v>
      </c>
      <c r="F2861" s="22">
        <v>3.6</v>
      </c>
      <c r="G2861" s="23">
        <f t="shared" si="73"/>
        <v>3.3268799999999992</v>
      </c>
      <c r="H2861" s="6"/>
    </row>
    <row r="2862" spans="5:8" x14ac:dyDescent="0.25">
      <c r="E2862" s="21">
        <v>45140.958333333336</v>
      </c>
      <c r="F2862" s="22">
        <v>3.54</v>
      </c>
      <c r="G2862" s="23">
        <f t="shared" si="73"/>
        <v>3.1595820000000003</v>
      </c>
      <c r="H2862" s="6"/>
    </row>
    <row r="2863" spans="5:8" x14ac:dyDescent="0.25">
      <c r="E2863" s="21">
        <v>45140.96875</v>
      </c>
      <c r="F2863" s="22">
        <v>3.51</v>
      </c>
      <c r="G2863" s="23">
        <f t="shared" si="73"/>
        <v>3.0759329999999991</v>
      </c>
      <c r="H2863" s="6"/>
    </row>
    <row r="2864" spans="5:8" x14ac:dyDescent="0.25">
      <c r="E2864" s="21">
        <v>45140.979166666664</v>
      </c>
      <c r="F2864" s="22">
        <v>3.48</v>
      </c>
      <c r="G2864" s="23">
        <f t="shared" si="73"/>
        <v>2.9922839999999997</v>
      </c>
      <c r="H2864" s="6"/>
    </row>
    <row r="2865" spans="5:8" x14ac:dyDescent="0.25">
      <c r="E2865" s="21">
        <v>45140.989583333336</v>
      </c>
      <c r="F2865" s="22">
        <v>3.42</v>
      </c>
      <c r="G2865" s="23">
        <f t="shared" si="73"/>
        <v>2.8249859999999991</v>
      </c>
      <c r="H2865" s="6"/>
    </row>
    <row r="2866" spans="5:8" x14ac:dyDescent="0.25">
      <c r="E2866" s="21">
        <v>45141</v>
      </c>
      <c r="F2866" s="22">
        <v>3.4</v>
      </c>
      <c r="G2866" s="23">
        <f t="shared" si="73"/>
        <v>2.7692199999999989</v>
      </c>
      <c r="H2866" s="6"/>
    </row>
    <row r="2867" spans="5:8" x14ac:dyDescent="0.25">
      <c r="E2867" s="21">
        <v>45141.010416666664</v>
      </c>
      <c r="F2867" s="22">
        <v>3.33</v>
      </c>
      <c r="G2867" s="23">
        <f t="shared" si="73"/>
        <v>2.5740389999999991</v>
      </c>
      <c r="H2867" s="6"/>
    </row>
    <row r="2868" spans="5:8" x14ac:dyDescent="0.25">
      <c r="E2868" s="21">
        <v>45141.020833333336</v>
      </c>
      <c r="F2868" s="22">
        <v>3.3</v>
      </c>
      <c r="G2868" s="23">
        <f t="shared" si="73"/>
        <v>2.4903899999999997</v>
      </c>
      <c r="H2868" s="6"/>
    </row>
    <row r="2869" spans="5:8" x14ac:dyDescent="0.25">
      <c r="E2869" s="21">
        <v>45141.03125</v>
      </c>
      <c r="F2869" s="22">
        <v>3.37</v>
      </c>
      <c r="G2869" s="23">
        <f t="shared" si="73"/>
        <v>2.6855709999999995</v>
      </c>
      <c r="H2869" s="6"/>
    </row>
    <row r="2870" spans="5:8" x14ac:dyDescent="0.25">
      <c r="E2870" s="21">
        <v>45141.041666666664</v>
      </c>
      <c r="F2870" s="22">
        <v>3.3</v>
      </c>
      <c r="G2870" s="23">
        <f t="shared" si="73"/>
        <v>2.4903899999999997</v>
      </c>
      <c r="H2870" s="6"/>
    </row>
    <row r="2871" spans="5:8" x14ac:dyDescent="0.25">
      <c r="E2871" s="21">
        <v>45141.052083333336</v>
      </c>
      <c r="F2871" s="22">
        <v>3.31</v>
      </c>
      <c r="G2871" s="23">
        <f t="shared" si="73"/>
        <v>2.5182730000000006</v>
      </c>
      <c r="H2871" s="6"/>
    </row>
    <row r="2872" spans="5:8" x14ac:dyDescent="0.25">
      <c r="E2872" s="21">
        <v>45141.0625</v>
      </c>
      <c r="F2872" s="22">
        <v>3.25</v>
      </c>
      <c r="G2872" s="23">
        <f t="shared" si="73"/>
        <v>2.350975</v>
      </c>
      <c r="H2872" s="6"/>
    </row>
    <row r="2873" spans="5:8" x14ac:dyDescent="0.25">
      <c r="E2873" s="21">
        <v>45141.072916666664</v>
      </c>
      <c r="F2873" s="22">
        <v>3.22</v>
      </c>
      <c r="G2873" s="23">
        <f t="shared" si="73"/>
        <v>2.2673260000000006</v>
      </c>
      <c r="H2873" s="6"/>
    </row>
    <row r="2874" spans="5:8" x14ac:dyDescent="0.25">
      <c r="E2874" s="21">
        <v>45141.083333333336</v>
      </c>
      <c r="F2874" s="22">
        <v>3.15</v>
      </c>
      <c r="G2874" s="23">
        <f t="shared" si="73"/>
        <v>2.072144999999999</v>
      </c>
      <c r="H2874" s="6"/>
    </row>
    <row r="2875" spans="5:8" x14ac:dyDescent="0.25">
      <c r="E2875" s="21">
        <v>45141.09375</v>
      </c>
      <c r="F2875" s="22">
        <v>3.15</v>
      </c>
      <c r="G2875" s="23">
        <f t="shared" si="73"/>
        <v>2.072144999999999</v>
      </c>
      <c r="H2875" s="6"/>
    </row>
    <row r="2876" spans="5:8" x14ac:dyDescent="0.25">
      <c r="E2876" s="21">
        <v>45141.104166666664</v>
      </c>
      <c r="F2876" s="22">
        <v>3.13</v>
      </c>
      <c r="G2876" s="23">
        <f t="shared" si="73"/>
        <v>2.0163789999999988</v>
      </c>
      <c r="H2876" s="6"/>
    </row>
    <row r="2877" spans="5:8" x14ac:dyDescent="0.25">
      <c r="E2877" s="21">
        <v>45141.114583333336</v>
      </c>
      <c r="F2877" s="22">
        <v>3.08</v>
      </c>
      <c r="G2877" s="23">
        <f t="shared" si="73"/>
        <v>1.8769639999999992</v>
      </c>
      <c r="H2877" s="6"/>
    </row>
    <row r="2878" spans="5:8" x14ac:dyDescent="0.25">
      <c r="E2878" s="21">
        <v>45141.125</v>
      </c>
      <c r="F2878" s="22">
        <v>3.03</v>
      </c>
      <c r="G2878" s="23">
        <f t="shared" si="73"/>
        <v>1.7375489999999996</v>
      </c>
      <c r="H2878" s="6"/>
    </row>
    <row r="2879" spans="5:8" x14ac:dyDescent="0.25">
      <c r="E2879" s="21">
        <v>45141.135416666664</v>
      </c>
      <c r="F2879" s="22">
        <v>2.99</v>
      </c>
      <c r="G2879" s="23">
        <f t="shared" si="73"/>
        <v>1.6260170000000009</v>
      </c>
      <c r="H2879" s="6"/>
    </row>
    <row r="2880" spans="5:8" x14ac:dyDescent="0.25">
      <c r="E2880" s="21">
        <v>45141.145833333336</v>
      </c>
      <c r="F2880" s="22">
        <v>2.95</v>
      </c>
      <c r="G2880" s="23">
        <f t="shared" si="73"/>
        <v>1.5144850000000005</v>
      </c>
      <c r="H2880" s="6"/>
    </row>
    <row r="2881" spans="5:8" x14ac:dyDescent="0.25">
      <c r="E2881" s="21">
        <v>45141.15625</v>
      </c>
      <c r="F2881" s="22">
        <v>2.96</v>
      </c>
      <c r="G2881" s="23">
        <f t="shared" si="73"/>
        <v>1.5423679999999997</v>
      </c>
      <c r="H2881" s="6"/>
    </row>
    <row r="2882" spans="5:8" x14ac:dyDescent="0.25">
      <c r="E2882" s="21">
        <v>45141.166666666664</v>
      </c>
      <c r="F2882" s="22">
        <v>2.92</v>
      </c>
      <c r="G2882" s="23">
        <f t="shared" si="73"/>
        <v>1.4308359999999993</v>
      </c>
      <c r="H2882" s="6"/>
    </row>
    <row r="2883" spans="5:8" x14ac:dyDescent="0.25">
      <c r="E2883" s="21">
        <v>45141.177083333336</v>
      </c>
      <c r="F2883" s="22">
        <v>2.9</v>
      </c>
      <c r="G2883" s="23">
        <f t="shared" si="73"/>
        <v>1.3750699999999991</v>
      </c>
      <c r="H2883" s="6"/>
    </row>
    <row r="2884" spans="5:8" x14ac:dyDescent="0.25">
      <c r="E2884" s="21">
        <v>45141.1875</v>
      </c>
      <c r="F2884" s="22">
        <v>2.89</v>
      </c>
      <c r="G2884" s="23">
        <f t="shared" ref="G2884:G2947" si="74">IF(2.7883*F2884-6.711&lt;0, 0, 2.7883*F2884-6.711)</f>
        <v>1.3471869999999999</v>
      </c>
      <c r="H2884" s="6"/>
    </row>
    <row r="2885" spans="5:8" x14ac:dyDescent="0.25">
      <c r="E2885" s="21">
        <v>45141.197916666664</v>
      </c>
      <c r="F2885" s="22">
        <v>2.89</v>
      </c>
      <c r="G2885" s="23">
        <f t="shared" si="74"/>
        <v>1.3471869999999999</v>
      </c>
      <c r="H2885" s="6"/>
    </row>
    <row r="2886" spans="5:8" x14ac:dyDescent="0.25">
      <c r="E2886" s="21">
        <v>45141.208333333336</v>
      </c>
      <c r="F2886" s="22">
        <v>2.8</v>
      </c>
      <c r="G2886" s="23">
        <f t="shared" si="74"/>
        <v>1.096239999999999</v>
      </c>
      <c r="H2886" s="6"/>
    </row>
    <row r="2887" spans="5:8" x14ac:dyDescent="0.25">
      <c r="E2887" s="21">
        <v>45141.21875</v>
      </c>
      <c r="F2887" s="22">
        <v>2.83</v>
      </c>
      <c r="G2887" s="23">
        <f t="shared" si="74"/>
        <v>1.1798890000000002</v>
      </c>
      <c r="H2887" s="6"/>
    </row>
    <row r="2888" spans="5:8" x14ac:dyDescent="0.25">
      <c r="E2888" s="21">
        <v>45141.229166666664</v>
      </c>
      <c r="F2888" s="22">
        <v>2.75</v>
      </c>
      <c r="G2888" s="23">
        <f t="shared" si="74"/>
        <v>0.95682499999999937</v>
      </c>
      <c r="H2888" s="6"/>
    </row>
    <row r="2889" spans="5:8" x14ac:dyDescent="0.25">
      <c r="E2889" s="21">
        <v>45141.239583333336</v>
      </c>
      <c r="F2889" s="22">
        <v>2.76</v>
      </c>
      <c r="G2889" s="23">
        <f t="shared" si="74"/>
        <v>0.98470799999999947</v>
      </c>
      <c r="H2889" s="6"/>
    </row>
    <row r="2890" spans="5:8" x14ac:dyDescent="0.25">
      <c r="E2890" s="21">
        <v>45141.25</v>
      </c>
      <c r="F2890" s="22">
        <v>2.88</v>
      </c>
      <c r="G2890" s="23">
        <f t="shared" si="74"/>
        <v>1.3193039999999989</v>
      </c>
      <c r="H2890" s="6"/>
    </row>
    <row r="2891" spans="5:8" x14ac:dyDescent="0.25">
      <c r="E2891" s="21">
        <v>45141.260416666664</v>
      </c>
      <c r="F2891" s="22">
        <v>2.88</v>
      </c>
      <c r="G2891" s="23">
        <f t="shared" si="74"/>
        <v>1.3193039999999989</v>
      </c>
      <c r="H2891" s="6"/>
    </row>
    <row r="2892" spans="5:8" x14ac:dyDescent="0.25">
      <c r="E2892" s="21">
        <v>45141.270833333336</v>
      </c>
      <c r="F2892" s="22">
        <v>2.84</v>
      </c>
      <c r="G2892" s="23">
        <f t="shared" si="74"/>
        <v>1.2077719999999994</v>
      </c>
      <c r="H2892" s="6"/>
    </row>
    <row r="2893" spans="5:8" x14ac:dyDescent="0.25">
      <c r="E2893" s="21">
        <v>45141.28125</v>
      </c>
      <c r="F2893" s="22">
        <v>2.83</v>
      </c>
      <c r="G2893" s="23">
        <f t="shared" si="74"/>
        <v>1.1798890000000002</v>
      </c>
      <c r="H2893" s="6"/>
    </row>
    <row r="2894" spans="5:8" x14ac:dyDescent="0.25">
      <c r="E2894" s="21">
        <v>45141.291666666664</v>
      </c>
      <c r="F2894" s="22">
        <v>2.78</v>
      </c>
      <c r="G2894" s="23">
        <f t="shared" si="74"/>
        <v>1.0404739999999988</v>
      </c>
      <c r="H2894" s="6"/>
    </row>
    <row r="2895" spans="5:8" x14ac:dyDescent="0.25">
      <c r="E2895" s="21">
        <v>45141.302083333336</v>
      </c>
      <c r="F2895" s="22">
        <v>2.76</v>
      </c>
      <c r="G2895" s="23">
        <f t="shared" si="74"/>
        <v>0.98470799999999947</v>
      </c>
      <c r="H2895" s="6"/>
    </row>
    <row r="2896" spans="5:8" x14ac:dyDescent="0.25">
      <c r="E2896" s="21">
        <v>45141.3125</v>
      </c>
      <c r="F2896" s="22">
        <v>2.7</v>
      </c>
      <c r="G2896" s="23">
        <f t="shared" si="74"/>
        <v>0.81741000000000064</v>
      </c>
      <c r="H2896" s="6"/>
    </row>
    <row r="2897" spans="5:8" x14ac:dyDescent="0.25">
      <c r="E2897" s="21">
        <v>45141.322916666664</v>
      </c>
      <c r="F2897" s="22">
        <v>2.85</v>
      </c>
      <c r="G2897" s="23">
        <f t="shared" si="74"/>
        <v>1.2356550000000004</v>
      </c>
      <c r="H2897" s="6"/>
    </row>
    <row r="2898" spans="5:8" x14ac:dyDescent="0.25">
      <c r="E2898" s="21">
        <v>45141.333333333336</v>
      </c>
      <c r="F2898" s="22">
        <v>2.76</v>
      </c>
      <c r="G2898" s="23">
        <f t="shared" si="74"/>
        <v>0.98470799999999947</v>
      </c>
      <c r="H2898" s="6"/>
    </row>
    <row r="2899" spans="5:8" x14ac:dyDescent="0.25">
      <c r="E2899" s="21">
        <v>45141.34375</v>
      </c>
      <c r="F2899" s="22">
        <v>2.65</v>
      </c>
      <c r="G2899" s="23">
        <f t="shared" si="74"/>
        <v>0.67799499999999924</v>
      </c>
      <c r="H2899" s="6"/>
    </row>
    <row r="2900" spans="5:8" x14ac:dyDescent="0.25">
      <c r="E2900" s="21">
        <v>45141.354166666664</v>
      </c>
      <c r="F2900" s="22">
        <v>2.68</v>
      </c>
      <c r="G2900" s="23">
        <f t="shared" si="74"/>
        <v>0.76164400000000043</v>
      </c>
      <c r="H2900" s="6"/>
    </row>
    <row r="2901" spans="5:8" x14ac:dyDescent="0.25">
      <c r="E2901" s="21">
        <v>45141.364583333336</v>
      </c>
      <c r="F2901" s="22">
        <v>2.66</v>
      </c>
      <c r="G2901" s="23">
        <f t="shared" si="74"/>
        <v>0.70587800000000023</v>
      </c>
      <c r="H2901" s="6"/>
    </row>
    <row r="2902" spans="5:8" x14ac:dyDescent="0.25">
      <c r="E2902" s="21">
        <v>45141.375</v>
      </c>
      <c r="F2902" s="22">
        <v>2.66</v>
      </c>
      <c r="G2902" s="23">
        <f t="shared" si="74"/>
        <v>0.70587800000000023</v>
      </c>
      <c r="H2902" s="6"/>
    </row>
    <row r="2903" spans="5:8" x14ac:dyDescent="0.25">
      <c r="E2903" s="21">
        <v>45141.385416666664</v>
      </c>
      <c r="F2903" s="22">
        <v>2.65</v>
      </c>
      <c r="G2903" s="23">
        <f t="shared" si="74"/>
        <v>0.67799499999999924</v>
      </c>
      <c r="H2903" s="6"/>
    </row>
    <row r="2904" spans="5:8" x14ac:dyDescent="0.25">
      <c r="E2904" s="21">
        <v>45141.395833333336</v>
      </c>
      <c r="F2904" s="22">
        <v>2.64</v>
      </c>
      <c r="G2904" s="23">
        <f t="shared" si="74"/>
        <v>0.65011200000000002</v>
      </c>
      <c r="H2904" s="6"/>
    </row>
    <row r="2905" spans="5:8" x14ac:dyDescent="0.25">
      <c r="E2905" s="21">
        <v>45141.40625</v>
      </c>
      <c r="F2905" s="22">
        <v>2.65</v>
      </c>
      <c r="G2905" s="23">
        <f t="shared" si="74"/>
        <v>0.67799499999999924</v>
      </c>
      <c r="H2905" s="6"/>
    </row>
    <row r="2906" spans="5:8" x14ac:dyDescent="0.25">
      <c r="E2906" s="21">
        <v>45141.416666666664</v>
      </c>
      <c r="F2906" s="22">
        <v>2.69</v>
      </c>
      <c r="G2906" s="23">
        <f t="shared" si="74"/>
        <v>0.78952699999999965</v>
      </c>
      <c r="H2906" s="6"/>
    </row>
    <row r="2907" spans="5:8" x14ac:dyDescent="0.25">
      <c r="E2907" s="21">
        <v>45141.427083333336</v>
      </c>
      <c r="F2907" s="22">
        <v>2.69</v>
      </c>
      <c r="G2907" s="23">
        <f t="shared" si="74"/>
        <v>0.78952699999999965</v>
      </c>
      <c r="H2907" s="6"/>
    </row>
    <row r="2908" spans="5:8" x14ac:dyDescent="0.25">
      <c r="E2908" s="21">
        <v>45141.4375</v>
      </c>
      <c r="F2908" s="22">
        <v>2.75</v>
      </c>
      <c r="G2908" s="23">
        <f t="shared" si="74"/>
        <v>0.95682499999999937</v>
      </c>
      <c r="H2908" s="6"/>
    </row>
    <row r="2909" spans="5:8" x14ac:dyDescent="0.25">
      <c r="E2909" s="21">
        <v>45141.447916666664</v>
      </c>
      <c r="F2909" s="22">
        <v>2.79</v>
      </c>
      <c r="G2909" s="23">
        <f t="shared" si="74"/>
        <v>1.0683569999999998</v>
      </c>
      <c r="H2909" s="6"/>
    </row>
    <row r="2910" spans="5:8" x14ac:dyDescent="0.25">
      <c r="E2910" s="21">
        <v>45141.458333333336</v>
      </c>
      <c r="F2910" s="22">
        <v>2.85</v>
      </c>
      <c r="G2910" s="23">
        <f t="shared" si="74"/>
        <v>1.2356550000000004</v>
      </c>
      <c r="H2910" s="6"/>
    </row>
    <row r="2911" spans="5:8" x14ac:dyDescent="0.25">
      <c r="E2911" s="21">
        <v>45141.46875</v>
      </c>
      <c r="F2911" s="22">
        <v>2.89</v>
      </c>
      <c r="G2911" s="23">
        <f t="shared" si="74"/>
        <v>1.3471869999999999</v>
      </c>
      <c r="H2911" s="6"/>
    </row>
    <row r="2912" spans="5:8" x14ac:dyDescent="0.25">
      <c r="E2912" s="21">
        <v>45141.479166666664</v>
      </c>
      <c r="F2912" s="22">
        <v>2.94</v>
      </c>
      <c r="G2912" s="23">
        <f t="shared" si="74"/>
        <v>1.4866019999999995</v>
      </c>
      <c r="H2912" s="6"/>
    </row>
    <row r="2913" spans="5:8" x14ac:dyDescent="0.25">
      <c r="E2913" s="21">
        <v>45141.489583333336</v>
      </c>
      <c r="F2913" s="22">
        <v>3.06</v>
      </c>
      <c r="G2913" s="23">
        <f t="shared" si="74"/>
        <v>1.821197999999999</v>
      </c>
      <c r="H2913" s="6"/>
    </row>
    <row r="2914" spans="5:8" x14ac:dyDescent="0.25">
      <c r="E2914" s="21">
        <v>45141.5</v>
      </c>
      <c r="F2914" s="22">
        <v>3.08</v>
      </c>
      <c r="G2914" s="23">
        <f t="shared" si="74"/>
        <v>1.8769639999999992</v>
      </c>
      <c r="H2914" s="6"/>
    </row>
    <row r="2915" spans="5:8" x14ac:dyDescent="0.25">
      <c r="E2915" s="21">
        <v>45141.510416666664</v>
      </c>
      <c r="F2915" s="22">
        <v>3.14</v>
      </c>
      <c r="G2915" s="23">
        <f t="shared" si="74"/>
        <v>2.0442619999999998</v>
      </c>
      <c r="H2915" s="6"/>
    </row>
    <row r="2916" spans="5:8" x14ac:dyDescent="0.25">
      <c r="E2916" s="21">
        <v>45141.520833333336</v>
      </c>
      <c r="F2916" s="22">
        <v>3.16</v>
      </c>
      <c r="G2916" s="23">
        <f t="shared" si="74"/>
        <v>2.100028</v>
      </c>
      <c r="H2916" s="6"/>
    </row>
    <row r="2917" spans="5:8" x14ac:dyDescent="0.25">
      <c r="E2917" s="21">
        <v>45141.53125</v>
      </c>
      <c r="F2917" s="22">
        <v>3.12</v>
      </c>
      <c r="G2917" s="23">
        <f t="shared" si="74"/>
        <v>1.9884959999999996</v>
      </c>
      <c r="H2917" s="6"/>
    </row>
    <row r="2918" spans="5:8" x14ac:dyDescent="0.25">
      <c r="E2918" s="21">
        <v>45141.541666666664</v>
      </c>
      <c r="F2918" s="22">
        <v>3.17</v>
      </c>
      <c r="G2918" s="23">
        <f t="shared" si="74"/>
        <v>2.1279109999999992</v>
      </c>
      <c r="H2918" s="6"/>
    </row>
    <row r="2919" spans="5:8" x14ac:dyDescent="0.25">
      <c r="E2919" s="21">
        <v>45141.552083333336</v>
      </c>
      <c r="F2919" s="22">
        <v>3.17</v>
      </c>
      <c r="G2919" s="23">
        <f t="shared" si="74"/>
        <v>2.1279109999999992</v>
      </c>
      <c r="H2919" s="6"/>
    </row>
    <row r="2920" spans="5:8" x14ac:dyDescent="0.25">
      <c r="E2920" s="21">
        <v>45141.5625</v>
      </c>
      <c r="F2920" s="22">
        <v>3.23</v>
      </c>
      <c r="G2920" s="23">
        <f t="shared" si="74"/>
        <v>2.2952089999999998</v>
      </c>
      <c r="H2920" s="6"/>
    </row>
    <row r="2921" spans="5:8" x14ac:dyDescent="0.25">
      <c r="E2921" s="21">
        <v>45141.572916666664</v>
      </c>
      <c r="F2921" s="22">
        <v>3.31</v>
      </c>
      <c r="G2921" s="23">
        <f t="shared" si="74"/>
        <v>2.5182730000000006</v>
      </c>
      <c r="H2921" s="6"/>
    </row>
    <row r="2922" spans="5:8" x14ac:dyDescent="0.25">
      <c r="E2922" s="21">
        <v>45141.583333333336</v>
      </c>
      <c r="F2922" s="22">
        <v>3.32</v>
      </c>
      <c r="G2922" s="23">
        <f t="shared" si="74"/>
        <v>2.5461559999999999</v>
      </c>
      <c r="H2922" s="6"/>
    </row>
    <row r="2923" spans="5:8" x14ac:dyDescent="0.25">
      <c r="E2923" s="21">
        <v>45141.59375</v>
      </c>
      <c r="F2923" s="22">
        <v>3.51</v>
      </c>
      <c r="G2923" s="23">
        <f t="shared" si="74"/>
        <v>3.0759329999999991</v>
      </c>
      <c r="H2923" s="6"/>
    </row>
    <row r="2924" spans="5:8" x14ac:dyDescent="0.25">
      <c r="E2924" s="21">
        <v>45141.604166666664</v>
      </c>
      <c r="F2924" s="22">
        <v>3.7</v>
      </c>
      <c r="G2924" s="23">
        <f t="shared" si="74"/>
        <v>3.6057100000000002</v>
      </c>
      <c r="H2924" s="6"/>
    </row>
    <row r="2925" spans="5:8" x14ac:dyDescent="0.25">
      <c r="E2925" s="21">
        <v>45141.614583333336</v>
      </c>
      <c r="F2925" s="22">
        <v>3.97</v>
      </c>
      <c r="G2925" s="23">
        <f t="shared" si="74"/>
        <v>4.3585510000000003</v>
      </c>
      <c r="H2925" s="6"/>
    </row>
    <row r="2926" spans="5:8" x14ac:dyDescent="0.25">
      <c r="E2926" s="21">
        <v>45141.625</v>
      </c>
      <c r="F2926" s="22">
        <v>4.45</v>
      </c>
      <c r="G2926" s="23">
        <f t="shared" si="74"/>
        <v>5.6969349999999999</v>
      </c>
      <c r="H2926" s="6"/>
    </row>
    <row r="2927" spans="5:8" x14ac:dyDescent="0.25">
      <c r="E2927" s="21">
        <v>45141.635416666664</v>
      </c>
      <c r="F2927" s="22">
        <v>4.24</v>
      </c>
      <c r="G2927" s="23">
        <f t="shared" si="74"/>
        <v>5.1113920000000004</v>
      </c>
      <c r="H2927" s="6"/>
    </row>
    <row r="2928" spans="5:8" x14ac:dyDescent="0.25">
      <c r="E2928" s="21">
        <v>45141.645833333336</v>
      </c>
      <c r="F2928" s="22">
        <v>3.85</v>
      </c>
      <c r="G2928" s="23">
        <f t="shared" si="74"/>
        <v>4.0239550000000008</v>
      </c>
      <c r="H2928" s="6"/>
    </row>
    <row r="2929" spans="5:8" x14ac:dyDescent="0.25">
      <c r="E2929" s="21">
        <v>45141.65625</v>
      </c>
      <c r="F2929" s="22">
        <v>3.98</v>
      </c>
      <c r="G2929" s="23">
        <f t="shared" si="74"/>
        <v>4.3864339999999995</v>
      </c>
      <c r="H2929" s="6"/>
    </row>
    <row r="2930" spans="5:8" x14ac:dyDescent="0.25">
      <c r="E2930" s="21">
        <v>45141.666666666664</v>
      </c>
      <c r="F2930" s="22">
        <v>3.71</v>
      </c>
      <c r="G2930" s="23">
        <f t="shared" si="74"/>
        <v>3.6335929999999994</v>
      </c>
      <c r="H2930" s="6"/>
    </row>
    <row r="2931" spans="5:8" x14ac:dyDescent="0.25">
      <c r="E2931" s="21">
        <v>45141.677083333336</v>
      </c>
      <c r="F2931" s="22">
        <v>3.78</v>
      </c>
      <c r="G2931" s="23">
        <f t="shared" si="74"/>
        <v>3.8287739999999992</v>
      </c>
      <c r="H2931" s="6"/>
    </row>
    <row r="2932" spans="5:8" x14ac:dyDescent="0.25">
      <c r="E2932" s="21">
        <v>45141.6875</v>
      </c>
      <c r="F2932" s="22">
        <v>3.66</v>
      </c>
      <c r="G2932" s="23">
        <f t="shared" si="74"/>
        <v>3.4941779999999998</v>
      </c>
      <c r="H2932" s="6"/>
    </row>
    <row r="2933" spans="5:8" x14ac:dyDescent="0.25">
      <c r="E2933" s="21">
        <v>45141.697916666664</v>
      </c>
      <c r="F2933" s="22">
        <v>3.85</v>
      </c>
      <c r="G2933" s="23">
        <f t="shared" si="74"/>
        <v>4.0239550000000008</v>
      </c>
      <c r="H2933" s="6"/>
    </row>
    <row r="2934" spans="5:8" x14ac:dyDescent="0.25">
      <c r="E2934" s="21">
        <v>45141.708333333336</v>
      </c>
      <c r="F2934" s="22">
        <v>5.23</v>
      </c>
      <c r="G2934" s="23">
        <f t="shared" si="74"/>
        <v>7.8718090000000007</v>
      </c>
      <c r="H2934" s="6"/>
    </row>
    <row r="2935" spans="5:8" x14ac:dyDescent="0.25">
      <c r="E2935" s="21">
        <v>45141.71875</v>
      </c>
      <c r="F2935" s="22">
        <v>6.19</v>
      </c>
      <c r="G2935" s="23">
        <f t="shared" si="74"/>
        <v>10.548577</v>
      </c>
      <c r="H2935" s="6"/>
    </row>
    <row r="2936" spans="5:8" x14ac:dyDescent="0.25">
      <c r="E2936" s="21">
        <v>45141.729166666664</v>
      </c>
      <c r="F2936" s="22">
        <v>5.03</v>
      </c>
      <c r="G2936" s="23">
        <f t="shared" si="74"/>
        <v>7.3141490000000005</v>
      </c>
      <c r="H2936" s="6"/>
    </row>
    <row r="2937" spans="5:8" x14ac:dyDescent="0.25">
      <c r="E2937" s="21">
        <v>45141.739583333336</v>
      </c>
      <c r="F2937" s="22">
        <v>4.2300000000000004</v>
      </c>
      <c r="G2937" s="23">
        <f t="shared" si="74"/>
        <v>5.0835090000000012</v>
      </c>
      <c r="H2937" s="6"/>
    </row>
    <row r="2938" spans="5:8" x14ac:dyDescent="0.25">
      <c r="E2938" s="21">
        <v>45141.75</v>
      </c>
      <c r="F2938" s="22">
        <v>5.31</v>
      </c>
      <c r="G2938" s="23">
        <f t="shared" si="74"/>
        <v>8.094872999999998</v>
      </c>
      <c r="H2938" s="6"/>
    </row>
    <row r="2939" spans="5:8" x14ac:dyDescent="0.25">
      <c r="E2939" s="21">
        <v>45141.760416666664</v>
      </c>
      <c r="F2939" s="22">
        <v>4.6580000000000004</v>
      </c>
      <c r="G2939" s="23">
        <f t="shared" si="74"/>
        <v>6.2769013999999999</v>
      </c>
      <c r="H2939" s="6"/>
    </row>
    <row r="2940" spans="5:8" x14ac:dyDescent="0.25">
      <c r="E2940" s="21">
        <v>45141.763888888891</v>
      </c>
      <c r="F2940" s="22">
        <v>4.24</v>
      </c>
      <c r="G2940" s="23">
        <f t="shared" si="74"/>
        <v>5.1113920000000004</v>
      </c>
      <c r="H2940" s="6"/>
    </row>
    <row r="2941" spans="5:8" x14ac:dyDescent="0.25">
      <c r="E2941" s="21">
        <v>45141.767361111109</v>
      </c>
      <c r="F2941" s="22">
        <v>4.45</v>
      </c>
      <c r="G2941" s="23">
        <f t="shared" si="74"/>
        <v>5.6969349999999999</v>
      </c>
      <c r="H2941" s="6"/>
    </row>
    <row r="2942" spans="5:8" x14ac:dyDescent="0.25">
      <c r="E2942" s="21">
        <v>45141.770833333336</v>
      </c>
      <c r="F2942" s="22">
        <v>4.8</v>
      </c>
      <c r="G2942" s="23">
        <f t="shared" si="74"/>
        <v>6.672839999999999</v>
      </c>
      <c r="H2942" s="6"/>
    </row>
    <row r="2943" spans="5:8" x14ac:dyDescent="0.25">
      <c r="E2943" s="21">
        <v>45141.774305555555</v>
      </c>
      <c r="F2943" s="22">
        <v>5</v>
      </c>
      <c r="G2943" s="23">
        <f t="shared" si="74"/>
        <v>7.2304999999999993</v>
      </c>
      <c r="H2943" s="6"/>
    </row>
    <row r="2944" spans="5:8" x14ac:dyDescent="0.25">
      <c r="E2944" s="21">
        <v>45141.777777777781</v>
      </c>
      <c r="F2944" s="22">
        <v>5.7</v>
      </c>
      <c r="G2944" s="23">
        <f t="shared" si="74"/>
        <v>9.1823100000000011</v>
      </c>
      <c r="H2944" s="6"/>
    </row>
    <row r="2945" spans="5:8" x14ac:dyDescent="0.25">
      <c r="E2945" s="21">
        <v>45141.78125</v>
      </c>
      <c r="F2945" s="22">
        <v>5.99</v>
      </c>
      <c r="G2945" s="23">
        <f t="shared" si="74"/>
        <v>9.9909170000000014</v>
      </c>
      <c r="H2945" s="6"/>
    </row>
    <row r="2946" spans="5:8" x14ac:dyDescent="0.25">
      <c r="E2946" s="21">
        <v>45141.791666666664</v>
      </c>
      <c r="F2946" s="22">
        <v>4.8</v>
      </c>
      <c r="G2946" s="23">
        <f t="shared" si="74"/>
        <v>6.672839999999999</v>
      </c>
      <c r="H2946" s="6"/>
    </row>
    <row r="2947" spans="5:8" x14ac:dyDescent="0.25">
      <c r="E2947" s="21">
        <v>45141.802083333336</v>
      </c>
      <c r="F2947" s="22">
        <v>4.17</v>
      </c>
      <c r="G2947" s="23">
        <f t="shared" si="74"/>
        <v>4.9162109999999988</v>
      </c>
      <c r="H2947" s="6"/>
    </row>
    <row r="2948" spans="5:8" x14ac:dyDescent="0.25">
      <c r="E2948" s="21">
        <v>45141.8125</v>
      </c>
      <c r="F2948" s="22">
        <v>3.8</v>
      </c>
      <c r="G2948" s="23">
        <f t="shared" ref="G2948:G3011" si="75">IF(2.7883*F2948-6.711&lt;0, 0, 2.7883*F2948-6.711)</f>
        <v>3.8845399999999994</v>
      </c>
      <c r="H2948" s="6"/>
    </row>
    <row r="2949" spans="5:8" x14ac:dyDescent="0.25">
      <c r="E2949" s="21">
        <v>45141.822916666664</v>
      </c>
      <c r="F2949" s="22">
        <v>3.63</v>
      </c>
      <c r="G2949" s="23">
        <f t="shared" si="75"/>
        <v>3.4105289999999986</v>
      </c>
      <c r="H2949" s="6"/>
    </row>
    <row r="2950" spans="5:8" x14ac:dyDescent="0.25">
      <c r="E2950" s="21">
        <v>45141.833333333336</v>
      </c>
      <c r="F2950" s="22">
        <v>3.56</v>
      </c>
      <c r="G2950" s="23">
        <f t="shared" si="75"/>
        <v>3.2153480000000005</v>
      </c>
      <c r="H2950" s="6"/>
    </row>
    <row r="2951" spans="5:8" x14ac:dyDescent="0.25">
      <c r="E2951" s="21">
        <v>45141.84375</v>
      </c>
      <c r="F2951" s="22">
        <v>3.54</v>
      </c>
      <c r="G2951" s="23">
        <f t="shared" si="75"/>
        <v>3.1595820000000003</v>
      </c>
      <c r="H2951" s="6"/>
    </row>
    <row r="2952" spans="5:8" x14ac:dyDescent="0.25">
      <c r="E2952" s="21">
        <v>45141.854166666664</v>
      </c>
      <c r="F2952" s="22">
        <v>3.58</v>
      </c>
      <c r="G2952" s="23">
        <f t="shared" si="75"/>
        <v>3.2711140000000007</v>
      </c>
      <c r="H2952" s="6"/>
    </row>
    <row r="2953" spans="5:8" x14ac:dyDescent="0.25">
      <c r="E2953" s="21">
        <v>45141.864583333336</v>
      </c>
      <c r="F2953" s="22">
        <v>3.69</v>
      </c>
      <c r="G2953" s="23">
        <f t="shared" si="75"/>
        <v>3.5778269999999992</v>
      </c>
      <c r="H2953" s="6"/>
    </row>
    <row r="2954" spans="5:8" x14ac:dyDescent="0.25">
      <c r="E2954" s="21">
        <v>45141.875</v>
      </c>
      <c r="F2954" s="22">
        <v>3.66</v>
      </c>
      <c r="G2954" s="23">
        <f t="shared" si="75"/>
        <v>3.4941779999999998</v>
      </c>
      <c r="H2954" s="6"/>
    </row>
    <row r="2955" spans="5:8" x14ac:dyDescent="0.25">
      <c r="E2955" s="21">
        <v>45141.885416666664</v>
      </c>
      <c r="F2955" s="22">
        <v>3.64</v>
      </c>
      <c r="G2955" s="23">
        <f t="shared" si="75"/>
        <v>3.4384119999999996</v>
      </c>
      <c r="H2955" s="6"/>
    </row>
    <row r="2956" spans="5:8" x14ac:dyDescent="0.25">
      <c r="E2956" s="21">
        <v>45141.895833333336</v>
      </c>
      <c r="F2956" s="22">
        <v>3.56</v>
      </c>
      <c r="G2956" s="23">
        <f t="shared" si="75"/>
        <v>3.2153480000000005</v>
      </c>
      <c r="H2956" s="6"/>
    </row>
    <row r="2957" spans="5:8" x14ac:dyDescent="0.25">
      <c r="E2957" s="21">
        <v>45141.90625</v>
      </c>
      <c r="F2957" s="22">
        <v>3.55</v>
      </c>
      <c r="G2957" s="23">
        <f t="shared" si="75"/>
        <v>3.1874649999999995</v>
      </c>
      <c r="H2957" s="6"/>
    </row>
    <row r="2958" spans="5:8" x14ac:dyDescent="0.25">
      <c r="E2958" s="21">
        <v>45141.916666666664</v>
      </c>
      <c r="F2958" s="22">
        <v>3.55</v>
      </c>
      <c r="G2958" s="23">
        <f t="shared" si="75"/>
        <v>3.1874649999999995</v>
      </c>
      <c r="H2958" s="6"/>
    </row>
    <row r="2959" spans="5:8" x14ac:dyDescent="0.25">
      <c r="E2959" s="21">
        <v>45141.927083333336</v>
      </c>
      <c r="F2959" s="22">
        <v>3.54</v>
      </c>
      <c r="G2959" s="23">
        <f t="shared" si="75"/>
        <v>3.1595820000000003</v>
      </c>
      <c r="H2959" s="6"/>
    </row>
    <row r="2960" spans="5:8" x14ac:dyDescent="0.25">
      <c r="E2960" s="21">
        <v>45141.9375</v>
      </c>
      <c r="F2960" s="22">
        <v>3.54</v>
      </c>
      <c r="G2960" s="23">
        <f t="shared" si="75"/>
        <v>3.1595820000000003</v>
      </c>
      <c r="H2960" s="6"/>
    </row>
    <row r="2961" spans="5:8" x14ac:dyDescent="0.25">
      <c r="E2961" s="21">
        <v>45141.947916666664</v>
      </c>
      <c r="F2961" s="22">
        <v>3.49</v>
      </c>
      <c r="G2961" s="23">
        <f t="shared" si="75"/>
        <v>3.0201670000000007</v>
      </c>
      <c r="H2961" s="6"/>
    </row>
    <row r="2962" spans="5:8" x14ac:dyDescent="0.25">
      <c r="E2962" s="21">
        <v>45141.958333333336</v>
      </c>
      <c r="F2962" s="22">
        <v>3.45</v>
      </c>
      <c r="G2962" s="23">
        <f t="shared" si="75"/>
        <v>2.9086350000000003</v>
      </c>
      <c r="H2962" s="6"/>
    </row>
    <row r="2963" spans="5:8" x14ac:dyDescent="0.25">
      <c r="E2963" s="21">
        <v>45141.96875</v>
      </c>
      <c r="F2963" s="22">
        <v>3.49</v>
      </c>
      <c r="G2963" s="23">
        <f t="shared" si="75"/>
        <v>3.0201670000000007</v>
      </c>
      <c r="H2963" s="6"/>
    </row>
    <row r="2964" spans="5:8" x14ac:dyDescent="0.25">
      <c r="E2964" s="21">
        <v>45141.979166666664</v>
      </c>
      <c r="F2964" s="22">
        <v>3.45</v>
      </c>
      <c r="G2964" s="23">
        <f t="shared" si="75"/>
        <v>2.9086350000000003</v>
      </c>
      <c r="H2964" s="6"/>
    </row>
    <row r="2965" spans="5:8" x14ac:dyDescent="0.25">
      <c r="E2965" s="21">
        <v>45141.989583333336</v>
      </c>
      <c r="F2965" s="22">
        <v>3.41</v>
      </c>
      <c r="G2965" s="23">
        <f t="shared" si="75"/>
        <v>2.7971029999999999</v>
      </c>
      <c r="H2965" s="6"/>
    </row>
    <row r="2966" spans="5:8" x14ac:dyDescent="0.25">
      <c r="E2966" s="21">
        <v>45142</v>
      </c>
      <c r="F2966" s="22">
        <v>3.46</v>
      </c>
      <c r="G2966" s="23">
        <f t="shared" si="75"/>
        <v>2.9365179999999995</v>
      </c>
      <c r="H2966" s="6"/>
    </row>
    <row r="2967" spans="5:8" x14ac:dyDescent="0.25">
      <c r="E2967" s="21">
        <v>45142.010416666664</v>
      </c>
      <c r="F2967" s="22">
        <v>3.53</v>
      </c>
      <c r="G2967" s="23">
        <f t="shared" si="75"/>
        <v>3.1316989999999993</v>
      </c>
      <c r="H2967" s="6"/>
    </row>
    <row r="2968" spans="5:8" x14ac:dyDescent="0.25">
      <c r="E2968" s="21">
        <v>45142.020833333336</v>
      </c>
      <c r="F2968" s="22">
        <v>3.46</v>
      </c>
      <c r="G2968" s="23">
        <f t="shared" si="75"/>
        <v>2.9365179999999995</v>
      </c>
      <c r="H2968" s="6"/>
    </row>
    <row r="2969" spans="5:8" x14ac:dyDescent="0.25">
      <c r="E2969" s="21">
        <v>45142.03125</v>
      </c>
      <c r="F2969" s="22">
        <v>3.5</v>
      </c>
      <c r="G2969" s="23">
        <f t="shared" si="75"/>
        <v>3.0480499999999999</v>
      </c>
      <c r="H2969" s="6"/>
    </row>
    <row r="2970" spans="5:8" x14ac:dyDescent="0.25">
      <c r="E2970" s="21">
        <v>45142.041666666664</v>
      </c>
      <c r="F2970" s="22">
        <v>3.34</v>
      </c>
      <c r="G2970" s="23">
        <f t="shared" si="75"/>
        <v>2.6019220000000001</v>
      </c>
      <c r="H2970" s="6"/>
    </row>
    <row r="2971" spans="5:8" x14ac:dyDescent="0.25">
      <c r="E2971" s="21">
        <v>45142.052083333336</v>
      </c>
      <c r="F2971" s="22">
        <v>3.39</v>
      </c>
      <c r="G2971" s="23">
        <f t="shared" si="75"/>
        <v>2.7413369999999997</v>
      </c>
      <c r="H2971" s="6"/>
    </row>
    <row r="2972" spans="5:8" x14ac:dyDescent="0.25">
      <c r="E2972" s="21">
        <v>45142.0625</v>
      </c>
      <c r="F2972" s="22">
        <v>3.25</v>
      </c>
      <c r="G2972" s="23">
        <f t="shared" si="75"/>
        <v>2.350975</v>
      </c>
      <c r="H2972" s="6"/>
    </row>
    <row r="2973" spans="5:8" x14ac:dyDescent="0.25">
      <c r="E2973" s="21">
        <v>45142.072916666664</v>
      </c>
      <c r="F2973" s="22">
        <v>3.23</v>
      </c>
      <c r="G2973" s="23">
        <f t="shared" si="75"/>
        <v>2.2952089999999998</v>
      </c>
      <c r="H2973" s="6"/>
    </row>
    <row r="2974" spans="5:8" x14ac:dyDescent="0.25">
      <c r="E2974" s="21">
        <v>45142.083333333336</v>
      </c>
      <c r="F2974" s="22">
        <v>3.18</v>
      </c>
      <c r="G2974" s="23">
        <f t="shared" si="75"/>
        <v>2.1557940000000002</v>
      </c>
      <c r="H2974" s="6"/>
    </row>
    <row r="2975" spans="5:8" x14ac:dyDescent="0.25">
      <c r="E2975" s="21">
        <v>45142.09375</v>
      </c>
      <c r="F2975" s="22">
        <v>3.15</v>
      </c>
      <c r="G2975" s="23">
        <f t="shared" si="75"/>
        <v>2.072144999999999</v>
      </c>
      <c r="H2975" s="6"/>
    </row>
    <row r="2976" spans="5:8" x14ac:dyDescent="0.25">
      <c r="E2976" s="21">
        <v>45142.104166666664</v>
      </c>
      <c r="F2976" s="22">
        <v>3.11</v>
      </c>
      <c r="G2976" s="23">
        <f t="shared" si="75"/>
        <v>1.9606129999999986</v>
      </c>
      <c r="H2976" s="6"/>
    </row>
    <row r="2977" spans="5:8" x14ac:dyDescent="0.25">
      <c r="E2977" s="21">
        <v>45142.114583333336</v>
      </c>
      <c r="F2977" s="22">
        <v>3.11</v>
      </c>
      <c r="G2977" s="23">
        <f t="shared" si="75"/>
        <v>1.9606129999999986</v>
      </c>
      <c r="H2977" s="6"/>
    </row>
    <row r="2978" spans="5:8" x14ac:dyDescent="0.25">
      <c r="E2978" s="21">
        <v>45142.125</v>
      </c>
      <c r="F2978" s="22">
        <v>3.05</v>
      </c>
      <c r="G2978" s="23">
        <f t="shared" si="75"/>
        <v>1.7933149999999998</v>
      </c>
      <c r="H2978" s="6"/>
    </row>
    <row r="2979" spans="5:8" x14ac:dyDescent="0.25">
      <c r="E2979" s="21">
        <v>45142.135416666664</v>
      </c>
      <c r="F2979" s="22">
        <v>3.15</v>
      </c>
      <c r="G2979" s="23">
        <f t="shared" si="75"/>
        <v>2.072144999999999</v>
      </c>
      <c r="H2979" s="6"/>
    </row>
    <row r="2980" spans="5:8" x14ac:dyDescent="0.25">
      <c r="E2980" s="21">
        <v>45142.145833333336</v>
      </c>
      <c r="F2980" s="22">
        <v>3.06</v>
      </c>
      <c r="G2980" s="23">
        <f t="shared" si="75"/>
        <v>1.821197999999999</v>
      </c>
      <c r="H2980" s="6"/>
    </row>
    <row r="2981" spans="5:8" x14ac:dyDescent="0.25">
      <c r="E2981" s="21">
        <v>45142.15625</v>
      </c>
      <c r="F2981" s="22">
        <v>2.99</v>
      </c>
      <c r="G2981" s="23">
        <f t="shared" si="75"/>
        <v>1.6260170000000009</v>
      </c>
      <c r="H2981" s="6"/>
    </row>
    <row r="2982" spans="5:8" x14ac:dyDescent="0.25">
      <c r="E2982" s="21">
        <v>45142.166666666664</v>
      </c>
      <c r="F2982" s="22">
        <v>2.94</v>
      </c>
      <c r="G2982" s="23">
        <f t="shared" si="75"/>
        <v>1.4866019999999995</v>
      </c>
      <c r="H2982" s="6"/>
    </row>
    <row r="2983" spans="5:8" x14ac:dyDescent="0.25">
      <c r="E2983" s="21">
        <v>45142.177083333336</v>
      </c>
      <c r="F2983" s="22">
        <v>2.97</v>
      </c>
      <c r="G2983" s="23">
        <f t="shared" si="75"/>
        <v>1.5702510000000007</v>
      </c>
      <c r="H2983" s="6"/>
    </row>
    <row r="2984" spans="5:8" x14ac:dyDescent="0.25">
      <c r="E2984" s="21">
        <v>45142.1875</v>
      </c>
      <c r="F2984" s="22">
        <v>2.92</v>
      </c>
      <c r="G2984" s="23">
        <f t="shared" si="75"/>
        <v>1.4308359999999993</v>
      </c>
      <c r="H2984" s="6"/>
    </row>
    <row r="2985" spans="5:8" x14ac:dyDescent="0.25">
      <c r="E2985" s="21">
        <v>45142.197916666664</v>
      </c>
      <c r="F2985" s="22">
        <v>2.87</v>
      </c>
      <c r="G2985" s="23">
        <f t="shared" si="75"/>
        <v>1.2914209999999997</v>
      </c>
      <c r="H2985" s="6"/>
    </row>
    <row r="2986" spans="5:8" x14ac:dyDescent="0.25">
      <c r="E2986" s="21">
        <v>45142.208333333336</v>
      </c>
      <c r="F2986" s="22">
        <v>2.82</v>
      </c>
      <c r="G2986" s="23">
        <f t="shared" si="75"/>
        <v>1.1520059999999992</v>
      </c>
      <c r="H2986" s="6"/>
    </row>
    <row r="2987" spans="5:8" x14ac:dyDescent="0.25">
      <c r="E2987" s="21">
        <v>45142.21875</v>
      </c>
      <c r="F2987" s="22">
        <v>2.81</v>
      </c>
      <c r="G2987" s="23">
        <f t="shared" si="75"/>
        <v>1.124123</v>
      </c>
      <c r="H2987" s="6"/>
    </row>
    <row r="2988" spans="5:8" x14ac:dyDescent="0.25">
      <c r="E2988" s="21">
        <v>45142.229166666664</v>
      </c>
      <c r="F2988" s="22">
        <v>2.79</v>
      </c>
      <c r="G2988" s="23">
        <f t="shared" si="75"/>
        <v>1.0683569999999998</v>
      </c>
      <c r="H2988" s="6"/>
    </row>
    <row r="2989" spans="5:8" x14ac:dyDescent="0.25">
      <c r="E2989" s="21">
        <v>45142.239583333336</v>
      </c>
      <c r="F2989" s="22">
        <v>2.78</v>
      </c>
      <c r="G2989" s="23">
        <f t="shared" si="75"/>
        <v>1.0404739999999988</v>
      </c>
      <c r="H2989" s="6"/>
    </row>
    <row r="2990" spans="5:8" x14ac:dyDescent="0.25">
      <c r="E2990" s="21">
        <v>45142.25</v>
      </c>
      <c r="F2990" s="22">
        <v>2.8</v>
      </c>
      <c r="G2990" s="23">
        <f t="shared" si="75"/>
        <v>1.096239999999999</v>
      </c>
      <c r="H2990" s="6"/>
    </row>
    <row r="2991" spans="5:8" x14ac:dyDescent="0.25">
      <c r="E2991" s="21">
        <v>45142.260416666664</v>
      </c>
      <c r="F2991" s="22">
        <v>2.87</v>
      </c>
      <c r="G2991" s="23">
        <f t="shared" si="75"/>
        <v>1.2914209999999997</v>
      </c>
      <c r="H2991" s="6"/>
    </row>
    <row r="2992" spans="5:8" x14ac:dyDescent="0.25">
      <c r="E2992" s="21">
        <v>45142.270833333336</v>
      </c>
      <c r="F2992" s="22">
        <v>2.82</v>
      </c>
      <c r="G2992" s="23">
        <f t="shared" si="75"/>
        <v>1.1520059999999992</v>
      </c>
      <c r="H2992" s="6"/>
    </row>
    <row r="2993" spans="5:8" x14ac:dyDescent="0.25">
      <c r="E2993" s="21">
        <v>45142.28125</v>
      </c>
      <c r="F2993" s="22">
        <v>2.8</v>
      </c>
      <c r="G2993" s="23">
        <f t="shared" si="75"/>
        <v>1.096239999999999</v>
      </c>
      <c r="H2993" s="6"/>
    </row>
    <row r="2994" spans="5:8" x14ac:dyDescent="0.25">
      <c r="E2994" s="21">
        <v>45142.291666666664</v>
      </c>
      <c r="F2994" s="22">
        <v>2.75</v>
      </c>
      <c r="G2994" s="23">
        <f t="shared" si="75"/>
        <v>0.95682499999999937</v>
      </c>
      <c r="H2994" s="6"/>
    </row>
    <row r="2995" spans="5:8" x14ac:dyDescent="0.25">
      <c r="E2995" s="21">
        <v>45142.302083333336</v>
      </c>
      <c r="F2995" s="22">
        <v>2.71</v>
      </c>
      <c r="G2995" s="23">
        <f t="shared" si="75"/>
        <v>0.84529299999999985</v>
      </c>
      <c r="H2995" s="6"/>
    </row>
    <row r="2996" spans="5:8" x14ac:dyDescent="0.25">
      <c r="E2996" s="21">
        <v>45142.3125</v>
      </c>
      <c r="F2996" s="22">
        <v>2.72</v>
      </c>
      <c r="G2996" s="23">
        <f t="shared" si="75"/>
        <v>0.87317599999999995</v>
      </c>
      <c r="H2996" s="6"/>
    </row>
    <row r="2997" spans="5:8" x14ac:dyDescent="0.25">
      <c r="E2997" s="21">
        <v>45142.322916666664</v>
      </c>
      <c r="F2997" s="22">
        <v>2.73</v>
      </c>
      <c r="G2997" s="23">
        <f t="shared" si="75"/>
        <v>0.90105900000000005</v>
      </c>
      <c r="H2997" s="6"/>
    </row>
    <row r="2998" spans="5:8" x14ac:dyDescent="0.25">
      <c r="E2998" s="21">
        <v>45142.333333333336</v>
      </c>
      <c r="F2998" s="22">
        <v>2.72</v>
      </c>
      <c r="G2998" s="23">
        <f t="shared" si="75"/>
        <v>0.87317599999999995</v>
      </c>
      <c r="H2998" s="6"/>
    </row>
    <row r="2999" spans="5:8" x14ac:dyDescent="0.25">
      <c r="E2999" s="21">
        <v>45142.34375</v>
      </c>
      <c r="F2999" s="22">
        <v>2.69</v>
      </c>
      <c r="G2999" s="23">
        <f t="shared" si="75"/>
        <v>0.78952699999999965</v>
      </c>
      <c r="H2999" s="6"/>
    </row>
    <row r="3000" spans="5:8" x14ac:dyDescent="0.25">
      <c r="E3000" s="21">
        <v>45142.354166666664</v>
      </c>
      <c r="F3000" s="22">
        <v>2.66</v>
      </c>
      <c r="G3000" s="23">
        <f t="shared" si="75"/>
        <v>0.70587800000000023</v>
      </c>
      <c r="H3000" s="6"/>
    </row>
    <row r="3001" spans="5:8" x14ac:dyDescent="0.25">
      <c r="E3001" s="21">
        <v>45142.364583333336</v>
      </c>
      <c r="F3001" s="22">
        <v>2.66</v>
      </c>
      <c r="G3001" s="23">
        <f t="shared" si="75"/>
        <v>0.70587800000000023</v>
      </c>
      <c r="H3001" s="6"/>
    </row>
    <row r="3002" spans="5:8" x14ac:dyDescent="0.25">
      <c r="E3002" s="21">
        <v>45142.375</v>
      </c>
      <c r="F3002" s="22">
        <v>2.63</v>
      </c>
      <c r="G3002" s="23">
        <f t="shared" si="75"/>
        <v>0.62222899999999903</v>
      </c>
      <c r="H3002" s="6"/>
    </row>
    <row r="3003" spans="5:8" x14ac:dyDescent="0.25">
      <c r="E3003" s="21">
        <v>45142.385416666664</v>
      </c>
      <c r="F3003" s="22">
        <v>2.64</v>
      </c>
      <c r="G3003" s="23">
        <f t="shared" si="75"/>
        <v>0.65011200000000002</v>
      </c>
      <c r="H3003" s="6"/>
    </row>
    <row r="3004" spans="5:8" x14ac:dyDescent="0.25">
      <c r="E3004" s="21">
        <v>45142.395833333336</v>
      </c>
      <c r="F3004" s="22">
        <v>2.61</v>
      </c>
      <c r="G3004" s="23">
        <f t="shared" si="75"/>
        <v>0.56646299999999972</v>
      </c>
      <c r="H3004" s="6"/>
    </row>
    <row r="3005" spans="5:8" x14ac:dyDescent="0.25">
      <c r="E3005" s="21">
        <v>45142.40625</v>
      </c>
      <c r="F3005" s="22">
        <v>2.65</v>
      </c>
      <c r="G3005" s="23">
        <f t="shared" si="75"/>
        <v>0.67799499999999924</v>
      </c>
      <c r="H3005" s="6"/>
    </row>
    <row r="3006" spans="5:8" x14ac:dyDescent="0.25">
      <c r="E3006" s="21">
        <v>45142.416666666664</v>
      </c>
      <c r="F3006" s="22">
        <v>2.74</v>
      </c>
      <c r="G3006" s="23">
        <f t="shared" si="75"/>
        <v>0.92894200000000016</v>
      </c>
      <c r="H3006" s="6"/>
    </row>
    <row r="3007" spans="5:8" x14ac:dyDescent="0.25">
      <c r="E3007" s="21">
        <v>45142.427083333336</v>
      </c>
      <c r="F3007" s="22">
        <v>2.7</v>
      </c>
      <c r="G3007" s="23">
        <f t="shared" si="75"/>
        <v>0.81741000000000064</v>
      </c>
      <c r="H3007" s="6"/>
    </row>
    <row r="3008" spans="5:8" x14ac:dyDescent="0.25">
      <c r="E3008" s="21">
        <v>45142.4375</v>
      </c>
      <c r="F3008" s="22">
        <v>2.9</v>
      </c>
      <c r="G3008" s="23">
        <f t="shared" si="75"/>
        <v>1.3750699999999991</v>
      </c>
      <c r="H3008" s="6"/>
    </row>
    <row r="3009" spans="5:8" x14ac:dyDescent="0.25">
      <c r="E3009" s="21">
        <v>45142.447916666664</v>
      </c>
      <c r="F3009" s="22">
        <v>2.86</v>
      </c>
      <c r="G3009" s="23">
        <f t="shared" si="75"/>
        <v>1.2635379999999996</v>
      </c>
      <c r="H3009" s="6"/>
    </row>
    <row r="3010" spans="5:8" x14ac:dyDescent="0.25">
      <c r="E3010" s="21">
        <v>45142.458333333336</v>
      </c>
      <c r="F3010" s="22">
        <v>2.86</v>
      </c>
      <c r="G3010" s="23">
        <f t="shared" si="75"/>
        <v>1.2635379999999996</v>
      </c>
      <c r="H3010" s="6"/>
    </row>
    <row r="3011" spans="5:8" x14ac:dyDescent="0.25">
      <c r="E3011" s="21">
        <v>45142.46875</v>
      </c>
      <c r="F3011" s="22">
        <v>2.93</v>
      </c>
      <c r="G3011" s="23">
        <f t="shared" si="75"/>
        <v>1.4587190000000003</v>
      </c>
      <c r="H3011" s="6"/>
    </row>
    <row r="3012" spans="5:8" x14ac:dyDescent="0.25">
      <c r="E3012" s="21">
        <v>45142.479166666664</v>
      </c>
      <c r="F3012" s="22">
        <v>2.94</v>
      </c>
      <c r="G3012" s="23">
        <f t="shared" ref="G3012:G3075" si="76">IF(2.7883*F3012-6.711&lt;0, 0, 2.7883*F3012-6.711)</f>
        <v>1.4866019999999995</v>
      </c>
      <c r="H3012" s="6"/>
    </row>
    <row r="3013" spans="5:8" x14ac:dyDescent="0.25">
      <c r="E3013" s="21">
        <v>45142.489583333336</v>
      </c>
      <c r="F3013" s="22">
        <v>3</v>
      </c>
      <c r="G3013" s="23">
        <f t="shared" si="76"/>
        <v>1.6539000000000001</v>
      </c>
      <c r="H3013" s="6"/>
    </row>
    <row r="3014" spans="5:8" x14ac:dyDescent="0.25">
      <c r="E3014" s="21">
        <v>45142.5</v>
      </c>
      <c r="F3014" s="22">
        <v>2.99</v>
      </c>
      <c r="G3014" s="23">
        <f t="shared" si="76"/>
        <v>1.6260170000000009</v>
      </c>
      <c r="H3014" s="6"/>
    </row>
    <row r="3015" spans="5:8" x14ac:dyDescent="0.25">
      <c r="E3015" s="21">
        <v>45142.510416666664</v>
      </c>
      <c r="F3015" s="22">
        <v>3.08</v>
      </c>
      <c r="G3015" s="23">
        <f t="shared" si="76"/>
        <v>1.8769639999999992</v>
      </c>
      <c r="H3015" s="6"/>
    </row>
    <row r="3016" spans="5:8" x14ac:dyDescent="0.25">
      <c r="E3016" s="21">
        <v>45142.520833333336</v>
      </c>
      <c r="F3016" s="22">
        <v>3.14</v>
      </c>
      <c r="G3016" s="23">
        <f t="shared" si="76"/>
        <v>2.0442619999999998</v>
      </c>
      <c r="H3016" s="6"/>
    </row>
    <row r="3017" spans="5:8" x14ac:dyDescent="0.25">
      <c r="E3017" s="21">
        <v>45142.53125</v>
      </c>
      <c r="F3017" s="22">
        <v>3.22</v>
      </c>
      <c r="G3017" s="23">
        <f t="shared" si="76"/>
        <v>2.2673260000000006</v>
      </c>
      <c r="H3017" s="6"/>
    </row>
    <row r="3018" spans="5:8" x14ac:dyDescent="0.25">
      <c r="E3018" s="21">
        <v>45142.541666666664</v>
      </c>
      <c r="F3018" s="22">
        <v>3.2</v>
      </c>
      <c r="G3018" s="23">
        <f t="shared" si="76"/>
        <v>2.2115600000000004</v>
      </c>
      <c r="H3018" s="6"/>
    </row>
    <row r="3019" spans="5:8" x14ac:dyDescent="0.25">
      <c r="E3019" s="21">
        <v>45142.552083333336</v>
      </c>
      <c r="F3019" s="22">
        <v>3.36</v>
      </c>
      <c r="G3019" s="23">
        <f t="shared" si="76"/>
        <v>2.6576879999999985</v>
      </c>
      <c r="H3019" s="6"/>
    </row>
    <row r="3020" spans="5:8" x14ac:dyDescent="0.25">
      <c r="E3020" s="21">
        <v>45142.5625</v>
      </c>
      <c r="F3020" s="22">
        <v>3.39</v>
      </c>
      <c r="G3020" s="23">
        <f t="shared" si="76"/>
        <v>2.7413369999999997</v>
      </c>
      <c r="H3020" s="6"/>
    </row>
    <row r="3021" spans="5:8" x14ac:dyDescent="0.25">
      <c r="E3021" s="21">
        <v>45142.572916666664</v>
      </c>
      <c r="F3021" s="22">
        <v>3.3</v>
      </c>
      <c r="G3021" s="23">
        <f t="shared" si="76"/>
        <v>2.4903899999999997</v>
      </c>
      <c r="H3021" s="6"/>
    </row>
    <row r="3022" spans="5:8" x14ac:dyDescent="0.25">
      <c r="E3022" s="21">
        <v>45142.583333333336</v>
      </c>
      <c r="F3022" s="22">
        <v>3.36</v>
      </c>
      <c r="G3022" s="23">
        <f t="shared" si="76"/>
        <v>2.6576879999999985</v>
      </c>
      <c r="H3022" s="6"/>
    </row>
    <row r="3023" spans="5:8" x14ac:dyDescent="0.25">
      <c r="E3023" s="21">
        <v>45142.59375</v>
      </c>
      <c r="F3023" s="22">
        <v>3.45</v>
      </c>
      <c r="G3023" s="23">
        <f t="shared" si="76"/>
        <v>2.9086350000000003</v>
      </c>
      <c r="H3023" s="6"/>
    </row>
    <row r="3024" spans="5:8" x14ac:dyDescent="0.25">
      <c r="E3024" s="21">
        <v>45142.604166666664</v>
      </c>
      <c r="F3024" s="22">
        <v>3.34</v>
      </c>
      <c r="G3024" s="23">
        <f t="shared" si="76"/>
        <v>2.6019220000000001</v>
      </c>
      <c r="H3024" s="6"/>
    </row>
    <row r="3025" spans="5:8" x14ac:dyDescent="0.25">
      <c r="E3025" s="21">
        <v>45142.614583333336</v>
      </c>
      <c r="F3025" s="22">
        <v>3.43</v>
      </c>
      <c r="G3025" s="23">
        <f t="shared" si="76"/>
        <v>2.8528690000000001</v>
      </c>
      <c r="H3025" s="6"/>
    </row>
    <row r="3026" spans="5:8" x14ac:dyDescent="0.25">
      <c r="E3026" s="21">
        <v>45142.625</v>
      </c>
      <c r="F3026" s="22">
        <v>3.37</v>
      </c>
      <c r="G3026" s="23">
        <f t="shared" si="76"/>
        <v>2.6855709999999995</v>
      </c>
      <c r="H3026" s="6"/>
    </row>
    <row r="3027" spans="5:8" x14ac:dyDescent="0.25">
      <c r="E3027" s="21">
        <v>45142.635416666664</v>
      </c>
      <c r="F3027" s="22">
        <v>3.46</v>
      </c>
      <c r="G3027" s="23">
        <f t="shared" si="76"/>
        <v>2.9365179999999995</v>
      </c>
      <c r="H3027" s="6"/>
    </row>
    <row r="3028" spans="5:8" x14ac:dyDescent="0.25">
      <c r="E3028" s="21">
        <v>45142.645833333336</v>
      </c>
      <c r="F3028" s="22">
        <v>3.41</v>
      </c>
      <c r="G3028" s="23">
        <f t="shared" si="76"/>
        <v>2.7971029999999999</v>
      </c>
      <c r="H3028" s="6"/>
    </row>
    <row r="3029" spans="5:8" x14ac:dyDescent="0.25">
      <c r="E3029" s="21">
        <v>45142.65625</v>
      </c>
      <c r="F3029" s="22">
        <v>3.45</v>
      </c>
      <c r="G3029" s="23">
        <f t="shared" si="76"/>
        <v>2.9086350000000003</v>
      </c>
      <c r="H3029" s="6"/>
    </row>
    <row r="3030" spans="5:8" x14ac:dyDescent="0.25">
      <c r="E3030" s="21">
        <v>45142.666666666664</v>
      </c>
      <c r="F3030" s="22">
        <v>3.27</v>
      </c>
      <c r="G3030" s="23">
        <f t="shared" si="76"/>
        <v>2.4067410000000002</v>
      </c>
      <c r="H3030" s="6"/>
    </row>
    <row r="3031" spans="5:8" x14ac:dyDescent="0.25">
      <c r="E3031" s="21">
        <v>45142.677083333336</v>
      </c>
      <c r="F3031" s="22">
        <v>3.57</v>
      </c>
      <c r="G3031" s="23">
        <f t="shared" si="76"/>
        <v>3.2432309999999998</v>
      </c>
      <c r="H3031" s="6"/>
    </row>
    <row r="3032" spans="5:8" x14ac:dyDescent="0.25">
      <c r="E3032" s="21">
        <v>45142.6875</v>
      </c>
      <c r="F3032" s="22">
        <v>3.48</v>
      </c>
      <c r="G3032" s="23">
        <f t="shared" si="76"/>
        <v>2.9922839999999997</v>
      </c>
      <c r="H3032" s="6"/>
    </row>
    <row r="3033" spans="5:8" x14ac:dyDescent="0.25">
      <c r="E3033" s="21">
        <v>45142.697916666664</v>
      </c>
      <c r="F3033" s="22">
        <v>3.35</v>
      </c>
      <c r="G3033" s="23">
        <f t="shared" si="76"/>
        <v>2.6298049999999993</v>
      </c>
      <c r="H3033" s="6"/>
    </row>
    <row r="3034" spans="5:8" x14ac:dyDescent="0.25">
      <c r="E3034" s="21">
        <v>45142.708333333336</v>
      </c>
      <c r="F3034" s="22">
        <v>3.97</v>
      </c>
      <c r="G3034" s="23">
        <f t="shared" si="76"/>
        <v>4.3585510000000003</v>
      </c>
      <c r="H3034" s="6"/>
    </row>
    <row r="3035" spans="5:8" x14ac:dyDescent="0.25">
      <c r="E3035" s="21">
        <v>45142.71875</v>
      </c>
      <c r="F3035" s="22">
        <v>3.69</v>
      </c>
      <c r="G3035" s="23">
        <f t="shared" si="76"/>
        <v>3.5778269999999992</v>
      </c>
      <c r="H3035" s="6"/>
    </row>
    <row r="3036" spans="5:8" x14ac:dyDescent="0.25">
      <c r="E3036" s="21">
        <v>45142.729166666664</v>
      </c>
      <c r="F3036" s="22">
        <v>3.41</v>
      </c>
      <c r="G3036" s="23">
        <f t="shared" si="76"/>
        <v>2.7971029999999999</v>
      </c>
      <c r="H3036" s="6"/>
    </row>
    <row r="3037" spans="5:8" x14ac:dyDescent="0.25">
      <c r="E3037" s="21">
        <v>45142.739583333336</v>
      </c>
      <c r="F3037" s="22">
        <v>3.18</v>
      </c>
      <c r="G3037" s="23">
        <f t="shared" si="76"/>
        <v>2.1557940000000002</v>
      </c>
      <c r="H3037" s="6"/>
    </row>
    <row r="3038" spans="5:8" x14ac:dyDescent="0.25">
      <c r="E3038" s="21">
        <v>45142.75</v>
      </c>
      <c r="F3038" s="22">
        <v>3.2</v>
      </c>
      <c r="G3038" s="23">
        <f t="shared" si="76"/>
        <v>2.2115600000000004</v>
      </c>
      <c r="H3038" s="6"/>
    </row>
    <row r="3039" spans="5:8" x14ac:dyDescent="0.25">
      <c r="E3039" s="21">
        <v>45142.760416666664</v>
      </c>
      <c r="F3039" s="22">
        <v>3.19</v>
      </c>
      <c r="G3039" s="23">
        <f t="shared" si="76"/>
        <v>2.1836769999999994</v>
      </c>
      <c r="H3039" s="6"/>
    </row>
    <row r="3040" spans="5:8" x14ac:dyDescent="0.25">
      <c r="E3040" s="21">
        <v>45142.770833333336</v>
      </c>
      <c r="F3040" s="22">
        <v>3.17</v>
      </c>
      <c r="G3040" s="23">
        <f t="shared" si="76"/>
        <v>2.1279109999999992</v>
      </c>
      <c r="H3040" s="6"/>
    </row>
    <row r="3041" spans="5:8" x14ac:dyDescent="0.25">
      <c r="E3041" s="21">
        <v>45142.78125</v>
      </c>
      <c r="F3041" s="22">
        <v>3.13</v>
      </c>
      <c r="G3041" s="23">
        <f t="shared" si="76"/>
        <v>2.0163789999999988</v>
      </c>
      <c r="H3041" s="6"/>
    </row>
    <row r="3042" spans="5:8" x14ac:dyDescent="0.25">
      <c r="E3042" s="21">
        <v>45142.791666666664</v>
      </c>
      <c r="F3042" s="22">
        <v>3.24</v>
      </c>
      <c r="G3042" s="23">
        <f t="shared" si="76"/>
        <v>2.3230920000000008</v>
      </c>
      <c r="H3042" s="6"/>
    </row>
    <row r="3043" spans="5:8" x14ac:dyDescent="0.25">
      <c r="E3043" s="21">
        <v>45142.802083333336</v>
      </c>
      <c r="F3043" s="22">
        <v>3.22</v>
      </c>
      <c r="G3043" s="23">
        <f t="shared" si="76"/>
        <v>2.2673260000000006</v>
      </c>
      <c r="H3043" s="6"/>
    </row>
    <row r="3044" spans="5:8" x14ac:dyDescent="0.25">
      <c r="E3044" s="21">
        <v>45142.8125</v>
      </c>
      <c r="F3044" s="22">
        <v>3.16</v>
      </c>
      <c r="G3044" s="23">
        <f t="shared" si="76"/>
        <v>2.100028</v>
      </c>
      <c r="H3044" s="6"/>
    </row>
    <row r="3045" spans="5:8" x14ac:dyDescent="0.25">
      <c r="E3045" s="21">
        <v>45142.822916666664</v>
      </c>
      <c r="F3045" s="22">
        <v>3.11</v>
      </c>
      <c r="G3045" s="23">
        <f t="shared" si="76"/>
        <v>1.9606129999999986</v>
      </c>
      <c r="H3045" s="6"/>
    </row>
    <row r="3046" spans="5:8" x14ac:dyDescent="0.25">
      <c r="E3046" s="21">
        <v>45142.833333333336</v>
      </c>
      <c r="F3046" s="22">
        <v>3.09</v>
      </c>
      <c r="G3046" s="23">
        <f t="shared" si="76"/>
        <v>1.9048470000000002</v>
      </c>
      <c r="H3046" s="6"/>
    </row>
    <row r="3047" spans="5:8" x14ac:dyDescent="0.25">
      <c r="E3047" s="21">
        <v>45142.84375</v>
      </c>
      <c r="F3047" s="22">
        <v>3.12</v>
      </c>
      <c r="G3047" s="23">
        <f t="shared" si="76"/>
        <v>1.9884959999999996</v>
      </c>
      <c r="H3047" s="6"/>
    </row>
    <row r="3048" spans="5:8" x14ac:dyDescent="0.25">
      <c r="E3048" s="21">
        <v>45142.854166666664</v>
      </c>
      <c r="F3048" s="22">
        <v>3.27</v>
      </c>
      <c r="G3048" s="23">
        <f t="shared" si="76"/>
        <v>2.4067410000000002</v>
      </c>
      <c r="H3048" s="6"/>
    </row>
    <row r="3049" spans="5:8" x14ac:dyDescent="0.25">
      <c r="E3049" s="21">
        <v>45142.864583333336</v>
      </c>
      <c r="F3049" s="22">
        <v>3.37</v>
      </c>
      <c r="G3049" s="23">
        <f t="shared" si="76"/>
        <v>2.6855709999999995</v>
      </c>
      <c r="H3049" s="6"/>
    </row>
    <row r="3050" spans="5:8" x14ac:dyDescent="0.25">
      <c r="E3050" s="21">
        <v>45142.875</v>
      </c>
      <c r="F3050" s="22">
        <v>3.44</v>
      </c>
      <c r="G3050" s="23">
        <f t="shared" si="76"/>
        <v>2.8807519999999993</v>
      </c>
      <c r="H3050" s="6"/>
    </row>
    <row r="3051" spans="5:8" x14ac:dyDescent="0.25">
      <c r="E3051" s="21">
        <v>45142.885416666664</v>
      </c>
      <c r="F3051" s="22">
        <v>3.44</v>
      </c>
      <c r="G3051" s="23">
        <f t="shared" si="76"/>
        <v>2.8807519999999993</v>
      </c>
      <c r="H3051" s="6"/>
    </row>
    <row r="3052" spans="5:8" x14ac:dyDescent="0.25">
      <c r="E3052" s="21">
        <v>45142.895833333336</v>
      </c>
      <c r="F3052" s="22">
        <v>3.42</v>
      </c>
      <c r="G3052" s="23">
        <f t="shared" si="76"/>
        <v>2.8249859999999991</v>
      </c>
      <c r="H3052" s="6"/>
    </row>
    <row r="3053" spans="5:8" x14ac:dyDescent="0.25">
      <c r="E3053" s="21">
        <v>45142.90625</v>
      </c>
      <c r="F3053" s="22">
        <v>3.42</v>
      </c>
      <c r="G3053" s="23">
        <f t="shared" si="76"/>
        <v>2.8249859999999991</v>
      </c>
      <c r="H3053" s="6"/>
    </row>
    <row r="3054" spans="5:8" x14ac:dyDescent="0.25">
      <c r="E3054" s="21">
        <v>45142.916666666664</v>
      </c>
      <c r="F3054" s="22">
        <v>3.36</v>
      </c>
      <c r="G3054" s="23">
        <f t="shared" si="76"/>
        <v>2.6576879999999985</v>
      </c>
      <c r="H3054" s="6"/>
    </row>
    <row r="3055" spans="5:8" x14ac:dyDescent="0.25">
      <c r="E3055" s="21">
        <v>45142.927083333336</v>
      </c>
      <c r="F3055" s="22">
        <v>3.68</v>
      </c>
      <c r="G3055" s="23">
        <f t="shared" si="76"/>
        <v>3.549944</v>
      </c>
      <c r="H3055" s="6"/>
    </row>
    <row r="3056" spans="5:8" x14ac:dyDescent="0.25">
      <c r="E3056" s="21">
        <v>45142.9375</v>
      </c>
      <c r="F3056" s="22">
        <v>3.4</v>
      </c>
      <c r="G3056" s="23">
        <f t="shared" si="76"/>
        <v>2.7692199999999989</v>
      </c>
      <c r="H3056" s="6"/>
    </row>
    <row r="3057" spans="5:8" x14ac:dyDescent="0.25">
      <c r="E3057" s="21">
        <v>45142.947916666664</v>
      </c>
      <c r="F3057" s="22">
        <v>3.34</v>
      </c>
      <c r="G3057" s="23">
        <f t="shared" si="76"/>
        <v>2.6019220000000001</v>
      </c>
      <c r="H3057" s="6"/>
    </row>
    <row r="3058" spans="5:8" x14ac:dyDescent="0.25">
      <c r="E3058" s="21">
        <v>45142.958333333336</v>
      </c>
      <c r="F3058" s="22">
        <v>3.31</v>
      </c>
      <c r="G3058" s="23">
        <f t="shared" si="76"/>
        <v>2.5182730000000006</v>
      </c>
      <c r="H3058" s="6"/>
    </row>
    <row r="3059" spans="5:8" x14ac:dyDescent="0.25">
      <c r="E3059" s="21">
        <v>45142.96875</v>
      </c>
      <c r="F3059" s="22">
        <v>3.32</v>
      </c>
      <c r="G3059" s="23">
        <f t="shared" si="76"/>
        <v>2.5461559999999999</v>
      </c>
      <c r="H3059" s="6"/>
    </row>
    <row r="3060" spans="5:8" x14ac:dyDescent="0.25">
      <c r="E3060" s="21">
        <v>45142.979166666664</v>
      </c>
      <c r="F3060" s="22">
        <v>3.25</v>
      </c>
      <c r="G3060" s="23">
        <f t="shared" si="76"/>
        <v>2.350975</v>
      </c>
      <c r="H3060" s="6"/>
    </row>
    <row r="3061" spans="5:8" x14ac:dyDescent="0.25">
      <c r="E3061" s="21">
        <v>45142.989583333336</v>
      </c>
      <c r="F3061" s="22">
        <v>3.33</v>
      </c>
      <c r="G3061" s="23">
        <f t="shared" si="76"/>
        <v>2.5740389999999991</v>
      </c>
      <c r="H3061" s="6"/>
    </row>
    <row r="3062" spans="5:8" x14ac:dyDescent="0.25">
      <c r="E3062" s="21">
        <v>45143</v>
      </c>
      <c r="F3062" s="22">
        <v>3.4</v>
      </c>
      <c r="G3062" s="23">
        <f t="shared" si="76"/>
        <v>2.7692199999999989</v>
      </c>
      <c r="H3062" s="6"/>
    </row>
    <row r="3063" spans="5:8" x14ac:dyDescent="0.25">
      <c r="E3063" s="21">
        <v>45143.010416666664</v>
      </c>
      <c r="F3063" s="22">
        <v>3.29</v>
      </c>
      <c r="G3063" s="23">
        <f t="shared" si="76"/>
        <v>2.4625070000000004</v>
      </c>
      <c r="H3063" s="6"/>
    </row>
    <row r="3064" spans="5:8" x14ac:dyDescent="0.25">
      <c r="E3064" s="21">
        <v>45143.020833333336</v>
      </c>
      <c r="F3064" s="22">
        <v>3.23</v>
      </c>
      <c r="G3064" s="23">
        <f t="shared" si="76"/>
        <v>2.2952089999999998</v>
      </c>
      <c r="H3064" s="6"/>
    </row>
    <row r="3065" spans="5:8" x14ac:dyDescent="0.25">
      <c r="E3065" s="21">
        <v>45143.03125</v>
      </c>
      <c r="F3065" s="22">
        <v>3.29</v>
      </c>
      <c r="G3065" s="23">
        <f t="shared" si="76"/>
        <v>2.4625070000000004</v>
      </c>
      <c r="H3065" s="6"/>
    </row>
    <row r="3066" spans="5:8" x14ac:dyDescent="0.25">
      <c r="E3066" s="21">
        <v>45143.041666666664</v>
      </c>
      <c r="F3066" s="22">
        <v>3.19</v>
      </c>
      <c r="G3066" s="23">
        <f t="shared" si="76"/>
        <v>2.1836769999999994</v>
      </c>
      <c r="H3066" s="6"/>
    </row>
    <row r="3067" spans="5:8" x14ac:dyDescent="0.25">
      <c r="E3067" s="21">
        <v>45143.052083333336</v>
      </c>
      <c r="F3067" s="22">
        <v>3.15</v>
      </c>
      <c r="G3067" s="23">
        <f t="shared" si="76"/>
        <v>2.072144999999999</v>
      </c>
      <c r="H3067" s="6"/>
    </row>
    <row r="3068" spans="5:8" x14ac:dyDescent="0.25">
      <c r="E3068" s="21">
        <v>45143.0625</v>
      </c>
      <c r="F3068" s="22">
        <v>3.11</v>
      </c>
      <c r="G3068" s="23">
        <f t="shared" si="76"/>
        <v>1.9606129999999986</v>
      </c>
      <c r="H3068" s="6"/>
    </row>
    <row r="3069" spans="5:8" x14ac:dyDescent="0.25">
      <c r="E3069" s="21">
        <v>45143.072916666664</v>
      </c>
      <c r="F3069" s="22">
        <v>3.11</v>
      </c>
      <c r="G3069" s="23">
        <f t="shared" si="76"/>
        <v>1.9606129999999986</v>
      </c>
      <c r="H3069" s="6"/>
    </row>
    <row r="3070" spans="5:8" x14ac:dyDescent="0.25">
      <c r="E3070" s="21">
        <v>45143.083333333336</v>
      </c>
      <c r="F3070" s="22">
        <v>3.19</v>
      </c>
      <c r="G3070" s="23">
        <f t="shared" si="76"/>
        <v>2.1836769999999994</v>
      </c>
      <c r="H3070" s="6"/>
    </row>
    <row r="3071" spans="5:8" x14ac:dyDescent="0.25">
      <c r="E3071" s="21">
        <v>45143.09375</v>
      </c>
      <c r="F3071" s="22">
        <v>3.1</v>
      </c>
      <c r="G3071" s="23">
        <f t="shared" si="76"/>
        <v>1.9327299999999994</v>
      </c>
      <c r="H3071" s="6"/>
    </row>
    <row r="3072" spans="5:8" x14ac:dyDescent="0.25">
      <c r="E3072" s="21">
        <v>45143.104166666664</v>
      </c>
      <c r="F3072" s="22">
        <v>3.11</v>
      </c>
      <c r="G3072" s="23">
        <f t="shared" si="76"/>
        <v>1.9606129999999986</v>
      </c>
      <c r="H3072" s="6"/>
    </row>
    <row r="3073" spans="5:8" x14ac:dyDescent="0.25">
      <c r="E3073" s="21">
        <v>45143.114583333336</v>
      </c>
      <c r="F3073" s="22">
        <v>3.05</v>
      </c>
      <c r="G3073" s="23">
        <f t="shared" si="76"/>
        <v>1.7933149999999998</v>
      </c>
      <c r="H3073" s="6"/>
    </row>
    <row r="3074" spans="5:8" x14ac:dyDescent="0.25">
      <c r="E3074" s="21">
        <v>45143.125</v>
      </c>
      <c r="F3074" s="22">
        <v>3.07</v>
      </c>
      <c r="G3074" s="23">
        <f t="shared" si="76"/>
        <v>1.849081</v>
      </c>
      <c r="H3074" s="6"/>
    </row>
    <row r="3075" spans="5:8" x14ac:dyDescent="0.25">
      <c r="E3075" s="21">
        <v>45143.135416666664</v>
      </c>
      <c r="F3075" s="22">
        <v>3.03</v>
      </c>
      <c r="G3075" s="23">
        <f t="shared" si="76"/>
        <v>1.7375489999999996</v>
      </c>
      <c r="H3075" s="6"/>
    </row>
    <row r="3076" spans="5:8" x14ac:dyDescent="0.25">
      <c r="E3076" s="21">
        <v>45143.145833333336</v>
      </c>
      <c r="F3076" s="22">
        <v>2.98</v>
      </c>
      <c r="G3076" s="23">
        <f t="shared" ref="G3076:G3139" si="77">IF(2.7883*F3076-6.711&lt;0, 0, 2.7883*F3076-6.711)</f>
        <v>1.5981339999999999</v>
      </c>
      <c r="H3076" s="6"/>
    </row>
    <row r="3077" spans="5:8" x14ac:dyDescent="0.25">
      <c r="E3077" s="21">
        <v>45143.15625</v>
      </c>
      <c r="F3077" s="22">
        <v>2.89</v>
      </c>
      <c r="G3077" s="23">
        <f t="shared" si="77"/>
        <v>1.3471869999999999</v>
      </c>
      <c r="H3077" s="6"/>
    </row>
    <row r="3078" spans="5:8" x14ac:dyDescent="0.25">
      <c r="E3078" s="21">
        <v>45143.166666666664</v>
      </c>
      <c r="F3078" s="22">
        <v>2.91</v>
      </c>
      <c r="G3078" s="23">
        <f t="shared" si="77"/>
        <v>1.4029530000000001</v>
      </c>
      <c r="H3078" s="6"/>
    </row>
    <row r="3079" spans="5:8" x14ac:dyDescent="0.25">
      <c r="E3079" s="21">
        <v>45143.177083333336</v>
      </c>
      <c r="F3079" s="22">
        <v>2.89</v>
      </c>
      <c r="G3079" s="23">
        <f t="shared" si="77"/>
        <v>1.3471869999999999</v>
      </c>
      <c r="H3079" s="6"/>
    </row>
    <row r="3080" spans="5:8" x14ac:dyDescent="0.25">
      <c r="E3080" s="21">
        <v>45143.1875</v>
      </c>
      <c r="F3080" s="22">
        <v>2.82</v>
      </c>
      <c r="G3080" s="23">
        <f t="shared" si="77"/>
        <v>1.1520059999999992</v>
      </c>
      <c r="H3080" s="6"/>
    </row>
    <row r="3081" spans="5:8" x14ac:dyDescent="0.25">
      <c r="E3081" s="21">
        <v>45143.197916666664</v>
      </c>
      <c r="F3081" s="22">
        <v>2.84</v>
      </c>
      <c r="G3081" s="23">
        <f t="shared" si="77"/>
        <v>1.2077719999999994</v>
      </c>
      <c r="H3081" s="6"/>
    </row>
    <row r="3082" spans="5:8" x14ac:dyDescent="0.25">
      <c r="E3082" s="21">
        <v>45143.208333333336</v>
      </c>
      <c r="F3082" s="22">
        <v>2.8</v>
      </c>
      <c r="G3082" s="23">
        <f t="shared" si="77"/>
        <v>1.096239999999999</v>
      </c>
      <c r="H3082" s="6"/>
    </row>
    <row r="3083" spans="5:8" x14ac:dyDescent="0.25">
      <c r="E3083" s="21">
        <v>45143.21875</v>
      </c>
      <c r="F3083" s="22">
        <v>2.92</v>
      </c>
      <c r="G3083" s="23">
        <f t="shared" si="77"/>
        <v>1.4308359999999993</v>
      </c>
      <c r="H3083" s="6"/>
    </row>
    <row r="3084" spans="5:8" x14ac:dyDescent="0.25">
      <c r="E3084" s="21">
        <v>45143.229166666664</v>
      </c>
      <c r="F3084" s="22">
        <v>2.71</v>
      </c>
      <c r="G3084" s="23">
        <f t="shared" si="77"/>
        <v>0.84529299999999985</v>
      </c>
      <c r="H3084" s="6"/>
    </row>
    <row r="3085" spans="5:8" x14ac:dyDescent="0.25">
      <c r="E3085" s="21">
        <v>45143.239583333336</v>
      </c>
      <c r="F3085" s="22">
        <v>2.69</v>
      </c>
      <c r="G3085" s="23">
        <f t="shared" si="77"/>
        <v>0.78952699999999965</v>
      </c>
      <c r="H3085" s="6"/>
    </row>
    <row r="3086" spans="5:8" x14ac:dyDescent="0.25">
      <c r="E3086" s="21">
        <v>45143.25</v>
      </c>
      <c r="F3086" s="22">
        <v>2.72</v>
      </c>
      <c r="G3086" s="23">
        <f t="shared" si="77"/>
        <v>0.87317599999999995</v>
      </c>
      <c r="H3086" s="6"/>
    </row>
    <row r="3087" spans="5:8" x14ac:dyDescent="0.25">
      <c r="E3087" s="21">
        <v>45143.260416666664</v>
      </c>
      <c r="F3087" s="22">
        <v>2.72</v>
      </c>
      <c r="G3087" s="23">
        <f t="shared" si="77"/>
        <v>0.87317599999999995</v>
      </c>
      <c r="H3087" s="6"/>
    </row>
    <row r="3088" spans="5:8" x14ac:dyDescent="0.25">
      <c r="E3088" s="21">
        <v>45143.270833333336</v>
      </c>
      <c r="F3088" s="22">
        <v>2.77</v>
      </c>
      <c r="G3088" s="23">
        <f t="shared" si="77"/>
        <v>1.0125909999999996</v>
      </c>
      <c r="H3088" s="6"/>
    </row>
    <row r="3089" spans="5:8" x14ac:dyDescent="0.25">
      <c r="E3089" s="21">
        <v>45143.28125</v>
      </c>
      <c r="F3089" s="22">
        <v>2.74</v>
      </c>
      <c r="G3089" s="23">
        <f t="shared" si="77"/>
        <v>0.92894200000000016</v>
      </c>
      <c r="H3089" s="6"/>
    </row>
    <row r="3090" spans="5:8" x14ac:dyDescent="0.25">
      <c r="E3090" s="21">
        <v>45143.291666666664</v>
      </c>
      <c r="F3090" s="22">
        <v>2.67</v>
      </c>
      <c r="G3090" s="23">
        <f t="shared" si="77"/>
        <v>0.73376099999999944</v>
      </c>
      <c r="H3090" s="6"/>
    </row>
    <row r="3091" spans="5:8" x14ac:dyDescent="0.25">
      <c r="E3091" s="21">
        <v>45143.302083333336</v>
      </c>
      <c r="F3091" s="22">
        <v>2.69</v>
      </c>
      <c r="G3091" s="23">
        <f t="shared" si="77"/>
        <v>0.78952699999999965</v>
      </c>
      <c r="H3091" s="6"/>
    </row>
    <row r="3092" spans="5:8" x14ac:dyDescent="0.25">
      <c r="E3092" s="21">
        <v>45143.3125</v>
      </c>
      <c r="F3092" s="22">
        <v>2.7</v>
      </c>
      <c r="G3092" s="23">
        <f t="shared" si="77"/>
        <v>0.81741000000000064</v>
      </c>
      <c r="H3092" s="6"/>
    </row>
    <row r="3093" spans="5:8" x14ac:dyDescent="0.25">
      <c r="E3093" s="21">
        <v>45143.322916666664</v>
      </c>
      <c r="F3093" s="22">
        <v>2.64</v>
      </c>
      <c r="G3093" s="23">
        <f t="shared" si="77"/>
        <v>0.65011200000000002</v>
      </c>
      <c r="H3093" s="6"/>
    </row>
    <row r="3094" spans="5:8" x14ac:dyDescent="0.25">
      <c r="E3094" s="21">
        <v>45143.333333333336</v>
      </c>
      <c r="F3094" s="22">
        <v>2.58</v>
      </c>
      <c r="G3094" s="23">
        <f t="shared" si="77"/>
        <v>0.4828140000000003</v>
      </c>
      <c r="H3094" s="6"/>
    </row>
    <row r="3095" spans="5:8" x14ac:dyDescent="0.25">
      <c r="E3095" s="21">
        <v>45143.34375</v>
      </c>
      <c r="F3095" s="22">
        <v>2.63</v>
      </c>
      <c r="G3095" s="23">
        <f t="shared" si="77"/>
        <v>0.62222899999999903</v>
      </c>
      <c r="H3095" s="6"/>
    </row>
    <row r="3096" spans="5:8" x14ac:dyDescent="0.25">
      <c r="E3096" s="21">
        <v>45143.354166666664</v>
      </c>
      <c r="F3096" s="22">
        <v>2.6</v>
      </c>
      <c r="G3096" s="23">
        <f t="shared" si="77"/>
        <v>0.53857999999999961</v>
      </c>
      <c r="H3096" s="6"/>
    </row>
    <row r="3097" spans="5:8" x14ac:dyDescent="0.25">
      <c r="E3097" s="21">
        <v>45143.364583333336</v>
      </c>
      <c r="F3097" s="22">
        <v>2.64</v>
      </c>
      <c r="G3097" s="23">
        <f t="shared" si="77"/>
        <v>0.65011200000000002</v>
      </c>
      <c r="H3097" s="6"/>
    </row>
    <row r="3098" spans="5:8" x14ac:dyDescent="0.25">
      <c r="E3098" s="21">
        <v>45143.375</v>
      </c>
      <c r="F3098" s="22">
        <v>2.57</v>
      </c>
      <c r="G3098" s="23">
        <f t="shared" si="77"/>
        <v>0.45493099999999931</v>
      </c>
      <c r="H3098" s="6"/>
    </row>
    <row r="3099" spans="5:8" x14ac:dyDescent="0.25">
      <c r="E3099" s="21">
        <v>45143.385416666664</v>
      </c>
      <c r="F3099" s="22">
        <v>2.58</v>
      </c>
      <c r="G3099" s="23">
        <f t="shared" si="77"/>
        <v>0.4828140000000003</v>
      </c>
      <c r="H3099" s="6"/>
    </row>
    <row r="3100" spans="5:8" x14ac:dyDescent="0.25">
      <c r="E3100" s="21">
        <v>45143.395833333336</v>
      </c>
      <c r="F3100" s="22">
        <v>2.5499999999999998</v>
      </c>
      <c r="G3100" s="23">
        <f t="shared" si="77"/>
        <v>0.3991649999999991</v>
      </c>
      <c r="H3100" s="6"/>
    </row>
    <row r="3101" spans="5:8" x14ac:dyDescent="0.25">
      <c r="E3101" s="21">
        <v>45143.40625</v>
      </c>
      <c r="F3101" s="22">
        <v>2.58</v>
      </c>
      <c r="G3101" s="23">
        <f t="shared" si="77"/>
        <v>0.4828140000000003</v>
      </c>
      <c r="H3101" s="6"/>
    </row>
    <row r="3102" spans="5:8" x14ac:dyDescent="0.25">
      <c r="E3102" s="21">
        <v>45143.416666666664</v>
      </c>
      <c r="F3102" s="22">
        <v>2.67</v>
      </c>
      <c r="G3102" s="23">
        <f t="shared" si="77"/>
        <v>0.73376099999999944</v>
      </c>
      <c r="H3102" s="6"/>
    </row>
    <row r="3103" spans="5:8" x14ac:dyDescent="0.25">
      <c r="E3103" s="21">
        <v>45143.427083333336</v>
      </c>
      <c r="F3103" s="22">
        <v>2.69</v>
      </c>
      <c r="G3103" s="23">
        <f t="shared" si="77"/>
        <v>0.78952699999999965</v>
      </c>
      <c r="H3103" s="6"/>
    </row>
    <row r="3104" spans="5:8" x14ac:dyDescent="0.25">
      <c r="E3104" s="21">
        <v>45143.4375</v>
      </c>
      <c r="F3104" s="22">
        <v>2.8</v>
      </c>
      <c r="G3104" s="23">
        <f t="shared" si="77"/>
        <v>1.096239999999999</v>
      </c>
      <c r="H3104" s="6"/>
    </row>
    <row r="3105" spans="5:8" x14ac:dyDescent="0.25">
      <c r="E3105" s="21">
        <v>45143.447916666664</v>
      </c>
      <c r="F3105" s="22">
        <v>2.79</v>
      </c>
      <c r="G3105" s="23">
        <f t="shared" si="77"/>
        <v>1.0683569999999998</v>
      </c>
      <c r="H3105" s="6"/>
    </row>
    <row r="3106" spans="5:8" x14ac:dyDescent="0.25">
      <c r="E3106" s="21">
        <v>45143.458333333336</v>
      </c>
      <c r="F3106" s="22">
        <v>2.88</v>
      </c>
      <c r="G3106" s="23">
        <f t="shared" si="77"/>
        <v>1.3193039999999989</v>
      </c>
      <c r="H3106" s="6"/>
    </row>
    <row r="3107" spans="5:8" x14ac:dyDescent="0.25">
      <c r="E3107" s="21">
        <v>45143.46875</v>
      </c>
      <c r="F3107" s="22">
        <v>2.91</v>
      </c>
      <c r="G3107" s="23">
        <f t="shared" si="77"/>
        <v>1.4029530000000001</v>
      </c>
      <c r="H3107" s="6"/>
    </row>
    <row r="3108" spans="5:8" x14ac:dyDescent="0.25">
      <c r="E3108" s="21">
        <v>45143.479166666664</v>
      </c>
      <c r="F3108" s="22">
        <v>2.91</v>
      </c>
      <c r="G3108" s="23">
        <f t="shared" si="77"/>
        <v>1.4029530000000001</v>
      </c>
      <c r="H3108" s="6"/>
    </row>
    <row r="3109" spans="5:8" x14ac:dyDescent="0.25">
      <c r="E3109" s="21">
        <v>45143.489583333336</v>
      </c>
      <c r="F3109" s="22">
        <v>2.94</v>
      </c>
      <c r="G3109" s="23">
        <f t="shared" si="77"/>
        <v>1.4866019999999995</v>
      </c>
      <c r="H3109" s="6"/>
    </row>
    <row r="3110" spans="5:8" x14ac:dyDescent="0.25">
      <c r="E3110" s="21">
        <v>45143.5</v>
      </c>
      <c r="F3110" s="22">
        <v>3.12</v>
      </c>
      <c r="G3110" s="23">
        <f t="shared" si="77"/>
        <v>1.9884959999999996</v>
      </c>
      <c r="H3110" s="6"/>
    </row>
    <row r="3111" spans="5:8" x14ac:dyDescent="0.25">
      <c r="E3111" s="21">
        <v>45143.510416666664</v>
      </c>
      <c r="F3111" s="22">
        <v>3.08</v>
      </c>
      <c r="G3111" s="23">
        <f t="shared" si="77"/>
        <v>1.8769639999999992</v>
      </c>
      <c r="H3111" s="6"/>
    </row>
    <row r="3112" spans="5:8" x14ac:dyDescent="0.25">
      <c r="E3112" s="21">
        <v>45143.520833333336</v>
      </c>
      <c r="F3112" s="22">
        <v>3.19</v>
      </c>
      <c r="G3112" s="23">
        <f t="shared" si="77"/>
        <v>2.1836769999999994</v>
      </c>
      <c r="H3112" s="6"/>
    </row>
    <row r="3113" spans="5:8" x14ac:dyDescent="0.25">
      <c r="E3113" s="21">
        <v>45143.53125</v>
      </c>
      <c r="F3113" s="22">
        <v>3.28</v>
      </c>
      <c r="G3113" s="23">
        <f t="shared" si="77"/>
        <v>2.4346239999999995</v>
      </c>
      <c r="H3113" s="6"/>
    </row>
    <row r="3114" spans="5:8" x14ac:dyDescent="0.25">
      <c r="E3114" s="21">
        <v>45143.541666666664</v>
      </c>
      <c r="F3114" s="22">
        <v>3.34</v>
      </c>
      <c r="G3114" s="23">
        <f t="shared" si="77"/>
        <v>2.6019220000000001</v>
      </c>
      <c r="H3114" s="6"/>
    </row>
    <row r="3115" spans="5:8" x14ac:dyDescent="0.25">
      <c r="E3115" s="21">
        <v>45143.552083333336</v>
      </c>
      <c r="F3115" s="22">
        <v>3.22</v>
      </c>
      <c r="G3115" s="23">
        <f t="shared" si="77"/>
        <v>2.2673260000000006</v>
      </c>
      <c r="H3115" s="6"/>
    </row>
    <row r="3116" spans="5:8" x14ac:dyDescent="0.25">
      <c r="E3116" s="21">
        <v>45143.5625</v>
      </c>
      <c r="F3116" s="22">
        <v>3.4</v>
      </c>
      <c r="G3116" s="23">
        <f t="shared" si="77"/>
        <v>2.7692199999999989</v>
      </c>
      <c r="H3116" s="6"/>
    </row>
    <row r="3117" spans="5:8" x14ac:dyDescent="0.25">
      <c r="E3117" s="21">
        <v>45143.572916666664</v>
      </c>
      <c r="F3117" s="22">
        <v>3.42</v>
      </c>
      <c r="G3117" s="23">
        <f t="shared" si="77"/>
        <v>2.8249859999999991</v>
      </c>
      <c r="H3117" s="6"/>
    </row>
    <row r="3118" spans="5:8" x14ac:dyDescent="0.25">
      <c r="E3118" s="21">
        <v>45143.583333333336</v>
      </c>
      <c r="F3118" s="22">
        <v>3.32</v>
      </c>
      <c r="G3118" s="23">
        <f t="shared" si="77"/>
        <v>2.5461559999999999</v>
      </c>
      <c r="H3118" s="6"/>
    </row>
    <row r="3119" spans="5:8" x14ac:dyDescent="0.25">
      <c r="E3119" s="21">
        <v>45143.59375</v>
      </c>
      <c r="F3119" s="22">
        <v>3.41</v>
      </c>
      <c r="G3119" s="23">
        <f t="shared" si="77"/>
        <v>2.7971029999999999</v>
      </c>
      <c r="H3119" s="6"/>
    </row>
    <row r="3120" spans="5:8" x14ac:dyDescent="0.25">
      <c r="E3120" s="21">
        <v>45143.604166666664</v>
      </c>
      <c r="F3120" s="22">
        <v>3.72</v>
      </c>
      <c r="G3120" s="23">
        <f t="shared" si="77"/>
        <v>3.6614760000000004</v>
      </c>
      <c r="H3120" s="6"/>
    </row>
    <row r="3121" spans="5:8" x14ac:dyDescent="0.25">
      <c r="E3121" s="21">
        <v>45143.614583333336</v>
      </c>
      <c r="F3121" s="22">
        <v>3.5</v>
      </c>
      <c r="G3121" s="23">
        <f t="shared" si="77"/>
        <v>3.0480499999999999</v>
      </c>
      <c r="H3121" s="6"/>
    </row>
    <row r="3122" spans="5:8" x14ac:dyDescent="0.25">
      <c r="E3122" s="21">
        <v>45143.625</v>
      </c>
      <c r="F3122" s="22">
        <v>3.42</v>
      </c>
      <c r="G3122" s="23">
        <f t="shared" si="77"/>
        <v>2.8249859999999991</v>
      </c>
      <c r="H3122" s="6"/>
    </row>
    <row r="3123" spans="5:8" x14ac:dyDescent="0.25">
      <c r="E3123" s="21">
        <v>45143.635416666664</v>
      </c>
      <c r="F3123" s="22">
        <v>3.44</v>
      </c>
      <c r="G3123" s="23">
        <f t="shared" si="77"/>
        <v>2.8807519999999993</v>
      </c>
      <c r="H3123" s="6"/>
    </row>
    <row r="3124" spans="5:8" x14ac:dyDescent="0.25">
      <c r="E3124" s="21">
        <v>45143.645833333336</v>
      </c>
      <c r="F3124" s="22">
        <v>3.49</v>
      </c>
      <c r="G3124" s="23">
        <f t="shared" si="77"/>
        <v>3.0201670000000007</v>
      </c>
      <c r="H3124" s="6"/>
    </row>
    <row r="3125" spans="5:8" x14ac:dyDescent="0.25">
      <c r="E3125" s="21">
        <v>45143.65625</v>
      </c>
      <c r="F3125" s="22">
        <v>3.45</v>
      </c>
      <c r="G3125" s="23">
        <f t="shared" si="77"/>
        <v>2.9086350000000003</v>
      </c>
      <c r="H3125" s="6"/>
    </row>
    <row r="3126" spans="5:8" x14ac:dyDescent="0.25">
      <c r="E3126" s="21">
        <v>45143.666666666664</v>
      </c>
      <c r="F3126" s="22">
        <v>3.43</v>
      </c>
      <c r="G3126" s="23">
        <f t="shared" si="77"/>
        <v>2.8528690000000001</v>
      </c>
      <c r="H3126" s="6"/>
    </row>
    <row r="3127" spans="5:8" x14ac:dyDescent="0.25">
      <c r="E3127" s="21">
        <v>45143.677083333336</v>
      </c>
      <c r="F3127" s="22">
        <v>3.4</v>
      </c>
      <c r="G3127" s="23">
        <f t="shared" si="77"/>
        <v>2.7692199999999989</v>
      </c>
      <c r="H3127" s="6"/>
    </row>
    <row r="3128" spans="5:8" x14ac:dyDescent="0.25">
      <c r="E3128" s="21">
        <v>45143.6875</v>
      </c>
      <c r="F3128" s="22">
        <v>3.54</v>
      </c>
      <c r="G3128" s="23">
        <f t="shared" si="77"/>
        <v>3.1595820000000003</v>
      </c>
      <c r="H3128" s="6"/>
    </row>
    <row r="3129" spans="5:8" x14ac:dyDescent="0.25">
      <c r="E3129" s="21">
        <v>45143.697916666664</v>
      </c>
      <c r="F3129" s="22">
        <v>3.39</v>
      </c>
      <c r="G3129" s="23">
        <f t="shared" si="77"/>
        <v>2.7413369999999997</v>
      </c>
      <c r="H3129" s="6"/>
    </row>
    <row r="3130" spans="5:8" x14ac:dyDescent="0.25">
      <c r="E3130" s="21">
        <v>45143.708333333336</v>
      </c>
      <c r="F3130" s="22">
        <v>3.35</v>
      </c>
      <c r="G3130" s="23">
        <f t="shared" si="77"/>
        <v>2.6298049999999993</v>
      </c>
      <c r="H3130" s="6"/>
    </row>
    <row r="3131" spans="5:8" x14ac:dyDescent="0.25">
      <c r="E3131" s="21">
        <v>45143.71875</v>
      </c>
      <c r="F3131" s="22">
        <v>3.33</v>
      </c>
      <c r="G3131" s="23">
        <f t="shared" si="77"/>
        <v>2.5740389999999991</v>
      </c>
      <c r="H3131" s="6"/>
    </row>
    <row r="3132" spans="5:8" x14ac:dyDescent="0.25">
      <c r="E3132" s="21">
        <v>45143.729166666664</v>
      </c>
      <c r="F3132" s="22">
        <v>3.51</v>
      </c>
      <c r="G3132" s="23">
        <f t="shared" si="77"/>
        <v>3.0759329999999991</v>
      </c>
      <c r="H3132" s="6"/>
    </row>
    <row r="3133" spans="5:8" x14ac:dyDescent="0.25">
      <c r="E3133" s="21">
        <v>45143.739583333336</v>
      </c>
      <c r="F3133" s="22">
        <v>3.43</v>
      </c>
      <c r="G3133" s="23">
        <f t="shared" si="77"/>
        <v>2.8528690000000001</v>
      </c>
      <c r="H3133" s="6"/>
    </row>
    <row r="3134" spans="5:8" x14ac:dyDescent="0.25">
      <c r="E3134" s="21">
        <v>45143.75</v>
      </c>
      <c r="F3134" s="22">
        <v>3.46</v>
      </c>
      <c r="G3134" s="23">
        <f t="shared" si="77"/>
        <v>2.9365179999999995</v>
      </c>
      <c r="H3134" s="6"/>
    </row>
    <row r="3135" spans="5:8" x14ac:dyDescent="0.25">
      <c r="E3135" s="21">
        <v>45143.760416666664</v>
      </c>
      <c r="F3135" s="22">
        <v>3.26</v>
      </c>
      <c r="G3135" s="23">
        <f t="shared" si="77"/>
        <v>2.3788579999999993</v>
      </c>
      <c r="H3135" s="6"/>
    </row>
    <row r="3136" spans="5:8" x14ac:dyDescent="0.25">
      <c r="E3136" s="21">
        <v>45143.770833333336</v>
      </c>
      <c r="F3136" s="22">
        <v>3.22</v>
      </c>
      <c r="G3136" s="23">
        <f t="shared" si="77"/>
        <v>2.2673260000000006</v>
      </c>
      <c r="H3136" s="6"/>
    </row>
    <row r="3137" spans="5:8" x14ac:dyDescent="0.25">
      <c r="E3137" s="21">
        <v>45143.78125</v>
      </c>
      <c r="F3137" s="22">
        <v>3.44</v>
      </c>
      <c r="G3137" s="23">
        <f t="shared" si="77"/>
        <v>2.8807519999999993</v>
      </c>
      <c r="H3137" s="6"/>
    </row>
    <row r="3138" spans="5:8" x14ac:dyDescent="0.25">
      <c r="E3138" s="21">
        <v>45143.791666666664</v>
      </c>
      <c r="F3138" s="22">
        <v>3.21</v>
      </c>
      <c r="G3138" s="23">
        <f t="shared" si="77"/>
        <v>2.2394429999999996</v>
      </c>
      <c r="H3138" s="6"/>
    </row>
    <row r="3139" spans="5:8" x14ac:dyDescent="0.25">
      <c r="E3139" s="21">
        <v>45143.802083333336</v>
      </c>
      <c r="F3139" s="22">
        <v>3.28</v>
      </c>
      <c r="G3139" s="23">
        <f t="shared" si="77"/>
        <v>2.4346239999999995</v>
      </c>
      <c r="H3139" s="6"/>
    </row>
    <row r="3140" spans="5:8" x14ac:dyDescent="0.25">
      <c r="E3140" s="21">
        <v>45143.8125</v>
      </c>
      <c r="F3140" s="22">
        <v>3.32</v>
      </c>
      <c r="G3140" s="23">
        <f t="shared" ref="G3140:G3203" si="78">IF(2.7883*F3140-6.711&lt;0, 0, 2.7883*F3140-6.711)</f>
        <v>2.5461559999999999</v>
      </c>
      <c r="H3140" s="6"/>
    </row>
    <row r="3141" spans="5:8" x14ac:dyDescent="0.25">
      <c r="E3141" s="21">
        <v>45143.822916666664</v>
      </c>
      <c r="F3141" s="22">
        <v>3.19</v>
      </c>
      <c r="G3141" s="23">
        <f t="shared" si="78"/>
        <v>2.1836769999999994</v>
      </c>
      <c r="H3141" s="6"/>
    </row>
    <row r="3142" spans="5:8" x14ac:dyDescent="0.25">
      <c r="E3142" s="21">
        <v>45143.833333333336</v>
      </c>
      <c r="F3142" s="22">
        <v>3.22</v>
      </c>
      <c r="G3142" s="23">
        <f t="shared" si="78"/>
        <v>2.2673260000000006</v>
      </c>
      <c r="H3142" s="6"/>
    </row>
    <row r="3143" spans="5:8" x14ac:dyDescent="0.25">
      <c r="E3143" s="21">
        <v>45143.84375</v>
      </c>
      <c r="F3143" s="22">
        <v>3.38</v>
      </c>
      <c r="G3143" s="23">
        <f t="shared" si="78"/>
        <v>2.7134539999999987</v>
      </c>
      <c r="H3143" s="6"/>
    </row>
    <row r="3144" spans="5:8" x14ac:dyDescent="0.25">
      <c r="E3144" s="21">
        <v>45143.854166666664</v>
      </c>
      <c r="F3144" s="22">
        <v>3.36</v>
      </c>
      <c r="G3144" s="23">
        <f t="shared" si="78"/>
        <v>2.6576879999999985</v>
      </c>
      <c r="H3144" s="6"/>
    </row>
    <row r="3145" spans="5:8" x14ac:dyDescent="0.25">
      <c r="E3145" s="21">
        <v>45143.864583333336</v>
      </c>
      <c r="F3145" s="22">
        <v>3.45</v>
      </c>
      <c r="G3145" s="23">
        <f t="shared" si="78"/>
        <v>2.9086350000000003</v>
      </c>
      <c r="H3145" s="6"/>
    </row>
    <row r="3146" spans="5:8" x14ac:dyDescent="0.25">
      <c r="E3146" s="21">
        <v>45143.875</v>
      </c>
      <c r="F3146" s="22">
        <v>3.34</v>
      </c>
      <c r="G3146" s="23">
        <f t="shared" si="78"/>
        <v>2.6019220000000001</v>
      </c>
      <c r="H3146" s="6"/>
    </row>
    <row r="3147" spans="5:8" x14ac:dyDescent="0.25">
      <c r="E3147" s="21">
        <v>45143.885416666664</v>
      </c>
      <c r="F3147" s="22">
        <v>3.42</v>
      </c>
      <c r="G3147" s="23">
        <f t="shared" si="78"/>
        <v>2.8249859999999991</v>
      </c>
      <c r="H3147" s="6"/>
    </row>
    <row r="3148" spans="5:8" x14ac:dyDescent="0.25">
      <c r="E3148" s="21">
        <v>45143.895833333336</v>
      </c>
      <c r="F3148" s="22">
        <v>3.46</v>
      </c>
      <c r="G3148" s="23">
        <f t="shared" si="78"/>
        <v>2.9365179999999995</v>
      </c>
      <c r="H3148" s="6"/>
    </row>
    <row r="3149" spans="5:8" x14ac:dyDescent="0.25">
      <c r="E3149" s="21">
        <v>45143.90625</v>
      </c>
      <c r="F3149" s="22">
        <v>3.38</v>
      </c>
      <c r="G3149" s="23">
        <f t="shared" si="78"/>
        <v>2.7134539999999987</v>
      </c>
      <c r="H3149" s="6"/>
    </row>
    <row r="3150" spans="5:8" x14ac:dyDescent="0.25">
      <c r="E3150" s="21">
        <v>45143.916666666664</v>
      </c>
      <c r="F3150" s="22">
        <v>3.35</v>
      </c>
      <c r="G3150" s="23">
        <f t="shared" si="78"/>
        <v>2.6298049999999993</v>
      </c>
      <c r="H3150" s="6"/>
    </row>
    <row r="3151" spans="5:8" x14ac:dyDescent="0.25">
      <c r="E3151" s="21">
        <v>45143.927083333336</v>
      </c>
      <c r="F3151" s="22">
        <v>3.45</v>
      </c>
      <c r="G3151" s="23">
        <f t="shared" si="78"/>
        <v>2.9086350000000003</v>
      </c>
      <c r="H3151" s="6"/>
    </row>
    <row r="3152" spans="5:8" x14ac:dyDescent="0.25">
      <c r="E3152" s="21">
        <v>45143.9375</v>
      </c>
      <c r="F3152" s="22">
        <v>3.28</v>
      </c>
      <c r="G3152" s="23">
        <f t="shared" si="78"/>
        <v>2.4346239999999995</v>
      </c>
      <c r="H3152" s="6"/>
    </row>
    <row r="3153" spans="5:8" x14ac:dyDescent="0.25">
      <c r="E3153" s="21">
        <v>45143.947916666664</v>
      </c>
      <c r="F3153" s="22">
        <v>3.25</v>
      </c>
      <c r="G3153" s="23">
        <f t="shared" si="78"/>
        <v>2.350975</v>
      </c>
      <c r="H3153" s="6"/>
    </row>
    <row r="3154" spans="5:8" x14ac:dyDescent="0.25">
      <c r="E3154" s="21">
        <v>45143.958333333336</v>
      </c>
      <c r="F3154" s="22">
        <v>3.32</v>
      </c>
      <c r="G3154" s="23">
        <f t="shared" si="78"/>
        <v>2.5461559999999999</v>
      </c>
      <c r="H3154" s="6"/>
    </row>
    <row r="3155" spans="5:8" x14ac:dyDescent="0.25">
      <c r="E3155" s="21">
        <v>45143.96875</v>
      </c>
      <c r="F3155" s="22">
        <v>3.34</v>
      </c>
      <c r="G3155" s="23">
        <f t="shared" si="78"/>
        <v>2.6019220000000001</v>
      </c>
      <c r="H3155" s="6"/>
    </row>
    <row r="3156" spans="5:8" x14ac:dyDescent="0.25">
      <c r="E3156" s="21">
        <v>45143.979166666664</v>
      </c>
      <c r="F3156" s="22">
        <v>3.21</v>
      </c>
      <c r="G3156" s="23">
        <f t="shared" si="78"/>
        <v>2.2394429999999996</v>
      </c>
      <c r="H3156" s="6"/>
    </row>
    <row r="3157" spans="5:8" x14ac:dyDescent="0.25">
      <c r="E3157" s="21">
        <v>45143.989583333336</v>
      </c>
      <c r="F3157" s="22">
        <v>3.18</v>
      </c>
      <c r="G3157" s="23">
        <f t="shared" si="78"/>
        <v>2.1557940000000002</v>
      </c>
      <c r="H3157" s="6"/>
    </row>
    <row r="3158" spans="5:8" x14ac:dyDescent="0.25">
      <c r="E3158" s="21">
        <v>45144</v>
      </c>
      <c r="F3158" s="22">
        <v>3.23</v>
      </c>
      <c r="G3158" s="23">
        <f t="shared" si="78"/>
        <v>2.2952089999999998</v>
      </c>
      <c r="H3158" s="6"/>
    </row>
    <row r="3159" spans="5:8" x14ac:dyDescent="0.25">
      <c r="E3159" s="21">
        <v>45144.010416666664</v>
      </c>
      <c r="F3159" s="22">
        <v>3.24</v>
      </c>
      <c r="G3159" s="23">
        <f t="shared" si="78"/>
        <v>2.3230920000000008</v>
      </c>
      <c r="H3159" s="6"/>
    </row>
    <row r="3160" spans="5:8" x14ac:dyDescent="0.25">
      <c r="E3160" s="21">
        <v>45144.020833333336</v>
      </c>
      <c r="F3160" s="22">
        <v>3.17</v>
      </c>
      <c r="G3160" s="23">
        <f t="shared" si="78"/>
        <v>2.1279109999999992</v>
      </c>
      <c r="H3160" s="6"/>
    </row>
    <row r="3161" spans="5:8" x14ac:dyDescent="0.25">
      <c r="E3161" s="21">
        <v>45144.03125</v>
      </c>
      <c r="F3161" s="22">
        <v>3.2</v>
      </c>
      <c r="G3161" s="23">
        <f t="shared" si="78"/>
        <v>2.2115600000000004</v>
      </c>
      <c r="H3161" s="6"/>
    </row>
    <row r="3162" spans="5:8" x14ac:dyDescent="0.25">
      <c r="E3162" s="21">
        <v>45144.041666666664</v>
      </c>
      <c r="F3162" s="22">
        <v>3.17</v>
      </c>
      <c r="G3162" s="23">
        <f t="shared" si="78"/>
        <v>2.1279109999999992</v>
      </c>
      <c r="H3162" s="6"/>
    </row>
    <row r="3163" spans="5:8" x14ac:dyDescent="0.25">
      <c r="E3163" s="21">
        <v>45144.052083333336</v>
      </c>
      <c r="F3163" s="22">
        <v>3.14</v>
      </c>
      <c r="G3163" s="23">
        <f t="shared" si="78"/>
        <v>2.0442619999999998</v>
      </c>
      <c r="H3163" s="6"/>
    </row>
    <row r="3164" spans="5:8" x14ac:dyDescent="0.25">
      <c r="E3164" s="21">
        <v>45144.0625</v>
      </c>
      <c r="F3164" s="22">
        <v>3.13</v>
      </c>
      <c r="G3164" s="23">
        <f t="shared" si="78"/>
        <v>2.0163789999999988</v>
      </c>
      <c r="H3164" s="6"/>
    </row>
    <row r="3165" spans="5:8" x14ac:dyDescent="0.25">
      <c r="E3165" s="21">
        <v>45144.072916666664</v>
      </c>
      <c r="F3165" s="22">
        <v>3.23</v>
      </c>
      <c r="G3165" s="23">
        <f t="shared" si="78"/>
        <v>2.2952089999999998</v>
      </c>
      <c r="H3165" s="6"/>
    </row>
    <row r="3166" spans="5:8" x14ac:dyDescent="0.25">
      <c r="E3166" s="21">
        <v>45144.083333333336</v>
      </c>
      <c r="F3166" s="22">
        <v>3.06</v>
      </c>
      <c r="G3166" s="23">
        <f t="shared" si="78"/>
        <v>1.821197999999999</v>
      </c>
      <c r="H3166" s="6"/>
    </row>
    <row r="3167" spans="5:8" x14ac:dyDescent="0.25">
      <c r="E3167" s="21">
        <v>45144.09375</v>
      </c>
      <c r="F3167" s="22">
        <v>3.16</v>
      </c>
      <c r="G3167" s="23">
        <f t="shared" si="78"/>
        <v>2.100028</v>
      </c>
      <c r="H3167" s="6"/>
    </row>
    <row r="3168" spans="5:8" x14ac:dyDescent="0.25">
      <c r="E3168" s="21">
        <v>45144.104166666664</v>
      </c>
      <c r="F3168" s="22">
        <v>3.04</v>
      </c>
      <c r="G3168" s="23">
        <f t="shared" si="78"/>
        <v>1.7654320000000006</v>
      </c>
      <c r="H3168" s="6"/>
    </row>
    <row r="3169" spans="5:8" x14ac:dyDescent="0.25">
      <c r="E3169" s="21">
        <v>45144.114583333336</v>
      </c>
      <c r="F3169" s="22">
        <v>3</v>
      </c>
      <c r="G3169" s="23">
        <f t="shared" si="78"/>
        <v>1.6539000000000001</v>
      </c>
      <c r="H3169" s="6"/>
    </row>
    <row r="3170" spans="5:8" x14ac:dyDescent="0.25">
      <c r="E3170" s="21">
        <v>45144.125</v>
      </c>
      <c r="F3170" s="22">
        <v>2.95</v>
      </c>
      <c r="G3170" s="23">
        <f t="shared" si="78"/>
        <v>1.5144850000000005</v>
      </c>
      <c r="H3170" s="6"/>
    </row>
    <row r="3171" spans="5:8" x14ac:dyDescent="0.25">
      <c r="E3171" s="21">
        <v>45144.135416666664</v>
      </c>
      <c r="F3171" s="22">
        <v>2.96</v>
      </c>
      <c r="G3171" s="23">
        <f t="shared" si="78"/>
        <v>1.5423679999999997</v>
      </c>
      <c r="H3171" s="6"/>
    </row>
    <row r="3172" spans="5:8" x14ac:dyDescent="0.25">
      <c r="E3172" s="21">
        <v>45144.145833333336</v>
      </c>
      <c r="F3172" s="22">
        <v>2.93</v>
      </c>
      <c r="G3172" s="23">
        <f t="shared" si="78"/>
        <v>1.4587190000000003</v>
      </c>
      <c r="H3172" s="6"/>
    </row>
    <row r="3173" spans="5:8" x14ac:dyDescent="0.25">
      <c r="E3173" s="21">
        <v>45144.15625</v>
      </c>
      <c r="F3173" s="22">
        <v>2.96</v>
      </c>
      <c r="G3173" s="23">
        <f t="shared" si="78"/>
        <v>1.5423679999999997</v>
      </c>
      <c r="H3173" s="6"/>
    </row>
    <row r="3174" spans="5:8" x14ac:dyDescent="0.25">
      <c r="E3174" s="21">
        <v>45144.166666666664</v>
      </c>
      <c r="F3174" s="22">
        <v>2.9</v>
      </c>
      <c r="G3174" s="23">
        <f t="shared" si="78"/>
        <v>1.3750699999999991</v>
      </c>
      <c r="H3174" s="6"/>
    </row>
    <row r="3175" spans="5:8" x14ac:dyDescent="0.25">
      <c r="E3175" s="21">
        <v>45144.177083333336</v>
      </c>
      <c r="F3175" s="22">
        <v>2.87</v>
      </c>
      <c r="G3175" s="23">
        <f t="shared" si="78"/>
        <v>1.2914209999999997</v>
      </c>
      <c r="H3175" s="6"/>
    </row>
    <row r="3176" spans="5:8" x14ac:dyDescent="0.25">
      <c r="E3176" s="21">
        <v>45144.1875</v>
      </c>
      <c r="F3176" s="22">
        <v>2.81</v>
      </c>
      <c r="G3176" s="23">
        <f t="shared" si="78"/>
        <v>1.124123</v>
      </c>
      <c r="H3176" s="6"/>
    </row>
    <row r="3177" spans="5:8" x14ac:dyDescent="0.25">
      <c r="E3177" s="21">
        <v>45144.197916666664</v>
      </c>
      <c r="F3177" s="22">
        <v>2.85</v>
      </c>
      <c r="G3177" s="23">
        <f t="shared" si="78"/>
        <v>1.2356550000000004</v>
      </c>
      <c r="H3177" s="6"/>
    </row>
    <row r="3178" spans="5:8" x14ac:dyDescent="0.25">
      <c r="E3178" s="21">
        <v>45144.208333333336</v>
      </c>
      <c r="F3178" s="22">
        <v>2.76</v>
      </c>
      <c r="G3178" s="23">
        <f t="shared" si="78"/>
        <v>0.98470799999999947</v>
      </c>
      <c r="H3178" s="6"/>
    </row>
    <row r="3179" spans="5:8" x14ac:dyDescent="0.25">
      <c r="E3179" s="21">
        <v>45144.21875</v>
      </c>
      <c r="F3179" s="22">
        <v>2.72</v>
      </c>
      <c r="G3179" s="23">
        <f t="shared" si="78"/>
        <v>0.87317599999999995</v>
      </c>
      <c r="H3179" s="6"/>
    </row>
    <row r="3180" spans="5:8" x14ac:dyDescent="0.25">
      <c r="E3180" s="21">
        <v>45144.229166666664</v>
      </c>
      <c r="F3180" s="22">
        <v>2.73</v>
      </c>
      <c r="G3180" s="23">
        <f t="shared" si="78"/>
        <v>0.90105900000000005</v>
      </c>
      <c r="H3180" s="6"/>
    </row>
    <row r="3181" spans="5:8" x14ac:dyDescent="0.25">
      <c r="E3181" s="21">
        <v>45144.239583333336</v>
      </c>
      <c r="F3181" s="22">
        <v>2.71</v>
      </c>
      <c r="G3181" s="23">
        <f t="shared" si="78"/>
        <v>0.84529299999999985</v>
      </c>
      <c r="H3181" s="6"/>
    </row>
    <row r="3182" spans="5:8" x14ac:dyDescent="0.25">
      <c r="E3182" s="21">
        <v>45144.25</v>
      </c>
      <c r="F3182" s="22">
        <v>2.75</v>
      </c>
      <c r="G3182" s="23">
        <f t="shared" si="78"/>
        <v>0.95682499999999937</v>
      </c>
      <c r="H3182" s="6"/>
    </row>
    <row r="3183" spans="5:8" x14ac:dyDescent="0.25">
      <c r="E3183" s="21">
        <v>45144.260416666664</v>
      </c>
      <c r="F3183" s="22">
        <v>2.79</v>
      </c>
      <c r="G3183" s="23">
        <f t="shared" si="78"/>
        <v>1.0683569999999998</v>
      </c>
      <c r="H3183" s="6"/>
    </row>
    <row r="3184" spans="5:8" x14ac:dyDescent="0.25">
      <c r="E3184" s="21">
        <v>45144.270833333336</v>
      </c>
      <c r="F3184" s="22">
        <v>2.76</v>
      </c>
      <c r="G3184" s="23">
        <f t="shared" si="78"/>
        <v>0.98470799999999947</v>
      </c>
      <c r="H3184" s="6"/>
    </row>
    <row r="3185" spans="5:8" x14ac:dyDescent="0.25">
      <c r="E3185" s="21">
        <v>45144.28125</v>
      </c>
      <c r="F3185" s="22">
        <v>2.75</v>
      </c>
      <c r="G3185" s="23">
        <f t="shared" si="78"/>
        <v>0.95682499999999937</v>
      </c>
      <c r="H3185" s="6"/>
    </row>
    <row r="3186" spans="5:8" x14ac:dyDescent="0.25">
      <c r="E3186" s="21">
        <v>45144.291666666664</v>
      </c>
      <c r="F3186" s="22">
        <v>2.72</v>
      </c>
      <c r="G3186" s="23">
        <f t="shared" si="78"/>
        <v>0.87317599999999995</v>
      </c>
      <c r="H3186" s="6"/>
    </row>
    <row r="3187" spans="5:8" x14ac:dyDescent="0.25">
      <c r="E3187" s="21">
        <v>45144.302083333336</v>
      </c>
      <c r="F3187" s="22">
        <v>2.72</v>
      </c>
      <c r="G3187" s="23">
        <f t="shared" si="78"/>
        <v>0.87317599999999995</v>
      </c>
      <c r="H3187" s="6"/>
    </row>
    <row r="3188" spans="5:8" x14ac:dyDescent="0.25">
      <c r="E3188" s="21">
        <v>45144.3125</v>
      </c>
      <c r="F3188" s="22">
        <v>2.78</v>
      </c>
      <c r="G3188" s="23">
        <f t="shared" si="78"/>
        <v>1.0404739999999988</v>
      </c>
      <c r="H3188" s="6"/>
    </row>
    <row r="3189" spans="5:8" x14ac:dyDescent="0.25">
      <c r="E3189" s="21">
        <v>45144.322916666664</v>
      </c>
      <c r="F3189" s="22">
        <v>2.67</v>
      </c>
      <c r="G3189" s="23">
        <f t="shared" si="78"/>
        <v>0.73376099999999944</v>
      </c>
      <c r="H3189" s="6"/>
    </row>
    <row r="3190" spans="5:8" x14ac:dyDescent="0.25">
      <c r="E3190" s="21">
        <v>45144.333333333336</v>
      </c>
      <c r="F3190" s="22">
        <v>2.63</v>
      </c>
      <c r="G3190" s="23">
        <f t="shared" si="78"/>
        <v>0.62222899999999903</v>
      </c>
      <c r="H3190" s="6"/>
    </row>
    <row r="3191" spans="5:8" x14ac:dyDescent="0.25">
      <c r="E3191" s="21">
        <v>45144.34375</v>
      </c>
      <c r="F3191" s="22">
        <v>2.67</v>
      </c>
      <c r="G3191" s="23">
        <f t="shared" si="78"/>
        <v>0.73376099999999944</v>
      </c>
      <c r="H3191" s="6"/>
    </row>
    <row r="3192" spans="5:8" x14ac:dyDescent="0.25">
      <c r="E3192" s="21">
        <v>45144.354166666664</v>
      </c>
      <c r="F3192" s="22">
        <v>2.68</v>
      </c>
      <c r="G3192" s="23">
        <f t="shared" si="78"/>
        <v>0.76164400000000043</v>
      </c>
      <c r="H3192" s="6"/>
    </row>
    <row r="3193" spans="5:8" x14ac:dyDescent="0.25">
      <c r="E3193" s="21">
        <v>45144.364583333336</v>
      </c>
      <c r="F3193" s="22">
        <v>2.69</v>
      </c>
      <c r="G3193" s="23">
        <f t="shared" si="78"/>
        <v>0.78952699999999965</v>
      </c>
      <c r="H3193" s="6"/>
    </row>
    <row r="3194" spans="5:8" x14ac:dyDescent="0.25">
      <c r="E3194" s="21">
        <v>45144.375</v>
      </c>
      <c r="F3194" s="22">
        <v>2.61</v>
      </c>
      <c r="G3194" s="23">
        <f t="shared" si="78"/>
        <v>0.56646299999999972</v>
      </c>
      <c r="H3194" s="6"/>
    </row>
    <row r="3195" spans="5:8" x14ac:dyDescent="0.25">
      <c r="E3195" s="21">
        <v>45144.385416666664</v>
      </c>
      <c r="F3195" s="22">
        <v>2.62</v>
      </c>
      <c r="G3195" s="23">
        <f t="shared" si="78"/>
        <v>0.59434599999999982</v>
      </c>
      <c r="H3195" s="6"/>
    </row>
    <row r="3196" spans="5:8" x14ac:dyDescent="0.25">
      <c r="E3196" s="21">
        <v>45144.395833333336</v>
      </c>
      <c r="F3196" s="22">
        <v>2.58</v>
      </c>
      <c r="G3196" s="23">
        <f t="shared" si="78"/>
        <v>0.4828140000000003</v>
      </c>
      <c r="H3196" s="6"/>
    </row>
    <row r="3197" spans="5:8" x14ac:dyDescent="0.25">
      <c r="E3197" s="21">
        <v>45144.40625</v>
      </c>
      <c r="F3197" s="22">
        <v>2.69</v>
      </c>
      <c r="G3197" s="23">
        <f t="shared" si="78"/>
        <v>0.78952699999999965</v>
      </c>
      <c r="H3197" s="6"/>
    </row>
    <row r="3198" spans="5:8" x14ac:dyDescent="0.25">
      <c r="E3198" s="21">
        <v>45144.416666666664</v>
      </c>
      <c r="F3198" s="22">
        <v>2.6</v>
      </c>
      <c r="G3198" s="23">
        <f t="shared" si="78"/>
        <v>0.53857999999999961</v>
      </c>
      <c r="H3198" s="6"/>
    </row>
    <row r="3199" spans="5:8" x14ac:dyDescent="0.25">
      <c r="E3199" s="21">
        <v>45144.427083333336</v>
      </c>
      <c r="F3199" s="22">
        <v>2.68</v>
      </c>
      <c r="G3199" s="23">
        <f t="shared" si="78"/>
        <v>0.76164400000000043</v>
      </c>
      <c r="H3199" s="6"/>
    </row>
    <row r="3200" spans="5:8" x14ac:dyDescent="0.25">
      <c r="E3200" s="21">
        <v>45144.4375</v>
      </c>
      <c r="F3200" s="22">
        <v>2.69</v>
      </c>
      <c r="G3200" s="23">
        <f t="shared" si="78"/>
        <v>0.78952699999999965</v>
      </c>
      <c r="H3200" s="6"/>
    </row>
    <row r="3201" spans="5:8" x14ac:dyDescent="0.25">
      <c r="E3201" s="21">
        <v>45144.447916666664</v>
      </c>
      <c r="F3201" s="22">
        <v>2.75</v>
      </c>
      <c r="G3201" s="23">
        <f t="shared" si="78"/>
        <v>0.95682499999999937</v>
      </c>
      <c r="H3201" s="6"/>
    </row>
    <row r="3202" spans="5:8" x14ac:dyDescent="0.25">
      <c r="E3202" s="21">
        <v>45144.458333333336</v>
      </c>
      <c r="F3202" s="22">
        <v>2.95</v>
      </c>
      <c r="G3202" s="23">
        <f t="shared" si="78"/>
        <v>1.5144850000000005</v>
      </c>
      <c r="H3202" s="6"/>
    </row>
    <row r="3203" spans="5:8" x14ac:dyDescent="0.25">
      <c r="E3203" s="21">
        <v>45144.46875</v>
      </c>
      <c r="F3203" s="22">
        <v>2.88</v>
      </c>
      <c r="G3203" s="23">
        <f t="shared" si="78"/>
        <v>1.3193039999999989</v>
      </c>
      <c r="H3203" s="6"/>
    </row>
    <row r="3204" spans="5:8" x14ac:dyDescent="0.25">
      <c r="E3204" s="21">
        <v>45144.479166666664</v>
      </c>
      <c r="F3204" s="22">
        <v>2.9</v>
      </c>
      <c r="G3204" s="23">
        <f t="shared" ref="G3204:G3267" si="79">IF(2.7883*F3204-6.711&lt;0, 0, 2.7883*F3204-6.711)</f>
        <v>1.3750699999999991</v>
      </c>
      <c r="H3204" s="6"/>
    </row>
    <row r="3205" spans="5:8" x14ac:dyDescent="0.25">
      <c r="E3205" s="21">
        <v>45144.489583333336</v>
      </c>
      <c r="F3205" s="22">
        <v>2.88</v>
      </c>
      <c r="G3205" s="23">
        <f t="shared" si="79"/>
        <v>1.3193039999999989</v>
      </c>
      <c r="H3205" s="6"/>
    </row>
    <row r="3206" spans="5:8" x14ac:dyDescent="0.25">
      <c r="E3206" s="21">
        <v>45144.5</v>
      </c>
      <c r="F3206" s="22">
        <v>3.06</v>
      </c>
      <c r="G3206" s="23">
        <f t="shared" si="79"/>
        <v>1.821197999999999</v>
      </c>
      <c r="H3206" s="6"/>
    </row>
    <row r="3207" spans="5:8" x14ac:dyDescent="0.25">
      <c r="E3207" s="21">
        <v>45144.510416666664</v>
      </c>
      <c r="F3207" s="22">
        <v>3.08</v>
      </c>
      <c r="G3207" s="23">
        <f t="shared" si="79"/>
        <v>1.8769639999999992</v>
      </c>
      <c r="H3207" s="6"/>
    </row>
    <row r="3208" spans="5:8" x14ac:dyDescent="0.25">
      <c r="E3208" s="21">
        <v>45144.520833333336</v>
      </c>
      <c r="F3208" s="22">
        <v>3.35</v>
      </c>
      <c r="G3208" s="23">
        <f t="shared" si="79"/>
        <v>2.6298049999999993</v>
      </c>
      <c r="H3208" s="6"/>
    </row>
    <row r="3209" spans="5:8" x14ac:dyDescent="0.25">
      <c r="E3209" s="21">
        <v>45144.53125</v>
      </c>
      <c r="F3209" s="22">
        <v>3.4</v>
      </c>
      <c r="G3209" s="23">
        <f t="shared" si="79"/>
        <v>2.7692199999999989</v>
      </c>
      <c r="H3209" s="6"/>
    </row>
    <row r="3210" spans="5:8" x14ac:dyDescent="0.25">
      <c r="E3210" s="21">
        <v>45144.541666666664</v>
      </c>
      <c r="F3210" s="22">
        <v>3.52</v>
      </c>
      <c r="G3210" s="23">
        <f t="shared" si="79"/>
        <v>3.1038160000000001</v>
      </c>
      <c r="H3210" s="6"/>
    </row>
    <row r="3211" spans="5:8" x14ac:dyDescent="0.25">
      <c r="E3211" s="21">
        <v>45144.552083333336</v>
      </c>
      <c r="F3211" s="22">
        <v>3.51</v>
      </c>
      <c r="G3211" s="23">
        <f t="shared" si="79"/>
        <v>3.0759329999999991</v>
      </c>
      <c r="H3211" s="6"/>
    </row>
    <row r="3212" spans="5:8" x14ac:dyDescent="0.25">
      <c r="E3212" s="21">
        <v>45144.5625</v>
      </c>
      <c r="F3212" s="22">
        <v>3.49</v>
      </c>
      <c r="G3212" s="23">
        <f t="shared" si="79"/>
        <v>3.0201670000000007</v>
      </c>
      <c r="H3212" s="6"/>
    </row>
    <row r="3213" spans="5:8" x14ac:dyDescent="0.25">
      <c r="E3213" s="21">
        <v>45144.572916666664</v>
      </c>
      <c r="F3213" s="22">
        <v>3.45</v>
      </c>
      <c r="G3213" s="23">
        <f t="shared" si="79"/>
        <v>2.9086350000000003</v>
      </c>
      <c r="H3213" s="6"/>
    </row>
    <row r="3214" spans="5:8" x14ac:dyDescent="0.25">
      <c r="E3214" s="21">
        <v>45144.583333333336</v>
      </c>
      <c r="F3214" s="22">
        <v>3.56</v>
      </c>
      <c r="G3214" s="23">
        <f t="shared" si="79"/>
        <v>3.2153480000000005</v>
      </c>
      <c r="H3214" s="6"/>
    </row>
    <row r="3215" spans="5:8" x14ac:dyDescent="0.25">
      <c r="E3215" s="21">
        <v>45144.59375</v>
      </c>
      <c r="F3215" s="22">
        <v>3.45</v>
      </c>
      <c r="G3215" s="23">
        <f t="shared" si="79"/>
        <v>2.9086350000000003</v>
      </c>
      <c r="H3215" s="6"/>
    </row>
    <row r="3216" spans="5:8" x14ac:dyDescent="0.25">
      <c r="E3216" s="21">
        <v>45144.604166666664</v>
      </c>
      <c r="F3216" s="22">
        <v>3.4</v>
      </c>
      <c r="G3216" s="23">
        <f t="shared" si="79"/>
        <v>2.7692199999999989</v>
      </c>
      <c r="H3216" s="6"/>
    </row>
    <row r="3217" spans="5:8" x14ac:dyDescent="0.25">
      <c r="E3217" s="21">
        <v>45144.614583333336</v>
      </c>
      <c r="F3217" s="22">
        <v>3.48</v>
      </c>
      <c r="G3217" s="23">
        <f t="shared" si="79"/>
        <v>2.9922839999999997</v>
      </c>
      <c r="H3217" s="6"/>
    </row>
    <row r="3218" spans="5:8" x14ac:dyDescent="0.25">
      <c r="E3218" s="21">
        <v>45144.625</v>
      </c>
      <c r="F3218" s="22">
        <v>3.52</v>
      </c>
      <c r="G3218" s="23">
        <f t="shared" si="79"/>
        <v>3.1038160000000001</v>
      </c>
      <c r="H3218" s="6"/>
    </row>
    <row r="3219" spans="5:8" x14ac:dyDescent="0.25">
      <c r="E3219" s="21">
        <v>45144.635416666664</v>
      </c>
      <c r="F3219" s="22">
        <v>3.76</v>
      </c>
      <c r="G3219" s="23">
        <f t="shared" si="79"/>
        <v>3.773007999999999</v>
      </c>
      <c r="H3219" s="6"/>
    </row>
    <row r="3220" spans="5:8" x14ac:dyDescent="0.25">
      <c r="E3220" s="21">
        <v>45144.645833333336</v>
      </c>
      <c r="F3220" s="22">
        <v>3.64</v>
      </c>
      <c r="G3220" s="23">
        <f t="shared" si="79"/>
        <v>3.4384119999999996</v>
      </c>
      <c r="H3220" s="6"/>
    </row>
    <row r="3221" spans="5:8" x14ac:dyDescent="0.25">
      <c r="E3221" s="21">
        <v>45144.65625</v>
      </c>
      <c r="F3221" s="22">
        <v>4.01</v>
      </c>
      <c r="G3221" s="23">
        <f t="shared" si="79"/>
        <v>4.4700829999999989</v>
      </c>
      <c r="H3221" s="6"/>
    </row>
    <row r="3222" spans="5:8" x14ac:dyDescent="0.25">
      <c r="E3222" s="21">
        <v>45144.666666666664</v>
      </c>
      <c r="F3222" s="22">
        <v>3.57</v>
      </c>
      <c r="G3222" s="23">
        <f t="shared" si="79"/>
        <v>3.2432309999999998</v>
      </c>
      <c r="H3222" s="6"/>
    </row>
    <row r="3223" spans="5:8" x14ac:dyDescent="0.25">
      <c r="E3223" s="21">
        <v>45144.677083333336</v>
      </c>
      <c r="F3223" s="22">
        <v>3.62</v>
      </c>
      <c r="G3223" s="23">
        <f t="shared" si="79"/>
        <v>3.3826459999999994</v>
      </c>
      <c r="H3223" s="6"/>
    </row>
    <row r="3224" spans="5:8" x14ac:dyDescent="0.25">
      <c r="E3224" s="21">
        <v>45144.6875</v>
      </c>
      <c r="F3224" s="22">
        <v>3.57</v>
      </c>
      <c r="G3224" s="23">
        <f t="shared" si="79"/>
        <v>3.2432309999999998</v>
      </c>
      <c r="H3224" s="6"/>
    </row>
    <row r="3225" spans="5:8" x14ac:dyDescent="0.25">
      <c r="E3225" s="21">
        <v>45144.697916666664</v>
      </c>
      <c r="F3225" s="22">
        <v>3.71</v>
      </c>
      <c r="G3225" s="23">
        <f t="shared" si="79"/>
        <v>3.6335929999999994</v>
      </c>
      <c r="H3225" s="6"/>
    </row>
    <row r="3226" spans="5:8" x14ac:dyDescent="0.25">
      <c r="E3226" s="21">
        <v>45144.708333333336</v>
      </c>
      <c r="F3226" s="22">
        <v>3.5</v>
      </c>
      <c r="G3226" s="23">
        <f t="shared" si="79"/>
        <v>3.0480499999999999</v>
      </c>
      <c r="H3226" s="6"/>
    </row>
    <row r="3227" spans="5:8" x14ac:dyDescent="0.25">
      <c r="E3227" s="21">
        <v>45144.71875</v>
      </c>
      <c r="F3227" s="22">
        <v>3.44</v>
      </c>
      <c r="G3227" s="23">
        <f t="shared" si="79"/>
        <v>2.8807519999999993</v>
      </c>
      <c r="H3227" s="6"/>
    </row>
    <row r="3228" spans="5:8" x14ac:dyDescent="0.25">
      <c r="E3228" s="21">
        <v>45144.729166666664</v>
      </c>
      <c r="F3228" s="22">
        <v>3.33</v>
      </c>
      <c r="G3228" s="23">
        <f t="shared" si="79"/>
        <v>2.5740389999999991</v>
      </c>
      <c r="H3228" s="6"/>
    </row>
    <row r="3229" spans="5:8" x14ac:dyDescent="0.25">
      <c r="E3229" s="21">
        <v>45144.739583333336</v>
      </c>
      <c r="F3229" s="22">
        <v>3.36</v>
      </c>
      <c r="G3229" s="23">
        <f t="shared" si="79"/>
        <v>2.6576879999999985</v>
      </c>
      <c r="H3229" s="6"/>
    </row>
    <row r="3230" spans="5:8" x14ac:dyDescent="0.25">
      <c r="E3230" s="21">
        <v>45144.75</v>
      </c>
      <c r="F3230" s="22">
        <v>3.27</v>
      </c>
      <c r="G3230" s="23">
        <f t="shared" si="79"/>
        <v>2.4067410000000002</v>
      </c>
      <c r="H3230" s="6"/>
    </row>
    <row r="3231" spans="5:8" x14ac:dyDescent="0.25">
      <c r="E3231" s="21">
        <v>45144.760416666664</v>
      </c>
      <c r="F3231" s="22">
        <v>3.31</v>
      </c>
      <c r="G3231" s="23">
        <f t="shared" si="79"/>
        <v>2.5182730000000006</v>
      </c>
      <c r="H3231" s="6"/>
    </row>
    <row r="3232" spans="5:8" x14ac:dyDescent="0.25">
      <c r="E3232" s="21">
        <v>45144.770833333336</v>
      </c>
      <c r="F3232" s="22">
        <v>3.37</v>
      </c>
      <c r="G3232" s="23">
        <f t="shared" si="79"/>
        <v>2.6855709999999995</v>
      </c>
      <c r="H3232" s="6"/>
    </row>
    <row r="3233" spans="5:8" x14ac:dyDescent="0.25">
      <c r="E3233" s="21">
        <v>45144.78125</v>
      </c>
      <c r="F3233" s="22">
        <v>3.2</v>
      </c>
      <c r="G3233" s="23">
        <f t="shared" si="79"/>
        <v>2.2115600000000004</v>
      </c>
      <c r="H3233" s="6"/>
    </row>
    <row r="3234" spans="5:8" x14ac:dyDescent="0.25">
      <c r="E3234" s="21">
        <v>45144.791666666664</v>
      </c>
      <c r="F3234" s="22">
        <v>3.18</v>
      </c>
      <c r="G3234" s="23">
        <f t="shared" si="79"/>
        <v>2.1557940000000002</v>
      </c>
      <c r="H3234" s="6"/>
    </row>
    <row r="3235" spans="5:8" x14ac:dyDescent="0.25">
      <c r="E3235" s="21">
        <v>45144.802083333336</v>
      </c>
      <c r="F3235" s="22">
        <v>3.26</v>
      </c>
      <c r="G3235" s="23">
        <f t="shared" si="79"/>
        <v>2.3788579999999993</v>
      </c>
      <c r="H3235" s="6"/>
    </row>
    <row r="3236" spans="5:8" x14ac:dyDescent="0.25">
      <c r="E3236" s="21">
        <v>45144.8125</v>
      </c>
      <c r="F3236" s="22">
        <v>3.07</v>
      </c>
      <c r="G3236" s="23">
        <f t="shared" si="79"/>
        <v>1.849081</v>
      </c>
      <c r="H3236" s="6"/>
    </row>
    <row r="3237" spans="5:8" x14ac:dyDescent="0.25">
      <c r="E3237" s="21">
        <v>45144.822916666664</v>
      </c>
      <c r="F3237" s="22">
        <v>3.08</v>
      </c>
      <c r="G3237" s="23">
        <f t="shared" si="79"/>
        <v>1.8769639999999992</v>
      </c>
      <c r="H3237" s="6"/>
    </row>
    <row r="3238" spans="5:8" x14ac:dyDescent="0.25">
      <c r="E3238" s="21">
        <v>45144.833333333336</v>
      </c>
      <c r="F3238" s="22">
        <v>3.18</v>
      </c>
      <c r="G3238" s="23">
        <f t="shared" si="79"/>
        <v>2.1557940000000002</v>
      </c>
      <c r="H3238" s="6"/>
    </row>
    <row r="3239" spans="5:8" x14ac:dyDescent="0.25">
      <c r="E3239" s="21">
        <v>45144.84375</v>
      </c>
      <c r="F3239" s="22">
        <v>3.07</v>
      </c>
      <c r="G3239" s="23">
        <f t="shared" si="79"/>
        <v>1.849081</v>
      </c>
      <c r="H3239" s="6"/>
    </row>
    <row r="3240" spans="5:8" x14ac:dyDescent="0.25">
      <c r="E3240" s="21">
        <v>45144.854166666664</v>
      </c>
      <c r="F3240" s="22">
        <v>3.38</v>
      </c>
      <c r="G3240" s="23">
        <f t="shared" si="79"/>
        <v>2.7134539999999987</v>
      </c>
      <c r="H3240" s="6"/>
    </row>
    <row r="3241" spans="5:8" x14ac:dyDescent="0.25">
      <c r="E3241" s="21">
        <v>45144.864583333336</v>
      </c>
      <c r="F3241" s="22">
        <v>3.35</v>
      </c>
      <c r="G3241" s="23">
        <f t="shared" si="79"/>
        <v>2.6298049999999993</v>
      </c>
      <c r="H3241" s="6"/>
    </row>
    <row r="3242" spans="5:8" x14ac:dyDescent="0.25">
      <c r="E3242" s="21">
        <v>45144.875</v>
      </c>
      <c r="F3242" s="22">
        <v>3.42</v>
      </c>
      <c r="G3242" s="23">
        <f t="shared" si="79"/>
        <v>2.8249859999999991</v>
      </c>
      <c r="H3242" s="6"/>
    </row>
    <row r="3243" spans="5:8" x14ac:dyDescent="0.25">
      <c r="E3243" s="21">
        <v>45144.885416666664</v>
      </c>
      <c r="F3243" s="22">
        <v>3.34</v>
      </c>
      <c r="G3243" s="23">
        <f t="shared" si="79"/>
        <v>2.6019220000000001</v>
      </c>
      <c r="H3243" s="6"/>
    </row>
    <row r="3244" spans="5:8" x14ac:dyDescent="0.25">
      <c r="E3244" s="21">
        <v>45144.895833333336</v>
      </c>
      <c r="F3244" s="22">
        <v>3.37</v>
      </c>
      <c r="G3244" s="23">
        <f t="shared" si="79"/>
        <v>2.6855709999999995</v>
      </c>
      <c r="H3244" s="6"/>
    </row>
    <row r="3245" spans="5:8" x14ac:dyDescent="0.25">
      <c r="E3245" s="21">
        <v>45144.90625</v>
      </c>
      <c r="F3245" s="22">
        <v>3.29</v>
      </c>
      <c r="G3245" s="23">
        <f t="shared" si="79"/>
        <v>2.4625070000000004</v>
      </c>
      <c r="H3245" s="6"/>
    </row>
    <row r="3246" spans="5:8" x14ac:dyDescent="0.25">
      <c r="E3246" s="21">
        <v>45144.916666666664</v>
      </c>
      <c r="F3246" s="22">
        <v>3.29</v>
      </c>
      <c r="G3246" s="23">
        <f t="shared" si="79"/>
        <v>2.4625070000000004</v>
      </c>
      <c r="H3246" s="6"/>
    </row>
    <row r="3247" spans="5:8" x14ac:dyDescent="0.25">
      <c r="E3247" s="21">
        <v>45144.927083333336</v>
      </c>
      <c r="F3247" s="22">
        <v>3.2</v>
      </c>
      <c r="G3247" s="23">
        <f t="shared" si="79"/>
        <v>2.2115600000000004</v>
      </c>
      <c r="H3247" s="6"/>
    </row>
    <row r="3248" spans="5:8" x14ac:dyDescent="0.25">
      <c r="E3248" s="21">
        <v>45144.9375</v>
      </c>
      <c r="F3248" s="22">
        <v>3.12</v>
      </c>
      <c r="G3248" s="23">
        <f t="shared" si="79"/>
        <v>1.9884959999999996</v>
      </c>
      <c r="H3248" s="6"/>
    </row>
    <row r="3249" spans="5:8" x14ac:dyDescent="0.25">
      <c r="E3249" s="21">
        <v>45144.947916666664</v>
      </c>
      <c r="F3249" s="22">
        <v>3.13</v>
      </c>
      <c r="G3249" s="23">
        <f t="shared" si="79"/>
        <v>2.0163789999999988</v>
      </c>
      <c r="H3249" s="6"/>
    </row>
    <row r="3250" spans="5:8" x14ac:dyDescent="0.25">
      <c r="E3250" s="21">
        <v>45144.958333333336</v>
      </c>
      <c r="F3250" s="22">
        <v>3.25</v>
      </c>
      <c r="G3250" s="23">
        <f t="shared" si="79"/>
        <v>2.350975</v>
      </c>
      <c r="H3250" s="6"/>
    </row>
    <row r="3251" spans="5:8" x14ac:dyDescent="0.25">
      <c r="E3251" s="21">
        <v>45144.96875</v>
      </c>
      <c r="F3251" s="22">
        <v>3.18</v>
      </c>
      <c r="G3251" s="23">
        <f t="shared" si="79"/>
        <v>2.1557940000000002</v>
      </c>
      <c r="H3251" s="6"/>
    </row>
    <row r="3252" spans="5:8" x14ac:dyDescent="0.25">
      <c r="E3252" s="21">
        <v>45144.979166666664</v>
      </c>
      <c r="F3252" s="22">
        <v>3.18</v>
      </c>
      <c r="G3252" s="23">
        <f t="shared" si="79"/>
        <v>2.1557940000000002</v>
      </c>
      <c r="H3252" s="6"/>
    </row>
    <row r="3253" spans="5:8" x14ac:dyDescent="0.25">
      <c r="E3253" s="21">
        <v>45144.989583333336</v>
      </c>
      <c r="F3253" s="22">
        <v>3.13</v>
      </c>
      <c r="G3253" s="23">
        <f t="shared" si="79"/>
        <v>2.0163789999999988</v>
      </c>
      <c r="H3253" s="6"/>
    </row>
    <row r="3254" spans="5:8" x14ac:dyDescent="0.25">
      <c r="E3254" s="21">
        <v>45145</v>
      </c>
      <c r="F3254" s="22">
        <v>3.12</v>
      </c>
      <c r="G3254" s="23">
        <f t="shared" si="79"/>
        <v>1.9884959999999996</v>
      </c>
      <c r="H3254" s="6"/>
    </row>
    <row r="3255" spans="5:8" x14ac:dyDescent="0.25">
      <c r="E3255" s="21">
        <v>45145.010416666664</v>
      </c>
      <c r="F3255" s="22">
        <v>3.09</v>
      </c>
      <c r="G3255" s="23">
        <f t="shared" si="79"/>
        <v>1.9048470000000002</v>
      </c>
      <c r="H3255" s="6"/>
    </row>
    <row r="3256" spans="5:8" x14ac:dyDescent="0.25">
      <c r="E3256" s="21">
        <v>45145.020833333336</v>
      </c>
      <c r="F3256" s="22">
        <v>3.07</v>
      </c>
      <c r="G3256" s="23">
        <f t="shared" si="79"/>
        <v>1.849081</v>
      </c>
      <c r="H3256" s="6"/>
    </row>
    <row r="3257" spans="5:8" x14ac:dyDescent="0.25">
      <c r="E3257" s="21">
        <v>45145.03125</v>
      </c>
      <c r="F3257" s="22">
        <v>3.05</v>
      </c>
      <c r="G3257" s="23">
        <f t="shared" si="79"/>
        <v>1.7933149999999998</v>
      </c>
      <c r="H3257" s="6"/>
    </row>
    <row r="3258" spans="5:8" x14ac:dyDescent="0.25">
      <c r="E3258" s="21">
        <v>45145.041666666664</v>
      </c>
      <c r="F3258" s="22">
        <v>3.14</v>
      </c>
      <c r="G3258" s="23">
        <f t="shared" si="79"/>
        <v>2.0442619999999998</v>
      </c>
      <c r="H3258" s="6"/>
    </row>
    <row r="3259" spans="5:8" x14ac:dyDescent="0.25">
      <c r="E3259" s="21">
        <v>45145.052083333336</v>
      </c>
      <c r="F3259" s="22">
        <v>3.11</v>
      </c>
      <c r="G3259" s="23">
        <f t="shared" si="79"/>
        <v>1.9606129999999986</v>
      </c>
      <c r="H3259" s="6"/>
    </row>
    <row r="3260" spans="5:8" x14ac:dyDescent="0.25">
      <c r="E3260" s="21">
        <v>45145.0625</v>
      </c>
      <c r="F3260" s="22">
        <v>3.13</v>
      </c>
      <c r="G3260" s="23">
        <f t="shared" si="79"/>
        <v>2.0163789999999988</v>
      </c>
      <c r="H3260" s="6"/>
    </row>
    <row r="3261" spans="5:8" x14ac:dyDescent="0.25">
      <c r="E3261" s="21">
        <v>45145.072916666664</v>
      </c>
      <c r="F3261" s="22">
        <v>3.05</v>
      </c>
      <c r="G3261" s="23">
        <f t="shared" si="79"/>
        <v>1.7933149999999998</v>
      </c>
      <c r="H3261" s="6"/>
    </row>
    <row r="3262" spans="5:8" x14ac:dyDescent="0.25">
      <c r="E3262" s="21">
        <v>45145.083333333336</v>
      </c>
      <c r="F3262" s="22">
        <v>3.06</v>
      </c>
      <c r="G3262" s="23">
        <f t="shared" si="79"/>
        <v>1.821197999999999</v>
      </c>
      <c r="H3262" s="6"/>
    </row>
    <row r="3263" spans="5:8" x14ac:dyDescent="0.25">
      <c r="E3263" s="21">
        <v>45145.09375</v>
      </c>
      <c r="F3263" s="22">
        <v>2.97</v>
      </c>
      <c r="G3263" s="23">
        <f t="shared" si="79"/>
        <v>1.5702510000000007</v>
      </c>
      <c r="H3263" s="6"/>
    </row>
    <row r="3264" spans="5:8" x14ac:dyDescent="0.25">
      <c r="E3264" s="21">
        <v>45145.104166666664</v>
      </c>
      <c r="F3264" s="22">
        <v>2.95</v>
      </c>
      <c r="G3264" s="23">
        <f t="shared" si="79"/>
        <v>1.5144850000000005</v>
      </c>
      <c r="H3264" s="6"/>
    </row>
    <row r="3265" spans="5:8" x14ac:dyDescent="0.25">
      <c r="E3265" s="21">
        <v>45145.114583333336</v>
      </c>
      <c r="F3265" s="22">
        <v>2.96</v>
      </c>
      <c r="G3265" s="23">
        <f t="shared" si="79"/>
        <v>1.5423679999999997</v>
      </c>
      <c r="H3265" s="6"/>
    </row>
    <row r="3266" spans="5:8" x14ac:dyDescent="0.25">
      <c r="E3266" s="21">
        <v>45145.125</v>
      </c>
      <c r="F3266" s="22">
        <v>2.98</v>
      </c>
      <c r="G3266" s="23">
        <f t="shared" si="79"/>
        <v>1.5981339999999999</v>
      </c>
      <c r="H3266" s="6"/>
    </row>
    <row r="3267" spans="5:8" x14ac:dyDescent="0.25">
      <c r="E3267" s="21">
        <v>45145.135416666664</v>
      </c>
      <c r="F3267" s="22">
        <v>3.06</v>
      </c>
      <c r="G3267" s="23">
        <f t="shared" si="79"/>
        <v>1.821197999999999</v>
      </c>
      <c r="H3267" s="6"/>
    </row>
    <row r="3268" spans="5:8" x14ac:dyDescent="0.25">
      <c r="E3268" s="21">
        <v>45145.145833333336</v>
      </c>
      <c r="F3268" s="22">
        <v>2.93</v>
      </c>
      <c r="G3268" s="23">
        <f t="shared" ref="G3268:G3331" si="80">IF(2.7883*F3268-6.711&lt;0, 0, 2.7883*F3268-6.711)</f>
        <v>1.4587190000000003</v>
      </c>
      <c r="H3268" s="6"/>
    </row>
    <row r="3269" spans="5:8" x14ac:dyDescent="0.25">
      <c r="E3269" s="21">
        <v>45145.15625</v>
      </c>
      <c r="F3269" s="22">
        <v>2.95</v>
      </c>
      <c r="G3269" s="23">
        <f t="shared" si="80"/>
        <v>1.5144850000000005</v>
      </c>
      <c r="H3269" s="6"/>
    </row>
    <row r="3270" spans="5:8" x14ac:dyDescent="0.25">
      <c r="E3270" s="21">
        <v>45145.166666666664</v>
      </c>
      <c r="F3270" s="22">
        <v>2.95</v>
      </c>
      <c r="G3270" s="23">
        <f t="shared" si="80"/>
        <v>1.5144850000000005</v>
      </c>
      <c r="H3270" s="6"/>
    </row>
    <row r="3271" spans="5:8" x14ac:dyDescent="0.25">
      <c r="E3271" s="21">
        <v>45145.177083333336</v>
      </c>
      <c r="F3271" s="22">
        <v>2.96</v>
      </c>
      <c r="G3271" s="23">
        <f t="shared" si="80"/>
        <v>1.5423679999999997</v>
      </c>
      <c r="H3271" s="6"/>
    </row>
    <row r="3272" spans="5:8" x14ac:dyDescent="0.25">
      <c r="E3272" s="21">
        <v>45145.1875</v>
      </c>
      <c r="F3272" s="22">
        <v>2.82</v>
      </c>
      <c r="G3272" s="23">
        <f t="shared" si="80"/>
        <v>1.1520059999999992</v>
      </c>
      <c r="H3272" s="6"/>
    </row>
    <row r="3273" spans="5:8" x14ac:dyDescent="0.25">
      <c r="E3273" s="21">
        <v>45145.197916666664</v>
      </c>
      <c r="F3273" s="22">
        <v>2.73</v>
      </c>
      <c r="G3273" s="23">
        <f t="shared" si="80"/>
        <v>0.90105900000000005</v>
      </c>
      <c r="H3273" s="6"/>
    </row>
    <row r="3274" spans="5:8" x14ac:dyDescent="0.25">
      <c r="E3274" s="21">
        <v>45145.208333333336</v>
      </c>
      <c r="F3274" s="22">
        <v>2.82</v>
      </c>
      <c r="G3274" s="23">
        <f t="shared" si="80"/>
        <v>1.1520059999999992</v>
      </c>
      <c r="H3274" s="6"/>
    </row>
    <row r="3275" spans="5:8" x14ac:dyDescent="0.25">
      <c r="E3275" s="21">
        <v>45145.21875</v>
      </c>
      <c r="F3275" s="22">
        <v>2.7</v>
      </c>
      <c r="G3275" s="23">
        <f t="shared" si="80"/>
        <v>0.81741000000000064</v>
      </c>
      <c r="H3275" s="6"/>
    </row>
    <row r="3276" spans="5:8" x14ac:dyDescent="0.25">
      <c r="E3276" s="21">
        <v>45145.229166666664</v>
      </c>
      <c r="F3276" s="22">
        <v>2.7</v>
      </c>
      <c r="G3276" s="23">
        <f t="shared" si="80"/>
        <v>0.81741000000000064</v>
      </c>
      <c r="H3276" s="6"/>
    </row>
    <row r="3277" spans="5:8" x14ac:dyDescent="0.25">
      <c r="E3277" s="21">
        <v>45145.239583333336</v>
      </c>
      <c r="F3277" s="22">
        <v>2.69</v>
      </c>
      <c r="G3277" s="23">
        <f t="shared" si="80"/>
        <v>0.78952699999999965</v>
      </c>
      <c r="H3277" s="6"/>
    </row>
    <row r="3278" spans="5:8" x14ac:dyDescent="0.25">
      <c r="E3278" s="21">
        <v>45145.25</v>
      </c>
      <c r="F3278" s="22">
        <v>2.76</v>
      </c>
      <c r="G3278" s="23">
        <f t="shared" si="80"/>
        <v>0.98470799999999947</v>
      </c>
      <c r="H3278" s="6"/>
    </row>
    <row r="3279" spans="5:8" x14ac:dyDescent="0.25">
      <c r="E3279" s="21">
        <v>45145.260416666664</v>
      </c>
      <c r="F3279" s="22">
        <v>2.77</v>
      </c>
      <c r="G3279" s="23">
        <f t="shared" si="80"/>
        <v>1.0125909999999996</v>
      </c>
      <c r="H3279" s="6"/>
    </row>
    <row r="3280" spans="5:8" x14ac:dyDescent="0.25">
      <c r="E3280" s="21">
        <v>45145.270833333336</v>
      </c>
      <c r="F3280" s="22">
        <v>2.78</v>
      </c>
      <c r="G3280" s="23">
        <f t="shared" si="80"/>
        <v>1.0404739999999988</v>
      </c>
      <c r="H3280" s="6"/>
    </row>
    <row r="3281" spans="5:8" x14ac:dyDescent="0.25">
      <c r="E3281" s="21">
        <v>45145.28125</v>
      </c>
      <c r="F3281" s="22">
        <v>2.74</v>
      </c>
      <c r="G3281" s="23">
        <f t="shared" si="80"/>
        <v>0.92894200000000016</v>
      </c>
      <c r="H3281" s="6"/>
    </row>
    <row r="3282" spans="5:8" x14ac:dyDescent="0.25">
      <c r="E3282" s="21">
        <v>45145.291666666664</v>
      </c>
      <c r="F3282" s="22">
        <v>2.73</v>
      </c>
      <c r="G3282" s="23">
        <f t="shared" si="80"/>
        <v>0.90105900000000005</v>
      </c>
      <c r="H3282" s="6"/>
    </row>
    <row r="3283" spans="5:8" x14ac:dyDescent="0.25">
      <c r="E3283" s="21">
        <v>45145.302083333336</v>
      </c>
      <c r="F3283" s="22">
        <v>2.71</v>
      </c>
      <c r="G3283" s="23">
        <f t="shared" si="80"/>
        <v>0.84529299999999985</v>
      </c>
      <c r="H3283" s="6"/>
    </row>
    <row r="3284" spans="5:8" x14ac:dyDescent="0.25">
      <c r="E3284" s="21">
        <v>45145.3125</v>
      </c>
      <c r="F3284" s="22">
        <v>2.67</v>
      </c>
      <c r="G3284" s="23">
        <f t="shared" si="80"/>
        <v>0.73376099999999944</v>
      </c>
      <c r="H3284" s="6"/>
    </row>
    <row r="3285" spans="5:8" x14ac:dyDescent="0.25">
      <c r="E3285" s="21">
        <v>45145.322916666664</v>
      </c>
      <c r="F3285" s="22">
        <v>2.7</v>
      </c>
      <c r="G3285" s="23">
        <f t="shared" si="80"/>
        <v>0.81741000000000064</v>
      </c>
      <c r="H3285" s="6"/>
    </row>
    <row r="3286" spans="5:8" x14ac:dyDescent="0.25">
      <c r="E3286" s="21">
        <v>45145.333333333336</v>
      </c>
      <c r="F3286" s="22">
        <v>2.7</v>
      </c>
      <c r="G3286" s="23">
        <f t="shared" si="80"/>
        <v>0.81741000000000064</v>
      </c>
      <c r="H3286" s="6"/>
    </row>
    <row r="3287" spans="5:8" x14ac:dyDescent="0.25">
      <c r="E3287" s="21">
        <v>45145.34375</v>
      </c>
      <c r="F3287" s="22">
        <v>2.72</v>
      </c>
      <c r="G3287" s="23">
        <f t="shared" si="80"/>
        <v>0.87317599999999995</v>
      </c>
      <c r="H3287" s="6"/>
    </row>
    <row r="3288" spans="5:8" x14ac:dyDescent="0.25">
      <c r="E3288" s="21">
        <v>45145.354166666664</v>
      </c>
      <c r="F3288" s="22">
        <v>2.74</v>
      </c>
      <c r="G3288" s="23">
        <f t="shared" si="80"/>
        <v>0.92894200000000016</v>
      </c>
      <c r="H3288" s="6"/>
    </row>
    <row r="3289" spans="5:8" x14ac:dyDescent="0.25">
      <c r="E3289" s="21">
        <v>45145.364583333336</v>
      </c>
      <c r="F3289" s="22">
        <v>2.7</v>
      </c>
      <c r="G3289" s="23">
        <f t="shared" si="80"/>
        <v>0.81741000000000064</v>
      </c>
      <c r="H3289" s="6"/>
    </row>
    <row r="3290" spans="5:8" x14ac:dyDescent="0.25">
      <c r="E3290" s="21">
        <v>45145.375</v>
      </c>
      <c r="F3290" s="22">
        <v>2.65</v>
      </c>
      <c r="G3290" s="23">
        <f t="shared" si="80"/>
        <v>0.67799499999999924</v>
      </c>
      <c r="H3290" s="6"/>
    </row>
    <row r="3291" spans="5:8" x14ac:dyDescent="0.25">
      <c r="E3291" s="21">
        <v>45145.385416666664</v>
      </c>
      <c r="F3291" s="22">
        <v>2.64</v>
      </c>
      <c r="G3291" s="23">
        <f t="shared" si="80"/>
        <v>0.65011200000000002</v>
      </c>
      <c r="H3291" s="6"/>
    </row>
    <row r="3292" spans="5:8" x14ac:dyDescent="0.25">
      <c r="E3292" s="21">
        <v>45145.395833333336</v>
      </c>
      <c r="F3292" s="22">
        <v>2.62</v>
      </c>
      <c r="G3292" s="23">
        <f t="shared" si="80"/>
        <v>0.59434599999999982</v>
      </c>
      <c r="H3292" s="6"/>
    </row>
    <row r="3293" spans="5:8" x14ac:dyDescent="0.25">
      <c r="E3293" s="21">
        <v>45145.40625</v>
      </c>
      <c r="F3293" s="22">
        <v>2.61</v>
      </c>
      <c r="G3293" s="23">
        <f t="shared" si="80"/>
        <v>0.56646299999999972</v>
      </c>
      <c r="H3293" s="6"/>
    </row>
    <row r="3294" spans="5:8" x14ac:dyDescent="0.25">
      <c r="E3294" s="21">
        <v>45145.416666666664</v>
      </c>
      <c r="F3294" s="22">
        <v>2.56</v>
      </c>
      <c r="G3294" s="23">
        <f t="shared" si="80"/>
        <v>0.42704800000000009</v>
      </c>
      <c r="H3294" s="6"/>
    </row>
    <row r="3295" spans="5:8" x14ac:dyDescent="0.25">
      <c r="E3295" s="21">
        <v>45145.427083333336</v>
      </c>
      <c r="F3295" s="22">
        <v>2.71</v>
      </c>
      <c r="G3295" s="23">
        <f t="shared" si="80"/>
        <v>0.84529299999999985</v>
      </c>
      <c r="H3295" s="6"/>
    </row>
    <row r="3296" spans="5:8" x14ac:dyDescent="0.25">
      <c r="E3296" s="21">
        <v>45145.4375</v>
      </c>
      <c r="F3296" s="22">
        <v>2.68</v>
      </c>
      <c r="G3296" s="23">
        <f t="shared" si="80"/>
        <v>0.76164400000000043</v>
      </c>
      <c r="H3296" s="6"/>
    </row>
    <row r="3297" spans="5:8" x14ac:dyDescent="0.25">
      <c r="E3297" s="21">
        <v>45145.447916666664</v>
      </c>
      <c r="F3297" s="22">
        <v>2.7</v>
      </c>
      <c r="G3297" s="23">
        <f t="shared" si="80"/>
        <v>0.81741000000000064</v>
      </c>
      <c r="H3297" s="6"/>
    </row>
    <row r="3298" spans="5:8" x14ac:dyDescent="0.25">
      <c r="E3298" s="21">
        <v>45145.458333333336</v>
      </c>
      <c r="F3298" s="22">
        <v>2.68</v>
      </c>
      <c r="G3298" s="23">
        <f t="shared" si="80"/>
        <v>0.76164400000000043</v>
      </c>
      <c r="H3298" s="6"/>
    </row>
    <row r="3299" spans="5:8" x14ac:dyDescent="0.25">
      <c r="E3299" s="21">
        <v>45145.46875</v>
      </c>
      <c r="F3299" s="22">
        <v>2.64</v>
      </c>
      <c r="G3299" s="23">
        <f t="shared" si="80"/>
        <v>0.65011200000000002</v>
      </c>
      <c r="H3299" s="6"/>
    </row>
    <row r="3300" spans="5:8" x14ac:dyDescent="0.25">
      <c r="E3300" s="21">
        <v>45145.479166666664</v>
      </c>
      <c r="F3300" s="22">
        <v>2.62</v>
      </c>
      <c r="G3300" s="23">
        <f t="shared" si="80"/>
        <v>0.59434599999999982</v>
      </c>
      <c r="H3300" s="6"/>
    </row>
    <row r="3301" spans="5:8" x14ac:dyDescent="0.25">
      <c r="E3301" s="21">
        <v>45145.489583333336</v>
      </c>
      <c r="F3301" s="22">
        <v>2.77</v>
      </c>
      <c r="G3301" s="23">
        <f t="shared" si="80"/>
        <v>1.0125909999999996</v>
      </c>
      <c r="H3301" s="6"/>
    </row>
    <row r="3302" spans="5:8" x14ac:dyDescent="0.25">
      <c r="E3302" s="21">
        <v>45145.5</v>
      </c>
      <c r="F3302" s="22">
        <v>2.87</v>
      </c>
      <c r="G3302" s="23">
        <f t="shared" si="80"/>
        <v>1.2914209999999997</v>
      </c>
      <c r="H3302" s="6"/>
    </row>
    <row r="3303" spans="5:8" x14ac:dyDescent="0.25">
      <c r="E3303" s="21">
        <v>45145.510416666664</v>
      </c>
      <c r="F3303" s="22">
        <v>2.67</v>
      </c>
      <c r="G3303" s="23">
        <f t="shared" si="80"/>
        <v>0.73376099999999944</v>
      </c>
      <c r="H3303" s="6"/>
    </row>
    <row r="3304" spans="5:8" x14ac:dyDescent="0.25">
      <c r="E3304" s="21">
        <v>45145.520833333336</v>
      </c>
      <c r="F3304" s="22">
        <v>2.67</v>
      </c>
      <c r="G3304" s="23">
        <f t="shared" si="80"/>
        <v>0.73376099999999944</v>
      </c>
      <c r="H3304" s="6"/>
    </row>
    <row r="3305" spans="5:8" x14ac:dyDescent="0.25">
      <c r="E3305" s="21">
        <v>45145.53125</v>
      </c>
      <c r="F3305" s="22">
        <v>2.94</v>
      </c>
      <c r="G3305" s="23">
        <f t="shared" si="80"/>
        <v>1.4866019999999995</v>
      </c>
      <c r="H3305" s="6"/>
    </row>
    <row r="3306" spans="5:8" x14ac:dyDescent="0.25">
      <c r="E3306" s="21">
        <v>45145.541666666664</v>
      </c>
      <c r="F3306" s="22">
        <v>2.77</v>
      </c>
      <c r="G3306" s="23">
        <f t="shared" si="80"/>
        <v>1.0125909999999996</v>
      </c>
      <c r="H3306" s="6"/>
    </row>
    <row r="3307" spans="5:8" x14ac:dyDescent="0.25">
      <c r="E3307" s="21">
        <v>45145.552083333336</v>
      </c>
      <c r="F3307" s="22">
        <v>2.79</v>
      </c>
      <c r="G3307" s="23">
        <f t="shared" si="80"/>
        <v>1.0683569999999998</v>
      </c>
      <c r="H3307" s="6"/>
    </row>
    <row r="3308" spans="5:8" x14ac:dyDescent="0.25">
      <c r="E3308" s="21">
        <v>45145.5625</v>
      </c>
      <c r="F3308" s="22">
        <v>2.77</v>
      </c>
      <c r="G3308" s="23">
        <f t="shared" si="80"/>
        <v>1.0125909999999996</v>
      </c>
      <c r="H3308" s="6"/>
    </row>
    <row r="3309" spans="5:8" x14ac:dyDescent="0.25">
      <c r="E3309" s="21">
        <v>45145.572916666664</v>
      </c>
      <c r="F3309" s="22">
        <v>2.89</v>
      </c>
      <c r="G3309" s="23">
        <f t="shared" si="80"/>
        <v>1.3471869999999999</v>
      </c>
      <c r="H3309" s="6"/>
    </row>
    <row r="3310" spans="5:8" x14ac:dyDescent="0.25">
      <c r="E3310" s="21">
        <v>45145.583333333336</v>
      </c>
      <c r="F3310" s="22">
        <v>2.81</v>
      </c>
      <c r="G3310" s="23">
        <f t="shared" si="80"/>
        <v>1.124123</v>
      </c>
      <c r="H3310" s="6"/>
    </row>
    <row r="3311" spans="5:8" x14ac:dyDescent="0.25">
      <c r="E3311" s="21">
        <v>45145.59375</v>
      </c>
      <c r="F3311" s="22">
        <v>2.91</v>
      </c>
      <c r="G3311" s="23">
        <f t="shared" si="80"/>
        <v>1.4029530000000001</v>
      </c>
      <c r="H3311" s="6"/>
    </row>
    <row r="3312" spans="5:8" x14ac:dyDescent="0.25">
      <c r="E3312" s="21">
        <v>45145.604166666664</v>
      </c>
      <c r="F3312" s="22">
        <v>2.83</v>
      </c>
      <c r="G3312" s="23">
        <f t="shared" si="80"/>
        <v>1.1798890000000002</v>
      </c>
      <c r="H3312" s="6"/>
    </row>
    <row r="3313" spans="5:8" x14ac:dyDescent="0.25">
      <c r="E3313" s="21">
        <v>45145.614583333336</v>
      </c>
      <c r="F3313" s="22">
        <v>2.91</v>
      </c>
      <c r="G3313" s="23">
        <f t="shared" si="80"/>
        <v>1.4029530000000001</v>
      </c>
      <c r="H3313" s="6"/>
    </row>
    <row r="3314" spans="5:8" x14ac:dyDescent="0.25">
      <c r="E3314" s="21">
        <v>45145.625</v>
      </c>
      <c r="F3314" s="22">
        <v>2.93</v>
      </c>
      <c r="G3314" s="23">
        <f t="shared" si="80"/>
        <v>1.4587190000000003</v>
      </c>
      <c r="H3314" s="6"/>
    </row>
    <row r="3315" spans="5:8" x14ac:dyDescent="0.25">
      <c r="E3315" s="21">
        <v>45145.635416666664</v>
      </c>
      <c r="F3315" s="22">
        <v>3.05</v>
      </c>
      <c r="G3315" s="23">
        <f t="shared" si="80"/>
        <v>1.7933149999999998</v>
      </c>
      <c r="H3315" s="6"/>
    </row>
    <row r="3316" spans="5:8" x14ac:dyDescent="0.25">
      <c r="E3316" s="21">
        <v>45145.645833333336</v>
      </c>
      <c r="F3316" s="22">
        <v>3.04</v>
      </c>
      <c r="G3316" s="23">
        <f t="shared" si="80"/>
        <v>1.7654320000000006</v>
      </c>
      <c r="H3316" s="6"/>
    </row>
    <row r="3317" spans="5:8" x14ac:dyDescent="0.25">
      <c r="E3317" s="21">
        <v>45145.65625</v>
      </c>
      <c r="F3317" s="22">
        <v>3.12</v>
      </c>
      <c r="G3317" s="23">
        <f t="shared" si="80"/>
        <v>1.9884959999999996</v>
      </c>
      <c r="H3317" s="6"/>
    </row>
    <row r="3318" spans="5:8" x14ac:dyDescent="0.25">
      <c r="E3318" s="21">
        <v>45145.666666666664</v>
      </c>
      <c r="F3318" s="22">
        <v>3.27</v>
      </c>
      <c r="G3318" s="23">
        <f t="shared" si="80"/>
        <v>2.4067410000000002</v>
      </c>
      <c r="H3318" s="6"/>
    </row>
    <row r="3319" spans="5:8" x14ac:dyDescent="0.25">
      <c r="E3319" s="21">
        <v>45145.677083333336</v>
      </c>
      <c r="F3319" s="22">
        <v>3.21</v>
      </c>
      <c r="G3319" s="23">
        <f t="shared" si="80"/>
        <v>2.2394429999999996</v>
      </c>
      <c r="H3319" s="6"/>
    </row>
    <row r="3320" spans="5:8" x14ac:dyDescent="0.25">
      <c r="E3320" s="21">
        <v>45145.6875</v>
      </c>
      <c r="F3320" s="22">
        <v>3.09</v>
      </c>
      <c r="G3320" s="23">
        <f t="shared" si="80"/>
        <v>1.9048470000000002</v>
      </c>
      <c r="H3320" s="6"/>
    </row>
    <row r="3321" spans="5:8" x14ac:dyDescent="0.25">
      <c r="E3321" s="21">
        <v>45145.697916666664</v>
      </c>
      <c r="F3321" s="22">
        <v>3.16</v>
      </c>
      <c r="G3321" s="23">
        <f t="shared" si="80"/>
        <v>2.100028</v>
      </c>
      <c r="H3321" s="6"/>
    </row>
    <row r="3322" spans="5:8" x14ac:dyDescent="0.25">
      <c r="E3322" s="21">
        <v>45145.708333333336</v>
      </c>
      <c r="F3322" s="22">
        <v>3.07</v>
      </c>
      <c r="G3322" s="23">
        <f t="shared" si="80"/>
        <v>1.849081</v>
      </c>
      <c r="H3322" s="6"/>
    </row>
    <row r="3323" spans="5:8" x14ac:dyDescent="0.25">
      <c r="E3323" s="21">
        <v>45145.71875</v>
      </c>
      <c r="F3323" s="22">
        <v>3.09</v>
      </c>
      <c r="G3323" s="23">
        <f t="shared" si="80"/>
        <v>1.9048470000000002</v>
      </c>
      <c r="H3323" s="6"/>
    </row>
    <row r="3324" spans="5:8" x14ac:dyDescent="0.25">
      <c r="E3324" s="21">
        <v>45145.729166666664</v>
      </c>
      <c r="F3324" s="22">
        <v>3.1</v>
      </c>
      <c r="G3324" s="23">
        <f t="shared" si="80"/>
        <v>1.9327299999999994</v>
      </c>
      <c r="H3324" s="6"/>
    </row>
    <row r="3325" spans="5:8" x14ac:dyDescent="0.25">
      <c r="E3325" s="21">
        <v>45145.739583333336</v>
      </c>
      <c r="F3325" s="22">
        <v>3.2</v>
      </c>
      <c r="G3325" s="23">
        <f t="shared" si="80"/>
        <v>2.2115600000000004</v>
      </c>
      <c r="H3325" s="6"/>
    </row>
    <row r="3326" spans="5:8" x14ac:dyDescent="0.25">
      <c r="E3326" s="21">
        <v>45145.75</v>
      </c>
      <c r="F3326" s="22">
        <v>3.2</v>
      </c>
      <c r="G3326" s="23">
        <f t="shared" si="80"/>
        <v>2.2115600000000004</v>
      </c>
      <c r="H3326" s="6"/>
    </row>
    <row r="3327" spans="5:8" x14ac:dyDescent="0.25">
      <c r="E3327" s="21">
        <v>45145.760416666664</v>
      </c>
      <c r="F3327" s="22">
        <v>3.11</v>
      </c>
      <c r="G3327" s="23">
        <f t="shared" si="80"/>
        <v>1.9606129999999986</v>
      </c>
      <c r="H3327" s="6"/>
    </row>
    <row r="3328" spans="5:8" x14ac:dyDescent="0.25">
      <c r="E3328" s="21">
        <v>45145.770833333336</v>
      </c>
      <c r="F3328" s="22">
        <v>3.26</v>
      </c>
      <c r="G3328" s="23">
        <f t="shared" si="80"/>
        <v>2.3788579999999993</v>
      </c>
      <c r="H3328" s="6"/>
    </row>
    <row r="3329" spans="5:8" x14ac:dyDescent="0.25">
      <c r="E3329" s="21">
        <v>45145.78125</v>
      </c>
      <c r="F3329" s="22">
        <v>3.01</v>
      </c>
      <c r="G3329" s="23">
        <f t="shared" si="80"/>
        <v>1.6817829999999994</v>
      </c>
      <c r="H3329" s="6"/>
    </row>
    <row r="3330" spans="5:8" x14ac:dyDescent="0.25">
      <c r="E3330" s="21">
        <v>45145.791666666664</v>
      </c>
      <c r="F3330" s="22">
        <v>3</v>
      </c>
      <c r="G3330" s="23">
        <f t="shared" si="80"/>
        <v>1.6539000000000001</v>
      </c>
      <c r="H3330" s="6"/>
    </row>
    <row r="3331" spans="5:8" x14ac:dyDescent="0.25">
      <c r="E3331" s="21">
        <v>45145.802083333336</v>
      </c>
      <c r="F3331" s="22">
        <v>2.96</v>
      </c>
      <c r="G3331" s="23">
        <f t="shared" si="80"/>
        <v>1.5423679999999997</v>
      </c>
      <c r="H3331" s="6"/>
    </row>
    <row r="3332" spans="5:8" x14ac:dyDescent="0.25">
      <c r="E3332" s="21">
        <v>45145.8125</v>
      </c>
      <c r="F3332" s="22">
        <v>2.92</v>
      </c>
      <c r="G3332" s="23">
        <f t="shared" ref="G3332:G3395" si="81">IF(2.7883*F3332-6.711&lt;0, 0, 2.7883*F3332-6.711)</f>
        <v>1.4308359999999993</v>
      </c>
      <c r="H3332" s="6"/>
    </row>
    <row r="3333" spans="5:8" x14ac:dyDescent="0.25">
      <c r="E3333" s="21">
        <v>45145.822916666664</v>
      </c>
      <c r="F3333" s="22">
        <v>2.94</v>
      </c>
      <c r="G3333" s="23">
        <f t="shared" si="81"/>
        <v>1.4866019999999995</v>
      </c>
      <c r="H3333" s="6"/>
    </row>
    <row r="3334" spans="5:8" x14ac:dyDescent="0.25">
      <c r="E3334" s="21">
        <v>45145.833333333336</v>
      </c>
      <c r="F3334" s="22">
        <v>3.08</v>
      </c>
      <c r="G3334" s="23">
        <f t="shared" si="81"/>
        <v>1.8769639999999992</v>
      </c>
      <c r="H3334" s="6"/>
    </row>
    <row r="3335" spans="5:8" x14ac:dyDescent="0.25">
      <c r="E3335" s="21">
        <v>45145.84375</v>
      </c>
      <c r="F3335" s="22">
        <v>3.08</v>
      </c>
      <c r="G3335" s="23">
        <f t="shared" si="81"/>
        <v>1.8769639999999992</v>
      </c>
      <c r="H3335" s="6"/>
    </row>
    <row r="3336" spans="5:8" x14ac:dyDescent="0.25">
      <c r="E3336" s="21">
        <v>45145.854166666664</v>
      </c>
      <c r="F3336" s="22">
        <v>3.13</v>
      </c>
      <c r="G3336" s="23">
        <f t="shared" si="81"/>
        <v>2.0163789999999988</v>
      </c>
      <c r="H3336" s="6"/>
    </row>
    <row r="3337" spans="5:8" x14ac:dyDescent="0.25">
      <c r="E3337" s="21">
        <v>45145.864583333336</v>
      </c>
      <c r="F3337" s="22">
        <v>3.12</v>
      </c>
      <c r="G3337" s="23">
        <f t="shared" si="81"/>
        <v>1.9884959999999996</v>
      </c>
      <c r="H3337" s="6"/>
    </row>
    <row r="3338" spans="5:8" x14ac:dyDescent="0.25">
      <c r="E3338" s="21">
        <v>45145.875</v>
      </c>
      <c r="F3338" s="22">
        <v>3.14</v>
      </c>
      <c r="G3338" s="23">
        <f t="shared" si="81"/>
        <v>2.0442619999999998</v>
      </c>
      <c r="H3338" s="6"/>
    </row>
    <row r="3339" spans="5:8" x14ac:dyDescent="0.25">
      <c r="E3339" s="21">
        <v>45145.885416666664</v>
      </c>
      <c r="F3339" s="22">
        <v>3.17</v>
      </c>
      <c r="G3339" s="23">
        <f t="shared" si="81"/>
        <v>2.1279109999999992</v>
      </c>
      <c r="H3339" s="6"/>
    </row>
    <row r="3340" spans="5:8" x14ac:dyDescent="0.25">
      <c r="E3340" s="21">
        <v>45145.895833333336</v>
      </c>
      <c r="F3340" s="22">
        <v>3.25</v>
      </c>
      <c r="G3340" s="23">
        <f t="shared" si="81"/>
        <v>2.350975</v>
      </c>
      <c r="H3340" s="6"/>
    </row>
    <row r="3341" spans="5:8" x14ac:dyDescent="0.25">
      <c r="E3341" s="21">
        <v>45145.90625</v>
      </c>
      <c r="F3341" s="22">
        <v>3.18</v>
      </c>
      <c r="G3341" s="23">
        <f t="shared" si="81"/>
        <v>2.1557940000000002</v>
      </c>
      <c r="H3341" s="6"/>
    </row>
    <row r="3342" spans="5:8" x14ac:dyDescent="0.25">
      <c r="E3342" s="21">
        <v>45145.916666666664</v>
      </c>
      <c r="F3342" s="22">
        <v>3.23</v>
      </c>
      <c r="G3342" s="23">
        <f t="shared" si="81"/>
        <v>2.2952089999999998</v>
      </c>
      <c r="H3342" s="6"/>
    </row>
    <row r="3343" spans="5:8" x14ac:dyDescent="0.25">
      <c r="E3343" s="21">
        <v>45145.927083333336</v>
      </c>
      <c r="F3343" s="22">
        <v>3.09</v>
      </c>
      <c r="G3343" s="23">
        <f t="shared" si="81"/>
        <v>1.9048470000000002</v>
      </c>
      <c r="H3343" s="6"/>
    </row>
    <row r="3344" spans="5:8" x14ac:dyDescent="0.25">
      <c r="E3344" s="21">
        <v>45145.9375</v>
      </c>
      <c r="F3344" s="22">
        <v>3.21</v>
      </c>
      <c r="G3344" s="23">
        <f t="shared" si="81"/>
        <v>2.2394429999999996</v>
      </c>
      <c r="H3344" s="6"/>
    </row>
    <row r="3345" spans="5:8" x14ac:dyDescent="0.25">
      <c r="E3345" s="21">
        <v>45145.947916666664</v>
      </c>
      <c r="F3345" s="22">
        <v>3.21</v>
      </c>
      <c r="G3345" s="23">
        <f t="shared" si="81"/>
        <v>2.2394429999999996</v>
      </c>
      <c r="H3345" s="6"/>
    </row>
    <row r="3346" spans="5:8" x14ac:dyDescent="0.25">
      <c r="E3346" s="21">
        <v>45145.958333333336</v>
      </c>
      <c r="F3346" s="22">
        <v>3.14</v>
      </c>
      <c r="G3346" s="23">
        <f t="shared" si="81"/>
        <v>2.0442619999999998</v>
      </c>
      <c r="H3346" s="6"/>
    </row>
    <row r="3347" spans="5:8" x14ac:dyDescent="0.25">
      <c r="E3347" s="21">
        <v>45145.96875</v>
      </c>
      <c r="F3347" s="22">
        <v>3.13</v>
      </c>
      <c r="G3347" s="23">
        <f t="shared" si="81"/>
        <v>2.0163789999999988</v>
      </c>
      <c r="H3347" s="6"/>
    </row>
    <row r="3348" spans="5:8" x14ac:dyDescent="0.25">
      <c r="E3348" s="21">
        <v>45145.979166666664</v>
      </c>
      <c r="F3348" s="22">
        <v>3.11</v>
      </c>
      <c r="G3348" s="23">
        <f t="shared" si="81"/>
        <v>1.9606129999999986</v>
      </c>
      <c r="H3348" s="6"/>
    </row>
    <row r="3349" spans="5:8" x14ac:dyDescent="0.25">
      <c r="E3349" s="21">
        <v>45145.989583333336</v>
      </c>
      <c r="F3349" s="22">
        <v>3.08</v>
      </c>
      <c r="G3349" s="23">
        <f t="shared" si="81"/>
        <v>1.8769639999999992</v>
      </c>
      <c r="H3349" s="6"/>
    </row>
    <row r="3350" spans="5:8" x14ac:dyDescent="0.25">
      <c r="E3350" s="21">
        <v>45146</v>
      </c>
      <c r="F3350" s="22">
        <v>3.13</v>
      </c>
      <c r="G3350" s="23">
        <f t="shared" si="81"/>
        <v>2.0163789999999988</v>
      </c>
      <c r="H3350" s="6"/>
    </row>
    <row r="3351" spans="5:8" x14ac:dyDescent="0.25">
      <c r="E3351" s="21">
        <v>45146.010416666664</v>
      </c>
      <c r="F3351" s="22">
        <v>3.01</v>
      </c>
      <c r="G3351" s="23">
        <f t="shared" si="81"/>
        <v>1.6817829999999994</v>
      </c>
      <c r="H3351" s="6"/>
    </row>
    <row r="3352" spans="5:8" x14ac:dyDescent="0.25">
      <c r="E3352" s="21">
        <v>45146.020833333336</v>
      </c>
      <c r="F3352" s="22">
        <v>3.03</v>
      </c>
      <c r="G3352" s="23">
        <f t="shared" si="81"/>
        <v>1.7375489999999996</v>
      </c>
      <c r="H3352" s="6"/>
    </row>
    <row r="3353" spans="5:8" x14ac:dyDescent="0.25">
      <c r="E3353" s="21">
        <v>45146.03125</v>
      </c>
      <c r="F3353" s="22">
        <v>2.99</v>
      </c>
      <c r="G3353" s="23">
        <f t="shared" si="81"/>
        <v>1.6260170000000009</v>
      </c>
      <c r="H3353" s="6"/>
    </row>
    <row r="3354" spans="5:8" x14ac:dyDescent="0.25">
      <c r="E3354" s="21">
        <v>45146.041666666664</v>
      </c>
      <c r="F3354" s="22">
        <v>3.03</v>
      </c>
      <c r="G3354" s="23">
        <f t="shared" si="81"/>
        <v>1.7375489999999996</v>
      </c>
      <c r="H3354" s="6"/>
    </row>
    <row r="3355" spans="5:8" x14ac:dyDescent="0.25">
      <c r="E3355" s="21">
        <v>45146.052083333336</v>
      </c>
      <c r="F3355" s="22">
        <v>2.98</v>
      </c>
      <c r="G3355" s="23">
        <f t="shared" si="81"/>
        <v>1.5981339999999999</v>
      </c>
      <c r="H3355" s="6"/>
    </row>
    <row r="3356" spans="5:8" x14ac:dyDescent="0.25">
      <c r="E3356" s="21">
        <v>45146.0625</v>
      </c>
      <c r="F3356" s="22">
        <v>2.97</v>
      </c>
      <c r="G3356" s="23">
        <f t="shared" si="81"/>
        <v>1.5702510000000007</v>
      </c>
      <c r="H3356" s="6"/>
    </row>
    <row r="3357" spans="5:8" x14ac:dyDescent="0.25">
      <c r="E3357" s="21">
        <v>45146.072916666664</v>
      </c>
      <c r="F3357" s="22">
        <v>2.95</v>
      </c>
      <c r="G3357" s="23">
        <f t="shared" si="81"/>
        <v>1.5144850000000005</v>
      </c>
      <c r="H3357" s="6"/>
    </row>
    <row r="3358" spans="5:8" x14ac:dyDescent="0.25">
      <c r="E3358" s="21">
        <v>45146.083333333336</v>
      </c>
      <c r="F3358" s="22">
        <v>2.94</v>
      </c>
      <c r="G3358" s="23">
        <f t="shared" si="81"/>
        <v>1.4866019999999995</v>
      </c>
      <c r="H3358" s="6"/>
    </row>
    <row r="3359" spans="5:8" x14ac:dyDescent="0.25">
      <c r="E3359" s="21">
        <v>45146.09375</v>
      </c>
      <c r="F3359" s="22">
        <v>2.98</v>
      </c>
      <c r="G3359" s="23">
        <f t="shared" si="81"/>
        <v>1.5981339999999999</v>
      </c>
      <c r="H3359" s="6"/>
    </row>
    <row r="3360" spans="5:8" x14ac:dyDescent="0.25">
      <c r="E3360" s="21">
        <v>45146.104166666664</v>
      </c>
      <c r="F3360" s="22">
        <v>2.94</v>
      </c>
      <c r="G3360" s="23">
        <f t="shared" si="81"/>
        <v>1.4866019999999995</v>
      </c>
      <c r="H3360" s="6"/>
    </row>
    <row r="3361" spans="5:8" x14ac:dyDescent="0.25">
      <c r="E3361" s="21">
        <v>45146.114583333336</v>
      </c>
      <c r="F3361" s="22">
        <v>2.9</v>
      </c>
      <c r="G3361" s="23">
        <f t="shared" si="81"/>
        <v>1.3750699999999991</v>
      </c>
      <c r="H3361" s="6"/>
    </row>
    <row r="3362" spans="5:8" x14ac:dyDescent="0.25">
      <c r="E3362" s="21">
        <v>45146.125</v>
      </c>
      <c r="F3362" s="22">
        <v>2.92</v>
      </c>
      <c r="G3362" s="23">
        <f t="shared" si="81"/>
        <v>1.4308359999999993</v>
      </c>
      <c r="H3362" s="6"/>
    </row>
    <row r="3363" spans="5:8" x14ac:dyDescent="0.25">
      <c r="E3363" s="21">
        <v>45146.135416666664</v>
      </c>
      <c r="F3363" s="22">
        <v>2.9</v>
      </c>
      <c r="G3363" s="23">
        <f t="shared" si="81"/>
        <v>1.3750699999999991</v>
      </c>
      <c r="H3363" s="6"/>
    </row>
    <row r="3364" spans="5:8" x14ac:dyDescent="0.25">
      <c r="E3364" s="21">
        <v>45146.145833333336</v>
      </c>
      <c r="F3364" s="22">
        <v>2.91</v>
      </c>
      <c r="G3364" s="23">
        <f t="shared" si="81"/>
        <v>1.4029530000000001</v>
      </c>
      <c r="H3364" s="6"/>
    </row>
    <row r="3365" spans="5:8" x14ac:dyDescent="0.25">
      <c r="E3365" s="21">
        <v>45146.15625</v>
      </c>
      <c r="F3365" s="22">
        <v>2.91</v>
      </c>
      <c r="G3365" s="23">
        <f t="shared" si="81"/>
        <v>1.4029530000000001</v>
      </c>
      <c r="H3365" s="6"/>
    </row>
    <row r="3366" spans="5:8" x14ac:dyDescent="0.25">
      <c r="E3366" s="21">
        <v>45146.166666666664</v>
      </c>
      <c r="F3366" s="22">
        <v>2.79</v>
      </c>
      <c r="G3366" s="23">
        <f t="shared" si="81"/>
        <v>1.0683569999999998</v>
      </c>
      <c r="H3366" s="6"/>
    </row>
    <row r="3367" spans="5:8" x14ac:dyDescent="0.25">
      <c r="E3367" s="21">
        <v>45146.177083333336</v>
      </c>
      <c r="F3367" s="22">
        <v>2.83</v>
      </c>
      <c r="G3367" s="23">
        <f t="shared" si="81"/>
        <v>1.1798890000000002</v>
      </c>
      <c r="H3367" s="6"/>
    </row>
    <row r="3368" spans="5:8" x14ac:dyDescent="0.25">
      <c r="E3368" s="21">
        <v>45146.1875</v>
      </c>
      <c r="F3368" s="22">
        <v>2.78</v>
      </c>
      <c r="G3368" s="23">
        <f t="shared" si="81"/>
        <v>1.0404739999999988</v>
      </c>
      <c r="H3368" s="6"/>
    </row>
    <row r="3369" spans="5:8" x14ac:dyDescent="0.25">
      <c r="E3369" s="21">
        <v>45146.197916666664</v>
      </c>
      <c r="F3369" s="22">
        <v>2.8</v>
      </c>
      <c r="G3369" s="23">
        <f t="shared" si="81"/>
        <v>1.096239999999999</v>
      </c>
      <c r="H3369" s="6"/>
    </row>
    <row r="3370" spans="5:8" x14ac:dyDescent="0.25">
      <c r="E3370" s="21">
        <v>45146.208333333336</v>
      </c>
      <c r="F3370" s="22">
        <v>2.84</v>
      </c>
      <c r="G3370" s="23">
        <f t="shared" si="81"/>
        <v>1.2077719999999994</v>
      </c>
      <c r="H3370" s="6"/>
    </row>
    <row r="3371" spans="5:8" x14ac:dyDescent="0.25">
      <c r="E3371" s="21">
        <v>45146.21875</v>
      </c>
      <c r="F3371" s="22">
        <v>2.79</v>
      </c>
      <c r="G3371" s="23">
        <f t="shared" si="81"/>
        <v>1.0683569999999998</v>
      </c>
      <c r="H3371" s="6"/>
    </row>
    <row r="3372" spans="5:8" x14ac:dyDescent="0.25">
      <c r="E3372" s="21">
        <v>45146.229166666664</v>
      </c>
      <c r="F3372" s="22">
        <v>2.82</v>
      </c>
      <c r="G3372" s="23">
        <f t="shared" si="81"/>
        <v>1.1520059999999992</v>
      </c>
      <c r="H3372" s="6"/>
    </row>
    <row r="3373" spans="5:8" x14ac:dyDescent="0.25">
      <c r="E3373" s="21">
        <v>45146.239583333336</v>
      </c>
      <c r="F3373" s="22">
        <v>2.74</v>
      </c>
      <c r="G3373" s="23">
        <f t="shared" si="81"/>
        <v>0.92894200000000016</v>
      </c>
      <c r="H3373" s="6"/>
    </row>
    <row r="3374" spans="5:8" x14ac:dyDescent="0.25">
      <c r="E3374" s="21">
        <v>45146.25</v>
      </c>
      <c r="F3374" s="22">
        <v>2.71</v>
      </c>
      <c r="G3374" s="23">
        <f t="shared" si="81"/>
        <v>0.84529299999999985</v>
      </c>
      <c r="H3374" s="6"/>
    </row>
    <row r="3375" spans="5:8" x14ac:dyDescent="0.25">
      <c r="E3375" s="21">
        <v>45146.260416666664</v>
      </c>
      <c r="F3375" s="22">
        <v>2.78</v>
      </c>
      <c r="G3375" s="23">
        <f t="shared" si="81"/>
        <v>1.0404739999999988</v>
      </c>
      <c r="H3375" s="6"/>
    </row>
    <row r="3376" spans="5:8" x14ac:dyDescent="0.25">
      <c r="E3376" s="21">
        <v>45146.270833333336</v>
      </c>
      <c r="F3376" s="22">
        <v>2.87</v>
      </c>
      <c r="G3376" s="23">
        <f t="shared" si="81"/>
        <v>1.2914209999999997</v>
      </c>
      <c r="H3376" s="6"/>
    </row>
    <row r="3377" spans="5:8" x14ac:dyDescent="0.25">
      <c r="E3377" s="21">
        <v>45146.28125</v>
      </c>
      <c r="F3377" s="22">
        <v>6.15</v>
      </c>
      <c r="G3377" s="23">
        <f t="shared" si="81"/>
        <v>10.437044999999999</v>
      </c>
      <c r="H3377" s="6"/>
    </row>
    <row r="3378" spans="5:8" x14ac:dyDescent="0.25">
      <c r="E3378" s="21">
        <v>45146.291666666664</v>
      </c>
      <c r="F3378" s="22">
        <v>4.8499999999999996</v>
      </c>
      <c r="G3378" s="23">
        <f t="shared" si="81"/>
        <v>6.8122549999999986</v>
      </c>
      <c r="H3378" s="6"/>
    </row>
    <row r="3379" spans="5:8" x14ac:dyDescent="0.25">
      <c r="E3379" s="21">
        <v>45146.302083333336</v>
      </c>
      <c r="F3379" s="22">
        <v>4.74</v>
      </c>
      <c r="G3379" s="23">
        <f t="shared" si="81"/>
        <v>6.5055420000000002</v>
      </c>
      <c r="H3379" s="6"/>
    </row>
    <row r="3380" spans="5:8" x14ac:dyDescent="0.25">
      <c r="E3380" s="21">
        <v>45146.3125</v>
      </c>
      <c r="F3380" s="22">
        <v>4.72</v>
      </c>
      <c r="G3380" s="23">
        <f t="shared" si="81"/>
        <v>6.4497759999999982</v>
      </c>
      <c r="H3380" s="6"/>
    </row>
    <row r="3381" spans="5:8" x14ac:dyDescent="0.25">
      <c r="E3381" s="21">
        <v>45146.322916666664</v>
      </c>
      <c r="F3381" s="22">
        <v>6.05</v>
      </c>
      <c r="G3381" s="23">
        <f t="shared" si="81"/>
        <v>10.158215</v>
      </c>
      <c r="H3381" s="6"/>
    </row>
    <row r="3382" spans="5:8" x14ac:dyDescent="0.25">
      <c r="E3382" s="21">
        <v>45146.333333333336</v>
      </c>
      <c r="F3382" s="22">
        <v>5.0199999999999996</v>
      </c>
      <c r="G3382" s="23">
        <f t="shared" si="81"/>
        <v>7.2862659999999977</v>
      </c>
      <c r="H3382" s="6"/>
    </row>
    <row r="3383" spans="5:8" x14ac:dyDescent="0.25">
      <c r="E3383" s="21">
        <v>45146.34375</v>
      </c>
      <c r="F3383" s="22">
        <v>4.13</v>
      </c>
      <c r="G3383" s="23">
        <f t="shared" si="81"/>
        <v>4.8046790000000001</v>
      </c>
      <c r="H3383" s="6"/>
    </row>
    <row r="3384" spans="5:8" x14ac:dyDescent="0.25">
      <c r="E3384" s="21">
        <v>45146.354166666664</v>
      </c>
      <c r="F3384" s="22">
        <v>3.78</v>
      </c>
      <c r="G3384" s="23">
        <f t="shared" si="81"/>
        <v>3.8287739999999992</v>
      </c>
      <c r="H3384" s="6"/>
    </row>
    <row r="3385" spans="5:8" x14ac:dyDescent="0.25">
      <c r="E3385" s="21">
        <v>45146.364583333336</v>
      </c>
      <c r="F3385" s="22">
        <v>3.56</v>
      </c>
      <c r="G3385" s="23">
        <f t="shared" si="81"/>
        <v>3.2153480000000005</v>
      </c>
      <c r="H3385" s="6"/>
    </row>
    <row r="3386" spans="5:8" x14ac:dyDescent="0.25">
      <c r="E3386" s="21">
        <v>45146.375</v>
      </c>
      <c r="F3386" s="22">
        <v>3.47</v>
      </c>
      <c r="G3386" s="23">
        <f t="shared" si="81"/>
        <v>2.9644010000000005</v>
      </c>
      <c r="H3386" s="6"/>
    </row>
    <row r="3387" spans="5:8" x14ac:dyDescent="0.25">
      <c r="E3387" s="21">
        <v>45146.385416666664</v>
      </c>
      <c r="F3387" s="22">
        <v>3.36</v>
      </c>
      <c r="G3387" s="23">
        <f t="shared" si="81"/>
        <v>2.6576879999999985</v>
      </c>
      <c r="H3387" s="6"/>
    </row>
    <row r="3388" spans="5:8" x14ac:dyDescent="0.25">
      <c r="E3388" s="21">
        <v>45146.395833333336</v>
      </c>
      <c r="F3388" s="22">
        <v>3.36</v>
      </c>
      <c r="G3388" s="23">
        <f t="shared" si="81"/>
        <v>2.6576879999999985</v>
      </c>
      <c r="H3388" s="6"/>
    </row>
    <row r="3389" spans="5:8" x14ac:dyDescent="0.25">
      <c r="E3389" s="21">
        <v>45146.40625</v>
      </c>
      <c r="F3389" s="22">
        <v>3.3</v>
      </c>
      <c r="G3389" s="23">
        <f t="shared" si="81"/>
        <v>2.4903899999999997</v>
      </c>
      <c r="H3389" s="6"/>
    </row>
    <row r="3390" spans="5:8" x14ac:dyDescent="0.25">
      <c r="E3390" s="21">
        <v>45146.416666666664</v>
      </c>
      <c r="F3390" s="22">
        <v>3.26</v>
      </c>
      <c r="G3390" s="23">
        <f t="shared" si="81"/>
        <v>2.3788579999999993</v>
      </c>
      <c r="H3390" s="6"/>
    </row>
    <row r="3391" spans="5:8" x14ac:dyDescent="0.25">
      <c r="E3391" s="21">
        <v>45146.427083333336</v>
      </c>
      <c r="F3391" s="22">
        <v>3.27</v>
      </c>
      <c r="G3391" s="23">
        <f t="shared" si="81"/>
        <v>2.4067410000000002</v>
      </c>
      <c r="H3391" s="6"/>
    </row>
    <row r="3392" spans="5:8" x14ac:dyDescent="0.25">
      <c r="E3392" s="21">
        <v>45146.4375</v>
      </c>
      <c r="F3392" s="22">
        <v>3.26</v>
      </c>
      <c r="G3392" s="23">
        <f t="shared" si="81"/>
        <v>2.3788579999999993</v>
      </c>
      <c r="H3392" s="6"/>
    </row>
    <row r="3393" spans="5:8" x14ac:dyDescent="0.25">
      <c r="E3393" s="21">
        <v>45146.447916666664</v>
      </c>
      <c r="F3393" s="22">
        <v>3.24</v>
      </c>
      <c r="G3393" s="23">
        <f t="shared" si="81"/>
        <v>2.3230920000000008</v>
      </c>
      <c r="H3393" s="6"/>
    </row>
    <row r="3394" spans="5:8" x14ac:dyDescent="0.25">
      <c r="E3394" s="21">
        <v>45146.458333333336</v>
      </c>
      <c r="F3394" s="22">
        <v>3.19</v>
      </c>
      <c r="G3394" s="23">
        <f t="shared" si="81"/>
        <v>2.1836769999999994</v>
      </c>
      <c r="H3394" s="6"/>
    </row>
    <row r="3395" spans="5:8" x14ac:dyDescent="0.25">
      <c r="E3395" s="21">
        <v>45146.46875</v>
      </c>
      <c r="F3395" s="22">
        <v>3.21</v>
      </c>
      <c r="G3395" s="23">
        <f t="shared" si="81"/>
        <v>2.2394429999999996</v>
      </c>
      <c r="H3395" s="6"/>
    </row>
    <row r="3396" spans="5:8" x14ac:dyDescent="0.25">
      <c r="E3396" s="21">
        <v>45146.479166666664</v>
      </c>
      <c r="F3396" s="22">
        <v>3.43</v>
      </c>
      <c r="G3396" s="23">
        <f t="shared" ref="G3396:G3459" si="82">IF(2.7883*F3396-6.711&lt;0, 0, 2.7883*F3396-6.711)</f>
        <v>2.8528690000000001</v>
      </c>
      <c r="H3396" s="6"/>
    </row>
    <row r="3397" spans="5:8" x14ac:dyDescent="0.25">
      <c r="E3397" s="21">
        <v>45146.489583333336</v>
      </c>
      <c r="F3397" s="22">
        <v>3.5</v>
      </c>
      <c r="G3397" s="23">
        <f t="shared" si="82"/>
        <v>3.0480499999999999</v>
      </c>
      <c r="H3397" s="6"/>
    </row>
    <row r="3398" spans="5:8" x14ac:dyDescent="0.25">
      <c r="E3398" s="21">
        <v>45146.5</v>
      </c>
      <c r="F3398" s="22">
        <v>3.33</v>
      </c>
      <c r="G3398" s="23">
        <f t="shared" si="82"/>
        <v>2.5740389999999991</v>
      </c>
      <c r="H3398" s="6"/>
    </row>
    <row r="3399" spans="5:8" x14ac:dyDescent="0.25">
      <c r="E3399" s="21">
        <v>45146.510416666664</v>
      </c>
      <c r="F3399" s="22">
        <v>3.39</v>
      </c>
      <c r="G3399" s="23">
        <f t="shared" si="82"/>
        <v>2.7413369999999997</v>
      </c>
      <c r="H3399" s="6"/>
    </row>
    <row r="3400" spans="5:8" x14ac:dyDescent="0.25">
      <c r="E3400" s="21">
        <v>45146.520833333336</v>
      </c>
      <c r="F3400" s="22">
        <v>3.48</v>
      </c>
      <c r="G3400" s="23">
        <f t="shared" si="82"/>
        <v>2.9922839999999997</v>
      </c>
      <c r="H3400" s="6"/>
    </row>
    <row r="3401" spans="5:8" x14ac:dyDescent="0.25">
      <c r="E3401" s="21">
        <v>45146.53125</v>
      </c>
      <c r="F3401" s="22">
        <v>3.61</v>
      </c>
      <c r="G3401" s="23">
        <f t="shared" si="82"/>
        <v>3.3547630000000002</v>
      </c>
      <c r="H3401" s="6"/>
    </row>
    <row r="3402" spans="5:8" x14ac:dyDescent="0.25">
      <c r="E3402" s="21">
        <v>45146.541666666664</v>
      </c>
      <c r="F3402" s="22">
        <v>3.72</v>
      </c>
      <c r="G3402" s="23">
        <f t="shared" si="82"/>
        <v>3.6614760000000004</v>
      </c>
      <c r="H3402" s="6"/>
    </row>
    <row r="3403" spans="5:8" x14ac:dyDescent="0.25">
      <c r="E3403" s="21">
        <v>45146.552083333336</v>
      </c>
      <c r="F3403" s="22">
        <v>3.83</v>
      </c>
      <c r="G3403" s="23">
        <f t="shared" si="82"/>
        <v>3.9681890000000006</v>
      </c>
      <c r="H3403" s="6"/>
    </row>
    <row r="3404" spans="5:8" x14ac:dyDescent="0.25">
      <c r="E3404" s="21">
        <v>45146.5625</v>
      </c>
      <c r="F3404" s="22">
        <v>3.91</v>
      </c>
      <c r="G3404" s="23">
        <f t="shared" si="82"/>
        <v>4.1912529999999997</v>
      </c>
      <c r="H3404" s="6"/>
    </row>
    <row r="3405" spans="5:8" x14ac:dyDescent="0.25">
      <c r="E3405" s="21">
        <v>45146.572916666664</v>
      </c>
      <c r="F3405" s="22">
        <v>4.07</v>
      </c>
      <c r="G3405" s="23">
        <f t="shared" si="82"/>
        <v>4.6373810000000013</v>
      </c>
      <c r="H3405" s="6"/>
    </row>
    <row r="3406" spans="5:8" x14ac:dyDescent="0.25">
      <c r="E3406" s="21">
        <v>45146.583333333336</v>
      </c>
      <c r="F3406" s="22">
        <v>3.92</v>
      </c>
      <c r="G3406" s="23">
        <f t="shared" si="82"/>
        <v>4.2191359999999989</v>
      </c>
      <c r="H3406" s="6"/>
    </row>
    <row r="3407" spans="5:8" x14ac:dyDescent="0.25">
      <c r="E3407" s="21">
        <v>45146.59375</v>
      </c>
      <c r="F3407" s="22">
        <v>3.88</v>
      </c>
      <c r="G3407" s="23">
        <f t="shared" si="82"/>
        <v>4.1076040000000003</v>
      </c>
      <c r="H3407" s="6"/>
    </row>
    <row r="3408" spans="5:8" x14ac:dyDescent="0.25">
      <c r="E3408" s="21">
        <v>45146.604166666664</v>
      </c>
      <c r="F3408" s="22">
        <v>7.19</v>
      </c>
      <c r="G3408" s="23">
        <f t="shared" si="82"/>
        <v>13.336876999999999</v>
      </c>
      <c r="H3408" s="6"/>
    </row>
    <row r="3409" spans="5:8" x14ac:dyDescent="0.25">
      <c r="E3409" s="21">
        <v>45146.607638888891</v>
      </c>
      <c r="F3409" s="22">
        <v>9.19</v>
      </c>
      <c r="G3409" s="23">
        <f t="shared" si="82"/>
        <v>18.913477</v>
      </c>
      <c r="H3409" s="6"/>
    </row>
    <row r="3410" spans="5:8" x14ac:dyDescent="0.25">
      <c r="E3410" s="21">
        <v>45146.611111111109</v>
      </c>
      <c r="F3410" s="22">
        <v>7.73</v>
      </c>
      <c r="G3410" s="23">
        <f t="shared" si="82"/>
        <v>14.842559</v>
      </c>
      <c r="H3410" s="6"/>
    </row>
    <row r="3411" spans="5:8" x14ac:dyDescent="0.25">
      <c r="E3411" s="21">
        <v>45146.614583333336</v>
      </c>
      <c r="F3411" s="22">
        <v>7.26</v>
      </c>
      <c r="G3411" s="23">
        <f t="shared" si="82"/>
        <v>13.532057999999997</v>
      </c>
      <c r="H3411" s="6"/>
    </row>
    <row r="3412" spans="5:8" x14ac:dyDescent="0.25">
      <c r="E3412" s="21">
        <v>45146.618055555555</v>
      </c>
      <c r="F3412" s="22">
        <v>6.69</v>
      </c>
      <c r="G3412" s="23">
        <f t="shared" si="82"/>
        <v>11.942727</v>
      </c>
      <c r="H3412" s="6"/>
    </row>
    <row r="3413" spans="5:8" x14ac:dyDescent="0.25">
      <c r="E3413" s="21">
        <v>45146.621527777781</v>
      </c>
      <c r="F3413" s="22">
        <v>6.13</v>
      </c>
      <c r="G3413" s="23">
        <f t="shared" si="82"/>
        <v>10.381279000000001</v>
      </c>
      <c r="H3413" s="6"/>
    </row>
    <row r="3414" spans="5:8" x14ac:dyDescent="0.25">
      <c r="E3414" s="21">
        <v>45146.625</v>
      </c>
      <c r="F3414" s="22">
        <v>5.59</v>
      </c>
      <c r="G3414" s="23">
        <f t="shared" si="82"/>
        <v>8.8755969999999991</v>
      </c>
      <c r="H3414" s="6"/>
    </row>
    <row r="3415" spans="5:8" x14ac:dyDescent="0.25">
      <c r="E3415" s="21">
        <v>45146.635416666664</v>
      </c>
      <c r="F3415" s="22">
        <v>4.92</v>
      </c>
      <c r="G3415" s="23">
        <f t="shared" si="82"/>
        <v>7.0074360000000002</v>
      </c>
      <c r="H3415" s="6"/>
    </row>
    <row r="3416" spans="5:8" x14ac:dyDescent="0.25">
      <c r="E3416" s="21">
        <v>45146.645833333336</v>
      </c>
      <c r="F3416" s="22">
        <v>4.53</v>
      </c>
      <c r="G3416" s="23">
        <f t="shared" si="82"/>
        <v>5.9199990000000007</v>
      </c>
      <c r="H3416" s="6"/>
    </row>
    <row r="3417" spans="5:8" x14ac:dyDescent="0.25">
      <c r="E3417" s="21">
        <v>45146.65625</v>
      </c>
      <c r="F3417" s="22">
        <v>4.3</v>
      </c>
      <c r="G3417" s="23">
        <f t="shared" si="82"/>
        <v>5.2786899999999992</v>
      </c>
      <c r="H3417" s="6"/>
    </row>
    <row r="3418" spans="5:8" x14ac:dyDescent="0.25">
      <c r="E3418" s="21">
        <v>45146.666666666664</v>
      </c>
      <c r="F3418" s="22">
        <v>4.21</v>
      </c>
      <c r="G3418" s="23">
        <f t="shared" si="82"/>
        <v>5.0277429999999992</v>
      </c>
      <c r="H3418" s="6"/>
    </row>
    <row r="3419" spans="5:8" x14ac:dyDescent="0.25">
      <c r="E3419" s="21">
        <v>45146.677083333336</v>
      </c>
      <c r="F3419" s="22">
        <v>4.33</v>
      </c>
      <c r="G3419" s="23">
        <f t="shared" si="82"/>
        <v>5.3623390000000004</v>
      </c>
      <c r="H3419" s="6"/>
    </row>
    <row r="3420" spans="5:8" x14ac:dyDescent="0.25">
      <c r="E3420" s="21">
        <v>45146.6875</v>
      </c>
      <c r="F3420" s="22">
        <v>4.25</v>
      </c>
      <c r="G3420" s="23">
        <f t="shared" si="82"/>
        <v>5.1392749999999996</v>
      </c>
      <c r="H3420" s="6"/>
    </row>
    <row r="3421" spans="5:8" x14ac:dyDescent="0.25">
      <c r="E3421" s="21">
        <v>45146.697916666664</v>
      </c>
      <c r="F3421" s="22">
        <v>4.29</v>
      </c>
      <c r="G3421" s="23">
        <f t="shared" si="82"/>
        <v>5.250807</v>
      </c>
      <c r="H3421" s="6"/>
    </row>
    <row r="3422" spans="5:8" x14ac:dyDescent="0.25">
      <c r="E3422" s="21">
        <v>45146.708333333336</v>
      </c>
      <c r="F3422" s="22">
        <v>4.28</v>
      </c>
      <c r="G3422" s="23">
        <f t="shared" si="82"/>
        <v>5.2229240000000008</v>
      </c>
      <c r="H3422" s="6"/>
    </row>
    <row r="3423" spans="5:8" x14ac:dyDescent="0.25">
      <c r="E3423" s="21">
        <v>45146.71875</v>
      </c>
      <c r="F3423" s="22">
        <v>4.59</v>
      </c>
      <c r="G3423" s="23">
        <f t="shared" si="82"/>
        <v>6.0872969999999995</v>
      </c>
      <c r="H3423" s="6"/>
    </row>
    <row r="3424" spans="5:8" x14ac:dyDescent="0.25">
      <c r="E3424" s="21">
        <v>45146.729166666664</v>
      </c>
      <c r="F3424" s="22">
        <v>4.92</v>
      </c>
      <c r="G3424" s="23">
        <f t="shared" si="82"/>
        <v>7.0074360000000002</v>
      </c>
      <c r="H3424" s="6"/>
    </row>
    <row r="3425" spans="5:8" x14ac:dyDescent="0.25">
      <c r="E3425" s="21">
        <v>45146.732638888891</v>
      </c>
      <c r="F3425" s="22">
        <v>4.53</v>
      </c>
      <c r="G3425" s="23">
        <f t="shared" si="82"/>
        <v>5.9199990000000007</v>
      </c>
      <c r="H3425" s="6"/>
    </row>
    <row r="3426" spans="5:8" x14ac:dyDescent="0.25">
      <c r="E3426" s="21">
        <v>45146.736111111109</v>
      </c>
      <c r="F3426" s="22">
        <v>4.3</v>
      </c>
      <c r="G3426" s="23">
        <f t="shared" si="82"/>
        <v>5.2786899999999992</v>
      </c>
      <c r="H3426" s="6"/>
    </row>
    <row r="3427" spans="5:8" x14ac:dyDescent="0.25">
      <c r="E3427" s="21">
        <v>45146.739583333336</v>
      </c>
      <c r="F3427" s="22">
        <v>4.21</v>
      </c>
      <c r="G3427" s="23">
        <f t="shared" si="82"/>
        <v>5.0277429999999992</v>
      </c>
      <c r="H3427" s="6"/>
    </row>
    <row r="3428" spans="5:8" x14ac:dyDescent="0.25">
      <c r="E3428" s="21">
        <v>45146.743055555555</v>
      </c>
      <c r="F3428" s="22">
        <v>4.33</v>
      </c>
      <c r="G3428" s="23">
        <f t="shared" si="82"/>
        <v>5.3623390000000004</v>
      </c>
      <c r="H3428" s="6"/>
    </row>
    <row r="3429" spans="5:8" x14ac:dyDescent="0.25">
      <c r="E3429" s="21">
        <v>45146.75</v>
      </c>
      <c r="F3429" s="24">
        <v>4.6785059000000002</v>
      </c>
      <c r="G3429" s="23">
        <f t="shared" si="82"/>
        <v>6.3340780009700008</v>
      </c>
      <c r="H3429" s="6"/>
    </row>
    <row r="3430" spans="5:8" x14ac:dyDescent="0.25">
      <c r="E3430" s="21">
        <v>45146.760416666664</v>
      </c>
      <c r="F3430" s="24">
        <v>4.4515488000000003</v>
      </c>
      <c r="G3430" s="23">
        <f t="shared" si="82"/>
        <v>5.7012535190399998</v>
      </c>
      <c r="H3430" s="6"/>
    </row>
    <row r="3431" spans="5:8" x14ac:dyDescent="0.25">
      <c r="E3431" s="21">
        <v>45146.770833333336</v>
      </c>
      <c r="F3431" s="24">
        <v>5.6159374</v>
      </c>
      <c r="G3431" s="23">
        <f t="shared" si="82"/>
        <v>8.9479182524199992</v>
      </c>
      <c r="H3431" s="6"/>
    </row>
    <row r="3432" spans="5:8" x14ac:dyDescent="0.25">
      <c r="E3432" s="21">
        <v>45146.78125</v>
      </c>
      <c r="F3432" s="24">
        <v>5.3001709999999997</v>
      </c>
      <c r="G3432" s="23">
        <f t="shared" si="82"/>
        <v>8.0674667992999982</v>
      </c>
      <c r="H3432" s="6"/>
    </row>
    <row r="3433" spans="5:8" x14ac:dyDescent="0.25">
      <c r="E3433" s="21">
        <v>45146.791666666664</v>
      </c>
      <c r="F3433" s="24">
        <v>5.9909100000000004</v>
      </c>
      <c r="G3433" s="23">
        <f t="shared" si="82"/>
        <v>9.9934543530000024</v>
      </c>
      <c r="H3433" s="6"/>
    </row>
    <row r="3434" spans="5:8" x14ac:dyDescent="0.25">
      <c r="E3434" s="21">
        <v>45146.802083333336</v>
      </c>
      <c r="F3434" s="24">
        <v>4.8659922000000009</v>
      </c>
      <c r="G3434" s="23">
        <f t="shared" si="82"/>
        <v>6.8568460512600016</v>
      </c>
      <c r="H3434" s="6"/>
    </row>
    <row r="3435" spans="5:8" x14ac:dyDescent="0.25">
      <c r="E3435" s="21">
        <v>45146.8125</v>
      </c>
      <c r="F3435" s="24">
        <v>4.9251984000000002</v>
      </c>
      <c r="G3435" s="23">
        <f t="shared" si="82"/>
        <v>7.0219306987200003</v>
      </c>
      <c r="H3435" s="6"/>
    </row>
    <row r="3436" spans="5:8" x14ac:dyDescent="0.25">
      <c r="E3436" s="21">
        <v>45146.822916666664</v>
      </c>
      <c r="F3436" s="24">
        <v>3.7213390000000004</v>
      </c>
      <c r="G3436" s="23">
        <f t="shared" si="82"/>
        <v>3.6652095337000006</v>
      </c>
      <c r="H3436" s="6"/>
    </row>
    <row r="3437" spans="5:8" x14ac:dyDescent="0.25">
      <c r="E3437" s="21">
        <v>45146.833333333336</v>
      </c>
      <c r="F3437" s="24">
        <v>3.8200159999999999</v>
      </c>
      <c r="G3437" s="23">
        <f t="shared" si="82"/>
        <v>3.9403506127999997</v>
      </c>
      <c r="H3437" s="6"/>
    </row>
    <row r="3438" spans="5:8" x14ac:dyDescent="0.25">
      <c r="E3438" s="21">
        <v>45146.84375</v>
      </c>
      <c r="F3438" s="24">
        <v>4.3035332999999998</v>
      </c>
      <c r="G3438" s="23">
        <f t="shared" si="82"/>
        <v>5.2885419003899994</v>
      </c>
      <c r="H3438" s="6"/>
    </row>
    <row r="3439" spans="5:8" x14ac:dyDescent="0.25">
      <c r="E3439" s="21">
        <v>45146.854166666664</v>
      </c>
      <c r="F3439" s="24">
        <v>6.1685286000000001</v>
      </c>
      <c r="G3439" s="23">
        <f t="shared" si="82"/>
        <v>10.488708295379999</v>
      </c>
      <c r="H3439" s="6"/>
    </row>
    <row r="3440" spans="5:8" x14ac:dyDescent="0.25">
      <c r="E3440" s="21">
        <v>45146.864583333336</v>
      </c>
      <c r="F3440" s="24">
        <v>5.9810423000000004</v>
      </c>
      <c r="G3440" s="23">
        <f t="shared" si="82"/>
        <v>9.9659402450900014</v>
      </c>
      <c r="H3440" s="6"/>
    </row>
    <row r="3441" spans="5:8" x14ac:dyDescent="0.25">
      <c r="E3441" s="21">
        <v>45146.875</v>
      </c>
      <c r="F3441" s="24">
        <v>6.5336334999999996</v>
      </c>
      <c r="G3441" s="23">
        <f t="shared" si="82"/>
        <v>11.506730288049999</v>
      </c>
      <c r="H3441" s="6"/>
    </row>
    <row r="3442" spans="5:8" x14ac:dyDescent="0.25">
      <c r="E3442" s="21">
        <v>45146.885416666664</v>
      </c>
      <c r="F3442" s="24">
        <v>6.2376025000000004</v>
      </c>
      <c r="G3442" s="23">
        <f t="shared" si="82"/>
        <v>10.681307050750002</v>
      </c>
      <c r="H3442" s="6"/>
    </row>
    <row r="3443" spans="5:8" x14ac:dyDescent="0.25">
      <c r="E3443" s="21">
        <v>45146.895833333336</v>
      </c>
      <c r="F3443" s="24">
        <v>5.3791126</v>
      </c>
      <c r="G3443" s="23">
        <f t="shared" si="82"/>
        <v>8.2875796625799989</v>
      </c>
      <c r="H3443" s="6"/>
    </row>
    <row r="3444" spans="5:8" x14ac:dyDescent="0.25">
      <c r="E3444" s="21">
        <v>45146.90625</v>
      </c>
      <c r="F3444" s="24">
        <v>5.2409648000000004</v>
      </c>
      <c r="G3444" s="23">
        <f t="shared" si="82"/>
        <v>7.9023821518400013</v>
      </c>
      <c r="H3444" s="6"/>
    </row>
    <row r="3445" spans="5:8" x14ac:dyDescent="0.25">
      <c r="E3445" s="21">
        <v>45146.916666666664</v>
      </c>
      <c r="F3445" s="24">
        <v>4.6883736000000003</v>
      </c>
      <c r="G3445" s="23">
        <f t="shared" si="82"/>
        <v>6.36159210888</v>
      </c>
      <c r="H3445" s="6"/>
    </row>
    <row r="3446" spans="5:8" x14ac:dyDescent="0.25">
      <c r="E3446" s="21">
        <v>45146.927083333336</v>
      </c>
      <c r="F3446" s="24">
        <v>4.5600934999999998</v>
      </c>
      <c r="G3446" s="23">
        <f t="shared" si="82"/>
        <v>6.0039087060499998</v>
      </c>
      <c r="H3446" s="6"/>
    </row>
    <row r="3447" spans="5:8" x14ac:dyDescent="0.25">
      <c r="E3447" s="21">
        <v>45146.9375</v>
      </c>
      <c r="F3447" s="24">
        <v>5.1817586000000002</v>
      </c>
      <c r="G3447" s="23">
        <f t="shared" si="82"/>
        <v>7.7372975043800007</v>
      </c>
      <c r="H3447" s="6"/>
    </row>
    <row r="3448" spans="5:8" x14ac:dyDescent="0.25">
      <c r="E3448" s="21">
        <v>45146.947916666664</v>
      </c>
      <c r="F3448" s="24">
        <v>5.3297740999999998</v>
      </c>
      <c r="G3448" s="23">
        <f t="shared" si="82"/>
        <v>8.1500091230299994</v>
      </c>
      <c r="H3448" s="6"/>
    </row>
    <row r="3449" spans="5:8" x14ac:dyDescent="0.25">
      <c r="E3449" s="21">
        <v>45146.958333333336</v>
      </c>
      <c r="F3449" s="24">
        <v>5.4481865000000003</v>
      </c>
      <c r="G3449" s="23">
        <f t="shared" si="82"/>
        <v>8.4801784179500004</v>
      </c>
      <c r="H3449" s="6"/>
    </row>
    <row r="3450" spans="5:8" x14ac:dyDescent="0.25">
      <c r="E3450" s="21">
        <v>45146.96875</v>
      </c>
      <c r="F3450" s="24">
        <v>5.1324201</v>
      </c>
      <c r="G3450" s="23">
        <f t="shared" si="82"/>
        <v>7.5997269648299994</v>
      </c>
      <c r="H3450" s="6"/>
    </row>
    <row r="3451" spans="5:8" x14ac:dyDescent="0.25">
      <c r="E3451" s="21">
        <v>45146.979166666664</v>
      </c>
      <c r="F3451" s="24">
        <v>5.0337431000000006</v>
      </c>
      <c r="G3451" s="23">
        <f t="shared" si="82"/>
        <v>7.3245858857300021</v>
      </c>
      <c r="H3451" s="6"/>
    </row>
    <row r="3452" spans="5:8" x14ac:dyDescent="0.25">
      <c r="E3452" s="21">
        <v>45146.989583333336</v>
      </c>
      <c r="F3452" s="24">
        <v>4.5206226999999997</v>
      </c>
      <c r="G3452" s="23">
        <f t="shared" si="82"/>
        <v>5.8938522744099995</v>
      </c>
      <c r="H3452" s="6"/>
    </row>
    <row r="3453" spans="5:8" x14ac:dyDescent="0.25">
      <c r="E3453" s="21">
        <v>45147</v>
      </c>
      <c r="F3453" s="24">
        <v>4.5206226999999997</v>
      </c>
      <c r="G3453" s="23">
        <f t="shared" si="82"/>
        <v>5.8938522744099995</v>
      </c>
      <c r="H3453" s="6"/>
    </row>
    <row r="3454" spans="5:8" x14ac:dyDescent="0.25">
      <c r="E3454" s="21">
        <v>45147.010416666664</v>
      </c>
      <c r="F3454" s="24">
        <v>4.2837978999999997</v>
      </c>
      <c r="G3454" s="23">
        <f t="shared" si="82"/>
        <v>5.2335136845699992</v>
      </c>
      <c r="H3454" s="6"/>
    </row>
    <row r="3455" spans="5:8" x14ac:dyDescent="0.25">
      <c r="E3455" s="21">
        <v>45147.020833333336</v>
      </c>
      <c r="F3455" s="24">
        <v>4.0469731000000007</v>
      </c>
      <c r="G3455" s="23">
        <f t="shared" si="82"/>
        <v>4.5731750947300007</v>
      </c>
      <c r="H3455" s="6"/>
    </row>
    <row r="3456" spans="5:8" x14ac:dyDescent="0.25">
      <c r="E3456" s="21">
        <v>45147.03125</v>
      </c>
      <c r="F3456" s="24">
        <v>4.0173700000000006</v>
      </c>
      <c r="G3456" s="23">
        <f t="shared" si="82"/>
        <v>4.4906327710000014</v>
      </c>
      <c r="H3456" s="6"/>
    </row>
    <row r="3457" spans="5:8" x14ac:dyDescent="0.25">
      <c r="E3457" s="21">
        <v>45147.041666666664</v>
      </c>
      <c r="F3457" s="24">
        <v>3.8989576000000001</v>
      </c>
      <c r="G3457" s="23">
        <f t="shared" si="82"/>
        <v>4.1604634760800003</v>
      </c>
      <c r="H3457" s="6"/>
    </row>
    <row r="3458" spans="5:8" x14ac:dyDescent="0.25">
      <c r="E3458" s="21">
        <v>45147.052083333336</v>
      </c>
      <c r="F3458" s="24">
        <v>3.8397513999999999</v>
      </c>
      <c r="G3458" s="23">
        <f t="shared" si="82"/>
        <v>3.9953788286199998</v>
      </c>
      <c r="H3458" s="6"/>
    </row>
    <row r="3459" spans="5:8" x14ac:dyDescent="0.25">
      <c r="E3459" s="21">
        <v>45147.0625</v>
      </c>
      <c r="F3459" s="24">
        <v>3.6917358999999998</v>
      </c>
      <c r="G3459" s="23">
        <f t="shared" si="82"/>
        <v>3.5826672099699994</v>
      </c>
      <c r="H3459" s="6"/>
    </row>
    <row r="3460" spans="5:8" x14ac:dyDescent="0.25">
      <c r="E3460" s="21">
        <v>45147.072916666664</v>
      </c>
      <c r="F3460" s="24">
        <v>3.5634558000000003</v>
      </c>
      <c r="G3460" s="23">
        <f t="shared" ref="G3460:G3523" si="83">IF(2.7883*F3460-6.711&lt;0, 0, 2.7883*F3460-6.711)</f>
        <v>3.224983807140001</v>
      </c>
      <c r="H3460" s="6"/>
    </row>
    <row r="3461" spans="5:8" x14ac:dyDescent="0.25">
      <c r="E3461" s="21">
        <v>45147.083333333336</v>
      </c>
      <c r="F3461" s="24">
        <v>3.7509421000000001</v>
      </c>
      <c r="G3461" s="23">
        <f t="shared" si="83"/>
        <v>3.7477518574299999</v>
      </c>
      <c r="H3461" s="6"/>
    </row>
    <row r="3462" spans="5:8" x14ac:dyDescent="0.25">
      <c r="E3462" s="21">
        <v>45147.09375</v>
      </c>
      <c r="F3462" s="24">
        <v>3.5831912000000004</v>
      </c>
      <c r="G3462" s="23">
        <f t="shared" si="83"/>
        <v>3.2800120229600012</v>
      </c>
      <c r="H3462" s="6"/>
    </row>
    <row r="3463" spans="5:8" x14ac:dyDescent="0.25">
      <c r="E3463" s="21">
        <v>45147.104166666664</v>
      </c>
      <c r="F3463" s="24">
        <v>3.4351757000000003</v>
      </c>
      <c r="G3463" s="23">
        <f t="shared" si="83"/>
        <v>2.8673004043100008</v>
      </c>
      <c r="H3463" s="6"/>
    </row>
    <row r="3464" spans="5:8" x14ac:dyDescent="0.25">
      <c r="E3464" s="21">
        <v>45147.114583333336</v>
      </c>
      <c r="F3464" s="24">
        <v>3.3858372000000001</v>
      </c>
      <c r="G3464" s="23">
        <f t="shared" si="83"/>
        <v>2.7297298647599995</v>
      </c>
      <c r="H3464" s="6"/>
    </row>
    <row r="3465" spans="5:8" x14ac:dyDescent="0.25">
      <c r="E3465" s="21">
        <v>45147.125</v>
      </c>
      <c r="F3465" s="24">
        <v>3.3661018</v>
      </c>
      <c r="G3465" s="23">
        <f t="shared" si="83"/>
        <v>2.6747016489399993</v>
      </c>
      <c r="H3465" s="6"/>
    </row>
    <row r="3466" spans="5:8" x14ac:dyDescent="0.25">
      <c r="E3466" s="21">
        <v>45147.135416666664</v>
      </c>
      <c r="F3466" s="24">
        <v>3.2772925000000002</v>
      </c>
      <c r="G3466" s="23">
        <f t="shared" si="83"/>
        <v>2.4270746777499994</v>
      </c>
      <c r="H3466" s="6"/>
    </row>
    <row r="3467" spans="5:8" x14ac:dyDescent="0.25">
      <c r="E3467" s="21">
        <v>45147.145833333336</v>
      </c>
      <c r="F3467" s="24">
        <v>3.5141173000000001</v>
      </c>
      <c r="G3467" s="23">
        <f t="shared" si="83"/>
        <v>3.0874132675899997</v>
      </c>
      <c r="H3467" s="6"/>
    </row>
    <row r="3468" spans="5:8" x14ac:dyDescent="0.25">
      <c r="E3468" s="21">
        <v>45147.15625</v>
      </c>
      <c r="F3468" s="24">
        <v>3.4055726000000002</v>
      </c>
      <c r="G3468" s="23">
        <f t="shared" si="83"/>
        <v>2.7847580805799996</v>
      </c>
      <c r="H3468" s="6"/>
    </row>
    <row r="3469" spans="5:8" x14ac:dyDescent="0.25">
      <c r="E3469" s="21">
        <v>45147.166666666664</v>
      </c>
      <c r="F3469" s="24">
        <v>3.1490124000000002</v>
      </c>
      <c r="G3469" s="23">
        <f t="shared" si="83"/>
        <v>2.069391274920001</v>
      </c>
      <c r="H3469" s="6"/>
    </row>
    <row r="3470" spans="5:8" x14ac:dyDescent="0.25">
      <c r="E3470" s="21">
        <v>45147.177083333336</v>
      </c>
      <c r="F3470" s="24">
        <v>3.3759695000000001</v>
      </c>
      <c r="G3470" s="23">
        <f t="shared" si="83"/>
        <v>2.7022157568500003</v>
      </c>
      <c r="H3470" s="6"/>
    </row>
    <row r="3471" spans="5:8" x14ac:dyDescent="0.25">
      <c r="E3471" s="21">
        <v>45147.1875</v>
      </c>
      <c r="F3471" s="24">
        <v>3.0996739</v>
      </c>
      <c r="G3471" s="23">
        <f t="shared" si="83"/>
        <v>1.9318207353699997</v>
      </c>
      <c r="H3471" s="6"/>
    </row>
    <row r="3472" spans="5:8" x14ac:dyDescent="0.25">
      <c r="E3472" s="21">
        <v>45147.197916666664</v>
      </c>
      <c r="F3472" s="24">
        <v>3.0207323000000001</v>
      </c>
      <c r="G3472" s="23">
        <f t="shared" si="83"/>
        <v>1.7117078720900007</v>
      </c>
      <c r="H3472" s="6"/>
    </row>
    <row r="3473" spans="5:8" x14ac:dyDescent="0.25">
      <c r="E3473" s="21">
        <v>45147.208333333336</v>
      </c>
      <c r="F3473" s="24">
        <v>3.0207323000000001</v>
      </c>
      <c r="G3473" s="23">
        <f t="shared" si="83"/>
        <v>1.7117078720900007</v>
      </c>
      <c r="H3473" s="6"/>
    </row>
    <row r="3474" spans="5:8" x14ac:dyDescent="0.25">
      <c r="E3474" s="21">
        <v>45147.21875</v>
      </c>
      <c r="F3474" s="24">
        <v>3.0404676999999998</v>
      </c>
      <c r="G3474" s="23">
        <f t="shared" si="83"/>
        <v>1.7667360879099991</v>
      </c>
      <c r="H3474" s="6"/>
    </row>
    <row r="3475" spans="5:8" x14ac:dyDescent="0.25">
      <c r="E3475" s="21">
        <v>45147.229166666664</v>
      </c>
      <c r="F3475" s="24">
        <v>2.9516583999999999</v>
      </c>
      <c r="G3475" s="23">
        <f t="shared" si="83"/>
        <v>1.5191091167199993</v>
      </c>
      <c r="H3475" s="6"/>
    </row>
    <row r="3476" spans="5:8" x14ac:dyDescent="0.25">
      <c r="E3476" s="21">
        <v>45147.239583333336</v>
      </c>
      <c r="F3476" s="24">
        <v>3.2871601999999998</v>
      </c>
      <c r="G3476" s="23">
        <f t="shared" si="83"/>
        <v>2.4545887856599986</v>
      </c>
      <c r="H3476" s="6"/>
    </row>
    <row r="3477" spans="5:8" x14ac:dyDescent="0.25">
      <c r="E3477" s="21">
        <v>45147.25</v>
      </c>
      <c r="F3477" s="24">
        <v>3.3068955999999998</v>
      </c>
      <c r="G3477" s="23">
        <f t="shared" si="83"/>
        <v>2.5096170014799988</v>
      </c>
      <c r="H3477" s="6"/>
    </row>
    <row r="3478" spans="5:8" x14ac:dyDescent="0.25">
      <c r="E3478" s="21">
        <v>45147.260416666664</v>
      </c>
      <c r="F3478" s="24">
        <v>3.0503354000000003</v>
      </c>
      <c r="G3478" s="23">
        <f t="shared" si="83"/>
        <v>1.7942501958200001</v>
      </c>
      <c r="H3478" s="6"/>
    </row>
    <row r="3479" spans="5:8" x14ac:dyDescent="0.25">
      <c r="E3479" s="21">
        <v>45147.270833333336</v>
      </c>
      <c r="F3479" s="24">
        <v>3.0207323000000001</v>
      </c>
      <c r="G3479" s="23">
        <f t="shared" si="83"/>
        <v>1.7117078720900007</v>
      </c>
      <c r="H3479" s="6"/>
    </row>
    <row r="3480" spans="5:8" x14ac:dyDescent="0.25">
      <c r="E3480" s="21">
        <v>45147.28125</v>
      </c>
      <c r="F3480" s="24">
        <v>3.1983508999999999</v>
      </c>
      <c r="G3480" s="23">
        <f t="shared" si="83"/>
        <v>2.2069618144699987</v>
      </c>
      <c r="H3480" s="6"/>
    </row>
    <row r="3481" spans="5:8" x14ac:dyDescent="0.25">
      <c r="E3481" s="21">
        <v>45147.291666666664</v>
      </c>
      <c r="F3481" s="24">
        <v>2.9516583999999999</v>
      </c>
      <c r="G3481" s="23">
        <f t="shared" si="83"/>
        <v>1.5191091167199993</v>
      </c>
      <c r="H3481" s="6"/>
    </row>
    <row r="3482" spans="5:8" x14ac:dyDescent="0.25">
      <c r="E3482" s="21">
        <v>45147.302083333336</v>
      </c>
      <c r="F3482" s="24">
        <v>2.9516583999999999</v>
      </c>
      <c r="G3482" s="23">
        <f t="shared" si="83"/>
        <v>1.5191091167199993</v>
      </c>
      <c r="H3482" s="6"/>
    </row>
    <row r="3483" spans="5:8" x14ac:dyDescent="0.25">
      <c r="E3483" s="21">
        <v>45147.3125</v>
      </c>
      <c r="F3483" s="24">
        <v>2.8727168000000001</v>
      </c>
      <c r="G3483" s="23">
        <f t="shared" si="83"/>
        <v>1.2989962534400004</v>
      </c>
      <c r="H3483" s="6"/>
    </row>
    <row r="3484" spans="5:8" x14ac:dyDescent="0.25">
      <c r="E3484" s="21">
        <v>45147.322916666664</v>
      </c>
      <c r="F3484" s="24">
        <v>2.7641721000000001</v>
      </c>
      <c r="G3484" s="23">
        <f t="shared" si="83"/>
        <v>0.99634106643000031</v>
      </c>
      <c r="H3484" s="6"/>
    </row>
    <row r="3485" spans="5:8" x14ac:dyDescent="0.25">
      <c r="E3485" s="21">
        <v>45147.333333333336</v>
      </c>
      <c r="F3485" s="24">
        <v>2.8431137</v>
      </c>
      <c r="G3485" s="23">
        <f t="shared" si="83"/>
        <v>1.2164539297099992</v>
      </c>
      <c r="H3485" s="6"/>
    </row>
    <row r="3486" spans="5:8" x14ac:dyDescent="0.25">
      <c r="E3486" s="21">
        <v>45147.34375</v>
      </c>
      <c r="F3486" s="24">
        <v>2.8628491</v>
      </c>
      <c r="G3486" s="23">
        <f t="shared" si="83"/>
        <v>1.2714821455299994</v>
      </c>
      <c r="H3486" s="6"/>
    </row>
    <row r="3487" spans="5:8" x14ac:dyDescent="0.25">
      <c r="E3487" s="21">
        <v>45147.354166666664</v>
      </c>
      <c r="F3487" s="24">
        <v>4.8659922000000009</v>
      </c>
      <c r="G3487" s="23">
        <f t="shared" si="83"/>
        <v>6.8568460512600016</v>
      </c>
      <c r="H3487" s="6"/>
    </row>
    <row r="3488" spans="5:8" x14ac:dyDescent="0.25">
      <c r="E3488" s="21">
        <v>45147.364583333336</v>
      </c>
      <c r="F3488" s="24">
        <v>2.9713938</v>
      </c>
      <c r="G3488" s="23">
        <f t="shared" si="83"/>
        <v>1.5741373325399994</v>
      </c>
      <c r="H3488" s="6"/>
    </row>
    <row r="3489" spans="5:8" x14ac:dyDescent="0.25">
      <c r="E3489" s="21">
        <v>45147.375</v>
      </c>
      <c r="F3489" s="24">
        <v>2.9713938</v>
      </c>
      <c r="G3489" s="23">
        <f t="shared" si="83"/>
        <v>1.5741373325399994</v>
      </c>
      <c r="H3489" s="6"/>
    </row>
    <row r="3490" spans="5:8" x14ac:dyDescent="0.25">
      <c r="E3490" s="21">
        <v>45147.385416666664</v>
      </c>
      <c r="F3490" s="24">
        <v>2.7839075000000002</v>
      </c>
      <c r="G3490" s="23">
        <f t="shared" si="83"/>
        <v>1.0513692822500005</v>
      </c>
      <c r="H3490" s="6"/>
    </row>
    <row r="3491" spans="5:8" x14ac:dyDescent="0.25">
      <c r="E3491" s="21">
        <v>45147.395833333336</v>
      </c>
      <c r="F3491" s="24">
        <v>2.734569</v>
      </c>
      <c r="G3491" s="23">
        <f t="shared" si="83"/>
        <v>0.91379874270000006</v>
      </c>
      <c r="H3491" s="6"/>
    </row>
    <row r="3492" spans="5:8" x14ac:dyDescent="0.25">
      <c r="E3492" s="21">
        <v>45147.40625</v>
      </c>
      <c r="F3492" s="24">
        <v>2.6457596999999997</v>
      </c>
      <c r="G3492" s="23">
        <f t="shared" si="83"/>
        <v>0.66617177150999929</v>
      </c>
      <c r="H3492" s="6"/>
    </row>
    <row r="3493" spans="5:8" x14ac:dyDescent="0.25">
      <c r="E3493" s="21">
        <v>45147.416666666664</v>
      </c>
      <c r="F3493" s="24">
        <v>2.7148336000000004</v>
      </c>
      <c r="G3493" s="23">
        <f t="shared" si="83"/>
        <v>0.85877052688000077</v>
      </c>
      <c r="H3493" s="6"/>
    </row>
    <row r="3494" spans="5:8" x14ac:dyDescent="0.25">
      <c r="E3494" s="21">
        <v>45147.427083333336</v>
      </c>
      <c r="F3494" s="24">
        <v>2.8135105999999999</v>
      </c>
      <c r="G3494" s="23">
        <f t="shared" si="83"/>
        <v>1.133911605979999</v>
      </c>
      <c r="H3494" s="6"/>
    </row>
    <row r="3495" spans="5:8" x14ac:dyDescent="0.25">
      <c r="E3495" s="21">
        <v>45147.4375</v>
      </c>
      <c r="F3495" s="24">
        <v>2.8135105999999999</v>
      </c>
      <c r="G3495" s="23">
        <f t="shared" si="83"/>
        <v>1.133911605979999</v>
      </c>
      <c r="H3495" s="6"/>
    </row>
    <row r="3496" spans="5:8" x14ac:dyDescent="0.25">
      <c r="E3496" s="21">
        <v>45147.447916666664</v>
      </c>
      <c r="F3496" s="24">
        <v>2.8233782999999999</v>
      </c>
      <c r="G3496" s="23">
        <f t="shared" si="83"/>
        <v>1.161425713889999</v>
      </c>
      <c r="H3496" s="6"/>
    </row>
    <row r="3497" spans="5:8" x14ac:dyDescent="0.25">
      <c r="E3497" s="21">
        <v>45147.458333333336</v>
      </c>
      <c r="F3497" s="24">
        <v>2.9812615000000005</v>
      </c>
      <c r="G3497" s="23">
        <f t="shared" si="83"/>
        <v>1.6016514404500004</v>
      </c>
      <c r="H3497" s="6"/>
    </row>
    <row r="3498" spans="5:8" x14ac:dyDescent="0.25">
      <c r="E3498" s="21">
        <v>45147.46875</v>
      </c>
      <c r="F3498" s="24">
        <v>2.9911292</v>
      </c>
      <c r="G3498" s="23">
        <f t="shared" si="83"/>
        <v>1.6291655483599996</v>
      </c>
      <c r="H3498" s="6"/>
    </row>
    <row r="3499" spans="5:8" x14ac:dyDescent="0.25">
      <c r="E3499" s="21">
        <v>45147.479166666664</v>
      </c>
      <c r="F3499" s="24">
        <v>2.9713938</v>
      </c>
      <c r="G3499" s="23">
        <f t="shared" si="83"/>
        <v>1.5741373325399994</v>
      </c>
      <c r="H3499" s="6"/>
    </row>
    <row r="3500" spans="5:8" x14ac:dyDescent="0.25">
      <c r="E3500" s="21">
        <v>45147.489583333336</v>
      </c>
      <c r="F3500" s="24">
        <v>2.9911292</v>
      </c>
      <c r="G3500" s="23">
        <f t="shared" si="83"/>
        <v>1.6291655483599996</v>
      </c>
      <c r="H3500" s="6"/>
    </row>
    <row r="3501" spans="5:8" x14ac:dyDescent="0.25">
      <c r="E3501" s="21">
        <v>45147.5</v>
      </c>
      <c r="F3501" s="24">
        <v>3.1095416</v>
      </c>
      <c r="G3501" s="23">
        <f t="shared" si="83"/>
        <v>1.9593348432800006</v>
      </c>
      <c r="H3501" s="6"/>
    </row>
    <row r="3502" spans="5:8" x14ac:dyDescent="0.25">
      <c r="E3502" s="21">
        <v>45147.510416666664</v>
      </c>
      <c r="F3502" s="24">
        <v>3.1786154999999998</v>
      </c>
      <c r="G3502" s="23">
        <f t="shared" si="83"/>
        <v>2.1519335986499986</v>
      </c>
      <c r="H3502" s="6"/>
    </row>
    <row r="3503" spans="5:8" x14ac:dyDescent="0.25">
      <c r="E3503" s="21">
        <v>45147.520833333336</v>
      </c>
      <c r="F3503" s="24">
        <v>3.1687478000000002</v>
      </c>
      <c r="G3503" s="23">
        <f t="shared" si="83"/>
        <v>2.1244194907400011</v>
      </c>
      <c r="H3503" s="6"/>
    </row>
    <row r="3504" spans="5:8" x14ac:dyDescent="0.25">
      <c r="E3504" s="21">
        <v>45147.53125</v>
      </c>
      <c r="F3504" s="24">
        <v>3.3463664</v>
      </c>
      <c r="G3504" s="23">
        <f t="shared" si="83"/>
        <v>2.6196734331199991</v>
      </c>
      <c r="H3504" s="6"/>
    </row>
    <row r="3505" spans="5:8" x14ac:dyDescent="0.25">
      <c r="E3505" s="21">
        <v>45147.541666666664</v>
      </c>
      <c r="F3505" s="24">
        <v>3.1786154999999998</v>
      </c>
      <c r="G3505" s="23">
        <f t="shared" si="83"/>
        <v>2.1519335986499986</v>
      </c>
      <c r="H3505" s="6"/>
    </row>
    <row r="3506" spans="5:8" x14ac:dyDescent="0.25">
      <c r="E3506" s="21">
        <v>45147.552083333336</v>
      </c>
      <c r="F3506" s="24">
        <v>3.3266309999999999</v>
      </c>
      <c r="G3506" s="23">
        <f t="shared" si="83"/>
        <v>2.5646452172999989</v>
      </c>
      <c r="H3506" s="6"/>
    </row>
    <row r="3507" spans="5:8" x14ac:dyDescent="0.25">
      <c r="E3507" s="21">
        <v>45147.5625</v>
      </c>
      <c r="F3507" s="24">
        <v>3.0898061999999999</v>
      </c>
      <c r="G3507" s="23">
        <f t="shared" si="83"/>
        <v>1.9043066274599987</v>
      </c>
      <c r="H3507" s="6"/>
    </row>
    <row r="3508" spans="5:8" x14ac:dyDescent="0.25">
      <c r="E3508" s="21">
        <v>45147.572916666664</v>
      </c>
      <c r="F3508" s="24">
        <v>3.2476894000000001</v>
      </c>
      <c r="G3508" s="23">
        <f t="shared" si="83"/>
        <v>2.34453235402</v>
      </c>
      <c r="H3508" s="6"/>
    </row>
    <row r="3509" spans="5:8" x14ac:dyDescent="0.25">
      <c r="E3509" s="21">
        <v>45147.583333333336</v>
      </c>
      <c r="F3509" s="24">
        <v>3.4351757000000003</v>
      </c>
      <c r="G3509" s="23">
        <f t="shared" si="83"/>
        <v>2.8673004043100008</v>
      </c>
      <c r="H3509" s="6"/>
    </row>
    <row r="3510" spans="5:8" x14ac:dyDescent="0.25">
      <c r="E3510" s="21">
        <v>45147.59375</v>
      </c>
      <c r="F3510" s="24">
        <v>3.3759695000000001</v>
      </c>
      <c r="G3510" s="23">
        <f t="shared" si="83"/>
        <v>2.7022157568500003</v>
      </c>
      <c r="H3510" s="6"/>
    </row>
    <row r="3511" spans="5:8" x14ac:dyDescent="0.25">
      <c r="E3511" s="21">
        <v>45147.604166666664</v>
      </c>
      <c r="F3511" s="24">
        <v>3.2871601999999998</v>
      </c>
      <c r="G3511" s="23">
        <f t="shared" si="83"/>
        <v>2.4545887856599986</v>
      </c>
      <c r="H3511" s="6"/>
    </row>
    <row r="3512" spans="5:8" x14ac:dyDescent="0.25">
      <c r="E3512" s="21">
        <v>45147.614583333336</v>
      </c>
      <c r="F3512" s="24">
        <v>3.2476894000000001</v>
      </c>
      <c r="G3512" s="23">
        <f t="shared" si="83"/>
        <v>2.34453235402</v>
      </c>
      <c r="H3512" s="6"/>
    </row>
    <row r="3513" spans="5:8" x14ac:dyDescent="0.25">
      <c r="E3513" s="21">
        <v>45147.625</v>
      </c>
      <c r="F3513" s="24">
        <v>3.2575571000000001</v>
      </c>
      <c r="G3513" s="23">
        <f t="shared" si="83"/>
        <v>2.3720464619299992</v>
      </c>
      <c r="H3513" s="6"/>
    </row>
    <row r="3514" spans="5:8" x14ac:dyDescent="0.25">
      <c r="E3514" s="21">
        <v>45147.635416666664</v>
      </c>
      <c r="F3514" s="24">
        <v>3.3068955999999998</v>
      </c>
      <c r="G3514" s="23">
        <f t="shared" si="83"/>
        <v>2.5096170014799988</v>
      </c>
      <c r="H3514" s="6"/>
    </row>
    <row r="3515" spans="5:8" x14ac:dyDescent="0.25">
      <c r="E3515" s="21">
        <v>45147.645833333336</v>
      </c>
      <c r="F3515" s="24">
        <v>3.1884832000000003</v>
      </c>
      <c r="G3515" s="23">
        <f t="shared" si="83"/>
        <v>2.1794477065600013</v>
      </c>
      <c r="H3515" s="6"/>
    </row>
    <row r="3516" spans="5:8" x14ac:dyDescent="0.25">
      <c r="E3516" s="21">
        <v>45147.65625</v>
      </c>
      <c r="F3516" s="24">
        <v>3.5141173000000001</v>
      </c>
      <c r="G3516" s="23">
        <f t="shared" si="83"/>
        <v>3.0874132675899997</v>
      </c>
      <c r="H3516" s="6"/>
    </row>
    <row r="3517" spans="5:8" x14ac:dyDescent="0.25">
      <c r="E3517" s="21">
        <v>45147.666666666664</v>
      </c>
      <c r="F3517" s="24">
        <v>3.1588801000000002</v>
      </c>
      <c r="G3517" s="23">
        <f t="shared" si="83"/>
        <v>2.0969053828300002</v>
      </c>
      <c r="H3517" s="6"/>
    </row>
    <row r="3518" spans="5:8" x14ac:dyDescent="0.25">
      <c r="E3518" s="21">
        <v>45147.677083333336</v>
      </c>
      <c r="F3518" s="24">
        <v>3.2970279000000002</v>
      </c>
      <c r="G3518" s="23">
        <f t="shared" si="83"/>
        <v>2.4821028935699996</v>
      </c>
      <c r="H3518" s="6"/>
    </row>
    <row r="3519" spans="5:8" x14ac:dyDescent="0.25">
      <c r="E3519" s="21">
        <v>45147.6875</v>
      </c>
      <c r="F3519" s="24">
        <v>3.0700708000000003</v>
      </c>
      <c r="G3519" s="23">
        <f t="shared" si="83"/>
        <v>1.8492784116400003</v>
      </c>
      <c r="H3519" s="6"/>
    </row>
    <row r="3520" spans="5:8" x14ac:dyDescent="0.25">
      <c r="E3520" s="21">
        <v>45147.697916666664</v>
      </c>
      <c r="F3520" s="24">
        <v>3.2476894000000001</v>
      </c>
      <c r="G3520" s="23">
        <f t="shared" si="83"/>
        <v>2.34453235402</v>
      </c>
      <c r="H3520" s="6"/>
    </row>
    <row r="3521" spans="5:8" x14ac:dyDescent="0.25">
      <c r="E3521" s="21">
        <v>45147.708333333336</v>
      </c>
      <c r="F3521" s="22">
        <v>3.28</v>
      </c>
      <c r="G3521" s="23">
        <f t="shared" si="83"/>
        <v>2.4346239999999995</v>
      </c>
      <c r="H3521" s="6"/>
    </row>
    <row r="3522" spans="5:8" x14ac:dyDescent="0.25">
      <c r="E3522" s="21">
        <v>45147.71875</v>
      </c>
      <c r="F3522" s="22">
        <v>3.07</v>
      </c>
      <c r="G3522" s="23">
        <f t="shared" si="83"/>
        <v>1.849081</v>
      </c>
      <c r="H3522" s="6"/>
    </row>
    <row r="3523" spans="5:8" x14ac:dyDescent="0.25">
      <c r="E3523" s="21">
        <v>45147.729166666664</v>
      </c>
      <c r="F3523" s="22">
        <v>3.02</v>
      </c>
      <c r="G3523" s="23">
        <f t="shared" si="83"/>
        <v>1.7096660000000004</v>
      </c>
      <c r="H3523" s="6"/>
    </row>
    <row r="3524" spans="5:8" x14ac:dyDescent="0.25">
      <c r="E3524" s="21">
        <v>45147.739583333336</v>
      </c>
      <c r="F3524" s="22">
        <v>2.97</v>
      </c>
      <c r="G3524" s="23">
        <f t="shared" ref="G3524:G3587" si="84">IF(2.7883*F3524-6.711&lt;0, 0, 2.7883*F3524-6.711)</f>
        <v>1.5702510000000007</v>
      </c>
      <c r="H3524" s="6"/>
    </row>
    <row r="3525" spans="5:8" x14ac:dyDescent="0.25">
      <c r="E3525" s="21">
        <v>45147.75</v>
      </c>
      <c r="F3525" s="22">
        <v>2.95</v>
      </c>
      <c r="G3525" s="23">
        <f t="shared" si="84"/>
        <v>1.5144850000000005</v>
      </c>
      <c r="H3525" s="6"/>
    </row>
    <row r="3526" spans="5:8" x14ac:dyDescent="0.25">
      <c r="E3526" s="21">
        <v>45147.760416666664</v>
      </c>
      <c r="F3526" s="22">
        <v>2.92</v>
      </c>
      <c r="G3526" s="23">
        <f t="shared" si="84"/>
        <v>1.4308359999999993</v>
      </c>
      <c r="H3526" s="6"/>
    </row>
    <row r="3527" spans="5:8" x14ac:dyDescent="0.25">
      <c r="E3527" s="21">
        <v>45147.770833333336</v>
      </c>
      <c r="F3527" s="22">
        <v>2.89</v>
      </c>
      <c r="G3527" s="23">
        <f t="shared" si="84"/>
        <v>1.3471869999999999</v>
      </c>
      <c r="H3527" s="6"/>
    </row>
    <row r="3528" spans="5:8" x14ac:dyDescent="0.25">
      <c r="E3528" s="21">
        <v>45147.78125</v>
      </c>
      <c r="F3528" s="22">
        <v>2.93</v>
      </c>
      <c r="G3528" s="23">
        <f t="shared" si="84"/>
        <v>1.4587190000000003</v>
      </c>
      <c r="H3528" s="6"/>
    </row>
    <row r="3529" spans="5:8" x14ac:dyDescent="0.25">
      <c r="E3529" s="21">
        <v>45147.791666666664</v>
      </c>
      <c r="F3529" s="22">
        <v>2.85</v>
      </c>
      <c r="G3529" s="23">
        <f t="shared" si="84"/>
        <v>1.2356550000000004</v>
      </c>
      <c r="H3529" s="6"/>
    </row>
    <row r="3530" spans="5:8" x14ac:dyDescent="0.25">
      <c r="E3530" s="21">
        <v>45147.802083333336</v>
      </c>
      <c r="F3530" s="22">
        <v>2.83</v>
      </c>
      <c r="G3530" s="23">
        <f t="shared" si="84"/>
        <v>1.1798890000000002</v>
      </c>
      <c r="H3530" s="6"/>
    </row>
    <row r="3531" spans="5:8" x14ac:dyDescent="0.25">
      <c r="E3531" s="21">
        <v>45147.8125</v>
      </c>
      <c r="F3531" s="22">
        <v>2.78</v>
      </c>
      <c r="G3531" s="23">
        <f t="shared" si="84"/>
        <v>1.0404739999999988</v>
      </c>
      <c r="H3531" s="6"/>
    </row>
    <row r="3532" spans="5:8" x14ac:dyDescent="0.25">
      <c r="E3532" s="21">
        <v>45147.822916666664</v>
      </c>
      <c r="F3532" s="22">
        <v>2.79</v>
      </c>
      <c r="G3532" s="23">
        <f t="shared" si="84"/>
        <v>1.0683569999999998</v>
      </c>
      <c r="H3532" s="6"/>
    </row>
    <row r="3533" spans="5:8" x14ac:dyDescent="0.25">
      <c r="E3533" s="21">
        <v>45147.833333333336</v>
      </c>
      <c r="F3533" s="22">
        <v>2.84</v>
      </c>
      <c r="G3533" s="23">
        <f t="shared" si="84"/>
        <v>1.2077719999999994</v>
      </c>
      <c r="H3533" s="6"/>
    </row>
    <row r="3534" spans="5:8" x14ac:dyDescent="0.25">
      <c r="E3534" s="21">
        <v>45147.84375</v>
      </c>
      <c r="F3534" s="22">
        <v>2.91</v>
      </c>
      <c r="G3534" s="23">
        <f t="shared" si="84"/>
        <v>1.4029530000000001</v>
      </c>
      <c r="H3534" s="6"/>
    </row>
    <row r="3535" spans="5:8" x14ac:dyDescent="0.25">
      <c r="E3535" s="21">
        <v>45147.854166666664</v>
      </c>
      <c r="F3535" s="22">
        <v>3.02</v>
      </c>
      <c r="G3535" s="23">
        <f t="shared" si="84"/>
        <v>1.7096660000000004</v>
      </c>
      <c r="H3535" s="6"/>
    </row>
    <row r="3536" spans="5:8" x14ac:dyDescent="0.25">
      <c r="E3536" s="21">
        <v>45147.864583333336</v>
      </c>
      <c r="F3536" s="22">
        <v>3.07</v>
      </c>
      <c r="G3536" s="23">
        <f t="shared" si="84"/>
        <v>1.849081</v>
      </c>
      <c r="H3536" s="6"/>
    </row>
    <row r="3537" spans="5:8" x14ac:dyDescent="0.25">
      <c r="E3537" s="21">
        <v>45147.875</v>
      </c>
      <c r="F3537" s="22">
        <v>3.07</v>
      </c>
      <c r="G3537" s="23">
        <f t="shared" si="84"/>
        <v>1.849081</v>
      </c>
      <c r="H3537" s="6"/>
    </row>
    <row r="3538" spans="5:8" x14ac:dyDescent="0.25">
      <c r="E3538" s="21">
        <v>45147.885416666664</v>
      </c>
      <c r="F3538" s="22">
        <v>3.11</v>
      </c>
      <c r="G3538" s="23">
        <f t="shared" si="84"/>
        <v>1.9606129999999986</v>
      </c>
      <c r="H3538" s="6"/>
    </row>
    <row r="3539" spans="5:8" x14ac:dyDescent="0.25">
      <c r="E3539" s="21">
        <v>45147.895833333336</v>
      </c>
      <c r="F3539" s="22">
        <v>3.1</v>
      </c>
      <c r="G3539" s="23">
        <f t="shared" si="84"/>
        <v>1.9327299999999994</v>
      </c>
      <c r="H3539" s="6"/>
    </row>
    <row r="3540" spans="5:8" x14ac:dyDescent="0.25">
      <c r="E3540" s="21">
        <v>45147.90625</v>
      </c>
      <c r="F3540" s="22">
        <v>3.1</v>
      </c>
      <c r="G3540" s="23">
        <f t="shared" si="84"/>
        <v>1.9327299999999994</v>
      </c>
      <c r="H3540" s="6"/>
    </row>
    <row r="3541" spans="5:8" x14ac:dyDescent="0.25">
      <c r="E3541" s="21">
        <v>45147.916666666664</v>
      </c>
      <c r="F3541" s="22">
        <v>3.03</v>
      </c>
      <c r="G3541" s="23">
        <f t="shared" si="84"/>
        <v>1.7375489999999996</v>
      </c>
      <c r="H3541" s="6"/>
    </row>
    <row r="3542" spans="5:8" x14ac:dyDescent="0.25">
      <c r="E3542" s="21">
        <v>45147.927083333336</v>
      </c>
      <c r="F3542" s="22">
        <v>3.06</v>
      </c>
      <c r="G3542" s="23">
        <f t="shared" si="84"/>
        <v>1.821197999999999</v>
      </c>
      <c r="H3542" s="6"/>
    </row>
    <row r="3543" spans="5:8" x14ac:dyDescent="0.25">
      <c r="E3543" s="21">
        <v>45147.9375</v>
      </c>
      <c r="F3543" s="22">
        <v>3.06</v>
      </c>
      <c r="G3543" s="23">
        <f t="shared" si="84"/>
        <v>1.821197999999999</v>
      </c>
      <c r="H3543" s="6"/>
    </row>
    <row r="3544" spans="5:8" x14ac:dyDescent="0.25">
      <c r="E3544" s="21">
        <v>45147.947916666664</v>
      </c>
      <c r="F3544" s="22">
        <v>3.03</v>
      </c>
      <c r="G3544" s="23">
        <f t="shared" si="84"/>
        <v>1.7375489999999996</v>
      </c>
      <c r="H3544" s="6"/>
    </row>
    <row r="3545" spans="5:8" x14ac:dyDescent="0.25">
      <c r="E3545" s="21">
        <v>45147.958333333336</v>
      </c>
      <c r="F3545" s="22">
        <v>3.1</v>
      </c>
      <c r="G3545" s="23">
        <f t="shared" si="84"/>
        <v>1.9327299999999994</v>
      </c>
      <c r="H3545" s="6"/>
    </row>
    <row r="3546" spans="5:8" x14ac:dyDescent="0.25">
      <c r="E3546" s="21">
        <v>45147.96875</v>
      </c>
      <c r="F3546" s="22">
        <v>3.28</v>
      </c>
      <c r="G3546" s="23">
        <f t="shared" si="84"/>
        <v>2.4346239999999995</v>
      </c>
      <c r="H3546" s="6"/>
    </row>
    <row r="3547" spans="5:8" x14ac:dyDescent="0.25">
      <c r="E3547" s="21">
        <v>45147.979166666664</v>
      </c>
      <c r="F3547" s="22">
        <v>3.06</v>
      </c>
      <c r="G3547" s="23">
        <f t="shared" si="84"/>
        <v>1.821197999999999</v>
      </c>
      <c r="H3547" s="6"/>
    </row>
    <row r="3548" spans="5:8" x14ac:dyDescent="0.25">
      <c r="E3548" s="21">
        <v>45147.989583333336</v>
      </c>
      <c r="F3548" s="22">
        <v>3.02</v>
      </c>
      <c r="G3548" s="23">
        <f t="shared" si="84"/>
        <v>1.7096660000000004</v>
      </c>
      <c r="H3548" s="6"/>
    </row>
    <row r="3549" spans="5:8" x14ac:dyDescent="0.25">
      <c r="E3549" s="21">
        <v>45148</v>
      </c>
      <c r="F3549" s="22">
        <v>3.03</v>
      </c>
      <c r="G3549" s="23">
        <f t="shared" si="84"/>
        <v>1.7375489999999996</v>
      </c>
      <c r="H3549" s="6"/>
    </row>
    <row r="3550" spans="5:8" x14ac:dyDescent="0.25">
      <c r="E3550" s="21">
        <v>45148.010416666664</v>
      </c>
      <c r="F3550" s="22">
        <v>3.05</v>
      </c>
      <c r="G3550" s="23">
        <f t="shared" si="84"/>
        <v>1.7933149999999998</v>
      </c>
      <c r="H3550" s="6"/>
    </row>
    <row r="3551" spans="5:8" x14ac:dyDescent="0.25">
      <c r="E3551" s="21">
        <v>45148.020833333336</v>
      </c>
      <c r="F3551" s="22">
        <v>3.14</v>
      </c>
      <c r="G3551" s="23">
        <f t="shared" si="84"/>
        <v>2.0442619999999998</v>
      </c>
      <c r="H3551" s="6"/>
    </row>
    <row r="3552" spans="5:8" x14ac:dyDescent="0.25">
      <c r="E3552" s="21">
        <v>45148.03125</v>
      </c>
      <c r="F3552" s="22">
        <v>3.04</v>
      </c>
      <c r="G3552" s="23">
        <f t="shared" si="84"/>
        <v>1.7654320000000006</v>
      </c>
      <c r="H3552" s="6"/>
    </row>
    <row r="3553" spans="5:8" x14ac:dyDescent="0.25">
      <c r="E3553" s="21">
        <v>45148.041666666664</v>
      </c>
      <c r="F3553" s="22">
        <v>3.76</v>
      </c>
      <c r="G3553" s="23">
        <f t="shared" si="84"/>
        <v>3.773007999999999</v>
      </c>
      <c r="H3553" s="6"/>
    </row>
    <row r="3554" spans="5:8" x14ac:dyDescent="0.25">
      <c r="E3554" s="21">
        <v>45148.052083333336</v>
      </c>
      <c r="F3554" s="22">
        <v>3.51</v>
      </c>
      <c r="G3554" s="23">
        <f t="shared" si="84"/>
        <v>3.0759329999999991</v>
      </c>
      <c r="H3554" s="6"/>
    </row>
    <row r="3555" spans="5:8" x14ac:dyDescent="0.25">
      <c r="E3555" s="21">
        <v>45148.0625</v>
      </c>
      <c r="F3555" s="22">
        <v>3.02</v>
      </c>
      <c r="G3555" s="23">
        <f t="shared" si="84"/>
        <v>1.7096660000000004</v>
      </c>
      <c r="H3555" s="6"/>
    </row>
    <row r="3556" spans="5:8" x14ac:dyDescent="0.25">
      <c r="E3556" s="21">
        <v>45148.072916666664</v>
      </c>
      <c r="F3556" s="22">
        <v>3.08</v>
      </c>
      <c r="G3556" s="23">
        <f t="shared" si="84"/>
        <v>1.8769639999999992</v>
      </c>
      <c r="H3556" s="6"/>
    </row>
    <row r="3557" spans="5:8" x14ac:dyDescent="0.25">
      <c r="E3557" s="21">
        <v>45148.083333333336</v>
      </c>
      <c r="F3557" s="22">
        <v>2.97</v>
      </c>
      <c r="G3557" s="23">
        <f t="shared" si="84"/>
        <v>1.5702510000000007</v>
      </c>
      <c r="H3557" s="6"/>
    </row>
    <row r="3558" spans="5:8" x14ac:dyDescent="0.25">
      <c r="E3558" s="21">
        <v>45148.09375</v>
      </c>
      <c r="F3558" s="22">
        <v>3.1</v>
      </c>
      <c r="G3558" s="23">
        <f t="shared" si="84"/>
        <v>1.9327299999999994</v>
      </c>
      <c r="H3558" s="6"/>
    </row>
    <row r="3559" spans="5:8" x14ac:dyDescent="0.25">
      <c r="E3559" s="21">
        <v>45148.104166666664</v>
      </c>
      <c r="F3559" s="22">
        <v>2.96</v>
      </c>
      <c r="G3559" s="23">
        <f t="shared" si="84"/>
        <v>1.5423679999999997</v>
      </c>
      <c r="H3559" s="6"/>
    </row>
    <row r="3560" spans="5:8" x14ac:dyDescent="0.25">
      <c r="E3560" s="21">
        <v>45148.114583333336</v>
      </c>
      <c r="F3560" s="22">
        <v>2.91</v>
      </c>
      <c r="G3560" s="23">
        <f t="shared" si="84"/>
        <v>1.4029530000000001</v>
      </c>
      <c r="H3560" s="6"/>
    </row>
    <row r="3561" spans="5:8" x14ac:dyDescent="0.25">
      <c r="E3561" s="21">
        <v>45148.125</v>
      </c>
      <c r="F3561" s="22">
        <v>3.33</v>
      </c>
      <c r="G3561" s="23">
        <f t="shared" si="84"/>
        <v>2.5740389999999991</v>
      </c>
      <c r="H3561" s="6"/>
    </row>
    <row r="3562" spans="5:8" x14ac:dyDescent="0.25">
      <c r="E3562" s="21">
        <v>45148.135416666664</v>
      </c>
      <c r="F3562" s="22">
        <v>2.93</v>
      </c>
      <c r="G3562" s="23">
        <f t="shared" si="84"/>
        <v>1.4587190000000003</v>
      </c>
      <c r="H3562" s="6"/>
    </row>
    <row r="3563" spans="5:8" x14ac:dyDescent="0.25">
      <c r="E3563" s="21">
        <v>45148.145833333336</v>
      </c>
      <c r="F3563" s="22">
        <v>2.78</v>
      </c>
      <c r="G3563" s="23">
        <f t="shared" si="84"/>
        <v>1.0404739999999988</v>
      </c>
      <c r="H3563" s="6"/>
    </row>
    <row r="3564" spans="5:8" x14ac:dyDescent="0.25">
      <c r="E3564" s="21">
        <v>45148.15625</v>
      </c>
      <c r="F3564" s="22">
        <v>2.85</v>
      </c>
      <c r="G3564" s="23">
        <f t="shared" si="84"/>
        <v>1.2356550000000004</v>
      </c>
      <c r="H3564" s="6"/>
    </row>
    <row r="3565" spans="5:8" x14ac:dyDescent="0.25">
      <c r="E3565" s="21">
        <v>45148.166666666664</v>
      </c>
      <c r="F3565" s="22">
        <v>2.74</v>
      </c>
      <c r="G3565" s="23">
        <f t="shared" si="84"/>
        <v>0.92894200000000016</v>
      </c>
      <c r="H3565" s="6"/>
    </row>
    <row r="3566" spans="5:8" x14ac:dyDescent="0.25">
      <c r="E3566" s="21">
        <v>45148.177083333336</v>
      </c>
      <c r="F3566" s="22">
        <v>2.85</v>
      </c>
      <c r="G3566" s="23">
        <f t="shared" si="84"/>
        <v>1.2356550000000004</v>
      </c>
      <c r="H3566" s="6"/>
    </row>
    <row r="3567" spans="5:8" x14ac:dyDescent="0.25">
      <c r="E3567" s="21">
        <v>45148.1875</v>
      </c>
      <c r="F3567" s="22">
        <v>2.94</v>
      </c>
      <c r="G3567" s="23">
        <f t="shared" si="84"/>
        <v>1.4866019999999995</v>
      </c>
      <c r="H3567" s="6"/>
    </row>
    <row r="3568" spans="5:8" x14ac:dyDescent="0.25">
      <c r="E3568" s="21">
        <v>45148.197916666664</v>
      </c>
      <c r="F3568" s="22">
        <v>2.84</v>
      </c>
      <c r="G3568" s="23">
        <f t="shared" si="84"/>
        <v>1.2077719999999994</v>
      </c>
      <c r="H3568" s="6"/>
    </row>
    <row r="3569" spans="5:8" x14ac:dyDescent="0.25">
      <c r="E3569" s="21">
        <v>45148.208333333336</v>
      </c>
      <c r="F3569" s="22">
        <v>2.79</v>
      </c>
      <c r="G3569" s="23">
        <f t="shared" si="84"/>
        <v>1.0683569999999998</v>
      </c>
      <c r="H3569" s="6"/>
    </row>
    <row r="3570" spans="5:8" x14ac:dyDescent="0.25">
      <c r="E3570" s="21">
        <v>45148.21875</v>
      </c>
      <c r="F3570" s="22">
        <v>2.71</v>
      </c>
      <c r="G3570" s="23">
        <f t="shared" si="84"/>
        <v>0.84529299999999985</v>
      </c>
      <c r="H3570" s="6"/>
    </row>
    <row r="3571" spans="5:8" x14ac:dyDescent="0.25">
      <c r="E3571" s="21">
        <v>45148.229166666664</v>
      </c>
      <c r="F3571" s="22">
        <v>2.61</v>
      </c>
      <c r="G3571" s="23">
        <f t="shared" si="84"/>
        <v>0.56646299999999972</v>
      </c>
      <c r="H3571" s="6"/>
    </row>
    <row r="3572" spans="5:8" x14ac:dyDescent="0.25">
      <c r="E3572" s="21">
        <v>45148.239583333336</v>
      </c>
      <c r="F3572" s="22">
        <v>2.77</v>
      </c>
      <c r="G3572" s="23">
        <f t="shared" si="84"/>
        <v>1.0125909999999996</v>
      </c>
      <c r="H3572" s="6"/>
    </row>
    <row r="3573" spans="5:8" x14ac:dyDescent="0.25">
      <c r="E3573" s="21">
        <v>45148.25</v>
      </c>
      <c r="F3573" s="22">
        <v>2.77</v>
      </c>
      <c r="G3573" s="23">
        <f t="shared" si="84"/>
        <v>1.0125909999999996</v>
      </c>
      <c r="H3573" s="6"/>
    </row>
    <row r="3574" spans="5:8" x14ac:dyDescent="0.25">
      <c r="E3574" s="21">
        <v>45148.260416666664</v>
      </c>
      <c r="F3574" s="22">
        <v>2.83</v>
      </c>
      <c r="G3574" s="23">
        <f t="shared" si="84"/>
        <v>1.1798890000000002</v>
      </c>
      <c r="H3574" s="6"/>
    </row>
    <row r="3575" spans="5:8" x14ac:dyDescent="0.25">
      <c r="E3575" s="21">
        <v>45148.270833333336</v>
      </c>
      <c r="F3575" s="22">
        <v>2.74</v>
      </c>
      <c r="G3575" s="23">
        <f t="shared" si="84"/>
        <v>0.92894200000000016</v>
      </c>
      <c r="H3575" s="6"/>
    </row>
    <row r="3576" spans="5:8" x14ac:dyDescent="0.25">
      <c r="E3576" s="21">
        <v>45148.28125</v>
      </c>
      <c r="F3576" s="22">
        <v>2.78</v>
      </c>
      <c r="G3576" s="23">
        <f t="shared" si="84"/>
        <v>1.0404739999999988</v>
      </c>
      <c r="H3576" s="6"/>
    </row>
    <row r="3577" spans="5:8" x14ac:dyDescent="0.25">
      <c r="E3577" s="21">
        <v>45148.291666666664</v>
      </c>
      <c r="F3577" s="22">
        <v>2.71</v>
      </c>
      <c r="G3577" s="23">
        <f t="shared" si="84"/>
        <v>0.84529299999999985</v>
      </c>
      <c r="H3577" s="6"/>
    </row>
    <row r="3578" spans="5:8" x14ac:dyDescent="0.25">
      <c r="E3578" s="21">
        <v>45148.302083333336</v>
      </c>
      <c r="F3578" s="22">
        <v>2.86</v>
      </c>
      <c r="G3578" s="23">
        <f t="shared" si="84"/>
        <v>1.2635379999999996</v>
      </c>
      <c r="H3578" s="6"/>
    </row>
    <row r="3579" spans="5:8" x14ac:dyDescent="0.25">
      <c r="E3579" s="21">
        <v>45148.3125</v>
      </c>
      <c r="F3579" s="22">
        <v>2.7</v>
      </c>
      <c r="G3579" s="23">
        <f t="shared" si="84"/>
        <v>0.81741000000000064</v>
      </c>
      <c r="H3579" s="6"/>
    </row>
    <row r="3580" spans="5:8" x14ac:dyDescent="0.25">
      <c r="E3580" s="21">
        <v>45148.322916666664</v>
      </c>
      <c r="F3580" s="22">
        <v>2.75</v>
      </c>
      <c r="G3580" s="23">
        <f t="shared" si="84"/>
        <v>0.95682499999999937</v>
      </c>
      <c r="H3580" s="6"/>
    </row>
    <row r="3581" spans="5:8" x14ac:dyDescent="0.25">
      <c r="E3581" s="21">
        <v>45148.333333333336</v>
      </c>
      <c r="F3581" s="22">
        <v>2.57</v>
      </c>
      <c r="G3581" s="23">
        <f t="shared" si="84"/>
        <v>0.45493099999999931</v>
      </c>
      <c r="H3581" s="6"/>
    </row>
    <row r="3582" spans="5:8" x14ac:dyDescent="0.25">
      <c r="E3582" s="21">
        <v>45148.34375</v>
      </c>
      <c r="F3582" s="22">
        <v>2.54</v>
      </c>
      <c r="G3582" s="23">
        <f t="shared" si="84"/>
        <v>0.37128199999999989</v>
      </c>
      <c r="H3582" s="6"/>
    </row>
    <row r="3583" spans="5:8" x14ac:dyDescent="0.25">
      <c r="E3583" s="21">
        <v>45148.354166666664</v>
      </c>
      <c r="F3583" s="22">
        <v>2.56</v>
      </c>
      <c r="G3583" s="23">
        <f t="shared" si="84"/>
        <v>0.42704800000000009</v>
      </c>
      <c r="H3583" s="6"/>
    </row>
    <row r="3584" spans="5:8" x14ac:dyDescent="0.25">
      <c r="E3584" s="21">
        <v>45148.364583333336</v>
      </c>
      <c r="F3584" s="22">
        <v>2.77</v>
      </c>
      <c r="G3584" s="23">
        <f t="shared" si="84"/>
        <v>1.0125909999999996</v>
      </c>
      <c r="H3584" s="6"/>
    </row>
    <row r="3585" spans="5:8" x14ac:dyDescent="0.25">
      <c r="E3585" s="21">
        <v>45148.375</v>
      </c>
      <c r="F3585" s="22">
        <v>2.52</v>
      </c>
      <c r="G3585" s="23">
        <f t="shared" si="84"/>
        <v>0.31551599999999969</v>
      </c>
      <c r="H3585" s="6"/>
    </row>
    <row r="3586" spans="5:8" x14ac:dyDescent="0.25">
      <c r="E3586" s="21">
        <v>45148.385416666664</v>
      </c>
      <c r="F3586" s="22">
        <v>2.73</v>
      </c>
      <c r="G3586" s="23">
        <f t="shared" si="84"/>
        <v>0.90105900000000005</v>
      </c>
      <c r="H3586" s="6"/>
    </row>
    <row r="3587" spans="5:8" x14ac:dyDescent="0.25">
      <c r="E3587" s="21">
        <v>45148.395833333336</v>
      </c>
      <c r="F3587" s="22">
        <v>2.56</v>
      </c>
      <c r="G3587" s="23">
        <f t="shared" si="84"/>
        <v>0.42704800000000009</v>
      </c>
      <c r="H3587" s="6"/>
    </row>
    <row r="3588" spans="5:8" x14ac:dyDescent="0.25">
      <c r="E3588" s="21">
        <v>45148.40625</v>
      </c>
      <c r="F3588" s="22">
        <v>2.44</v>
      </c>
      <c r="G3588" s="23">
        <f t="shared" ref="G3588:G3651" si="85">IF(2.7883*F3588-6.711&lt;0, 0, 2.7883*F3588-6.711)</f>
        <v>9.2451999999999757E-2</v>
      </c>
      <c r="H3588" s="6"/>
    </row>
    <row r="3589" spans="5:8" x14ac:dyDescent="0.25">
      <c r="E3589" s="21">
        <v>45148.416666666664</v>
      </c>
      <c r="F3589" s="22">
        <v>2.61</v>
      </c>
      <c r="G3589" s="23">
        <f t="shared" si="85"/>
        <v>0.56646299999999972</v>
      </c>
      <c r="H3589" s="6"/>
    </row>
    <row r="3590" spans="5:8" x14ac:dyDescent="0.25">
      <c r="E3590" s="21">
        <v>45148.427083333336</v>
      </c>
      <c r="F3590" s="22">
        <v>2.69</v>
      </c>
      <c r="G3590" s="23">
        <f t="shared" si="85"/>
        <v>0.78952699999999965</v>
      </c>
      <c r="H3590" s="6"/>
    </row>
    <row r="3591" spans="5:8" x14ac:dyDescent="0.25">
      <c r="E3591" s="21">
        <v>45148.4375</v>
      </c>
      <c r="F3591" s="22">
        <v>2.63</v>
      </c>
      <c r="G3591" s="23">
        <f t="shared" si="85"/>
        <v>0.62222899999999903</v>
      </c>
      <c r="H3591" s="6"/>
    </row>
    <row r="3592" spans="5:8" x14ac:dyDescent="0.25">
      <c r="E3592" s="21">
        <v>45148.447916666664</v>
      </c>
      <c r="F3592" s="22">
        <v>3.05</v>
      </c>
      <c r="G3592" s="23">
        <f t="shared" si="85"/>
        <v>1.7933149999999998</v>
      </c>
      <c r="H3592" s="6"/>
    </row>
    <row r="3593" spans="5:8" x14ac:dyDescent="0.25">
      <c r="E3593" s="21">
        <v>45148.458333333336</v>
      </c>
      <c r="F3593" s="22">
        <v>2.73</v>
      </c>
      <c r="G3593" s="23">
        <f t="shared" si="85"/>
        <v>0.90105900000000005</v>
      </c>
      <c r="H3593" s="6"/>
    </row>
    <row r="3594" spans="5:8" x14ac:dyDescent="0.25">
      <c r="E3594" s="21">
        <v>45148.46875</v>
      </c>
      <c r="F3594" s="22">
        <v>2.81</v>
      </c>
      <c r="G3594" s="23">
        <f t="shared" si="85"/>
        <v>1.124123</v>
      </c>
      <c r="H3594" s="6"/>
    </row>
    <row r="3595" spans="5:8" x14ac:dyDescent="0.25">
      <c r="E3595" s="21">
        <v>45148.479166666664</v>
      </c>
      <c r="F3595" s="22">
        <v>2.77</v>
      </c>
      <c r="G3595" s="23">
        <f t="shared" si="85"/>
        <v>1.0125909999999996</v>
      </c>
      <c r="H3595" s="6"/>
    </row>
    <row r="3596" spans="5:8" x14ac:dyDescent="0.25">
      <c r="E3596" s="21">
        <v>45148.489583333336</v>
      </c>
      <c r="F3596" s="22">
        <v>2.83</v>
      </c>
      <c r="G3596" s="23">
        <f t="shared" si="85"/>
        <v>1.1798890000000002</v>
      </c>
      <c r="H3596" s="6"/>
    </row>
    <row r="3597" spans="5:8" x14ac:dyDescent="0.25">
      <c r="E3597" s="21">
        <v>45148.5</v>
      </c>
      <c r="F3597" s="22">
        <v>2.82</v>
      </c>
      <c r="G3597" s="23">
        <f t="shared" si="85"/>
        <v>1.1520059999999992</v>
      </c>
      <c r="H3597" s="6"/>
    </row>
    <row r="3598" spans="5:8" x14ac:dyDescent="0.25">
      <c r="E3598" s="21">
        <v>45148.510416666664</v>
      </c>
      <c r="F3598" s="22">
        <v>3.07</v>
      </c>
      <c r="G3598" s="23">
        <f t="shared" si="85"/>
        <v>1.849081</v>
      </c>
      <c r="H3598" s="6"/>
    </row>
    <row r="3599" spans="5:8" x14ac:dyDescent="0.25">
      <c r="E3599" s="21">
        <v>45148.520833333336</v>
      </c>
      <c r="F3599" s="22">
        <v>2.79</v>
      </c>
      <c r="G3599" s="23">
        <f t="shared" si="85"/>
        <v>1.0683569999999998</v>
      </c>
      <c r="H3599" s="6"/>
    </row>
    <row r="3600" spans="5:8" x14ac:dyDescent="0.25">
      <c r="E3600" s="21">
        <v>45148.53125</v>
      </c>
      <c r="F3600" s="22">
        <v>2.86</v>
      </c>
      <c r="G3600" s="23">
        <f t="shared" si="85"/>
        <v>1.2635379999999996</v>
      </c>
      <c r="H3600" s="6"/>
    </row>
    <row r="3601" spans="5:8" x14ac:dyDescent="0.25">
      <c r="E3601" s="21">
        <v>45148.541666666664</v>
      </c>
      <c r="F3601" s="22">
        <v>2.89</v>
      </c>
      <c r="G3601" s="23">
        <f t="shared" si="85"/>
        <v>1.3471869999999999</v>
      </c>
      <c r="H3601" s="6"/>
    </row>
    <row r="3602" spans="5:8" x14ac:dyDescent="0.25">
      <c r="E3602" s="21">
        <v>45148.552083333336</v>
      </c>
      <c r="F3602" s="22">
        <v>2.87</v>
      </c>
      <c r="G3602" s="23">
        <f t="shared" si="85"/>
        <v>1.2914209999999997</v>
      </c>
      <c r="H3602" s="6"/>
    </row>
    <row r="3603" spans="5:8" x14ac:dyDescent="0.25">
      <c r="E3603" s="21">
        <v>45148.5625</v>
      </c>
      <c r="F3603" s="22">
        <v>2.95</v>
      </c>
      <c r="G3603" s="23">
        <f t="shared" si="85"/>
        <v>1.5144850000000005</v>
      </c>
      <c r="H3603" s="6"/>
    </row>
    <row r="3604" spans="5:8" x14ac:dyDescent="0.25">
      <c r="E3604" s="21">
        <v>45148.572916666664</v>
      </c>
      <c r="F3604" s="22">
        <v>3.03</v>
      </c>
      <c r="G3604" s="23">
        <f t="shared" si="85"/>
        <v>1.7375489999999996</v>
      </c>
      <c r="H3604" s="6"/>
    </row>
    <row r="3605" spans="5:8" x14ac:dyDescent="0.25">
      <c r="E3605" s="21">
        <v>45148.583333333336</v>
      </c>
      <c r="F3605" s="22">
        <v>3.1</v>
      </c>
      <c r="G3605" s="23">
        <f t="shared" si="85"/>
        <v>1.9327299999999994</v>
      </c>
      <c r="H3605" s="6"/>
    </row>
    <row r="3606" spans="5:8" x14ac:dyDescent="0.25">
      <c r="E3606" s="21">
        <v>45148.59375</v>
      </c>
      <c r="F3606" s="22">
        <v>3.29</v>
      </c>
      <c r="G3606" s="23">
        <f t="shared" si="85"/>
        <v>2.4625070000000004</v>
      </c>
      <c r="H3606" s="6"/>
    </row>
    <row r="3607" spans="5:8" x14ac:dyDescent="0.25">
      <c r="E3607" s="21">
        <v>45148.604166666664</v>
      </c>
      <c r="F3607" s="22">
        <v>3.09</v>
      </c>
      <c r="G3607" s="23">
        <f t="shared" si="85"/>
        <v>1.9048470000000002</v>
      </c>
      <c r="H3607" s="6"/>
    </row>
    <row r="3608" spans="5:8" x14ac:dyDescent="0.25">
      <c r="E3608" s="21">
        <v>45148.614583333336</v>
      </c>
      <c r="F3608" s="22">
        <v>3.11</v>
      </c>
      <c r="G3608" s="23">
        <f t="shared" si="85"/>
        <v>1.9606129999999986</v>
      </c>
      <c r="H3608" s="6"/>
    </row>
    <row r="3609" spans="5:8" x14ac:dyDescent="0.25">
      <c r="E3609" s="21">
        <v>45148.625</v>
      </c>
      <c r="F3609" s="22">
        <v>3.07</v>
      </c>
      <c r="G3609" s="23">
        <f t="shared" si="85"/>
        <v>1.849081</v>
      </c>
      <c r="H3609" s="6"/>
    </row>
    <row r="3610" spans="5:8" x14ac:dyDescent="0.25">
      <c r="E3610" s="21">
        <v>45148.635416666664</v>
      </c>
      <c r="F3610" s="22">
        <v>3.06</v>
      </c>
      <c r="G3610" s="23">
        <f t="shared" si="85"/>
        <v>1.821197999999999</v>
      </c>
      <c r="H3610" s="6"/>
    </row>
    <row r="3611" spans="5:8" x14ac:dyDescent="0.25">
      <c r="E3611" s="21">
        <v>45148.645833333336</v>
      </c>
      <c r="F3611" s="22">
        <v>3.1</v>
      </c>
      <c r="G3611" s="23">
        <f t="shared" si="85"/>
        <v>1.9327299999999994</v>
      </c>
      <c r="H3611" s="6"/>
    </row>
    <row r="3612" spans="5:8" x14ac:dyDescent="0.25">
      <c r="E3612" s="21">
        <v>45148.65625</v>
      </c>
      <c r="F3612" s="24">
        <v>3.4450433999999999</v>
      </c>
      <c r="G3612" s="23">
        <f t="shared" si="85"/>
        <v>2.89481451222</v>
      </c>
      <c r="H3612" s="6"/>
    </row>
    <row r="3613" spans="5:8" x14ac:dyDescent="0.25">
      <c r="E3613" s="21">
        <v>45148.666666666664</v>
      </c>
      <c r="F3613" s="24">
        <v>3.1786154999999998</v>
      </c>
      <c r="G3613" s="23">
        <f t="shared" si="85"/>
        <v>2.1519335986499986</v>
      </c>
      <c r="H3613" s="6"/>
    </row>
    <row r="3614" spans="5:8" x14ac:dyDescent="0.25">
      <c r="E3614" s="21">
        <v>45148.677083333336</v>
      </c>
      <c r="F3614" s="24">
        <v>3.1687478000000002</v>
      </c>
      <c r="G3614" s="23">
        <f t="shared" si="85"/>
        <v>2.1244194907400011</v>
      </c>
      <c r="H3614" s="6"/>
    </row>
    <row r="3615" spans="5:8" x14ac:dyDescent="0.25">
      <c r="E3615" s="21">
        <v>45148.6875</v>
      </c>
      <c r="F3615" s="24">
        <v>3.1490124000000002</v>
      </c>
      <c r="G3615" s="23">
        <f t="shared" si="85"/>
        <v>2.069391274920001</v>
      </c>
      <c r="H3615" s="6"/>
    </row>
    <row r="3616" spans="5:8" x14ac:dyDescent="0.25">
      <c r="E3616" s="21">
        <v>45148.697916666664</v>
      </c>
      <c r="F3616" s="22">
        <v>3.43</v>
      </c>
      <c r="G3616" s="23">
        <f t="shared" si="85"/>
        <v>2.8528690000000001</v>
      </c>
      <c r="H3616" s="6"/>
    </row>
    <row r="3617" spans="5:8" x14ac:dyDescent="0.25">
      <c r="E3617" s="21">
        <v>45148.708333333336</v>
      </c>
      <c r="F3617" s="22">
        <v>3.25</v>
      </c>
      <c r="G3617" s="23">
        <f t="shared" si="85"/>
        <v>2.350975</v>
      </c>
      <c r="H3617" s="6"/>
    </row>
    <row r="3618" spans="5:8" x14ac:dyDescent="0.25">
      <c r="E3618" s="21">
        <v>45148.71875</v>
      </c>
      <c r="F3618" s="22">
        <v>3.5</v>
      </c>
      <c r="G3618" s="23">
        <f t="shared" si="85"/>
        <v>3.0480499999999999</v>
      </c>
      <c r="H3618" s="6"/>
    </row>
    <row r="3619" spans="5:8" x14ac:dyDescent="0.25">
      <c r="E3619" s="21">
        <v>45148.729166666664</v>
      </c>
      <c r="F3619" s="22">
        <v>3.3</v>
      </c>
      <c r="G3619" s="23">
        <f t="shared" si="85"/>
        <v>2.4903899999999997</v>
      </c>
      <c r="H3619" s="6"/>
    </row>
    <row r="3620" spans="5:8" x14ac:dyDescent="0.25">
      <c r="E3620" s="21">
        <v>45148.739583333336</v>
      </c>
      <c r="F3620" s="22">
        <v>3.2</v>
      </c>
      <c r="G3620" s="23">
        <f t="shared" si="85"/>
        <v>2.2115600000000004</v>
      </c>
      <c r="H3620" s="6"/>
    </row>
    <row r="3621" spans="5:8" x14ac:dyDescent="0.25">
      <c r="E3621" s="21">
        <v>45148.75</v>
      </c>
      <c r="F3621" s="22">
        <v>3.28</v>
      </c>
      <c r="G3621" s="23">
        <f t="shared" si="85"/>
        <v>2.4346239999999995</v>
      </c>
      <c r="H3621" s="6"/>
    </row>
    <row r="3622" spans="5:8" x14ac:dyDescent="0.25">
      <c r="E3622" s="21">
        <v>45148.760416666664</v>
      </c>
      <c r="F3622" s="22">
        <v>3.53</v>
      </c>
      <c r="G3622" s="23">
        <f t="shared" si="85"/>
        <v>3.1316989999999993</v>
      </c>
      <c r="H3622" s="6"/>
    </row>
    <row r="3623" spans="5:8" x14ac:dyDescent="0.25">
      <c r="E3623" s="21">
        <v>45148.770833333336</v>
      </c>
      <c r="F3623" s="22">
        <v>3.15</v>
      </c>
      <c r="G3623" s="23">
        <f t="shared" si="85"/>
        <v>2.072144999999999</v>
      </c>
      <c r="H3623" s="6"/>
    </row>
    <row r="3624" spans="5:8" x14ac:dyDescent="0.25">
      <c r="E3624" s="21">
        <v>45148.78125</v>
      </c>
      <c r="F3624" s="22">
        <v>3.22</v>
      </c>
      <c r="G3624" s="23">
        <f t="shared" si="85"/>
        <v>2.2673260000000006</v>
      </c>
      <c r="H3624" s="6"/>
    </row>
    <row r="3625" spans="5:8" x14ac:dyDescent="0.25">
      <c r="E3625" s="21">
        <v>45148.791666666664</v>
      </c>
      <c r="F3625" s="22">
        <v>3.12</v>
      </c>
      <c r="G3625" s="23">
        <f t="shared" si="85"/>
        <v>1.9884959999999996</v>
      </c>
      <c r="H3625" s="6"/>
    </row>
    <row r="3626" spans="5:8" x14ac:dyDescent="0.25">
      <c r="E3626" s="21">
        <v>45148.802083333336</v>
      </c>
      <c r="F3626" s="22">
        <v>3.3</v>
      </c>
      <c r="G3626" s="23">
        <f t="shared" si="85"/>
        <v>2.4903899999999997</v>
      </c>
      <c r="H3626" s="6"/>
    </row>
    <row r="3627" spans="5:8" x14ac:dyDescent="0.25">
      <c r="E3627" s="21">
        <v>45148.8125</v>
      </c>
      <c r="F3627" s="22">
        <v>3.18</v>
      </c>
      <c r="G3627" s="23">
        <f t="shared" si="85"/>
        <v>2.1557940000000002</v>
      </c>
      <c r="H3627" s="6"/>
    </row>
    <row r="3628" spans="5:8" x14ac:dyDescent="0.25">
      <c r="E3628" s="21">
        <v>45148.822916666664</v>
      </c>
      <c r="F3628" s="22">
        <v>3.26</v>
      </c>
      <c r="G3628" s="23">
        <f t="shared" si="85"/>
        <v>2.3788579999999993</v>
      </c>
      <c r="H3628" s="6"/>
    </row>
    <row r="3629" spans="5:8" x14ac:dyDescent="0.25">
      <c r="E3629" s="21">
        <v>45148.833333333336</v>
      </c>
      <c r="F3629" s="22">
        <v>3.19</v>
      </c>
      <c r="G3629" s="23">
        <f t="shared" si="85"/>
        <v>2.1836769999999994</v>
      </c>
      <c r="H3629" s="6"/>
    </row>
    <row r="3630" spans="5:8" x14ac:dyDescent="0.25">
      <c r="E3630" s="21">
        <v>45148.84375</v>
      </c>
      <c r="F3630" s="22">
        <v>3.37</v>
      </c>
      <c r="G3630" s="23">
        <f t="shared" si="85"/>
        <v>2.6855709999999995</v>
      </c>
      <c r="H3630" s="6"/>
    </row>
    <row r="3631" spans="5:8" x14ac:dyDescent="0.25">
      <c r="E3631" s="21">
        <v>45148.854166666664</v>
      </c>
      <c r="F3631" s="22">
        <v>3.66</v>
      </c>
      <c r="G3631" s="23">
        <f t="shared" si="85"/>
        <v>3.4941779999999998</v>
      </c>
      <c r="H3631" s="6"/>
    </row>
    <row r="3632" spans="5:8" x14ac:dyDescent="0.25">
      <c r="E3632" s="21">
        <v>45148.864583333336</v>
      </c>
      <c r="F3632" s="22">
        <v>3.52</v>
      </c>
      <c r="G3632" s="23">
        <f t="shared" si="85"/>
        <v>3.1038160000000001</v>
      </c>
      <c r="H3632" s="6"/>
    </row>
    <row r="3633" spans="5:8" x14ac:dyDescent="0.25">
      <c r="E3633" s="21">
        <v>45148.875</v>
      </c>
      <c r="F3633" s="22">
        <v>3.53</v>
      </c>
      <c r="G3633" s="23">
        <f t="shared" si="85"/>
        <v>3.1316989999999993</v>
      </c>
      <c r="H3633" s="6"/>
    </row>
    <row r="3634" spans="5:8" x14ac:dyDescent="0.25">
      <c r="E3634" s="21">
        <v>45148.885416666664</v>
      </c>
      <c r="F3634" s="22">
        <v>3.39</v>
      </c>
      <c r="G3634" s="23">
        <f t="shared" si="85"/>
        <v>2.7413369999999997</v>
      </c>
      <c r="H3634" s="6"/>
    </row>
    <row r="3635" spans="5:8" x14ac:dyDescent="0.25">
      <c r="E3635" s="21">
        <v>45148.895833333336</v>
      </c>
      <c r="F3635" s="22">
        <v>3.72</v>
      </c>
      <c r="G3635" s="23">
        <f t="shared" si="85"/>
        <v>3.6614760000000004</v>
      </c>
      <c r="H3635" s="6"/>
    </row>
    <row r="3636" spans="5:8" x14ac:dyDescent="0.25">
      <c r="E3636" s="21">
        <v>45148.90625</v>
      </c>
      <c r="F3636" s="22">
        <v>3.54</v>
      </c>
      <c r="G3636" s="23">
        <f t="shared" si="85"/>
        <v>3.1595820000000003</v>
      </c>
      <c r="H3636" s="6"/>
    </row>
    <row r="3637" spans="5:8" x14ac:dyDescent="0.25">
      <c r="E3637" s="21">
        <v>45148.916666666664</v>
      </c>
      <c r="F3637" s="22">
        <v>4.18</v>
      </c>
      <c r="G3637" s="23">
        <f t="shared" si="85"/>
        <v>4.9440939999999998</v>
      </c>
      <c r="H3637" s="6"/>
    </row>
    <row r="3638" spans="5:8" x14ac:dyDescent="0.25">
      <c r="E3638" s="21">
        <v>45148.927083333336</v>
      </c>
      <c r="F3638" s="22">
        <v>3.36</v>
      </c>
      <c r="G3638" s="23">
        <f t="shared" si="85"/>
        <v>2.6576879999999985</v>
      </c>
      <c r="H3638" s="6"/>
    </row>
    <row r="3639" spans="5:8" x14ac:dyDescent="0.25">
      <c r="E3639" s="21">
        <v>45148.9375</v>
      </c>
      <c r="F3639" s="22">
        <v>3.17</v>
      </c>
      <c r="G3639" s="23">
        <f t="shared" si="85"/>
        <v>2.1279109999999992</v>
      </c>
      <c r="H3639" s="6"/>
    </row>
    <row r="3640" spans="5:8" x14ac:dyDescent="0.25">
      <c r="E3640" s="21">
        <v>45148.947916666664</v>
      </c>
      <c r="F3640" s="22">
        <v>3.34</v>
      </c>
      <c r="G3640" s="23">
        <f t="shared" si="85"/>
        <v>2.6019220000000001</v>
      </c>
      <c r="H3640" s="6"/>
    </row>
    <row r="3641" spans="5:8" x14ac:dyDescent="0.25">
      <c r="E3641" s="21">
        <v>45148.958333333336</v>
      </c>
      <c r="F3641" s="22">
        <v>3.74</v>
      </c>
      <c r="G3641" s="23">
        <f t="shared" si="85"/>
        <v>3.7172420000000006</v>
      </c>
      <c r="H3641" s="6"/>
    </row>
    <row r="3642" spans="5:8" x14ac:dyDescent="0.25">
      <c r="E3642" s="21">
        <v>45148.96875</v>
      </c>
      <c r="F3642" s="22">
        <v>3.4</v>
      </c>
      <c r="G3642" s="23">
        <f t="shared" si="85"/>
        <v>2.7692199999999989</v>
      </c>
      <c r="H3642" s="6"/>
    </row>
    <row r="3643" spans="5:8" x14ac:dyDescent="0.25">
      <c r="E3643" s="21">
        <v>45148.979166666664</v>
      </c>
      <c r="F3643" s="22">
        <v>4.38</v>
      </c>
      <c r="G3643" s="23">
        <f t="shared" si="85"/>
        <v>5.501754</v>
      </c>
      <c r="H3643" s="6"/>
    </row>
    <row r="3644" spans="5:8" x14ac:dyDescent="0.25">
      <c r="E3644" s="21">
        <v>45148.989583333336</v>
      </c>
      <c r="F3644" s="22">
        <v>3.63</v>
      </c>
      <c r="G3644" s="23">
        <f t="shared" si="85"/>
        <v>3.4105289999999986</v>
      </c>
      <c r="H3644" s="6"/>
    </row>
    <row r="3645" spans="5:8" x14ac:dyDescent="0.25">
      <c r="E3645" s="21">
        <v>45149</v>
      </c>
      <c r="F3645" s="22">
        <v>3.72</v>
      </c>
      <c r="G3645" s="23">
        <f t="shared" si="85"/>
        <v>3.6614760000000004</v>
      </c>
      <c r="H3645" s="6"/>
    </row>
    <row r="3646" spans="5:8" x14ac:dyDescent="0.25">
      <c r="E3646" s="21">
        <v>45149.010416666664</v>
      </c>
      <c r="F3646" s="22">
        <v>3.57</v>
      </c>
      <c r="G3646" s="23">
        <f t="shared" si="85"/>
        <v>3.2432309999999998</v>
      </c>
      <c r="H3646" s="6"/>
    </row>
    <row r="3647" spans="5:8" x14ac:dyDescent="0.25">
      <c r="E3647" s="21">
        <v>45149.020833333336</v>
      </c>
      <c r="F3647" s="22">
        <v>3.38</v>
      </c>
      <c r="G3647" s="23">
        <f t="shared" si="85"/>
        <v>2.7134539999999987</v>
      </c>
      <c r="H3647" s="6"/>
    </row>
    <row r="3648" spans="5:8" x14ac:dyDescent="0.25">
      <c r="E3648" s="21">
        <v>45149.03125</v>
      </c>
      <c r="F3648" s="22">
        <v>3.71</v>
      </c>
      <c r="G3648" s="23">
        <f t="shared" si="85"/>
        <v>3.6335929999999994</v>
      </c>
      <c r="H3648" s="6"/>
    </row>
    <row r="3649" spans="5:8" x14ac:dyDescent="0.25">
      <c r="E3649" s="21">
        <v>45149.041666666664</v>
      </c>
      <c r="F3649" s="22">
        <v>4.07</v>
      </c>
      <c r="G3649" s="23">
        <f t="shared" si="85"/>
        <v>4.6373810000000013</v>
      </c>
      <c r="H3649" s="6"/>
    </row>
    <row r="3650" spans="5:8" x14ac:dyDescent="0.25">
      <c r="E3650" s="21">
        <v>45149.052083333336</v>
      </c>
      <c r="F3650" s="22">
        <v>3.72</v>
      </c>
      <c r="G3650" s="23">
        <f t="shared" si="85"/>
        <v>3.6614760000000004</v>
      </c>
      <c r="H3650" s="6"/>
    </row>
    <row r="3651" spans="5:8" x14ac:dyDescent="0.25">
      <c r="E3651" s="21">
        <v>45149.0625</v>
      </c>
      <c r="F3651" s="22">
        <v>3.56</v>
      </c>
      <c r="G3651" s="23">
        <f t="shared" si="85"/>
        <v>3.2153480000000005</v>
      </c>
      <c r="H3651" s="6"/>
    </row>
    <row r="3652" spans="5:8" x14ac:dyDescent="0.25">
      <c r="E3652" s="21">
        <v>45149.072916666664</v>
      </c>
      <c r="F3652" s="22">
        <v>3.76</v>
      </c>
      <c r="G3652" s="23">
        <f t="shared" ref="G3652:G3715" si="86">IF(2.7883*F3652-6.711&lt;0, 0, 2.7883*F3652-6.711)</f>
        <v>3.773007999999999</v>
      </c>
      <c r="H3652" s="6"/>
    </row>
    <row r="3653" spans="5:8" x14ac:dyDescent="0.25">
      <c r="E3653" s="21">
        <v>45149.083333333336</v>
      </c>
      <c r="F3653" s="22">
        <v>3.7</v>
      </c>
      <c r="G3653" s="23">
        <f t="shared" si="86"/>
        <v>3.6057100000000002</v>
      </c>
      <c r="H3653" s="6"/>
    </row>
    <row r="3654" spans="5:8" x14ac:dyDescent="0.25">
      <c r="E3654" s="21">
        <v>45149.09375</v>
      </c>
      <c r="F3654" s="22">
        <v>3.34</v>
      </c>
      <c r="G3654" s="23">
        <f t="shared" si="86"/>
        <v>2.6019220000000001</v>
      </c>
      <c r="H3654" s="6"/>
    </row>
    <row r="3655" spans="5:8" x14ac:dyDescent="0.25">
      <c r="E3655" s="21">
        <v>45149.104166666664</v>
      </c>
      <c r="F3655" s="22">
        <v>3.21</v>
      </c>
      <c r="G3655" s="23">
        <f t="shared" si="86"/>
        <v>2.2394429999999996</v>
      </c>
      <c r="H3655" s="6"/>
    </row>
    <row r="3656" spans="5:8" x14ac:dyDescent="0.25">
      <c r="E3656" s="21">
        <v>45149.114583333336</v>
      </c>
      <c r="F3656" s="22">
        <v>4.43</v>
      </c>
      <c r="G3656" s="23">
        <f t="shared" si="86"/>
        <v>5.6411689999999997</v>
      </c>
      <c r="H3656" s="6"/>
    </row>
    <row r="3657" spans="5:8" x14ac:dyDescent="0.25">
      <c r="E3657" s="21">
        <v>45149.125</v>
      </c>
      <c r="F3657" s="22">
        <v>3.31</v>
      </c>
      <c r="G3657" s="23">
        <f t="shared" si="86"/>
        <v>2.5182730000000006</v>
      </c>
      <c r="H3657" s="6"/>
    </row>
    <row r="3658" spans="5:8" x14ac:dyDescent="0.25">
      <c r="E3658" s="21">
        <v>45149.135416666664</v>
      </c>
      <c r="F3658" s="22">
        <v>3.55</v>
      </c>
      <c r="G3658" s="23">
        <f t="shared" si="86"/>
        <v>3.1874649999999995</v>
      </c>
      <c r="H3658" s="6"/>
    </row>
    <row r="3659" spans="5:8" x14ac:dyDescent="0.25">
      <c r="E3659" s="21">
        <v>45149.145833333336</v>
      </c>
      <c r="F3659" s="22">
        <v>3.36</v>
      </c>
      <c r="G3659" s="23">
        <f t="shared" si="86"/>
        <v>2.6576879999999985</v>
      </c>
      <c r="H3659" s="6"/>
    </row>
    <row r="3660" spans="5:8" x14ac:dyDescent="0.25">
      <c r="E3660" s="21">
        <v>45149.15625</v>
      </c>
      <c r="F3660" s="22">
        <v>3.4</v>
      </c>
      <c r="G3660" s="23">
        <f t="shared" si="86"/>
        <v>2.7692199999999989</v>
      </c>
      <c r="H3660" s="6"/>
    </row>
    <row r="3661" spans="5:8" x14ac:dyDescent="0.25">
      <c r="E3661" s="21">
        <v>45149.166666666664</v>
      </c>
      <c r="F3661" s="22">
        <v>3.03</v>
      </c>
      <c r="G3661" s="23">
        <f t="shared" si="86"/>
        <v>1.7375489999999996</v>
      </c>
      <c r="H3661" s="6"/>
    </row>
    <row r="3662" spans="5:8" x14ac:dyDescent="0.25">
      <c r="E3662" s="21">
        <v>45149.177083333336</v>
      </c>
      <c r="F3662" s="22">
        <v>3.81</v>
      </c>
      <c r="G3662" s="23">
        <f t="shared" si="86"/>
        <v>3.9124230000000004</v>
      </c>
      <c r="H3662" s="6"/>
    </row>
    <row r="3663" spans="5:8" x14ac:dyDescent="0.25">
      <c r="E3663" s="21">
        <v>45149.1875</v>
      </c>
      <c r="F3663" s="22">
        <v>3.12</v>
      </c>
      <c r="G3663" s="23">
        <f t="shared" si="86"/>
        <v>1.9884959999999996</v>
      </c>
      <c r="H3663" s="6"/>
    </row>
    <row r="3664" spans="5:8" x14ac:dyDescent="0.25">
      <c r="E3664" s="21">
        <v>45149.197916666664</v>
      </c>
      <c r="F3664" s="22">
        <v>3.17</v>
      </c>
      <c r="G3664" s="23">
        <f t="shared" si="86"/>
        <v>2.1279109999999992</v>
      </c>
      <c r="H3664" s="6"/>
    </row>
    <row r="3665" spans="5:8" x14ac:dyDescent="0.25">
      <c r="E3665" s="21">
        <v>45149.208333333336</v>
      </c>
      <c r="F3665" s="22">
        <v>3.1</v>
      </c>
      <c r="G3665" s="23">
        <f t="shared" si="86"/>
        <v>1.9327299999999994</v>
      </c>
      <c r="H3665" s="6"/>
    </row>
    <row r="3666" spans="5:8" x14ac:dyDescent="0.25">
      <c r="E3666" s="21">
        <v>45149.21875</v>
      </c>
      <c r="F3666" s="22">
        <v>3.63</v>
      </c>
      <c r="G3666" s="23">
        <f t="shared" si="86"/>
        <v>3.4105289999999986</v>
      </c>
      <c r="H3666" s="6"/>
    </row>
    <row r="3667" spans="5:8" x14ac:dyDescent="0.25">
      <c r="E3667" s="21">
        <v>45149.229166666664</v>
      </c>
      <c r="F3667" s="22">
        <v>3.92</v>
      </c>
      <c r="G3667" s="23">
        <f t="shared" si="86"/>
        <v>4.2191359999999989</v>
      </c>
      <c r="H3667" s="6"/>
    </row>
    <row r="3668" spans="5:8" x14ac:dyDescent="0.25">
      <c r="E3668" s="21">
        <v>45149.239583333336</v>
      </c>
      <c r="F3668" s="22">
        <v>3.48</v>
      </c>
      <c r="G3668" s="23">
        <f t="shared" si="86"/>
        <v>2.9922839999999997</v>
      </c>
      <c r="H3668" s="6"/>
    </row>
    <row r="3669" spans="5:8" x14ac:dyDescent="0.25">
      <c r="E3669" s="21">
        <v>45149.25</v>
      </c>
      <c r="F3669" s="22">
        <v>3.07</v>
      </c>
      <c r="G3669" s="23">
        <f t="shared" si="86"/>
        <v>1.849081</v>
      </c>
      <c r="H3669" s="6"/>
    </row>
    <row r="3670" spans="5:8" x14ac:dyDescent="0.25">
      <c r="E3670" s="21">
        <v>45149.260416666664</v>
      </c>
      <c r="F3670" s="22">
        <v>3.78</v>
      </c>
      <c r="G3670" s="23">
        <f t="shared" si="86"/>
        <v>3.8287739999999992</v>
      </c>
      <c r="H3670" s="6"/>
    </row>
    <row r="3671" spans="5:8" x14ac:dyDescent="0.25">
      <c r="E3671" s="21">
        <v>45149.270833333336</v>
      </c>
      <c r="F3671" s="22">
        <v>3.28</v>
      </c>
      <c r="G3671" s="23">
        <f t="shared" si="86"/>
        <v>2.4346239999999995</v>
      </c>
      <c r="H3671" s="6"/>
    </row>
    <row r="3672" spans="5:8" x14ac:dyDescent="0.25">
      <c r="E3672" s="21">
        <v>45149.28125</v>
      </c>
      <c r="F3672" s="22">
        <v>3</v>
      </c>
      <c r="G3672" s="23">
        <f t="shared" si="86"/>
        <v>1.6539000000000001</v>
      </c>
      <c r="H3672" s="6"/>
    </row>
    <row r="3673" spans="5:8" x14ac:dyDescent="0.25">
      <c r="E3673" s="21">
        <v>45149.291666666664</v>
      </c>
      <c r="F3673" s="22">
        <v>2.94</v>
      </c>
      <c r="G3673" s="23">
        <f t="shared" si="86"/>
        <v>1.4866019999999995</v>
      </c>
      <c r="H3673" s="6"/>
    </row>
    <row r="3674" spans="5:8" x14ac:dyDescent="0.25">
      <c r="E3674" s="21">
        <v>45149.302083333336</v>
      </c>
      <c r="F3674" s="22">
        <v>3.47</v>
      </c>
      <c r="G3674" s="23">
        <f t="shared" si="86"/>
        <v>2.9644010000000005</v>
      </c>
      <c r="H3674" s="6"/>
    </row>
    <row r="3675" spans="5:8" x14ac:dyDescent="0.25">
      <c r="E3675" s="21">
        <v>45149.3125</v>
      </c>
      <c r="F3675" s="22">
        <v>2.91</v>
      </c>
      <c r="G3675" s="23">
        <f t="shared" si="86"/>
        <v>1.4029530000000001</v>
      </c>
      <c r="H3675" s="6"/>
    </row>
    <row r="3676" spans="5:8" x14ac:dyDescent="0.25">
      <c r="E3676" s="21">
        <v>45149.322916666664</v>
      </c>
      <c r="F3676" s="22">
        <v>2.94</v>
      </c>
      <c r="G3676" s="23">
        <f t="shared" si="86"/>
        <v>1.4866019999999995</v>
      </c>
      <c r="H3676" s="6"/>
    </row>
    <row r="3677" spans="5:8" x14ac:dyDescent="0.25">
      <c r="E3677" s="21">
        <v>45149.333333333336</v>
      </c>
      <c r="F3677" s="22">
        <v>2.8</v>
      </c>
      <c r="G3677" s="23">
        <f t="shared" si="86"/>
        <v>1.096239999999999</v>
      </c>
      <c r="H3677" s="6"/>
    </row>
    <row r="3678" spans="5:8" x14ac:dyDescent="0.25">
      <c r="E3678" s="21">
        <v>45149.34375</v>
      </c>
      <c r="F3678" s="22">
        <v>3.01</v>
      </c>
      <c r="G3678" s="23">
        <f t="shared" si="86"/>
        <v>1.6817829999999994</v>
      </c>
      <c r="H3678" s="6"/>
    </row>
    <row r="3679" spans="5:8" x14ac:dyDescent="0.25">
      <c r="E3679" s="21">
        <v>45149.354166666664</v>
      </c>
      <c r="F3679" s="22">
        <v>2.91</v>
      </c>
      <c r="G3679" s="23">
        <f t="shared" si="86"/>
        <v>1.4029530000000001</v>
      </c>
      <c r="H3679" s="6"/>
    </row>
    <row r="3680" spans="5:8" x14ac:dyDescent="0.25">
      <c r="E3680" s="21">
        <v>45149.364583333336</v>
      </c>
      <c r="F3680" s="22">
        <v>3.08</v>
      </c>
      <c r="G3680" s="23">
        <f t="shared" si="86"/>
        <v>1.8769639999999992</v>
      </c>
      <c r="H3680" s="6"/>
    </row>
    <row r="3681" spans="5:8" x14ac:dyDescent="0.25">
      <c r="E3681" s="21">
        <v>45149.375</v>
      </c>
      <c r="F3681" s="22">
        <v>2.93</v>
      </c>
      <c r="G3681" s="23">
        <f t="shared" si="86"/>
        <v>1.4587190000000003</v>
      </c>
      <c r="H3681" s="6"/>
    </row>
    <row r="3682" spans="5:8" x14ac:dyDescent="0.25">
      <c r="E3682" s="21">
        <v>45149.385416666664</v>
      </c>
      <c r="F3682" s="22">
        <v>2.7</v>
      </c>
      <c r="G3682" s="23">
        <f t="shared" si="86"/>
        <v>0.81741000000000064</v>
      </c>
      <c r="H3682" s="6"/>
    </row>
    <row r="3683" spans="5:8" x14ac:dyDescent="0.25">
      <c r="E3683" s="21">
        <v>45149.395833333336</v>
      </c>
      <c r="F3683" s="22">
        <v>3.36</v>
      </c>
      <c r="G3683" s="23">
        <f t="shared" si="86"/>
        <v>2.6576879999999985</v>
      </c>
      <c r="H3683" s="6"/>
    </row>
    <row r="3684" spans="5:8" x14ac:dyDescent="0.25">
      <c r="E3684" s="21">
        <v>45149.40625</v>
      </c>
      <c r="F3684" s="22">
        <v>2.77</v>
      </c>
      <c r="G3684" s="23">
        <f t="shared" si="86"/>
        <v>1.0125909999999996</v>
      </c>
      <c r="H3684" s="6"/>
    </row>
    <row r="3685" spans="5:8" x14ac:dyDescent="0.25">
      <c r="E3685" s="21">
        <v>45149.416666666664</v>
      </c>
      <c r="F3685" s="22">
        <v>2.79</v>
      </c>
      <c r="G3685" s="23">
        <f t="shared" si="86"/>
        <v>1.0683569999999998</v>
      </c>
      <c r="H3685" s="6"/>
    </row>
    <row r="3686" spans="5:8" x14ac:dyDescent="0.25">
      <c r="E3686" s="21">
        <v>45149.427083333336</v>
      </c>
      <c r="F3686" s="22">
        <v>3.25</v>
      </c>
      <c r="G3686" s="23">
        <f t="shared" si="86"/>
        <v>2.350975</v>
      </c>
      <c r="H3686" s="6"/>
    </row>
    <row r="3687" spans="5:8" x14ac:dyDescent="0.25">
      <c r="E3687" s="21">
        <v>45149.4375</v>
      </c>
      <c r="F3687" s="22">
        <v>2.82</v>
      </c>
      <c r="G3687" s="23">
        <f t="shared" si="86"/>
        <v>1.1520059999999992</v>
      </c>
      <c r="H3687" s="6"/>
    </row>
    <row r="3688" spans="5:8" x14ac:dyDescent="0.25">
      <c r="E3688" s="21">
        <v>45149.447916666664</v>
      </c>
      <c r="F3688" s="22">
        <v>3.45</v>
      </c>
      <c r="G3688" s="23">
        <f t="shared" si="86"/>
        <v>2.9086350000000003</v>
      </c>
      <c r="H3688" s="6"/>
    </row>
    <row r="3689" spans="5:8" x14ac:dyDescent="0.25">
      <c r="E3689" s="21">
        <v>45149.458333333336</v>
      </c>
      <c r="F3689" s="22">
        <v>3.05</v>
      </c>
      <c r="G3689" s="23">
        <f t="shared" si="86"/>
        <v>1.7933149999999998</v>
      </c>
      <c r="H3689" s="6"/>
    </row>
    <row r="3690" spans="5:8" x14ac:dyDescent="0.25">
      <c r="E3690" s="21">
        <v>45149.46875</v>
      </c>
      <c r="F3690" s="22">
        <v>2.92</v>
      </c>
      <c r="G3690" s="23">
        <f t="shared" si="86"/>
        <v>1.4308359999999993</v>
      </c>
      <c r="H3690" s="6"/>
    </row>
    <row r="3691" spans="5:8" x14ac:dyDescent="0.25">
      <c r="E3691" s="21">
        <v>45149.479166666664</v>
      </c>
      <c r="F3691" s="22">
        <v>2.85</v>
      </c>
      <c r="G3691" s="23">
        <f t="shared" si="86"/>
        <v>1.2356550000000004</v>
      </c>
      <c r="H3691" s="6"/>
    </row>
    <row r="3692" spans="5:8" x14ac:dyDescent="0.25">
      <c r="E3692" s="21">
        <v>45149.489583333336</v>
      </c>
      <c r="F3692" s="22">
        <v>3</v>
      </c>
      <c r="G3692" s="23">
        <f t="shared" si="86"/>
        <v>1.6539000000000001</v>
      </c>
      <c r="H3692" s="6"/>
    </row>
    <row r="3693" spans="5:8" x14ac:dyDescent="0.25">
      <c r="E3693" s="21">
        <v>45149.5</v>
      </c>
      <c r="F3693" s="22">
        <v>3.22</v>
      </c>
      <c r="G3693" s="23">
        <f t="shared" si="86"/>
        <v>2.2673260000000006</v>
      </c>
      <c r="H3693" s="6"/>
    </row>
    <row r="3694" spans="5:8" x14ac:dyDescent="0.25">
      <c r="E3694" s="21">
        <v>45149.510416666664</v>
      </c>
      <c r="F3694" s="22">
        <v>2.98</v>
      </c>
      <c r="G3694" s="23">
        <f t="shared" si="86"/>
        <v>1.5981339999999999</v>
      </c>
      <c r="H3694" s="6"/>
    </row>
    <row r="3695" spans="5:8" x14ac:dyDescent="0.25">
      <c r="E3695" s="21">
        <v>45149.520833333336</v>
      </c>
      <c r="F3695" s="22">
        <v>3.04</v>
      </c>
      <c r="G3695" s="23">
        <f t="shared" si="86"/>
        <v>1.7654320000000006</v>
      </c>
      <c r="H3695" s="6"/>
    </row>
    <row r="3696" spans="5:8" x14ac:dyDescent="0.25">
      <c r="E3696" s="21">
        <v>45149.53125</v>
      </c>
      <c r="F3696" s="22">
        <v>3.19</v>
      </c>
      <c r="G3696" s="23">
        <f t="shared" si="86"/>
        <v>2.1836769999999994</v>
      </c>
      <c r="H3696" s="6"/>
    </row>
    <row r="3697" spans="5:8" x14ac:dyDescent="0.25">
      <c r="E3697" s="21">
        <v>45149.541666666664</v>
      </c>
      <c r="F3697" s="22">
        <v>3.09</v>
      </c>
      <c r="G3697" s="23">
        <f t="shared" si="86"/>
        <v>1.9048470000000002</v>
      </c>
      <c r="H3697" s="6"/>
    </row>
    <row r="3698" spans="5:8" x14ac:dyDescent="0.25">
      <c r="E3698" s="21">
        <v>45149.552083333336</v>
      </c>
      <c r="F3698" s="22">
        <v>3.36</v>
      </c>
      <c r="G3698" s="23">
        <f t="shared" si="86"/>
        <v>2.6576879999999985</v>
      </c>
      <c r="H3698" s="6"/>
    </row>
    <row r="3699" spans="5:8" x14ac:dyDescent="0.25">
      <c r="E3699" s="21">
        <v>45149.5625</v>
      </c>
      <c r="F3699" s="22">
        <v>4.28</v>
      </c>
      <c r="G3699" s="23">
        <f t="shared" si="86"/>
        <v>5.2229240000000008</v>
      </c>
      <c r="H3699" s="6"/>
    </row>
    <row r="3700" spans="5:8" x14ac:dyDescent="0.25">
      <c r="E3700" s="21">
        <v>45149.572916666664</v>
      </c>
      <c r="F3700" s="22">
        <v>4.0599999999999996</v>
      </c>
      <c r="G3700" s="23">
        <f t="shared" si="86"/>
        <v>4.6094979999999985</v>
      </c>
      <c r="H3700" s="6"/>
    </row>
    <row r="3701" spans="5:8" x14ac:dyDescent="0.25">
      <c r="E3701" s="21">
        <v>45149.583333333336</v>
      </c>
      <c r="F3701" s="22">
        <v>3.78</v>
      </c>
      <c r="G3701" s="23">
        <f t="shared" si="86"/>
        <v>3.8287739999999992</v>
      </c>
      <c r="H3701" s="6"/>
    </row>
    <row r="3702" spans="5:8" x14ac:dyDescent="0.25">
      <c r="E3702" s="21">
        <v>45149.59375</v>
      </c>
      <c r="F3702" s="22">
        <v>3.55</v>
      </c>
      <c r="G3702" s="23">
        <f t="shared" si="86"/>
        <v>3.1874649999999995</v>
      </c>
      <c r="H3702" s="6"/>
    </row>
    <row r="3703" spans="5:8" x14ac:dyDescent="0.25">
      <c r="E3703" s="21">
        <v>45149.604166666664</v>
      </c>
      <c r="F3703" s="22">
        <v>3.86</v>
      </c>
      <c r="G3703" s="23">
        <f t="shared" si="86"/>
        <v>4.0518380000000001</v>
      </c>
      <c r="H3703" s="6"/>
    </row>
    <row r="3704" spans="5:8" x14ac:dyDescent="0.25">
      <c r="E3704" s="21">
        <v>45149.614583333336</v>
      </c>
      <c r="F3704" s="22">
        <v>4.49</v>
      </c>
      <c r="G3704" s="23">
        <f t="shared" si="86"/>
        <v>5.8084670000000003</v>
      </c>
      <c r="H3704" s="6"/>
    </row>
    <row r="3705" spans="5:8" x14ac:dyDescent="0.25">
      <c r="E3705" s="21">
        <v>45149.625</v>
      </c>
      <c r="F3705" s="22">
        <v>4.62</v>
      </c>
      <c r="G3705" s="23">
        <f t="shared" si="86"/>
        <v>6.1709460000000007</v>
      </c>
      <c r="H3705" s="6"/>
    </row>
    <row r="3706" spans="5:8" x14ac:dyDescent="0.25">
      <c r="E3706" s="21">
        <v>45149.635416666664</v>
      </c>
      <c r="F3706" s="22">
        <v>5.37</v>
      </c>
      <c r="G3706" s="23">
        <f t="shared" si="86"/>
        <v>8.2621710000000004</v>
      </c>
      <c r="H3706" s="6"/>
    </row>
    <row r="3707" spans="5:8" x14ac:dyDescent="0.25">
      <c r="E3707" s="21">
        <v>45149.645833333336</v>
      </c>
      <c r="F3707" s="22">
        <v>4.8600000000000003</v>
      </c>
      <c r="G3707" s="23">
        <f t="shared" si="86"/>
        <v>6.8401380000000014</v>
      </c>
      <c r="H3707" s="6"/>
    </row>
    <row r="3708" spans="5:8" x14ac:dyDescent="0.25">
      <c r="E3708" s="21">
        <v>45149.65625</v>
      </c>
      <c r="F3708" s="22">
        <v>4.28</v>
      </c>
      <c r="G3708" s="23">
        <f t="shared" si="86"/>
        <v>5.2229240000000008</v>
      </c>
      <c r="H3708" s="6"/>
    </row>
    <row r="3709" spans="5:8" x14ac:dyDescent="0.25">
      <c r="E3709" s="21">
        <v>45149.666666666664</v>
      </c>
      <c r="F3709" s="24">
        <v>4.4712842000000004</v>
      </c>
      <c r="G3709" s="23">
        <f t="shared" si="86"/>
        <v>5.7562817348599999</v>
      </c>
      <c r="H3709" s="6"/>
    </row>
    <row r="3710" spans="5:8" x14ac:dyDescent="0.25">
      <c r="E3710" s="21">
        <v>45149.677083333336</v>
      </c>
      <c r="F3710" s="24">
        <v>4.2443271000000005</v>
      </c>
      <c r="G3710" s="23">
        <f t="shared" si="86"/>
        <v>5.1234572529300006</v>
      </c>
      <c r="H3710" s="6"/>
    </row>
    <row r="3711" spans="5:8" x14ac:dyDescent="0.25">
      <c r="E3711" s="21">
        <v>45149.680555555555</v>
      </c>
      <c r="F3711" s="24">
        <v>5.0633461999999998</v>
      </c>
      <c r="G3711" s="23">
        <f t="shared" si="86"/>
        <v>7.4071282094599997</v>
      </c>
      <c r="H3711" s="6"/>
    </row>
    <row r="3712" spans="5:8" x14ac:dyDescent="0.25">
      <c r="E3712" s="21">
        <v>45149.684027777781</v>
      </c>
      <c r="F3712" s="24">
        <v>5.4580542000000003</v>
      </c>
      <c r="G3712" s="23">
        <f t="shared" si="86"/>
        <v>8.5076925258600014</v>
      </c>
      <c r="H3712" s="6"/>
    </row>
    <row r="3713" spans="5:8" x14ac:dyDescent="0.25">
      <c r="E3713" s="21">
        <v>45149.6875</v>
      </c>
      <c r="F3713" s="24">
        <v>5.4777896000000004</v>
      </c>
      <c r="G3713" s="23">
        <f t="shared" si="86"/>
        <v>8.5627207416800015</v>
      </c>
      <c r="H3713" s="6"/>
    </row>
    <row r="3714" spans="5:8" x14ac:dyDescent="0.25">
      <c r="E3714" s="21">
        <v>45149.690972222219</v>
      </c>
      <c r="F3714" s="24">
        <v>5.6356728</v>
      </c>
      <c r="G3714" s="23">
        <f t="shared" si="86"/>
        <v>9.0029464682399993</v>
      </c>
      <c r="H3714" s="6"/>
    </row>
    <row r="3715" spans="5:8" x14ac:dyDescent="0.25">
      <c r="E3715" s="21">
        <v>45149.694444444445</v>
      </c>
      <c r="F3715" s="24">
        <v>6.0501161999999997</v>
      </c>
      <c r="G3715" s="23">
        <f t="shared" si="86"/>
        <v>10.158539000459998</v>
      </c>
      <c r="H3715" s="6"/>
    </row>
    <row r="3716" spans="5:8" x14ac:dyDescent="0.25">
      <c r="E3716" s="21">
        <v>45149.697916666664</v>
      </c>
      <c r="F3716" s="24">
        <v>6.8592675999999999</v>
      </c>
      <c r="G3716" s="23">
        <f t="shared" ref="G3716:G3779" si="87">IF(2.7883*F3716-6.711&lt;0, 0, 2.7883*F3716-6.711)</f>
        <v>12.414695849079999</v>
      </c>
      <c r="H3716" s="6"/>
    </row>
    <row r="3717" spans="5:8" x14ac:dyDescent="0.25">
      <c r="E3717" s="21">
        <v>45149.708333333336</v>
      </c>
      <c r="F3717" s="24">
        <v>6.1783963000000002</v>
      </c>
      <c r="G3717" s="23">
        <f t="shared" si="87"/>
        <v>10.51622240329</v>
      </c>
      <c r="H3717" s="6"/>
    </row>
    <row r="3718" spans="5:8" x14ac:dyDescent="0.25">
      <c r="E3718" s="21">
        <v>45149.71875</v>
      </c>
      <c r="F3718" s="24">
        <v>7.2145048000000003</v>
      </c>
      <c r="G3718" s="23">
        <f t="shared" si="87"/>
        <v>13.405203733839999</v>
      </c>
      <c r="H3718" s="6"/>
    </row>
    <row r="3719" spans="5:8" x14ac:dyDescent="0.25">
      <c r="E3719" s="21">
        <v>45149.729166666664</v>
      </c>
      <c r="F3719" s="24">
        <v>7.2638433000000004</v>
      </c>
      <c r="G3719" s="23">
        <f t="shared" si="87"/>
        <v>13.54277427339</v>
      </c>
      <c r="H3719" s="6"/>
    </row>
    <row r="3720" spans="5:8" x14ac:dyDescent="0.25">
      <c r="E3720" s="21">
        <v>45149.739583333336</v>
      </c>
      <c r="F3720" s="24">
        <v>6.4448242000000002</v>
      </c>
      <c r="G3720" s="23">
        <f t="shared" si="87"/>
        <v>11.259103316860001</v>
      </c>
      <c r="H3720" s="6"/>
    </row>
    <row r="3721" spans="5:8" x14ac:dyDescent="0.25">
      <c r="E3721" s="21">
        <v>45149.736111111109</v>
      </c>
      <c r="F3721" s="22">
        <v>6.73</v>
      </c>
      <c r="G3721" s="23">
        <f t="shared" si="87"/>
        <v>12.054259</v>
      </c>
      <c r="H3721" s="6"/>
    </row>
    <row r="3722" spans="5:8" x14ac:dyDescent="0.25">
      <c r="E3722" s="21">
        <v>45149.739583333336</v>
      </c>
      <c r="F3722" s="22">
        <v>6.11</v>
      </c>
      <c r="G3722" s="23">
        <f t="shared" si="87"/>
        <v>10.325512999999999</v>
      </c>
      <c r="H3722" s="6"/>
    </row>
    <row r="3723" spans="5:8" x14ac:dyDescent="0.25">
      <c r="E3723" s="21">
        <v>45149.743055555555</v>
      </c>
      <c r="F3723" s="22">
        <v>6.23</v>
      </c>
      <c r="G3723" s="23">
        <f t="shared" si="87"/>
        <v>10.660109</v>
      </c>
      <c r="H3723" s="6"/>
    </row>
    <row r="3724" spans="5:8" x14ac:dyDescent="0.25">
      <c r="E3724" s="21">
        <v>45149.746527777781</v>
      </c>
      <c r="F3724" s="22">
        <v>7.27</v>
      </c>
      <c r="G3724" s="23">
        <f t="shared" si="87"/>
        <v>13.559941</v>
      </c>
      <c r="H3724" s="6"/>
    </row>
    <row r="3725" spans="5:8" x14ac:dyDescent="0.25">
      <c r="E3725" s="21">
        <v>45149.75</v>
      </c>
      <c r="F3725" s="22">
        <v>6.82</v>
      </c>
      <c r="G3725" s="23">
        <f t="shared" si="87"/>
        <v>12.305206</v>
      </c>
      <c r="H3725" s="6"/>
    </row>
    <row r="3726" spans="5:8" x14ac:dyDescent="0.25">
      <c r="E3726" s="21">
        <v>45149.760416666664</v>
      </c>
      <c r="F3726" s="22">
        <v>5.81</v>
      </c>
      <c r="G3726" s="23">
        <f t="shared" si="87"/>
        <v>9.4890229999999978</v>
      </c>
      <c r="H3726" s="6"/>
    </row>
    <row r="3727" spans="5:8" x14ac:dyDescent="0.25">
      <c r="E3727" s="21">
        <v>45149.770833333336</v>
      </c>
      <c r="F3727" s="22">
        <v>4.54</v>
      </c>
      <c r="G3727" s="23">
        <f t="shared" si="87"/>
        <v>5.9478819999999999</v>
      </c>
      <c r="H3727" s="6"/>
    </row>
    <row r="3728" spans="5:8" x14ac:dyDescent="0.25">
      <c r="E3728" s="21">
        <v>45149.78125</v>
      </c>
      <c r="F3728" s="22">
        <v>4.26</v>
      </c>
      <c r="G3728" s="23">
        <f t="shared" si="87"/>
        <v>5.1671579999999988</v>
      </c>
      <c r="H3728" s="6"/>
    </row>
    <row r="3729" spans="5:8" x14ac:dyDescent="0.25">
      <c r="E3729" s="21">
        <v>45149.791666666664</v>
      </c>
      <c r="F3729" s="22">
        <v>4.3600000000000003</v>
      </c>
      <c r="G3729" s="23">
        <f t="shared" si="87"/>
        <v>5.4459879999999998</v>
      </c>
      <c r="H3729" s="6"/>
    </row>
    <row r="3730" spans="5:8" x14ac:dyDescent="0.25">
      <c r="E3730" s="21">
        <v>45149.802083333336</v>
      </c>
      <c r="F3730" s="22">
        <v>6.06</v>
      </c>
      <c r="G3730" s="23">
        <f t="shared" si="87"/>
        <v>10.186097999999999</v>
      </c>
      <c r="H3730" s="6"/>
    </row>
    <row r="3731" spans="5:8" x14ac:dyDescent="0.25">
      <c r="E3731" s="21">
        <v>45149.8125</v>
      </c>
      <c r="F3731" s="22">
        <v>4.8499999999999996</v>
      </c>
      <c r="G3731" s="23">
        <f t="shared" si="87"/>
        <v>6.8122549999999986</v>
      </c>
      <c r="H3731" s="6"/>
    </row>
    <row r="3732" spans="5:8" x14ac:dyDescent="0.25">
      <c r="E3732" s="21">
        <v>45149.822916666664</v>
      </c>
      <c r="F3732" s="22">
        <v>4.57</v>
      </c>
      <c r="G3732" s="23">
        <f t="shared" si="87"/>
        <v>6.0315310000000011</v>
      </c>
      <c r="H3732" s="6"/>
    </row>
    <row r="3733" spans="5:8" x14ac:dyDescent="0.25">
      <c r="E3733" s="21">
        <v>45149.833333333336</v>
      </c>
      <c r="F3733" s="22">
        <v>4.78</v>
      </c>
      <c r="G3733" s="23">
        <f t="shared" si="87"/>
        <v>6.6170740000000006</v>
      </c>
      <c r="H3733" s="6"/>
    </row>
    <row r="3734" spans="5:8" x14ac:dyDescent="0.25">
      <c r="E3734" s="21">
        <v>45149.84375</v>
      </c>
      <c r="F3734" s="22">
        <v>4.33</v>
      </c>
      <c r="G3734" s="23">
        <f t="shared" si="87"/>
        <v>5.3623390000000004</v>
      </c>
      <c r="H3734" s="6"/>
    </row>
    <row r="3735" spans="5:8" x14ac:dyDescent="0.25">
      <c r="E3735" s="21">
        <v>45149.854166666664</v>
      </c>
      <c r="F3735" s="22">
        <v>6.09</v>
      </c>
      <c r="G3735" s="23">
        <f t="shared" si="87"/>
        <v>10.269747000000001</v>
      </c>
      <c r="H3735" s="6"/>
    </row>
    <row r="3736" spans="5:8" x14ac:dyDescent="0.25">
      <c r="E3736" s="21">
        <v>45149.864583333336</v>
      </c>
      <c r="F3736" s="22">
        <v>5.09</v>
      </c>
      <c r="G3736" s="23">
        <f t="shared" si="87"/>
        <v>7.4814469999999993</v>
      </c>
      <c r="H3736" s="6"/>
    </row>
    <row r="3737" spans="5:8" x14ac:dyDescent="0.25">
      <c r="E3737" s="21">
        <v>45149.875</v>
      </c>
      <c r="F3737" s="22">
        <v>4.67</v>
      </c>
      <c r="G3737" s="23">
        <f t="shared" si="87"/>
        <v>6.3103610000000003</v>
      </c>
      <c r="H3737" s="6"/>
    </row>
    <row r="3738" spans="5:8" x14ac:dyDescent="0.25">
      <c r="E3738" s="21">
        <v>45149.885416666664</v>
      </c>
      <c r="F3738" s="22">
        <v>4.97</v>
      </c>
      <c r="G3738" s="23">
        <f t="shared" si="87"/>
        <v>7.1468509999999998</v>
      </c>
      <c r="H3738" s="6"/>
    </row>
    <row r="3739" spans="5:8" x14ac:dyDescent="0.25">
      <c r="E3739" s="21">
        <v>45149.895833333336</v>
      </c>
      <c r="F3739" s="22">
        <v>4.76</v>
      </c>
      <c r="G3739" s="23">
        <f t="shared" si="87"/>
        <v>6.5613079999999986</v>
      </c>
      <c r="H3739" s="6"/>
    </row>
    <row r="3740" spans="5:8" x14ac:dyDescent="0.25">
      <c r="E3740" s="21">
        <v>45149.90625</v>
      </c>
      <c r="F3740" s="22">
        <v>4.12</v>
      </c>
      <c r="G3740" s="23">
        <f t="shared" si="87"/>
        <v>4.7767959999999992</v>
      </c>
      <c r="H3740" s="6"/>
    </row>
    <row r="3741" spans="5:8" x14ac:dyDescent="0.25">
      <c r="E3741" s="21">
        <v>45149.916666666664</v>
      </c>
      <c r="F3741" s="22">
        <v>4.13</v>
      </c>
      <c r="G3741" s="23">
        <f t="shared" si="87"/>
        <v>4.8046790000000001</v>
      </c>
      <c r="H3741" s="6"/>
    </row>
    <row r="3742" spans="5:8" x14ac:dyDescent="0.25">
      <c r="E3742" s="21">
        <v>45149.927083333336</v>
      </c>
      <c r="F3742" s="22">
        <v>4.26</v>
      </c>
      <c r="G3742" s="23">
        <f t="shared" si="87"/>
        <v>5.1671579999999988</v>
      </c>
      <c r="H3742" s="6"/>
    </row>
    <row r="3743" spans="5:8" x14ac:dyDescent="0.25">
      <c r="E3743" s="21">
        <v>45149.9375</v>
      </c>
      <c r="F3743" s="22">
        <v>3.83</v>
      </c>
      <c r="G3743" s="23">
        <f t="shared" si="87"/>
        <v>3.9681890000000006</v>
      </c>
      <c r="H3743" s="6"/>
    </row>
    <row r="3744" spans="5:8" x14ac:dyDescent="0.25">
      <c r="E3744" s="21">
        <v>45149.947916666664</v>
      </c>
      <c r="F3744" s="22">
        <v>3.86</v>
      </c>
      <c r="G3744" s="23">
        <f t="shared" si="87"/>
        <v>4.0518380000000001</v>
      </c>
      <c r="H3744" s="6"/>
    </row>
    <row r="3745" spans="5:8" x14ac:dyDescent="0.25">
      <c r="E3745" s="21">
        <v>45149.958333333336</v>
      </c>
      <c r="F3745" s="22">
        <v>4.09</v>
      </c>
      <c r="G3745" s="23">
        <f t="shared" si="87"/>
        <v>4.6931469999999997</v>
      </c>
      <c r="H3745" s="6"/>
    </row>
    <row r="3746" spans="5:8" x14ac:dyDescent="0.25">
      <c r="E3746" s="21">
        <v>45149.96875</v>
      </c>
      <c r="F3746" s="22">
        <v>4.2</v>
      </c>
      <c r="G3746" s="23">
        <f t="shared" si="87"/>
        <v>4.99986</v>
      </c>
      <c r="H3746" s="6"/>
    </row>
    <row r="3747" spans="5:8" x14ac:dyDescent="0.25">
      <c r="E3747" s="21">
        <v>45149.979166666664</v>
      </c>
      <c r="F3747" s="22">
        <v>3.87</v>
      </c>
      <c r="G3747" s="23">
        <f t="shared" si="87"/>
        <v>4.0797209999999993</v>
      </c>
      <c r="H3747" s="6"/>
    </row>
    <row r="3748" spans="5:8" x14ac:dyDescent="0.25">
      <c r="E3748" s="21">
        <v>45149.989583333336</v>
      </c>
      <c r="F3748" s="22">
        <v>4.26</v>
      </c>
      <c r="G3748" s="23">
        <f t="shared" si="87"/>
        <v>5.1671579999999988</v>
      </c>
      <c r="H3748" s="6"/>
    </row>
    <row r="3749" spans="5:8" x14ac:dyDescent="0.25">
      <c r="E3749" s="21">
        <v>45150</v>
      </c>
      <c r="F3749" s="22">
        <v>3.69</v>
      </c>
      <c r="G3749" s="23">
        <f t="shared" si="87"/>
        <v>3.5778269999999992</v>
      </c>
      <c r="H3749" s="6"/>
    </row>
    <row r="3750" spans="5:8" x14ac:dyDescent="0.25">
      <c r="E3750" s="21">
        <v>45150.010416666664</v>
      </c>
      <c r="F3750" s="22">
        <v>3.97</v>
      </c>
      <c r="G3750" s="23">
        <f t="shared" si="87"/>
        <v>4.3585510000000003</v>
      </c>
      <c r="H3750" s="6"/>
    </row>
    <row r="3751" spans="5:8" x14ac:dyDescent="0.25">
      <c r="E3751" s="21">
        <v>45150.020833333336</v>
      </c>
      <c r="F3751" s="22">
        <v>3.56</v>
      </c>
      <c r="G3751" s="23">
        <f t="shared" si="87"/>
        <v>3.2153480000000005</v>
      </c>
      <c r="H3751" s="6"/>
    </row>
    <row r="3752" spans="5:8" x14ac:dyDescent="0.25">
      <c r="E3752" s="21">
        <v>45150.03125</v>
      </c>
      <c r="F3752" s="22">
        <v>3.68</v>
      </c>
      <c r="G3752" s="23">
        <f t="shared" si="87"/>
        <v>3.549944</v>
      </c>
      <c r="H3752" s="6"/>
    </row>
    <row r="3753" spans="5:8" x14ac:dyDescent="0.25">
      <c r="E3753" s="21">
        <v>45150.041666666664</v>
      </c>
      <c r="F3753" s="22">
        <v>4.21</v>
      </c>
      <c r="G3753" s="23">
        <f t="shared" si="87"/>
        <v>5.0277429999999992</v>
      </c>
      <c r="H3753" s="6"/>
    </row>
    <row r="3754" spans="5:8" x14ac:dyDescent="0.25">
      <c r="E3754" s="21">
        <v>45150.052083333336</v>
      </c>
      <c r="F3754" s="22">
        <v>3.67</v>
      </c>
      <c r="G3754" s="23">
        <f t="shared" si="87"/>
        <v>3.522060999999999</v>
      </c>
      <c r="H3754" s="6"/>
    </row>
    <row r="3755" spans="5:8" x14ac:dyDescent="0.25">
      <c r="E3755" s="21">
        <v>45150.0625</v>
      </c>
      <c r="F3755" s="22">
        <v>4.3899999999999997</v>
      </c>
      <c r="G3755" s="23">
        <f t="shared" si="87"/>
        <v>5.5296369999999992</v>
      </c>
      <c r="H3755" s="6"/>
    </row>
    <row r="3756" spans="5:8" x14ac:dyDescent="0.25">
      <c r="E3756" s="21">
        <v>45150.072916666664</v>
      </c>
      <c r="F3756" s="22">
        <v>3.73</v>
      </c>
      <c r="G3756" s="23">
        <f t="shared" si="87"/>
        <v>3.6893589999999996</v>
      </c>
      <c r="H3756" s="6"/>
    </row>
    <row r="3757" spans="5:8" x14ac:dyDescent="0.25">
      <c r="E3757" s="21">
        <v>45150.083333333336</v>
      </c>
      <c r="F3757" s="22">
        <v>3.39</v>
      </c>
      <c r="G3757" s="23">
        <f t="shared" si="87"/>
        <v>2.7413369999999997</v>
      </c>
      <c r="H3757" s="6"/>
    </row>
    <row r="3758" spans="5:8" x14ac:dyDescent="0.25">
      <c r="E3758" s="21">
        <v>45150.09375</v>
      </c>
      <c r="F3758" s="22">
        <v>3.39</v>
      </c>
      <c r="G3758" s="23">
        <f t="shared" si="87"/>
        <v>2.7413369999999997</v>
      </c>
      <c r="H3758" s="6"/>
    </row>
    <row r="3759" spans="5:8" x14ac:dyDescent="0.25">
      <c r="E3759" s="21">
        <v>45150.104166666664</v>
      </c>
      <c r="F3759" s="22">
        <v>3.33</v>
      </c>
      <c r="G3759" s="23">
        <f t="shared" si="87"/>
        <v>2.5740389999999991</v>
      </c>
      <c r="H3759" s="6"/>
    </row>
    <row r="3760" spans="5:8" x14ac:dyDescent="0.25">
      <c r="E3760" s="21">
        <v>45150.114583333336</v>
      </c>
      <c r="F3760" s="22">
        <v>3.49</v>
      </c>
      <c r="G3760" s="23">
        <f t="shared" si="87"/>
        <v>3.0201670000000007</v>
      </c>
      <c r="H3760" s="6"/>
    </row>
    <row r="3761" spans="5:8" x14ac:dyDescent="0.25">
      <c r="E3761" s="21">
        <v>45150.125</v>
      </c>
      <c r="F3761" s="22">
        <v>3.86</v>
      </c>
      <c r="G3761" s="23">
        <f t="shared" si="87"/>
        <v>4.0518380000000001</v>
      </c>
      <c r="H3761" s="6"/>
    </row>
    <row r="3762" spans="5:8" x14ac:dyDescent="0.25">
      <c r="E3762" s="21">
        <v>45150.135416666664</v>
      </c>
      <c r="F3762" s="22">
        <v>3.42</v>
      </c>
      <c r="G3762" s="23">
        <f t="shared" si="87"/>
        <v>2.8249859999999991</v>
      </c>
      <c r="H3762" s="6"/>
    </row>
    <row r="3763" spans="5:8" x14ac:dyDescent="0.25">
      <c r="E3763" s="21">
        <v>45150.145833333336</v>
      </c>
      <c r="F3763" s="22">
        <v>3.46</v>
      </c>
      <c r="G3763" s="23">
        <f t="shared" si="87"/>
        <v>2.9365179999999995</v>
      </c>
      <c r="H3763" s="6"/>
    </row>
    <row r="3764" spans="5:8" x14ac:dyDescent="0.25">
      <c r="E3764" s="21">
        <v>45150.15625</v>
      </c>
      <c r="F3764" s="22">
        <v>3.21</v>
      </c>
      <c r="G3764" s="23">
        <f t="shared" si="87"/>
        <v>2.2394429999999996</v>
      </c>
      <c r="H3764" s="6"/>
    </row>
    <row r="3765" spans="5:8" x14ac:dyDescent="0.25">
      <c r="E3765" s="21">
        <v>45150.166666666664</v>
      </c>
      <c r="F3765" s="22">
        <v>3.36</v>
      </c>
      <c r="G3765" s="23">
        <f t="shared" si="87"/>
        <v>2.6576879999999985</v>
      </c>
      <c r="H3765" s="6"/>
    </row>
    <row r="3766" spans="5:8" x14ac:dyDescent="0.25">
      <c r="E3766" s="21">
        <v>45150.177083333336</v>
      </c>
      <c r="F3766" s="22">
        <v>3.49</v>
      </c>
      <c r="G3766" s="23">
        <f t="shared" si="87"/>
        <v>3.0201670000000007</v>
      </c>
      <c r="H3766" s="6"/>
    </row>
    <row r="3767" spans="5:8" x14ac:dyDescent="0.25">
      <c r="E3767" s="21">
        <v>45150.1875</v>
      </c>
      <c r="F3767" s="22">
        <v>3.72</v>
      </c>
      <c r="G3767" s="23">
        <f t="shared" si="87"/>
        <v>3.6614760000000004</v>
      </c>
      <c r="H3767" s="6"/>
    </row>
    <row r="3768" spans="5:8" x14ac:dyDescent="0.25">
      <c r="E3768" s="21">
        <v>45150.197916666664</v>
      </c>
      <c r="F3768" s="22">
        <v>3.88</v>
      </c>
      <c r="G3768" s="23">
        <f t="shared" si="87"/>
        <v>4.1076040000000003</v>
      </c>
      <c r="H3768" s="6"/>
    </row>
    <row r="3769" spans="5:8" x14ac:dyDescent="0.25">
      <c r="E3769" s="21">
        <v>45150.208333333336</v>
      </c>
      <c r="F3769" s="22">
        <v>3.3</v>
      </c>
      <c r="G3769" s="23">
        <f t="shared" si="87"/>
        <v>2.4903899999999997</v>
      </c>
      <c r="H3769" s="6"/>
    </row>
    <row r="3770" spans="5:8" x14ac:dyDescent="0.25">
      <c r="E3770" s="21">
        <v>45150.21875</v>
      </c>
      <c r="F3770" s="22">
        <v>3.42</v>
      </c>
      <c r="G3770" s="23">
        <f t="shared" si="87"/>
        <v>2.8249859999999991</v>
      </c>
      <c r="H3770" s="6"/>
    </row>
    <row r="3771" spans="5:8" x14ac:dyDescent="0.25">
      <c r="E3771" s="21">
        <v>45150.229166666664</v>
      </c>
      <c r="F3771" s="22">
        <v>3.14</v>
      </c>
      <c r="G3771" s="23">
        <f t="shared" si="87"/>
        <v>2.0442619999999998</v>
      </c>
      <c r="H3771" s="6"/>
    </row>
    <row r="3772" spans="5:8" x14ac:dyDescent="0.25">
      <c r="E3772" s="21">
        <v>45150.239583333336</v>
      </c>
      <c r="F3772" s="22">
        <v>3.32</v>
      </c>
      <c r="G3772" s="23">
        <f t="shared" si="87"/>
        <v>2.5461559999999999</v>
      </c>
      <c r="H3772" s="6"/>
    </row>
    <row r="3773" spans="5:8" x14ac:dyDescent="0.25">
      <c r="E3773" s="21">
        <v>45150.25</v>
      </c>
      <c r="F3773" s="22">
        <v>3.35</v>
      </c>
      <c r="G3773" s="23">
        <f t="shared" si="87"/>
        <v>2.6298049999999993</v>
      </c>
      <c r="H3773" s="6"/>
    </row>
    <row r="3774" spans="5:8" x14ac:dyDescent="0.25">
      <c r="E3774" s="21">
        <v>45150.260416666664</v>
      </c>
      <c r="F3774" s="22">
        <v>3.45</v>
      </c>
      <c r="G3774" s="23">
        <f t="shared" si="87"/>
        <v>2.9086350000000003</v>
      </c>
      <c r="H3774" s="6"/>
    </row>
    <row r="3775" spans="5:8" x14ac:dyDescent="0.25">
      <c r="E3775" s="21">
        <v>45150.270833333336</v>
      </c>
      <c r="F3775" s="22">
        <v>3.17</v>
      </c>
      <c r="G3775" s="23">
        <f t="shared" si="87"/>
        <v>2.1279109999999992</v>
      </c>
      <c r="H3775" s="6"/>
    </row>
    <row r="3776" spans="5:8" x14ac:dyDescent="0.25">
      <c r="E3776" s="21">
        <v>45150.28125</v>
      </c>
      <c r="F3776" s="22">
        <v>3.15</v>
      </c>
      <c r="G3776" s="23">
        <f t="shared" si="87"/>
        <v>2.072144999999999</v>
      </c>
      <c r="H3776" s="6"/>
    </row>
    <row r="3777" spans="5:8" x14ac:dyDescent="0.25">
      <c r="E3777" s="21">
        <v>45150.291666666664</v>
      </c>
      <c r="F3777" s="22">
        <v>3.48</v>
      </c>
      <c r="G3777" s="23">
        <f t="shared" si="87"/>
        <v>2.9922839999999997</v>
      </c>
      <c r="H3777" s="6"/>
    </row>
    <row r="3778" spans="5:8" x14ac:dyDescent="0.25">
      <c r="E3778" s="21">
        <v>45150.302083333336</v>
      </c>
      <c r="F3778" s="22">
        <v>3.33</v>
      </c>
      <c r="G3778" s="23">
        <f t="shared" si="87"/>
        <v>2.5740389999999991</v>
      </c>
      <c r="H3778" s="6"/>
    </row>
    <row r="3779" spans="5:8" x14ac:dyDescent="0.25">
      <c r="E3779" s="21">
        <v>45150.3125</v>
      </c>
      <c r="F3779" s="22">
        <v>3.61</v>
      </c>
      <c r="G3779" s="23">
        <f t="shared" si="87"/>
        <v>3.3547630000000002</v>
      </c>
      <c r="H3779" s="6"/>
    </row>
    <row r="3780" spans="5:8" x14ac:dyDescent="0.25">
      <c r="E3780" s="21">
        <v>45150.322916666664</v>
      </c>
      <c r="F3780" s="22">
        <v>3.42</v>
      </c>
      <c r="G3780" s="23">
        <f t="shared" ref="G3780:G3843" si="88">IF(2.7883*F3780-6.711&lt;0, 0, 2.7883*F3780-6.711)</f>
        <v>2.8249859999999991</v>
      </c>
      <c r="H3780" s="6"/>
    </row>
    <row r="3781" spans="5:8" x14ac:dyDescent="0.25">
      <c r="E3781" s="21">
        <v>45150.333333333336</v>
      </c>
      <c r="F3781" s="22">
        <v>2.97</v>
      </c>
      <c r="G3781" s="23">
        <f t="shared" si="88"/>
        <v>1.5702510000000007</v>
      </c>
      <c r="H3781" s="6"/>
    </row>
    <row r="3782" spans="5:8" x14ac:dyDescent="0.25">
      <c r="E3782" s="21">
        <v>45150.34375</v>
      </c>
      <c r="F3782" s="22">
        <v>3.19</v>
      </c>
      <c r="G3782" s="23">
        <f t="shared" si="88"/>
        <v>2.1836769999999994</v>
      </c>
      <c r="H3782" s="6"/>
    </row>
    <row r="3783" spans="5:8" x14ac:dyDescent="0.25">
      <c r="E3783" s="21">
        <v>45150.354166666664</v>
      </c>
      <c r="F3783" s="22">
        <v>2.91</v>
      </c>
      <c r="G3783" s="23">
        <f t="shared" si="88"/>
        <v>1.4029530000000001</v>
      </c>
      <c r="H3783" s="6"/>
    </row>
    <row r="3784" spans="5:8" x14ac:dyDescent="0.25">
      <c r="E3784" s="21">
        <v>45150.364583333336</v>
      </c>
      <c r="F3784" s="22">
        <v>2.99</v>
      </c>
      <c r="G3784" s="23">
        <f t="shared" si="88"/>
        <v>1.6260170000000009</v>
      </c>
      <c r="H3784" s="6"/>
    </row>
    <row r="3785" spans="5:8" x14ac:dyDescent="0.25">
      <c r="E3785" s="21">
        <v>45150.375</v>
      </c>
      <c r="F3785" s="22">
        <v>3.03</v>
      </c>
      <c r="G3785" s="23">
        <f t="shared" si="88"/>
        <v>1.7375489999999996</v>
      </c>
      <c r="H3785" s="6"/>
    </row>
    <row r="3786" spans="5:8" x14ac:dyDescent="0.25">
      <c r="E3786" s="21">
        <v>45150.385416666664</v>
      </c>
      <c r="F3786" s="22">
        <v>2.92</v>
      </c>
      <c r="G3786" s="23">
        <f t="shared" si="88"/>
        <v>1.4308359999999993</v>
      </c>
      <c r="H3786" s="6"/>
    </row>
    <row r="3787" spans="5:8" x14ac:dyDescent="0.25">
      <c r="E3787" s="21">
        <v>45150.395833333336</v>
      </c>
      <c r="F3787" s="22">
        <v>2.93</v>
      </c>
      <c r="G3787" s="23">
        <f t="shared" si="88"/>
        <v>1.4587190000000003</v>
      </c>
      <c r="H3787" s="6"/>
    </row>
    <row r="3788" spans="5:8" x14ac:dyDescent="0.25">
      <c r="E3788" s="21">
        <v>45150.40625</v>
      </c>
      <c r="F3788" s="22">
        <v>3.01</v>
      </c>
      <c r="G3788" s="23">
        <f t="shared" si="88"/>
        <v>1.6817829999999994</v>
      </c>
      <c r="H3788" s="6"/>
    </row>
    <row r="3789" spans="5:8" x14ac:dyDescent="0.25">
      <c r="E3789" s="21">
        <v>45150.416666666664</v>
      </c>
      <c r="F3789" s="22">
        <v>3.71</v>
      </c>
      <c r="G3789" s="23">
        <f t="shared" si="88"/>
        <v>3.6335929999999994</v>
      </c>
      <c r="H3789" s="6"/>
    </row>
    <row r="3790" spans="5:8" x14ac:dyDescent="0.25">
      <c r="E3790" s="21">
        <v>45150.427083333336</v>
      </c>
      <c r="F3790" s="22">
        <v>3.24</v>
      </c>
      <c r="G3790" s="23">
        <f t="shared" si="88"/>
        <v>2.3230920000000008</v>
      </c>
      <c r="H3790" s="6"/>
    </row>
    <row r="3791" spans="5:8" x14ac:dyDescent="0.25">
      <c r="E3791" s="21">
        <v>45150.4375</v>
      </c>
      <c r="F3791" s="22">
        <v>3.03</v>
      </c>
      <c r="G3791" s="23">
        <f t="shared" si="88"/>
        <v>1.7375489999999996</v>
      </c>
      <c r="H3791" s="6"/>
    </row>
    <row r="3792" spans="5:8" x14ac:dyDescent="0.25">
      <c r="E3792" s="21">
        <v>45150.447916666664</v>
      </c>
      <c r="F3792" s="22">
        <v>3.42</v>
      </c>
      <c r="G3792" s="23">
        <f t="shared" si="88"/>
        <v>2.8249859999999991</v>
      </c>
      <c r="H3792" s="6"/>
    </row>
    <row r="3793" spans="5:8" x14ac:dyDescent="0.25">
      <c r="E3793" s="21">
        <v>45150.458333333336</v>
      </c>
      <c r="F3793" s="22">
        <v>3.48</v>
      </c>
      <c r="G3793" s="23">
        <f t="shared" si="88"/>
        <v>2.9922839999999997</v>
      </c>
      <c r="H3793" s="6"/>
    </row>
    <row r="3794" spans="5:8" x14ac:dyDescent="0.25">
      <c r="E3794" s="21">
        <v>45150.46875</v>
      </c>
      <c r="F3794" s="22">
        <v>3.47</v>
      </c>
      <c r="G3794" s="23">
        <f t="shared" si="88"/>
        <v>2.9644010000000005</v>
      </c>
      <c r="H3794" s="6"/>
    </row>
    <row r="3795" spans="5:8" x14ac:dyDescent="0.25">
      <c r="E3795" s="21">
        <v>45150.479166666664</v>
      </c>
      <c r="F3795" s="22">
        <v>3.27</v>
      </c>
      <c r="G3795" s="23">
        <f t="shared" si="88"/>
        <v>2.4067410000000002</v>
      </c>
      <c r="H3795" s="6"/>
    </row>
    <row r="3796" spans="5:8" x14ac:dyDescent="0.25">
      <c r="E3796" s="21">
        <v>45150.489583333336</v>
      </c>
      <c r="F3796" s="22">
        <v>3.41</v>
      </c>
      <c r="G3796" s="23">
        <f t="shared" si="88"/>
        <v>2.7971029999999999</v>
      </c>
      <c r="H3796" s="6"/>
    </row>
    <row r="3797" spans="5:8" x14ac:dyDescent="0.25">
      <c r="E3797" s="21">
        <v>45150.5</v>
      </c>
      <c r="F3797" s="22">
        <v>3.24</v>
      </c>
      <c r="G3797" s="23">
        <f t="shared" si="88"/>
        <v>2.3230920000000008</v>
      </c>
      <c r="H3797" s="6"/>
    </row>
    <row r="3798" spans="5:8" x14ac:dyDescent="0.25">
      <c r="E3798" s="21">
        <v>45150.510416666664</v>
      </c>
      <c r="F3798" s="22">
        <v>3.41</v>
      </c>
      <c r="G3798" s="23">
        <f t="shared" si="88"/>
        <v>2.7971029999999999</v>
      </c>
      <c r="H3798" s="6"/>
    </row>
    <row r="3799" spans="5:8" x14ac:dyDescent="0.25">
      <c r="E3799" s="21">
        <v>45150.520833333336</v>
      </c>
      <c r="F3799" s="22">
        <v>3.42</v>
      </c>
      <c r="G3799" s="23">
        <f t="shared" si="88"/>
        <v>2.8249859999999991</v>
      </c>
      <c r="H3799" s="6"/>
    </row>
    <row r="3800" spans="5:8" x14ac:dyDescent="0.25">
      <c r="E3800" s="21">
        <v>45150.53125</v>
      </c>
      <c r="F3800" s="22">
        <v>4.2</v>
      </c>
      <c r="G3800" s="23">
        <f t="shared" si="88"/>
        <v>4.99986</v>
      </c>
      <c r="H3800" s="6"/>
    </row>
    <row r="3801" spans="5:8" x14ac:dyDescent="0.25">
      <c r="E3801" s="21">
        <v>45150.541666666664</v>
      </c>
      <c r="F3801" s="22">
        <v>3.55</v>
      </c>
      <c r="G3801" s="23">
        <f t="shared" si="88"/>
        <v>3.1874649999999995</v>
      </c>
      <c r="H3801" s="6"/>
    </row>
    <row r="3802" spans="5:8" x14ac:dyDescent="0.25">
      <c r="E3802" s="21">
        <v>45150.552083333336</v>
      </c>
      <c r="F3802" s="22">
        <v>4.71</v>
      </c>
      <c r="G3802" s="23">
        <f t="shared" si="88"/>
        <v>6.421892999999999</v>
      </c>
      <c r="H3802" s="6"/>
    </row>
    <row r="3803" spans="5:8" x14ac:dyDescent="0.25">
      <c r="E3803" s="21">
        <v>45150.5625</v>
      </c>
      <c r="F3803" s="22">
        <v>3.71</v>
      </c>
      <c r="G3803" s="23">
        <f t="shared" si="88"/>
        <v>3.6335929999999994</v>
      </c>
      <c r="H3803" s="6"/>
    </row>
    <row r="3804" spans="5:8" x14ac:dyDescent="0.25">
      <c r="E3804" s="21">
        <v>45150.572916666664</v>
      </c>
      <c r="F3804" s="22">
        <v>3.44</v>
      </c>
      <c r="G3804" s="23">
        <f t="shared" si="88"/>
        <v>2.8807519999999993</v>
      </c>
      <c r="H3804" s="6"/>
    </row>
    <row r="3805" spans="5:8" x14ac:dyDescent="0.25">
      <c r="E3805" s="21">
        <v>45150.583333333336</v>
      </c>
      <c r="F3805" s="22">
        <v>4.34</v>
      </c>
      <c r="G3805" s="23">
        <f t="shared" si="88"/>
        <v>5.3902219999999996</v>
      </c>
      <c r="H3805" s="6"/>
    </row>
    <row r="3806" spans="5:8" x14ac:dyDescent="0.25">
      <c r="E3806" s="21">
        <v>45150.59375</v>
      </c>
      <c r="F3806" s="22">
        <v>3.57</v>
      </c>
      <c r="G3806" s="23">
        <f t="shared" si="88"/>
        <v>3.2432309999999998</v>
      </c>
      <c r="H3806" s="6"/>
    </row>
    <row r="3807" spans="5:8" x14ac:dyDescent="0.25">
      <c r="E3807" s="21">
        <v>45150.604166666664</v>
      </c>
      <c r="F3807" s="22">
        <v>3.19</v>
      </c>
      <c r="G3807" s="23">
        <f t="shared" si="88"/>
        <v>2.1836769999999994</v>
      </c>
      <c r="H3807" s="6"/>
    </row>
    <row r="3808" spans="5:8" x14ac:dyDescent="0.25">
      <c r="E3808" s="21">
        <v>45150.614583333336</v>
      </c>
      <c r="F3808" s="22">
        <v>4.1100000000000003</v>
      </c>
      <c r="G3808" s="23">
        <f t="shared" si="88"/>
        <v>4.7489129999999999</v>
      </c>
      <c r="H3808" s="6"/>
    </row>
    <row r="3809" spans="5:8" x14ac:dyDescent="0.25">
      <c r="E3809" s="21">
        <v>45150.625</v>
      </c>
      <c r="F3809" s="22">
        <v>3.49</v>
      </c>
      <c r="G3809" s="23">
        <f t="shared" si="88"/>
        <v>3.0201670000000007</v>
      </c>
      <c r="H3809" s="6"/>
    </row>
    <row r="3810" spans="5:8" x14ac:dyDescent="0.25">
      <c r="E3810" s="21">
        <v>45150.635416666664</v>
      </c>
      <c r="F3810" s="22">
        <v>4.22</v>
      </c>
      <c r="G3810" s="23">
        <f t="shared" si="88"/>
        <v>5.0556259999999984</v>
      </c>
      <c r="H3810" s="6"/>
    </row>
    <row r="3811" spans="5:8" x14ac:dyDescent="0.25">
      <c r="E3811" s="21">
        <v>45150.645833333336</v>
      </c>
      <c r="F3811" s="22">
        <v>5.81</v>
      </c>
      <c r="G3811" s="23">
        <f t="shared" si="88"/>
        <v>9.4890229999999978</v>
      </c>
      <c r="H3811" s="6"/>
    </row>
    <row r="3812" spans="5:8" x14ac:dyDescent="0.25">
      <c r="E3812" s="21">
        <v>45150.65625</v>
      </c>
      <c r="F3812" s="22">
        <v>4.43</v>
      </c>
      <c r="G3812" s="23">
        <f t="shared" si="88"/>
        <v>5.6411689999999997</v>
      </c>
      <c r="H3812" s="6"/>
    </row>
    <row r="3813" spans="5:8" x14ac:dyDescent="0.25">
      <c r="E3813" s="21">
        <v>45150.666666666664</v>
      </c>
      <c r="F3813" s="22">
        <v>3.38</v>
      </c>
      <c r="G3813" s="23">
        <f t="shared" si="88"/>
        <v>2.7134539999999987</v>
      </c>
      <c r="H3813" s="6"/>
    </row>
    <row r="3814" spans="5:8" x14ac:dyDescent="0.25">
      <c r="E3814" s="21">
        <v>45150.677083333336</v>
      </c>
      <c r="F3814" s="22">
        <v>3.42</v>
      </c>
      <c r="G3814" s="23">
        <f t="shared" si="88"/>
        <v>2.8249859999999991</v>
      </c>
      <c r="H3814" s="6"/>
    </row>
    <row r="3815" spans="5:8" x14ac:dyDescent="0.25">
      <c r="E3815" s="21">
        <v>45150.6875</v>
      </c>
      <c r="F3815" s="22">
        <v>3.31</v>
      </c>
      <c r="G3815" s="23">
        <f t="shared" si="88"/>
        <v>2.5182730000000006</v>
      </c>
      <c r="H3815" s="6"/>
    </row>
    <row r="3816" spans="5:8" x14ac:dyDescent="0.25">
      <c r="E3816" s="21">
        <v>45150.697916666664</v>
      </c>
      <c r="F3816" s="22">
        <v>3.34</v>
      </c>
      <c r="G3816" s="23">
        <f t="shared" si="88"/>
        <v>2.6019220000000001</v>
      </c>
      <c r="H3816" s="6"/>
    </row>
    <row r="3817" spans="5:8" x14ac:dyDescent="0.25">
      <c r="E3817" s="21">
        <v>45150.708333333336</v>
      </c>
      <c r="F3817" s="22">
        <v>3.31</v>
      </c>
      <c r="G3817" s="23">
        <f t="shared" si="88"/>
        <v>2.5182730000000006</v>
      </c>
      <c r="H3817" s="6"/>
    </row>
    <row r="3818" spans="5:8" x14ac:dyDescent="0.25">
      <c r="E3818" s="21">
        <v>45150.71875</v>
      </c>
      <c r="F3818" s="22">
        <v>3.35</v>
      </c>
      <c r="G3818" s="23">
        <f t="shared" si="88"/>
        <v>2.6298049999999993</v>
      </c>
      <c r="H3818" s="6"/>
    </row>
    <row r="3819" spans="5:8" x14ac:dyDescent="0.25">
      <c r="E3819" s="21">
        <v>45150.729166666664</v>
      </c>
      <c r="F3819" s="22">
        <v>4</v>
      </c>
      <c r="G3819" s="23">
        <f t="shared" si="88"/>
        <v>4.4421999999999997</v>
      </c>
      <c r="H3819" s="6"/>
    </row>
    <row r="3820" spans="5:8" x14ac:dyDescent="0.25">
      <c r="E3820" s="21">
        <v>45150.739583333336</v>
      </c>
      <c r="F3820" s="22">
        <v>3.29</v>
      </c>
      <c r="G3820" s="23">
        <f t="shared" si="88"/>
        <v>2.4625070000000004</v>
      </c>
      <c r="H3820" s="6"/>
    </row>
    <row r="3821" spans="5:8" x14ac:dyDescent="0.25">
      <c r="E3821" s="21">
        <v>45150.75</v>
      </c>
      <c r="F3821" s="22">
        <v>3.23</v>
      </c>
      <c r="G3821" s="23">
        <f t="shared" si="88"/>
        <v>2.2952089999999998</v>
      </c>
      <c r="H3821" s="6"/>
    </row>
    <row r="3822" spans="5:8" x14ac:dyDescent="0.25">
      <c r="E3822" s="21">
        <v>45150.760416666664</v>
      </c>
      <c r="F3822" s="22">
        <v>3.4</v>
      </c>
      <c r="G3822" s="23">
        <f t="shared" si="88"/>
        <v>2.7692199999999989</v>
      </c>
      <c r="H3822" s="6"/>
    </row>
    <row r="3823" spans="5:8" x14ac:dyDescent="0.25">
      <c r="E3823" s="21">
        <v>45150.770833333336</v>
      </c>
      <c r="F3823" s="22">
        <v>3.22</v>
      </c>
      <c r="G3823" s="23">
        <f t="shared" si="88"/>
        <v>2.2673260000000006</v>
      </c>
      <c r="H3823" s="6"/>
    </row>
    <row r="3824" spans="5:8" x14ac:dyDescent="0.25">
      <c r="E3824" s="21">
        <v>45150.78125</v>
      </c>
      <c r="F3824" s="22">
        <v>3.44</v>
      </c>
      <c r="G3824" s="23">
        <f t="shared" si="88"/>
        <v>2.8807519999999993</v>
      </c>
      <c r="H3824" s="6"/>
    </row>
    <row r="3825" spans="5:8" x14ac:dyDescent="0.25">
      <c r="E3825" s="21">
        <v>45150.791666666664</v>
      </c>
      <c r="F3825" s="22">
        <v>3.64</v>
      </c>
      <c r="G3825" s="23">
        <f t="shared" si="88"/>
        <v>3.4384119999999996</v>
      </c>
      <c r="H3825" s="6"/>
    </row>
    <row r="3826" spans="5:8" x14ac:dyDescent="0.25">
      <c r="E3826" s="21">
        <v>45150.802083333336</v>
      </c>
      <c r="F3826" s="22">
        <v>3.57</v>
      </c>
      <c r="G3826" s="23">
        <f t="shared" si="88"/>
        <v>3.2432309999999998</v>
      </c>
      <c r="H3826" s="6"/>
    </row>
    <row r="3827" spans="5:8" x14ac:dyDescent="0.25">
      <c r="E3827" s="21">
        <v>45150.8125</v>
      </c>
      <c r="F3827" s="22">
        <v>2.17</v>
      </c>
      <c r="G3827" s="23">
        <f t="shared" si="88"/>
        <v>0</v>
      </c>
      <c r="H3827" s="6"/>
    </row>
    <row r="3828" spans="5:8" x14ac:dyDescent="0.25">
      <c r="E3828" s="21">
        <v>45150.822916666664</v>
      </c>
      <c r="F3828" s="22">
        <v>3.91</v>
      </c>
      <c r="G3828" s="23">
        <f t="shared" si="88"/>
        <v>4.1912529999999997</v>
      </c>
      <c r="H3828" s="6"/>
    </row>
    <row r="3829" spans="5:8" x14ac:dyDescent="0.25">
      <c r="E3829" s="21">
        <v>45150.833333333336</v>
      </c>
      <c r="F3829" s="22">
        <v>2.5299999999999998</v>
      </c>
      <c r="G3829" s="23">
        <f t="shared" si="88"/>
        <v>0.3433989999999989</v>
      </c>
      <c r="H3829" s="6"/>
    </row>
    <row r="3830" spans="5:8" x14ac:dyDescent="0.25">
      <c r="E3830" s="21">
        <v>45150.84375</v>
      </c>
      <c r="F3830" s="22">
        <v>3.52</v>
      </c>
      <c r="G3830" s="23">
        <f t="shared" si="88"/>
        <v>3.1038160000000001</v>
      </c>
      <c r="H3830" s="6"/>
    </row>
    <row r="3831" spans="5:8" x14ac:dyDescent="0.25">
      <c r="E3831" s="21">
        <v>45150.854166666664</v>
      </c>
      <c r="F3831" s="22">
        <v>3.9</v>
      </c>
      <c r="G3831" s="23">
        <f t="shared" si="88"/>
        <v>4.1633699999999987</v>
      </c>
      <c r="H3831" s="6"/>
    </row>
    <row r="3832" spans="5:8" x14ac:dyDescent="0.25">
      <c r="E3832" s="21">
        <v>45150.864583333336</v>
      </c>
      <c r="F3832" s="22">
        <v>4.2300000000000004</v>
      </c>
      <c r="G3832" s="23">
        <f t="shared" si="88"/>
        <v>5.0835090000000012</v>
      </c>
      <c r="H3832" s="6"/>
    </row>
    <row r="3833" spans="5:8" x14ac:dyDescent="0.25">
      <c r="E3833" s="21">
        <v>45150.875</v>
      </c>
      <c r="F3833" s="22">
        <v>4.5599999999999996</v>
      </c>
      <c r="G3833" s="23">
        <f t="shared" si="88"/>
        <v>6.0036479999999983</v>
      </c>
      <c r="H3833" s="6"/>
    </row>
    <row r="3834" spans="5:8" x14ac:dyDescent="0.25">
      <c r="E3834" s="21">
        <v>45150.885416666664</v>
      </c>
      <c r="F3834" s="22">
        <v>4.66</v>
      </c>
      <c r="G3834" s="23">
        <f t="shared" si="88"/>
        <v>6.2824779999999993</v>
      </c>
      <c r="H3834" s="6"/>
    </row>
    <row r="3835" spans="5:8" x14ac:dyDescent="0.25">
      <c r="E3835" s="21">
        <v>45150.895833333336</v>
      </c>
      <c r="F3835" s="22">
        <v>4.75</v>
      </c>
      <c r="G3835" s="23">
        <f t="shared" si="88"/>
        <v>6.5334249999999994</v>
      </c>
      <c r="H3835" s="6"/>
    </row>
    <row r="3836" spans="5:8" x14ac:dyDescent="0.25">
      <c r="E3836" s="21">
        <v>45150.90625</v>
      </c>
      <c r="F3836" s="22">
        <v>4.75</v>
      </c>
      <c r="G3836" s="23">
        <f t="shared" si="88"/>
        <v>6.5334249999999994</v>
      </c>
      <c r="H3836" s="6"/>
    </row>
    <row r="3837" spans="5:8" x14ac:dyDescent="0.25">
      <c r="E3837" s="21">
        <v>45150.916666666664</v>
      </c>
      <c r="F3837" s="22">
        <v>4.82</v>
      </c>
      <c r="G3837" s="23">
        <f t="shared" si="88"/>
        <v>6.728606000000001</v>
      </c>
      <c r="H3837" s="6"/>
    </row>
    <row r="3838" spans="5:8" x14ac:dyDescent="0.25">
      <c r="E3838" s="21">
        <v>45150.927083333336</v>
      </c>
      <c r="F3838" s="22">
        <v>4.8</v>
      </c>
      <c r="G3838" s="23">
        <f t="shared" si="88"/>
        <v>6.672839999999999</v>
      </c>
      <c r="H3838" s="6"/>
    </row>
    <row r="3839" spans="5:8" x14ac:dyDescent="0.25">
      <c r="E3839" s="21">
        <v>45150.9375</v>
      </c>
      <c r="F3839" s="22">
        <v>4.78</v>
      </c>
      <c r="G3839" s="23">
        <f t="shared" si="88"/>
        <v>6.6170740000000006</v>
      </c>
      <c r="H3839" s="6"/>
    </row>
    <row r="3840" spans="5:8" x14ac:dyDescent="0.25">
      <c r="E3840" s="21">
        <v>45150.947916666664</v>
      </c>
      <c r="F3840" s="22">
        <v>4.76</v>
      </c>
      <c r="G3840" s="23">
        <f t="shared" si="88"/>
        <v>6.5613079999999986</v>
      </c>
      <c r="H3840" s="6"/>
    </row>
    <row r="3841" spans="5:8" x14ac:dyDescent="0.25">
      <c r="E3841" s="21">
        <v>45150.958333333336</v>
      </c>
      <c r="F3841" s="22">
        <v>4.7699999999999996</v>
      </c>
      <c r="G3841" s="23">
        <f t="shared" si="88"/>
        <v>6.5891909999999978</v>
      </c>
      <c r="H3841" s="6"/>
    </row>
    <row r="3842" spans="5:8" x14ac:dyDescent="0.25">
      <c r="E3842" s="21">
        <v>45150.96875</v>
      </c>
      <c r="F3842" s="22">
        <v>4.7</v>
      </c>
      <c r="G3842" s="23">
        <f t="shared" si="88"/>
        <v>6.3940099999999997</v>
      </c>
      <c r="H3842" s="6"/>
    </row>
    <row r="3843" spans="5:8" x14ac:dyDescent="0.25">
      <c r="E3843" s="21">
        <v>45150.979166666664</v>
      </c>
      <c r="F3843" s="22">
        <v>4.68</v>
      </c>
      <c r="G3843" s="23">
        <f t="shared" si="88"/>
        <v>6.3382439999999995</v>
      </c>
      <c r="H3843" s="6"/>
    </row>
    <row r="3844" spans="5:8" x14ac:dyDescent="0.25">
      <c r="E3844" s="21">
        <v>45150.989583333336</v>
      </c>
      <c r="F3844" s="22">
        <v>4.71</v>
      </c>
      <c r="G3844" s="23">
        <f t="shared" ref="G3844:G3907" si="89">IF(2.7883*F3844-6.711&lt;0, 0, 2.7883*F3844-6.711)</f>
        <v>6.421892999999999</v>
      </c>
      <c r="H3844" s="6"/>
    </row>
    <row r="3845" spans="5:8" x14ac:dyDescent="0.25">
      <c r="E3845" s="21">
        <v>45151</v>
      </c>
      <c r="F3845" s="22">
        <v>4.6900000000000004</v>
      </c>
      <c r="G3845" s="23">
        <f t="shared" si="89"/>
        <v>6.3661270000000005</v>
      </c>
      <c r="H3845" s="6"/>
    </row>
    <row r="3846" spans="5:8" x14ac:dyDescent="0.25">
      <c r="E3846" s="21">
        <v>45151.010416666664</v>
      </c>
      <c r="F3846" s="22">
        <v>4.76</v>
      </c>
      <c r="G3846" s="23">
        <f t="shared" si="89"/>
        <v>6.5613079999999986</v>
      </c>
      <c r="H3846" s="6"/>
    </row>
    <row r="3847" spans="5:8" x14ac:dyDescent="0.25">
      <c r="E3847" s="21">
        <v>45151.020833333336</v>
      </c>
      <c r="F3847" s="22">
        <v>4.74</v>
      </c>
      <c r="G3847" s="23">
        <f t="shared" si="89"/>
        <v>6.5055420000000002</v>
      </c>
      <c r="H3847" s="6"/>
    </row>
    <row r="3848" spans="5:8" x14ac:dyDescent="0.25">
      <c r="E3848" s="21">
        <v>45151.03125</v>
      </c>
      <c r="F3848" s="22">
        <v>4.7300000000000004</v>
      </c>
      <c r="G3848" s="23">
        <f t="shared" si="89"/>
        <v>6.4776590000000009</v>
      </c>
      <c r="H3848" s="6"/>
    </row>
    <row r="3849" spans="5:8" x14ac:dyDescent="0.25">
      <c r="E3849" s="21">
        <v>45151.041666666664</v>
      </c>
      <c r="F3849" s="22">
        <v>4.7300000000000004</v>
      </c>
      <c r="G3849" s="23">
        <f t="shared" si="89"/>
        <v>6.4776590000000009</v>
      </c>
      <c r="H3849" s="6"/>
    </row>
    <row r="3850" spans="5:8" x14ac:dyDescent="0.25">
      <c r="E3850" s="21">
        <v>45151.052083333336</v>
      </c>
      <c r="F3850" s="22">
        <v>3.53</v>
      </c>
      <c r="G3850" s="23">
        <f t="shared" si="89"/>
        <v>3.1316989999999993</v>
      </c>
      <c r="H3850" s="6"/>
    </row>
    <row r="3851" spans="5:8" x14ac:dyDescent="0.25">
      <c r="E3851" s="21">
        <v>45151.0625</v>
      </c>
      <c r="F3851" s="24">
        <v>3.3068955999999998</v>
      </c>
      <c r="G3851" s="23">
        <f t="shared" si="89"/>
        <v>2.5096170014799988</v>
      </c>
      <c r="H3851" s="6"/>
    </row>
    <row r="3852" spans="5:8" x14ac:dyDescent="0.25">
      <c r="E3852" s="21">
        <v>45151.072916666664</v>
      </c>
      <c r="F3852" s="24">
        <v>3.3957049000000001</v>
      </c>
      <c r="G3852" s="23">
        <f t="shared" si="89"/>
        <v>2.7572439726700004</v>
      </c>
      <c r="H3852" s="6"/>
    </row>
    <row r="3853" spans="5:8" x14ac:dyDescent="0.25">
      <c r="E3853" s="21">
        <v>45151.083333333336</v>
      </c>
      <c r="F3853" s="24">
        <v>3.4055726000000002</v>
      </c>
      <c r="G3853" s="23">
        <f t="shared" si="89"/>
        <v>2.7847580805799996</v>
      </c>
      <c r="H3853" s="6"/>
    </row>
    <row r="3854" spans="5:8" x14ac:dyDescent="0.25">
      <c r="E3854" s="21">
        <v>45151.09375</v>
      </c>
      <c r="F3854" s="24">
        <v>3.7608098000000001</v>
      </c>
      <c r="G3854" s="23">
        <f t="shared" si="89"/>
        <v>3.7752659653399991</v>
      </c>
      <c r="H3854" s="6"/>
    </row>
    <row r="3855" spans="5:8" x14ac:dyDescent="0.25">
      <c r="E3855" s="21">
        <v>45151.104166666664</v>
      </c>
      <c r="F3855" s="24">
        <v>3.2772925000000002</v>
      </c>
      <c r="G3855" s="23">
        <f t="shared" si="89"/>
        <v>2.4270746777499994</v>
      </c>
      <c r="H3855" s="6"/>
    </row>
    <row r="3856" spans="5:8" x14ac:dyDescent="0.25">
      <c r="E3856" s="21">
        <v>45151.114583333336</v>
      </c>
      <c r="F3856" s="24">
        <v>3.5535880999999998</v>
      </c>
      <c r="G3856" s="23">
        <f t="shared" si="89"/>
        <v>3.19746969923</v>
      </c>
      <c r="H3856" s="6"/>
    </row>
    <row r="3857" spans="5:8" x14ac:dyDescent="0.25">
      <c r="E3857" s="21">
        <v>45151.125</v>
      </c>
      <c r="F3857" s="24">
        <v>3.4943819000000005</v>
      </c>
      <c r="G3857" s="23">
        <f t="shared" si="89"/>
        <v>3.0323850517700013</v>
      </c>
      <c r="H3857" s="6"/>
    </row>
    <row r="3858" spans="5:8" x14ac:dyDescent="0.25">
      <c r="E3858" s="21">
        <v>45151.135416666664</v>
      </c>
      <c r="F3858" s="24">
        <v>3.5239850000000001</v>
      </c>
      <c r="G3858" s="23">
        <f t="shared" si="89"/>
        <v>3.1149273755000007</v>
      </c>
      <c r="H3858" s="6"/>
    </row>
    <row r="3859" spans="5:8" x14ac:dyDescent="0.25">
      <c r="E3859" s="21">
        <v>45151.145833333336</v>
      </c>
      <c r="F3859" s="24">
        <v>3.3463664</v>
      </c>
      <c r="G3859" s="23">
        <f t="shared" si="89"/>
        <v>2.6196734331199991</v>
      </c>
      <c r="H3859" s="6"/>
    </row>
    <row r="3860" spans="5:8" x14ac:dyDescent="0.25">
      <c r="E3860" s="21">
        <v>45151.15625</v>
      </c>
      <c r="F3860" s="24">
        <v>3.1490124000000002</v>
      </c>
      <c r="G3860" s="23">
        <f t="shared" si="89"/>
        <v>2.069391274920001</v>
      </c>
      <c r="H3860" s="6"/>
    </row>
    <row r="3861" spans="5:8" x14ac:dyDescent="0.25">
      <c r="E3861" s="21">
        <v>45151.166666666664</v>
      </c>
      <c r="F3861" s="24">
        <v>2.9615261000000004</v>
      </c>
      <c r="G3861" s="23">
        <f t="shared" si="89"/>
        <v>1.5466232246300002</v>
      </c>
      <c r="H3861" s="6"/>
    </row>
    <row r="3862" spans="5:8" x14ac:dyDescent="0.25">
      <c r="E3862" s="21">
        <v>45151.177083333336</v>
      </c>
      <c r="F3862" s="24">
        <v>3.0503354000000003</v>
      </c>
      <c r="G3862" s="23">
        <f t="shared" si="89"/>
        <v>1.7942501958200001</v>
      </c>
      <c r="H3862" s="6"/>
    </row>
    <row r="3863" spans="5:8" x14ac:dyDescent="0.25">
      <c r="E3863" s="21">
        <v>45151.1875</v>
      </c>
      <c r="F3863" s="24">
        <v>3.3068955999999998</v>
      </c>
      <c r="G3863" s="23">
        <f t="shared" si="89"/>
        <v>2.5096170014799988</v>
      </c>
      <c r="H3863" s="6"/>
    </row>
    <row r="3864" spans="5:8" x14ac:dyDescent="0.25">
      <c r="E3864" s="21">
        <v>45151.197916666664</v>
      </c>
      <c r="F3864" s="24">
        <v>3.0503354000000003</v>
      </c>
      <c r="G3864" s="23">
        <f t="shared" si="89"/>
        <v>1.7942501958200001</v>
      </c>
      <c r="H3864" s="6"/>
    </row>
    <row r="3865" spans="5:8" x14ac:dyDescent="0.25">
      <c r="E3865" s="21">
        <v>45151.208333333336</v>
      </c>
      <c r="F3865" s="24">
        <v>2.8332459999999999</v>
      </c>
      <c r="G3865" s="23">
        <f t="shared" si="89"/>
        <v>1.1889398217999991</v>
      </c>
      <c r="H3865" s="6"/>
    </row>
    <row r="3866" spans="5:8" x14ac:dyDescent="0.25">
      <c r="E3866" s="21">
        <v>45151.21875</v>
      </c>
      <c r="F3866" s="24">
        <v>3.6325297000000001</v>
      </c>
      <c r="G3866" s="23">
        <f t="shared" si="89"/>
        <v>3.4175825625100007</v>
      </c>
      <c r="H3866" s="6"/>
    </row>
    <row r="3867" spans="5:8" x14ac:dyDescent="0.25">
      <c r="E3867" s="21">
        <v>45151.229166666664</v>
      </c>
      <c r="F3867" s="24">
        <v>3.0602030999999998</v>
      </c>
      <c r="G3867" s="23">
        <f t="shared" si="89"/>
        <v>1.8217643037299993</v>
      </c>
      <c r="H3867" s="6"/>
    </row>
    <row r="3868" spans="5:8" x14ac:dyDescent="0.25">
      <c r="E3868" s="21">
        <v>45151.239583333336</v>
      </c>
      <c r="F3868" s="24">
        <v>2.8825845000000001</v>
      </c>
      <c r="G3868" s="23">
        <f t="shared" si="89"/>
        <v>1.3265103613499996</v>
      </c>
      <c r="H3868" s="6"/>
    </row>
    <row r="3869" spans="5:8" x14ac:dyDescent="0.25">
      <c r="E3869" s="21">
        <v>45151.25</v>
      </c>
      <c r="F3869" s="24">
        <v>3.1490124000000002</v>
      </c>
      <c r="G3869" s="23">
        <f t="shared" si="89"/>
        <v>2.069391274920001</v>
      </c>
      <c r="H3869" s="6"/>
    </row>
    <row r="3870" spans="5:8" x14ac:dyDescent="0.25">
      <c r="E3870" s="21">
        <v>45151.260416666664</v>
      </c>
      <c r="F3870" s="24">
        <v>2.8135105999999999</v>
      </c>
      <c r="G3870" s="23">
        <f t="shared" si="89"/>
        <v>1.133911605979999</v>
      </c>
      <c r="H3870" s="6"/>
    </row>
    <row r="3871" spans="5:8" x14ac:dyDescent="0.25">
      <c r="E3871" s="21">
        <v>45151.270833333336</v>
      </c>
      <c r="F3871" s="24">
        <v>3.0503354000000003</v>
      </c>
      <c r="G3871" s="23">
        <f t="shared" si="89"/>
        <v>1.7942501958200001</v>
      </c>
      <c r="H3871" s="6"/>
    </row>
    <row r="3872" spans="5:8" x14ac:dyDescent="0.25">
      <c r="E3872" s="21">
        <v>45151.28125</v>
      </c>
      <c r="F3872" s="24">
        <v>2.8431137</v>
      </c>
      <c r="G3872" s="23">
        <f t="shared" si="89"/>
        <v>1.2164539297099992</v>
      </c>
      <c r="H3872" s="6"/>
    </row>
    <row r="3873" spans="5:8" x14ac:dyDescent="0.25">
      <c r="E3873" s="21">
        <v>45151.291666666664</v>
      </c>
      <c r="F3873" s="24">
        <v>2.9319229999999998</v>
      </c>
      <c r="G3873" s="23">
        <f t="shared" si="89"/>
        <v>1.4640809008999991</v>
      </c>
      <c r="H3873" s="6"/>
    </row>
    <row r="3874" spans="5:8" x14ac:dyDescent="0.25">
      <c r="E3874" s="21">
        <v>45151.302083333336</v>
      </c>
      <c r="F3874" s="24">
        <v>2.8135105999999999</v>
      </c>
      <c r="G3874" s="23">
        <f t="shared" si="89"/>
        <v>1.133911605979999</v>
      </c>
      <c r="H3874" s="6"/>
    </row>
    <row r="3875" spans="5:8" x14ac:dyDescent="0.25">
      <c r="E3875" s="21">
        <v>45151.3125</v>
      </c>
      <c r="F3875" s="24">
        <v>2.7444367000000001</v>
      </c>
      <c r="G3875" s="23">
        <f t="shared" si="89"/>
        <v>0.94131285061000014</v>
      </c>
      <c r="H3875" s="6"/>
    </row>
    <row r="3876" spans="5:8" x14ac:dyDescent="0.25">
      <c r="E3876" s="21">
        <v>45151.322916666664</v>
      </c>
      <c r="F3876" s="24">
        <v>2.6852304999999999</v>
      </c>
      <c r="G3876" s="23">
        <f t="shared" si="89"/>
        <v>0.77622820314999963</v>
      </c>
      <c r="H3876" s="6"/>
    </row>
    <row r="3877" spans="5:8" x14ac:dyDescent="0.25">
      <c r="E3877" s="21">
        <v>45151.333333333336</v>
      </c>
      <c r="F3877" s="24">
        <v>2.7839075000000002</v>
      </c>
      <c r="G3877" s="23">
        <f t="shared" si="89"/>
        <v>1.0513692822500005</v>
      </c>
      <c r="H3877" s="6"/>
    </row>
    <row r="3878" spans="5:8" x14ac:dyDescent="0.25">
      <c r="E3878" s="21">
        <v>45151.34375</v>
      </c>
      <c r="F3878" s="24">
        <v>2.7740398000000002</v>
      </c>
      <c r="G3878" s="23">
        <f t="shared" si="89"/>
        <v>1.0238551743400004</v>
      </c>
      <c r="H3878" s="6"/>
    </row>
    <row r="3879" spans="5:8" x14ac:dyDescent="0.25">
      <c r="E3879" s="21">
        <v>45151.354166666664</v>
      </c>
      <c r="F3879" s="24">
        <v>2.6753628000000003</v>
      </c>
      <c r="G3879" s="23">
        <f t="shared" si="89"/>
        <v>0.74871409524000043</v>
      </c>
      <c r="H3879" s="6"/>
    </row>
    <row r="3880" spans="5:8" x14ac:dyDescent="0.25">
      <c r="E3880" s="21">
        <v>45151.364583333336</v>
      </c>
      <c r="F3880" s="24">
        <v>2.734569</v>
      </c>
      <c r="G3880" s="23">
        <f t="shared" si="89"/>
        <v>0.91379874270000006</v>
      </c>
      <c r="H3880" s="6"/>
    </row>
    <row r="3881" spans="5:8" x14ac:dyDescent="0.25">
      <c r="E3881" s="21">
        <v>45151.375</v>
      </c>
      <c r="F3881" s="24">
        <v>2.6556274000000002</v>
      </c>
      <c r="G3881" s="23">
        <f t="shared" si="89"/>
        <v>0.69368587942000026</v>
      </c>
      <c r="H3881" s="6"/>
    </row>
    <row r="3882" spans="5:8" x14ac:dyDescent="0.25">
      <c r="E3882" s="21">
        <v>45151.385416666664</v>
      </c>
      <c r="F3882" s="24">
        <v>2.5569504000000003</v>
      </c>
      <c r="G3882" s="23">
        <f t="shared" si="89"/>
        <v>0.4185448003200003</v>
      </c>
      <c r="H3882" s="6"/>
    </row>
    <row r="3883" spans="5:8" x14ac:dyDescent="0.25">
      <c r="E3883" s="21">
        <v>45151.395833333336</v>
      </c>
      <c r="F3883" s="24">
        <v>2.6654950999999998</v>
      </c>
      <c r="G3883" s="23">
        <f t="shared" si="89"/>
        <v>0.72119998732999946</v>
      </c>
      <c r="H3883" s="6"/>
    </row>
    <row r="3884" spans="5:8" x14ac:dyDescent="0.25">
      <c r="E3884" s="21">
        <v>45151.40625</v>
      </c>
      <c r="F3884" s="24">
        <v>2.8727168000000001</v>
      </c>
      <c r="G3884" s="23">
        <f t="shared" si="89"/>
        <v>1.2989962534400004</v>
      </c>
      <c r="H3884" s="6"/>
    </row>
    <row r="3885" spans="5:8" x14ac:dyDescent="0.25">
      <c r="E3885" s="21">
        <v>45151.416666666664</v>
      </c>
      <c r="F3885" s="24">
        <v>2.5668180999999999</v>
      </c>
      <c r="G3885" s="23">
        <f t="shared" si="89"/>
        <v>0.4460589082299995</v>
      </c>
      <c r="H3885" s="6"/>
    </row>
    <row r="3886" spans="5:8" x14ac:dyDescent="0.25">
      <c r="E3886" s="21">
        <v>45151.427083333336</v>
      </c>
      <c r="F3886" s="24">
        <v>2.5865534999999999</v>
      </c>
      <c r="G3886" s="23">
        <f t="shared" si="89"/>
        <v>0.50108712404999967</v>
      </c>
      <c r="H3886" s="6"/>
    </row>
    <row r="3887" spans="5:8" x14ac:dyDescent="0.25">
      <c r="E3887" s="21">
        <v>45151.4375</v>
      </c>
      <c r="F3887" s="24">
        <v>2.6654950999999998</v>
      </c>
      <c r="G3887" s="23">
        <f t="shared" si="89"/>
        <v>0.72119998732999946</v>
      </c>
      <c r="H3887" s="6"/>
    </row>
    <row r="3888" spans="5:8" x14ac:dyDescent="0.25">
      <c r="E3888" s="21">
        <v>45151.447916666664</v>
      </c>
      <c r="F3888" s="24">
        <v>2.7937751999999998</v>
      </c>
      <c r="G3888" s="23">
        <f t="shared" si="89"/>
        <v>1.0788833901599988</v>
      </c>
      <c r="H3888" s="6"/>
    </row>
    <row r="3889" spans="5:8" x14ac:dyDescent="0.25">
      <c r="E3889" s="21">
        <v>45151.458333333336</v>
      </c>
      <c r="F3889" s="24">
        <v>2.7839075000000002</v>
      </c>
      <c r="G3889" s="23">
        <f t="shared" si="89"/>
        <v>1.0513692822500005</v>
      </c>
      <c r="H3889" s="6"/>
    </row>
    <row r="3890" spans="5:8" x14ac:dyDescent="0.25">
      <c r="E3890" s="21">
        <v>45151.46875</v>
      </c>
      <c r="F3890" s="24">
        <v>2.6753628000000003</v>
      </c>
      <c r="G3890" s="23">
        <f t="shared" si="89"/>
        <v>0.74871409524000043</v>
      </c>
      <c r="H3890" s="6"/>
    </row>
    <row r="3891" spans="5:8" x14ac:dyDescent="0.25">
      <c r="E3891" s="21">
        <v>45151.479166666664</v>
      </c>
      <c r="F3891" s="24">
        <v>2.7543044000000001</v>
      </c>
      <c r="G3891" s="23">
        <f t="shared" si="89"/>
        <v>0.96882695852000023</v>
      </c>
      <c r="H3891" s="6"/>
    </row>
    <row r="3892" spans="5:8" x14ac:dyDescent="0.25">
      <c r="E3892" s="21">
        <v>45151.489583333336</v>
      </c>
      <c r="F3892" s="24">
        <v>2.7740398000000002</v>
      </c>
      <c r="G3892" s="23">
        <f t="shared" si="89"/>
        <v>1.0238551743400004</v>
      </c>
      <c r="H3892" s="6"/>
    </row>
    <row r="3893" spans="5:8" x14ac:dyDescent="0.25">
      <c r="E3893" s="21">
        <v>45151.5</v>
      </c>
      <c r="F3893" s="24">
        <v>2.7937751999999998</v>
      </c>
      <c r="G3893" s="23">
        <f t="shared" si="89"/>
        <v>1.0788833901599988</v>
      </c>
      <c r="H3893" s="6"/>
    </row>
    <row r="3894" spans="5:8" x14ac:dyDescent="0.25">
      <c r="E3894" s="21">
        <v>45151.510416666664</v>
      </c>
      <c r="F3894" s="24">
        <v>2.8628491</v>
      </c>
      <c r="G3894" s="23">
        <f t="shared" si="89"/>
        <v>1.2714821455299994</v>
      </c>
      <c r="H3894" s="6"/>
    </row>
    <row r="3895" spans="5:8" x14ac:dyDescent="0.25">
      <c r="E3895" s="21">
        <v>45151.520833333336</v>
      </c>
      <c r="F3895" s="24">
        <v>2.9812615000000005</v>
      </c>
      <c r="G3895" s="23">
        <f t="shared" si="89"/>
        <v>1.6016514404500004</v>
      </c>
      <c r="H3895" s="6"/>
    </row>
    <row r="3896" spans="5:8" x14ac:dyDescent="0.25">
      <c r="E3896" s="21">
        <v>45151.53125</v>
      </c>
      <c r="F3896" s="24">
        <v>2.8431137</v>
      </c>
      <c r="G3896" s="23">
        <f t="shared" si="89"/>
        <v>1.2164539297099992</v>
      </c>
      <c r="H3896" s="6"/>
    </row>
    <row r="3897" spans="5:8" x14ac:dyDescent="0.25">
      <c r="E3897" s="21">
        <v>45151.541666666664</v>
      </c>
      <c r="F3897" s="24">
        <v>2.9220553000000002</v>
      </c>
      <c r="G3897" s="23">
        <f t="shared" si="89"/>
        <v>1.4365667929899999</v>
      </c>
      <c r="H3897" s="6"/>
    </row>
    <row r="3898" spans="5:8" x14ac:dyDescent="0.25">
      <c r="E3898" s="21">
        <v>45151.552083333336</v>
      </c>
      <c r="F3898" s="24">
        <v>2.8233782999999999</v>
      </c>
      <c r="G3898" s="23">
        <f t="shared" si="89"/>
        <v>1.161425713889999</v>
      </c>
      <c r="H3898" s="6"/>
    </row>
    <row r="3899" spans="5:8" x14ac:dyDescent="0.25">
      <c r="E3899" s="21">
        <v>45151.5625</v>
      </c>
      <c r="F3899" s="24">
        <v>2.7641721000000001</v>
      </c>
      <c r="G3899" s="23">
        <f t="shared" si="89"/>
        <v>0.99634106643000031</v>
      </c>
      <c r="H3899" s="6"/>
    </row>
    <row r="3900" spans="5:8" x14ac:dyDescent="0.25">
      <c r="E3900" s="21">
        <v>45151.572916666664</v>
      </c>
      <c r="F3900" s="24">
        <v>3.0898061999999999</v>
      </c>
      <c r="G3900" s="23">
        <f t="shared" si="89"/>
        <v>1.9043066274599987</v>
      </c>
      <c r="H3900" s="6"/>
    </row>
    <row r="3901" spans="5:8" x14ac:dyDescent="0.25">
      <c r="E3901" s="21">
        <v>45151.583333333336</v>
      </c>
      <c r="F3901" s="24">
        <v>3.1588801000000002</v>
      </c>
      <c r="G3901" s="23">
        <f t="shared" si="89"/>
        <v>2.0969053828300002</v>
      </c>
      <c r="H3901" s="6"/>
    </row>
    <row r="3902" spans="5:8" x14ac:dyDescent="0.25">
      <c r="E3902" s="21">
        <v>45151.59375</v>
      </c>
      <c r="F3902" s="24">
        <v>2.9812615000000005</v>
      </c>
      <c r="G3902" s="23">
        <f t="shared" si="89"/>
        <v>1.6016514404500004</v>
      </c>
      <c r="H3902" s="6"/>
    </row>
    <row r="3903" spans="5:8" x14ac:dyDescent="0.25">
      <c r="E3903" s="21">
        <v>45151.604166666664</v>
      </c>
      <c r="F3903" s="24">
        <v>2.9121875999999998</v>
      </c>
      <c r="G3903" s="23">
        <f t="shared" si="89"/>
        <v>1.4090526850799989</v>
      </c>
      <c r="H3903" s="6"/>
    </row>
    <row r="3904" spans="5:8" x14ac:dyDescent="0.25">
      <c r="E3904" s="21">
        <v>45151.614583333336</v>
      </c>
      <c r="F3904" s="24">
        <v>3.2970279000000002</v>
      </c>
      <c r="G3904" s="23">
        <f t="shared" si="89"/>
        <v>2.4821028935699996</v>
      </c>
      <c r="H3904" s="6"/>
    </row>
    <row r="3905" spans="5:8" x14ac:dyDescent="0.25">
      <c r="E3905" s="21">
        <v>45151.625</v>
      </c>
      <c r="F3905" s="24">
        <v>2.7543044000000001</v>
      </c>
      <c r="G3905" s="23">
        <f t="shared" si="89"/>
        <v>0.96882695852000023</v>
      </c>
      <c r="H3905" s="6"/>
    </row>
    <row r="3906" spans="5:8" x14ac:dyDescent="0.25">
      <c r="E3906" s="21">
        <v>45151.635416666664</v>
      </c>
      <c r="F3906" s="24">
        <v>2.8727168000000001</v>
      </c>
      <c r="G3906" s="23">
        <f t="shared" si="89"/>
        <v>1.2989962534400004</v>
      </c>
      <c r="H3906" s="6"/>
    </row>
    <row r="3907" spans="5:8" x14ac:dyDescent="0.25">
      <c r="E3907" s="21">
        <v>45151.645833333336</v>
      </c>
      <c r="F3907" s="24">
        <v>2.7641721000000001</v>
      </c>
      <c r="G3907" s="23">
        <f t="shared" si="89"/>
        <v>0.99634106643000031</v>
      </c>
      <c r="H3907" s="6"/>
    </row>
    <row r="3908" spans="5:8" x14ac:dyDescent="0.25">
      <c r="E3908" s="21">
        <v>45151.65625</v>
      </c>
      <c r="F3908" s="24">
        <v>2.9023199000000002</v>
      </c>
      <c r="G3908" s="23">
        <f t="shared" ref="G3908:G3971" si="90">IF(2.7883*F3908-6.711&lt;0, 0, 2.7883*F3908-6.711)</f>
        <v>1.3815385771699997</v>
      </c>
      <c r="H3908" s="6"/>
    </row>
    <row r="3909" spans="5:8" x14ac:dyDescent="0.25">
      <c r="E3909" s="21">
        <v>45151.666666666664</v>
      </c>
      <c r="F3909" s="24">
        <v>3.0700708000000003</v>
      </c>
      <c r="G3909" s="23">
        <f t="shared" si="90"/>
        <v>1.8492784116400003</v>
      </c>
      <c r="H3909" s="6"/>
    </row>
    <row r="3910" spans="5:8" x14ac:dyDescent="0.25">
      <c r="E3910" s="21">
        <v>45151.677083333336</v>
      </c>
      <c r="F3910" s="24">
        <v>2.8135105999999999</v>
      </c>
      <c r="G3910" s="23">
        <f t="shared" si="90"/>
        <v>1.133911605979999</v>
      </c>
      <c r="H3910" s="6"/>
    </row>
    <row r="3911" spans="5:8" x14ac:dyDescent="0.25">
      <c r="E3911" s="21">
        <v>45151.6875</v>
      </c>
      <c r="F3911" s="24">
        <v>2.8924522000000001</v>
      </c>
      <c r="G3911" s="23">
        <f t="shared" si="90"/>
        <v>1.3540244692600005</v>
      </c>
      <c r="H3911" s="6"/>
    </row>
    <row r="3912" spans="5:8" x14ac:dyDescent="0.25">
      <c r="E3912" s="21">
        <v>45151.697916666664</v>
      </c>
      <c r="F3912" s="24">
        <v>2.6556274000000002</v>
      </c>
      <c r="G3912" s="23">
        <f t="shared" si="90"/>
        <v>0.69368587942000026</v>
      </c>
      <c r="H3912" s="6"/>
    </row>
    <row r="3913" spans="5:8" x14ac:dyDescent="0.25">
      <c r="E3913" s="21">
        <v>45151.708333333336</v>
      </c>
      <c r="F3913" s="24">
        <v>2.734569</v>
      </c>
      <c r="G3913" s="23">
        <f t="shared" si="90"/>
        <v>0.91379874270000006</v>
      </c>
      <c r="H3913" s="6"/>
    </row>
    <row r="3914" spans="5:8" x14ac:dyDescent="0.25">
      <c r="E3914" s="21">
        <v>45151.71875</v>
      </c>
      <c r="F3914" s="24">
        <v>2.9023199000000002</v>
      </c>
      <c r="G3914" s="23">
        <f t="shared" si="90"/>
        <v>1.3815385771699997</v>
      </c>
      <c r="H3914" s="6"/>
    </row>
    <row r="3915" spans="5:8" x14ac:dyDescent="0.25">
      <c r="E3915" s="21">
        <v>45151.729166666664</v>
      </c>
      <c r="F3915" s="24">
        <v>2.7641721000000001</v>
      </c>
      <c r="G3915" s="23">
        <f t="shared" si="90"/>
        <v>0.99634106643000031</v>
      </c>
      <c r="H3915" s="6"/>
    </row>
    <row r="3916" spans="5:8" x14ac:dyDescent="0.25">
      <c r="E3916" s="21">
        <v>45151.739583333336</v>
      </c>
      <c r="F3916" s="24">
        <v>2.9812615000000005</v>
      </c>
      <c r="G3916" s="23">
        <f t="shared" si="90"/>
        <v>1.6016514404500004</v>
      </c>
      <c r="H3916" s="6"/>
    </row>
    <row r="3917" spans="5:8" x14ac:dyDescent="0.25">
      <c r="E3917" s="21">
        <v>45151.75</v>
      </c>
      <c r="F3917" s="24">
        <v>2.9121875999999998</v>
      </c>
      <c r="G3917" s="23">
        <f t="shared" si="90"/>
        <v>1.4090526850799989</v>
      </c>
      <c r="H3917" s="6"/>
    </row>
    <row r="3918" spans="5:8" x14ac:dyDescent="0.25">
      <c r="E3918" s="21">
        <v>45151.760416666664</v>
      </c>
      <c r="F3918" s="24">
        <v>2.8727168000000001</v>
      </c>
      <c r="G3918" s="23">
        <f t="shared" si="90"/>
        <v>1.2989962534400004</v>
      </c>
      <c r="H3918" s="6"/>
    </row>
    <row r="3919" spans="5:8" x14ac:dyDescent="0.25">
      <c r="E3919" s="21">
        <v>45151.770833333336</v>
      </c>
      <c r="F3919" s="24">
        <v>5.2310971000000004</v>
      </c>
      <c r="G3919" s="23">
        <f t="shared" si="90"/>
        <v>7.8748680439300003</v>
      </c>
      <c r="H3919" s="6"/>
    </row>
    <row r="3920" spans="5:8" x14ac:dyDescent="0.25">
      <c r="E3920" s="21">
        <v>45151.78125</v>
      </c>
      <c r="F3920" s="24">
        <v>22.608116800000001</v>
      </c>
      <c r="G3920" s="23">
        <f t="shared" si="90"/>
        <v>56.327212073440002</v>
      </c>
      <c r="H3920" s="6"/>
    </row>
    <row r="3921" spans="5:8" x14ac:dyDescent="0.25">
      <c r="E3921" s="21">
        <v>45151.784722222219</v>
      </c>
      <c r="F3921" s="24">
        <v>20.348413500000003</v>
      </c>
      <c r="G3921" s="23">
        <f t="shared" si="90"/>
        <v>50.026481362050014</v>
      </c>
      <c r="H3921" s="6"/>
    </row>
    <row r="3922" spans="5:8" x14ac:dyDescent="0.25">
      <c r="E3922" s="21">
        <v>45151.788194444445</v>
      </c>
      <c r="F3922" s="24">
        <v>16.963792400000003</v>
      </c>
      <c r="G3922" s="23">
        <f t="shared" si="90"/>
        <v>40.589142348920006</v>
      </c>
      <c r="H3922" s="6"/>
    </row>
    <row r="3923" spans="5:8" x14ac:dyDescent="0.25">
      <c r="E3923" s="21">
        <v>45151.791666666664</v>
      </c>
      <c r="F3923" s="24">
        <v>14.398190400000001</v>
      </c>
      <c r="G3923" s="23">
        <f t="shared" si="90"/>
        <v>33.435474292320002</v>
      </c>
      <c r="H3923" s="6"/>
    </row>
    <row r="3924" spans="5:8" x14ac:dyDescent="0.25">
      <c r="E3924" s="21">
        <v>45151.795138888891</v>
      </c>
      <c r="F3924" s="24">
        <v>12.562798200000001</v>
      </c>
      <c r="G3924" s="23">
        <f t="shared" si="90"/>
        <v>28.317850221060006</v>
      </c>
      <c r="H3924" s="6"/>
    </row>
    <row r="3925" spans="5:8" x14ac:dyDescent="0.25">
      <c r="E3925" s="21">
        <v>45151.798611111109</v>
      </c>
      <c r="F3925" s="24">
        <v>11.230658700000001</v>
      </c>
      <c r="G3925" s="23">
        <f t="shared" si="90"/>
        <v>24.603445653210002</v>
      </c>
      <c r="H3925" s="6"/>
    </row>
    <row r="3926" spans="5:8" x14ac:dyDescent="0.25">
      <c r="E3926" s="21">
        <v>45151.802083333336</v>
      </c>
      <c r="F3926" s="24">
        <v>11.250394100000001</v>
      </c>
      <c r="G3926" s="23">
        <f t="shared" si="90"/>
        <v>24.658473869030004</v>
      </c>
      <c r="H3926" s="6"/>
    </row>
    <row r="3927" spans="5:8" x14ac:dyDescent="0.25">
      <c r="E3927" s="21">
        <v>45151.805555555555</v>
      </c>
      <c r="F3927" s="24">
        <v>9.8393130000000006</v>
      </c>
      <c r="G3927" s="23">
        <f t="shared" si="90"/>
        <v>20.7239564379</v>
      </c>
      <c r="H3927" s="6"/>
    </row>
    <row r="3928" spans="5:8" x14ac:dyDescent="0.25">
      <c r="E3928" s="21">
        <v>45151.809027777781</v>
      </c>
      <c r="F3928" s="24">
        <v>9.4939435000000003</v>
      </c>
      <c r="G3928" s="23">
        <f t="shared" si="90"/>
        <v>19.760962661050002</v>
      </c>
      <c r="H3928" s="6"/>
    </row>
    <row r="3929" spans="5:8" x14ac:dyDescent="0.25">
      <c r="E3929" s="21">
        <v>45151.8125</v>
      </c>
      <c r="F3929" s="24">
        <v>9.6024881999999998</v>
      </c>
      <c r="G3929" s="23">
        <f t="shared" si="90"/>
        <v>20.063617848059998</v>
      </c>
      <c r="H3929" s="6"/>
    </row>
    <row r="3930" spans="5:8" x14ac:dyDescent="0.25">
      <c r="E3930" s="21">
        <v>45151.815972222219</v>
      </c>
      <c r="F3930" s="24">
        <v>8.4282319000000001</v>
      </c>
      <c r="G3930" s="23">
        <f t="shared" si="90"/>
        <v>16.789439006770003</v>
      </c>
      <c r="H3930" s="6"/>
    </row>
    <row r="3931" spans="5:8" x14ac:dyDescent="0.25">
      <c r="E3931" s="21">
        <v>45151.819444444445</v>
      </c>
      <c r="F3931" s="24">
        <v>8.4282319000000001</v>
      </c>
      <c r="G3931" s="23">
        <f t="shared" si="90"/>
        <v>16.789439006770003</v>
      </c>
      <c r="H3931" s="6"/>
    </row>
    <row r="3932" spans="5:8" x14ac:dyDescent="0.25">
      <c r="E3932" s="21">
        <v>45151.822916666664</v>
      </c>
      <c r="F3932" s="24">
        <v>8.7834690999999996</v>
      </c>
      <c r="G3932" s="23">
        <f t="shared" si="90"/>
        <v>17.779946891529995</v>
      </c>
      <c r="H3932" s="6"/>
    </row>
    <row r="3933" spans="5:8" x14ac:dyDescent="0.25">
      <c r="E3933" s="21">
        <v>45151.833333333336</v>
      </c>
      <c r="F3933" s="24">
        <v>7.0862247000000007</v>
      </c>
      <c r="G3933" s="23">
        <f t="shared" si="90"/>
        <v>13.04752033101</v>
      </c>
      <c r="H3933" s="6"/>
    </row>
    <row r="3934" spans="5:8" x14ac:dyDescent="0.25">
      <c r="E3934" s="21">
        <v>45151.84375</v>
      </c>
      <c r="F3934" s="24">
        <v>6.9382092000000002</v>
      </c>
      <c r="G3934" s="23">
        <f t="shared" si="90"/>
        <v>12.63480871236</v>
      </c>
      <c r="H3934" s="6"/>
    </row>
    <row r="3935" spans="5:8" x14ac:dyDescent="0.25">
      <c r="E3935" s="21">
        <v>45151.854166666664</v>
      </c>
      <c r="F3935" s="24">
        <v>6.3856180000000009</v>
      </c>
      <c r="G3935" s="23">
        <f t="shared" si="90"/>
        <v>11.094018669400002</v>
      </c>
      <c r="H3935" s="6"/>
    </row>
    <row r="3936" spans="5:8" x14ac:dyDescent="0.25">
      <c r="E3936" s="21">
        <v>45151.864583333336</v>
      </c>
      <c r="F3936" s="24">
        <v>7.1355632</v>
      </c>
      <c r="G3936" s="23">
        <f t="shared" si="90"/>
        <v>13.185090870559998</v>
      </c>
      <c r="H3936" s="6"/>
    </row>
    <row r="3937" spans="5:8" x14ac:dyDescent="0.25">
      <c r="E3937" s="21">
        <v>45151.875</v>
      </c>
      <c r="F3937" s="24">
        <v>8.6749244000000001</v>
      </c>
      <c r="G3937" s="23">
        <f t="shared" si="90"/>
        <v>17.477291704519999</v>
      </c>
      <c r="H3937" s="6"/>
    </row>
    <row r="3938" spans="5:8" x14ac:dyDescent="0.25">
      <c r="E3938" s="21">
        <v>45151.885416666664</v>
      </c>
      <c r="F3938" s="24">
        <v>8.9413523000000001</v>
      </c>
      <c r="G3938" s="23">
        <f t="shared" si="90"/>
        <v>18.220172618089997</v>
      </c>
      <c r="H3938" s="6"/>
    </row>
    <row r="3939" spans="5:8" x14ac:dyDescent="0.25">
      <c r="E3939" s="21">
        <v>45151.895833333336</v>
      </c>
      <c r="F3939" s="24">
        <v>7.8953761</v>
      </c>
      <c r="G3939" s="23">
        <f t="shared" si="90"/>
        <v>15.303677179629998</v>
      </c>
      <c r="H3939" s="6"/>
    </row>
    <row r="3940" spans="5:8" x14ac:dyDescent="0.25">
      <c r="E3940" s="21">
        <v>45151.90625</v>
      </c>
      <c r="F3940" s="24">
        <v>7.2835786999999996</v>
      </c>
      <c r="G3940" s="23">
        <f t="shared" si="90"/>
        <v>13.597802489209998</v>
      </c>
      <c r="H3940" s="6"/>
    </row>
    <row r="3941" spans="5:8" x14ac:dyDescent="0.25">
      <c r="E3941" s="21">
        <v>45151.916666666664</v>
      </c>
      <c r="F3941" s="24">
        <v>6.4250888000000002</v>
      </c>
      <c r="G3941" s="23">
        <f t="shared" si="90"/>
        <v>11.204075101039999</v>
      </c>
      <c r="H3941" s="6"/>
    </row>
    <row r="3942" spans="5:8" x14ac:dyDescent="0.25">
      <c r="E3942" s="21">
        <v>45151.927083333336</v>
      </c>
      <c r="F3942" s="24">
        <v>5.8626298999999999</v>
      </c>
      <c r="G3942" s="23">
        <f t="shared" si="90"/>
        <v>9.6357709501700004</v>
      </c>
      <c r="H3942" s="6"/>
    </row>
    <row r="3943" spans="5:8" x14ac:dyDescent="0.25">
      <c r="E3943" s="21">
        <v>45151.9375</v>
      </c>
      <c r="F3943" s="24">
        <v>5.6850113000000002</v>
      </c>
      <c r="G3943" s="23">
        <f t="shared" si="90"/>
        <v>9.1405170077900006</v>
      </c>
      <c r="H3943" s="6"/>
    </row>
    <row r="3944" spans="5:8" x14ac:dyDescent="0.25">
      <c r="E3944" s="21">
        <v>45151.947916666664</v>
      </c>
      <c r="F3944" s="24">
        <v>5.5271281000000005</v>
      </c>
      <c r="G3944" s="23">
        <f t="shared" si="90"/>
        <v>8.7002912812300011</v>
      </c>
      <c r="H3944" s="6"/>
    </row>
    <row r="3945" spans="5:8" x14ac:dyDescent="0.25">
      <c r="E3945" s="21">
        <v>45151.958333333336</v>
      </c>
      <c r="F3945" s="24">
        <v>4.9942723000000004</v>
      </c>
      <c r="G3945" s="23">
        <f t="shared" si="90"/>
        <v>7.2145294540900018</v>
      </c>
      <c r="H3945" s="6"/>
    </row>
    <row r="3946" spans="5:8" x14ac:dyDescent="0.25">
      <c r="E3946" s="21">
        <v>45151.96875</v>
      </c>
      <c r="F3946" s="24">
        <v>4.7278443999999995</v>
      </c>
      <c r="G3946" s="23">
        <f t="shared" si="90"/>
        <v>6.4716485405199986</v>
      </c>
      <c r="H3946" s="6"/>
    </row>
    <row r="3947" spans="5:8" x14ac:dyDescent="0.25">
      <c r="E3947" s="21">
        <v>45151.979166666664</v>
      </c>
      <c r="F3947" s="24">
        <v>4.4910196000000004</v>
      </c>
      <c r="G3947" s="23">
        <f t="shared" si="90"/>
        <v>5.8113099506800001</v>
      </c>
      <c r="H3947" s="6"/>
    </row>
    <row r="3948" spans="5:8" x14ac:dyDescent="0.25">
      <c r="E3948" s="21">
        <v>45151.989583333336</v>
      </c>
      <c r="F3948" s="24">
        <v>4.4219457000000002</v>
      </c>
      <c r="G3948" s="23">
        <f t="shared" si="90"/>
        <v>5.6187111953100004</v>
      </c>
      <c r="H3948" s="6"/>
    </row>
    <row r="3949" spans="5:8" x14ac:dyDescent="0.25">
      <c r="E3949" s="21">
        <v>45152</v>
      </c>
      <c r="F3949" s="24">
        <v>4.3627395</v>
      </c>
      <c r="G3949" s="23">
        <f t="shared" si="90"/>
        <v>5.4536265478499999</v>
      </c>
      <c r="H3949" s="6"/>
    </row>
    <row r="3950" spans="5:8" x14ac:dyDescent="0.25">
      <c r="E3950" s="21">
        <v>45152.010416666664</v>
      </c>
      <c r="F3950" s="24">
        <v>4.2443271000000005</v>
      </c>
      <c r="G3950" s="23">
        <f t="shared" si="90"/>
        <v>5.1234572529300006</v>
      </c>
      <c r="H3950" s="6"/>
    </row>
    <row r="3951" spans="5:8" x14ac:dyDescent="0.25">
      <c r="E3951" s="21">
        <v>45152.020833333336</v>
      </c>
      <c r="F3951" s="24">
        <v>4.0469731000000007</v>
      </c>
      <c r="G3951" s="23">
        <f t="shared" si="90"/>
        <v>4.5731750947300007</v>
      </c>
      <c r="H3951" s="6"/>
    </row>
    <row r="3952" spans="5:8" x14ac:dyDescent="0.25">
      <c r="E3952" s="21">
        <v>45152.03125</v>
      </c>
      <c r="F3952" s="24">
        <v>4.0469731000000007</v>
      </c>
      <c r="G3952" s="23">
        <f t="shared" si="90"/>
        <v>4.5731750947300007</v>
      </c>
      <c r="H3952" s="6"/>
    </row>
    <row r="3953" spans="5:8" x14ac:dyDescent="0.25">
      <c r="E3953" s="21">
        <v>45152.041666666664</v>
      </c>
      <c r="F3953" s="24">
        <v>3.7805451999999997</v>
      </c>
      <c r="G3953" s="23">
        <f t="shared" si="90"/>
        <v>3.8302941811599993</v>
      </c>
      <c r="H3953" s="6"/>
    </row>
    <row r="3954" spans="5:8" x14ac:dyDescent="0.25">
      <c r="E3954" s="21">
        <v>45152.052083333336</v>
      </c>
      <c r="F3954" s="24">
        <v>3.7805451999999997</v>
      </c>
      <c r="G3954" s="23">
        <f t="shared" si="90"/>
        <v>3.8302941811599993</v>
      </c>
      <c r="H3954" s="6"/>
    </row>
    <row r="3955" spans="5:8" x14ac:dyDescent="0.25">
      <c r="E3955" s="21">
        <v>45152.0625</v>
      </c>
      <c r="F3955" s="24">
        <v>3.6621328000000002</v>
      </c>
      <c r="G3955" s="23">
        <f t="shared" si="90"/>
        <v>3.5001248862400001</v>
      </c>
      <c r="H3955" s="6"/>
    </row>
    <row r="3956" spans="5:8" x14ac:dyDescent="0.25">
      <c r="E3956" s="21">
        <v>45152.072916666664</v>
      </c>
      <c r="F3956" s="24">
        <v>3.7016036000000003</v>
      </c>
      <c r="G3956" s="23">
        <f t="shared" si="90"/>
        <v>3.6101813178800004</v>
      </c>
      <c r="H3956" s="6"/>
    </row>
    <row r="3957" spans="5:8" x14ac:dyDescent="0.25">
      <c r="E3957" s="21">
        <v>45152.083333333336</v>
      </c>
      <c r="F3957" s="24">
        <v>3.622662</v>
      </c>
      <c r="G3957" s="23">
        <f t="shared" si="90"/>
        <v>3.3900684545999997</v>
      </c>
      <c r="H3957" s="6"/>
    </row>
    <row r="3958" spans="5:8" x14ac:dyDescent="0.25">
      <c r="E3958" s="21">
        <v>45152.09375</v>
      </c>
      <c r="F3958" s="24">
        <v>3.5634558000000003</v>
      </c>
      <c r="G3958" s="23">
        <f t="shared" si="90"/>
        <v>3.224983807140001</v>
      </c>
      <c r="H3958" s="6"/>
    </row>
    <row r="3959" spans="5:8" x14ac:dyDescent="0.25">
      <c r="E3959" s="21">
        <v>45152.104166666664</v>
      </c>
      <c r="F3959" s="24">
        <v>3.4450433999999999</v>
      </c>
      <c r="G3959" s="23">
        <f t="shared" si="90"/>
        <v>2.89481451222</v>
      </c>
      <c r="H3959" s="6"/>
    </row>
    <row r="3960" spans="5:8" x14ac:dyDescent="0.25">
      <c r="E3960" s="21">
        <v>45152.114583333336</v>
      </c>
      <c r="F3960" s="24">
        <v>3.5141173000000001</v>
      </c>
      <c r="G3960" s="23">
        <f t="shared" si="90"/>
        <v>3.0874132675899997</v>
      </c>
      <c r="H3960" s="6"/>
    </row>
    <row r="3961" spans="5:8" x14ac:dyDescent="0.25">
      <c r="E3961" s="21">
        <v>45152.125</v>
      </c>
      <c r="F3961" s="24">
        <v>3.4647787999999999</v>
      </c>
      <c r="G3961" s="23">
        <f t="shared" si="90"/>
        <v>2.9498427280400001</v>
      </c>
      <c r="H3961" s="6"/>
    </row>
    <row r="3962" spans="5:8" x14ac:dyDescent="0.25">
      <c r="E3962" s="21">
        <v>45152.135416666664</v>
      </c>
      <c r="F3962" s="24">
        <v>3.5634558000000003</v>
      </c>
      <c r="G3962" s="23">
        <f t="shared" si="90"/>
        <v>3.224983807140001</v>
      </c>
      <c r="H3962" s="6"/>
    </row>
    <row r="3963" spans="5:8" x14ac:dyDescent="0.25">
      <c r="E3963" s="21">
        <v>45152.145833333336</v>
      </c>
      <c r="F3963" s="24">
        <v>3.1292770000000001</v>
      </c>
      <c r="G3963" s="23">
        <f t="shared" si="90"/>
        <v>2.0143630591000008</v>
      </c>
      <c r="H3963" s="6"/>
    </row>
    <row r="3964" spans="5:8" x14ac:dyDescent="0.25">
      <c r="E3964" s="21">
        <v>45152.15625</v>
      </c>
      <c r="F3964" s="24">
        <v>3.2082186000000004</v>
      </c>
      <c r="G3964" s="23">
        <f t="shared" si="90"/>
        <v>2.2344759223800015</v>
      </c>
      <c r="H3964" s="6"/>
    </row>
    <row r="3965" spans="5:8" x14ac:dyDescent="0.25">
      <c r="E3965" s="21">
        <v>45152.166666666664</v>
      </c>
      <c r="F3965" s="24">
        <v>3.1687478000000002</v>
      </c>
      <c r="G3965" s="23">
        <f t="shared" si="90"/>
        <v>2.1244194907400011</v>
      </c>
      <c r="H3965" s="6"/>
    </row>
    <row r="3966" spans="5:8" x14ac:dyDescent="0.25">
      <c r="E3966" s="21">
        <v>45152.177083333336</v>
      </c>
      <c r="F3966" s="24">
        <v>3.0404676999999998</v>
      </c>
      <c r="G3966" s="23">
        <f t="shared" si="90"/>
        <v>1.7667360879099991</v>
      </c>
      <c r="H3966" s="6"/>
    </row>
    <row r="3967" spans="5:8" x14ac:dyDescent="0.25">
      <c r="E3967" s="21">
        <v>45152.1875</v>
      </c>
      <c r="F3967" s="24">
        <v>2.9220553000000002</v>
      </c>
      <c r="G3967" s="23">
        <f t="shared" si="90"/>
        <v>1.4365667929899999</v>
      </c>
      <c r="H3967" s="6"/>
    </row>
    <row r="3968" spans="5:8" x14ac:dyDescent="0.25">
      <c r="E3968" s="21">
        <v>45152.197916666664</v>
      </c>
      <c r="F3968" s="24">
        <v>3.5239850000000001</v>
      </c>
      <c r="G3968" s="23">
        <f t="shared" si="90"/>
        <v>3.1149273755000007</v>
      </c>
      <c r="H3968" s="6"/>
    </row>
    <row r="3969" spans="5:8" x14ac:dyDescent="0.25">
      <c r="E3969" s="21">
        <v>45152.208333333336</v>
      </c>
      <c r="F3969" s="24">
        <v>2.9615261000000004</v>
      </c>
      <c r="G3969" s="23">
        <f t="shared" si="90"/>
        <v>1.5466232246300002</v>
      </c>
      <c r="H3969" s="6"/>
    </row>
    <row r="3970" spans="5:8" x14ac:dyDescent="0.25">
      <c r="E3970" s="21">
        <v>45152.21875</v>
      </c>
      <c r="F3970" s="24">
        <v>2.9615261000000004</v>
      </c>
      <c r="G3970" s="23">
        <f t="shared" si="90"/>
        <v>1.5466232246300002</v>
      </c>
      <c r="H3970" s="6"/>
    </row>
    <row r="3971" spans="5:8" x14ac:dyDescent="0.25">
      <c r="E3971" s="21">
        <v>45152.229166666664</v>
      </c>
      <c r="F3971" s="24">
        <v>3.0503354000000003</v>
      </c>
      <c r="G3971" s="23">
        <f t="shared" si="90"/>
        <v>1.7942501958200001</v>
      </c>
      <c r="H3971" s="6"/>
    </row>
    <row r="3972" spans="5:8" x14ac:dyDescent="0.25">
      <c r="E3972" s="21">
        <v>45152.239583333336</v>
      </c>
      <c r="F3972" s="24">
        <v>3.1095416</v>
      </c>
      <c r="G3972" s="23">
        <f t="shared" ref="G3972:G4035" si="91">IF(2.7883*F3972-6.711&lt;0, 0, 2.7883*F3972-6.711)</f>
        <v>1.9593348432800006</v>
      </c>
      <c r="H3972" s="6"/>
    </row>
    <row r="3973" spans="5:8" x14ac:dyDescent="0.25">
      <c r="E3973" s="21">
        <v>45152.25</v>
      </c>
      <c r="F3973" s="24">
        <v>2.8332459999999999</v>
      </c>
      <c r="G3973" s="23">
        <f t="shared" si="91"/>
        <v>1.1889398217999991</v>
      </c>
      <c r="H3973" s="6"/>
    </row>
    <row r="3974" spans="5:8" x14ac:dyDescent="0.25">
      <c r="E3974" s="21">
        <v>45152.260416666664</v>
      </c>
      <c r="F3974" s="24">
        <v>2.9516583999999999</v>
      </c>
      <c r="G3974" s="23">
        <f t="shared" si="91"/>
        <v>1.5191091167199993</v>
      </c>
      <c r="H3974" s="6"/>
    </row>
    <row r="3975" spans="5:8" x14ac:dyDescent="0.25">
      <c r="E3975" s="21">
        <v>45152.270833333336</v>
      </c>
      <c r="F3975" s="24">
        <v>2.9121875999999998</v>
      </c>
      <c r="G3975" s="23">
        <f t="shared" si="91"/>
        <v>1.4090526850799989</v>
      </c>
      <c r="H3975" s="6"/>
    </row>
    <row r="3976" spans="5:8" x14ac:dyDescent="0.25">
      <c r="E3976" s="21">
        <v>45152.28125</v>
      </c>
      <c r="F3976" s="24">
        <v>3.0009969000000001</v>
      </c>
      <c r="G3976" s="23">
        <f t="shared" si="91"/>
        <v>1.6566796562700006</v>
      </c>
      <c r="H3976" s="6"/>
    </row>
    <row r="3977" spans="5:8" x14ac:dyDescent="0.25">
      <c r="E3977" s="21">
        <v>45152.291666666664</v>
      </c>
      <c r="F3977" s="24">
        <v>3.0009969000000001</v>
      </c>
      <c r="G3977" s="23">
        <f t="shared" si="91"/>
        <v>1.6566796562700006</v>
      </c>
      <c r="H3977" s="6"/>
    </row>
    <row r="3978" spans="5:8" x14ac:dyDescent="0.25">
      <c r="E3978" s="21">
        <v>45152.302083333336</v>
      </c>
      <c r="F3978" s="24">
        <v>3.2674248000000001</v>
      </c>
      <c r="G3978" s="23">
        <f t="shared" si="91"/>
        <v>2.3995605698400002</v>
      </c>
      <c r="H3978" s="6"/>
    </row>
    <row r="3979" spans="5:8" x14ac:dyDescent="0.25">
      <c r="E3979" s="21">
        <v>45152.3125</v>
      </c>
      <c r="F3979" s="24">
        <v>3.0996739</v>
      </c>
      <c r="G3979" s="23">
        <f t="shared" si="91"/>
        <v>1.9318207353699997</v>
      </c>
      <c r="H3979" s="6"/>
    </row>
    <row r="3980" spans="5:8" x14ac:dyDescent="0.25">
      <c r="E3980" s="21">
        <v>45152.322916666664</v>
      </c>
      <c r="F3980" s="24">
        <v>3.0503354000000003</v>
      </c>
      <c r="G3980" s="23">
        <f t="shared" si="91"/>
        <v>1.7942501958200001</v>
      </c>
      <c r="H3980" s="6"/>
    </row>
    <row r="3981" spans="5:8" x14ac:dyDescent="0.25">
      <c r="E3981" s="21">
        <v>45152.333333333336</v>
      </c>
      <c r="F3981" s="24">
        <v>2.9812615000000005</v>
      </c>
      <c r="G3981" s="23">
        <f t="shared" si="91"/>
        <v>1.6016514404500004</v>
      </c>
      <c r="H3981" s="6"/>
    </row>
    <row r="3982" spans="5:8" x14ac:dyDescent="0.25">
      <c r="E3982" s="21">
        <v>45152.34375</v>
      </c>
      <c r="F3982" s="24">
        <v>2.9417907000000003</v>
      </c>
      <c r="G3982" s="23">
        <f t="shared" si="91"/>
        <v>1.4915950088100001</v>
      </c>
      <c r="H3982" s="6"/>
    </row>
    <row r="3983" spans="5:8" x14ac:dyDescent="0.25">
      <c r="E3983" s="21">
        <v>45152.354166666664</v>
      </c>
      <c r="F3983" s="24">
        <v>2.8431137</v>
      </c>
      <c r="G3983" s="23">
        <f t="shared" si="91"/>
        <v>1.2164539297099992</v>
      </c>
      <c r="H3983" s="6"/>
    </row>
    <row r="3984" spans="5:8" x14ac:dyDescent="0.25">
      <c r="E3984" s="21">
        <v>45152.364583333336</v>
      </c>
      <c r="F3984" s="24">
        <v>2.8628491</v>
      </c>
      <c r="G3984" s="23">
        <f t="shared" si="91"/>
        <v>1.2714821455299994</v>
      </c>
      <c r="H3984" s="6"/>
    </row>
    <row r="3985" spans="5:8" x14ac:dyDescent="0.25">
      <c r="E3985" s="21">
        <v>45152.375</v>
      </c>
      <c r="F3985" s="24">
        <v>2.7148336000000004</v>
      </c>
      <c r="G3985" s="23">
        <f t="shared" si="91"/>
        <v>0.85877052688000077</v>
      </c>
      <c r="H3985" s="6"/>
    </row>
    <row r="3986" spans="5:8" x14ac:dyDescent="0.25">
      <c r="E3986" s="21">
        <v>45152.385416666664</v>
      </c>
      <c r="F3986" s="24">
        <v>2.7839075000000002</v>
      </c>
      <c r="G3986" s="23">
        <f t="shared" si="91"/>
        <v>1.0513692822500005</v>
      </c>
      <c r="H3986" s="6"/>
    </row>
    <row r="3987" spans="5:8" x14ac:dyDescent="0.25">
      <c r="E3987" s="21">
        <v>45152.395833333336</v>
      </c>
      <c r="F3987" s="24">
        <v>2.6358920000000001</v>
      </c>
      <c r="G3987" s="23">
        <f t="shared" si="91"/>
        <v>0.63865766360000009</v>
      </c>
      <c r="H3987" s="6"/>
    </row>
    <row r="3988" spans="5:8" x14ac:dyDescent="0.25">
      <c r="E3988" s="21">
        <v>45152.40625</v>
      </c>
      <c r="F3988" s="24">
        <v>2.6753628000000003</v>
      </c>
      <c r="G3988" s="23">
        <f t="shared" si="91"/>
        <v>0.74871409524000043</v>
      </c>
      <c r="H3988" s="6"/>
    </row>
    <row r="3989" spans="5:8" x14ac:dyDescent="0.25">
      <c r="E3989" s="21">
        <v>45152.416666666664</v>
      </c>
      <c r="F3989" s="24">
        <v>2.6161566000000001</v>
      </c>
      <c r="G3989" s="23">
        <f t="shared" si="91"/>
        <v>0.58362944777999992</v>
      </c>
      <c r="H3989" s="6"/>
    </row>
    <row r="3990" spans="5:8" x14ac:dyDescent="0.25">
      <c r="E3990" s="21">
        <v>45152.427083333336</v>
      </c>
      <c r="F3990" s="24">
        <v>2.6062889</v>
      </c>
      <c r="G3990" s="23">
        <f t="shared" si="91"/>
        <v>0.55611533986999984</v>
      </c>
      <c r="H3990" s="6"/>
    </row>
    <row r="3991" spans="5:8" x14ac:dyDescent="0.25">
      <c r="E3991" s="21">
        <v>45152.4375</v>
      </c>
      <c r="F3991" s="24">
        <v>2.6260243000000001</v>
      </c>
      <c r="G3991" s="23">
        <f t="shared" si="91"/>
        <v>0.61114355569000001</v>
      </c>
      <c r="H3991" s="6"/>
    </row>
    <row r="3992" spans="5:8" x14ac:dyDescent="0.25">
      <c r="E3992" s="21">
        <v>45152.447916666664</v>
      </c>
      <c r="F3992" s="24">
        <v>2.4878765</v>
      </c>
      <c r="G3992" s="23">
        <f t="shared" si="91"/>
        <v>0.2259460449499997</v>
      </c>
      <c r="H3992" s="6"/>
    </row>
    <row r="3993" spans="5:8" x14ac:dyDescent="0.25">
      <c r="E3993" s="21">
        <v>45152.458333333336</v>
      </c>
      <c r="F3993" s="24">
        <v>2.6358920000000001</v>
      </c>
      <c r="G3993" s="23">
        <f t="shared" si="91"/>
        <v>0.63865766360000009</v>
      </c>
      <c r="H3993" s="6"/>
    </row>
    <row r="3994" spans="5:8" x14ac:dyDescent="0.25">
      <c r="E3994" s="21">
        <v>45152.46875</v>
      </c>
      <c r="F3994" s="24">
        <v>2.4681411000000004</v>
      </c>
      <c r="G3994" s="23">
        <f t="shared" si="91"/>
        <v>0.17091782913000131</v>
      </c>
      <c r="H3994" s="6"/>
    </row>
    <row r="3995" spans="5:8" x14ac:dyDescent="0.25">
      <c r="E3995" s="21">
        <v>45152.479166666664</v>
      </c>
      <c r="F3995" s="24">
        <v>2.6654950999999998</v>
      </c>
      <c r="G3995" s="23">
        <f t="shared" si="91"/>
        <v>0.72119998732999946</v>
      </c>
      <c r="H3995" s="6"/>
    </row>
    <row r="3996" spans="5:8" x14ac:dyDescent="0.25">
      <c r="E3996" s="21">
        <v>45152.489583333336</v>
      </c>
      <c r="F3996" s="24">
        <v>2.5372150000000002</v>
      </c>
      <c r="G3996" s="23">
        <f t="shared" si="91"/>
        <v>0.36351658450000013</v>
      </c>
      <c r="H3996" s="6"/>
    </row>
    <row r="3997" spans="5:8" x14ac:dyDescent="0.25">
      <c r="E3997" s="21">
        <v>45152.5</v>
      </c>
      <c r="F3997" s="24">
        <v>2.4780088</v>
      </c>
      <c r="G3997" s="23">
        <f t="shared" si="91"/>
        <v>0.19843193703999962</v>
      </c>
      <c r="H3997" s="6"/>
    </row>
    <row r="3998" spans="5:8" x14ac:dyDescent="0.25">
      <c r="E3998" s="21">
        <v>45152.510416666664</v>
      </c>
      <c r="F3998" s="24">
        <v>2.6260243000000001</v>
      </c>
      <c r="G3998" s="23">
        <f t="shared" si="91"/>
        <v>0.61114355569000001</v>
      </c>
      <c r="H3998" s="6"/>
    </row>
    <row r="3999" spans="5:8" x14ac:dyDescent="0.25">
      <c r="E3999" s="21">
        <v>45152.520833333336</v>
      </c>
      <c r="F3999" s="24">
        <v>2.6062889</v>
      </c>
      <c r="G3999" s="23">
        <f t="shared" si="91"/>
        <v>0.55611533986999984</v>
      </c>
      <c r="H3999" s="6"/>
    </row>
    <row r="4000" spans="5:8" x14ac:dyDescent="0.25">
      <c r="E4000" s="21">
        <v>45152.53125</v>
      </c>
      <c r="F4000" s="24">
        <v>2.5372150000000002</v>
      </c>
      <c r="G4000" s="23">
        <f t="shared" si="91"/>
        <v>0.36351658450000013</v>
      </c>
      <c r="H4000" s="6"/>
    </row>
    <row r="4001" spans="5:8" x14ac:dyDescent="0.25">
      <c r="E4001" s="21">
        <v>45152.541666666664</v>
      </c>
      <c r="F4001" s="24">
        <v>2.5372150000000002</v>
      </c>
      <c r="G4001" s="23">
        <f t="shared" si="91"/>
        <v>0.36351658450000013</v>
      </c>
      <c r="H4001" s="6"/>
    </row>
    <row r="4002" spans="5:8" x14ac:dyDescent="0.25">
      <c r="E4002" s="21">
        <v>45152.552083333336</v>
      </c>
      <c r="F4002" s="24">
        <v>2.6852304999999999</v>
      </c>
      <c r="G4002" s="23">
        <f t="shared" si="91"/>
        <v>0.77622820314999963</v>
      </c>
      <c r="H4002" s="6"/>
    </row>
    <row r="4003" spans="5:8" x14ac:dyDescent="0.25">
      <c r="E4003" s="21">
        <v>45152.5625</v>
      </c>
      <c r="F4003" s="24">
        <v>2.5569504000000003</v>
      </c>
      <c r="G4003" s="23">
        <f t="shared" si="91"/>
        <v>0.4185448003200003</v>
      </c>
      <c r="H4003" s="6"/>
    </row>
    <row r="4004" spans="5:8" x14ac:dyDescent="0.25">
      <c r="E4004" s="21">
        <v>45152.572916666664</v>
      </c>
      <c r="F4004" s="24">
        <v>2.7641721000000001</v>
      </c>
      <c r="G4004" s="23">
        <f t="shared" si="91"/>
        <v>0.99634106643000031</v>
      </c>
      <c r="H4004" s="6"/>
    </row>
    <row r="4005" spans="5:8" x14ac:dyDescent="0.25">
      <c r="E4005" s="21">
        <v>45152.583333333336</v>
      </c>
      <c r="F4005" s="24">
        <v>2.5766857999999999</v>
      </c>
      <c r="G4005" s="23">
        <f t="shared" si="91"/>
        <v>0.47357301613999958</v>
      </c>
      <c r="H4005" s="6"/>
    </row>
    <row r="4006" spans="5:8" x14ac:dyDescent="0.25">
      <c r="E4006" s="21">
        <v>45152.59375</v>
      </c>
      <c r="F4006" s="24">
        <v>2.8924522000000001</v>
      </c>
      <c r="G4006" s="23">
        <f t="shared" si="91"/>
        <v>1.3540244692600005</v>
      </c>
      <c r="H4006" s="6"/>
    </row>
    <row r="4007" spans="5:8" x14ac:dyDescent="0.25">
      <c r="E4007" s="21">
        <v>45152.604166666664</v>
      </c>
      <c r="F4007" s="24">
        <v>2.7740398000000002</v>
      </c>
      <c r="G4007" s="23">
        <f t="shared" si="91"/>
        <v>1.0238551743400004</v>
      </c>
      <c r="H4007" s="6"/>
    </row>
    <row r="4008" spans="5:8" x14ac:dyDescent="0.25">
      <c r="E4008" s="21">
        <v>45152.614583333336</v>
      </c>
      <c r="F4008" s="24">
        <v>3.0700708000000003</v>
      </c>
      <c r="G4008" s="23">
        <f t="shared" si="91"/>
        <v>1.8492784116400003</v>
      </c>
      <c r="H4008" s="6"/>
    </row>
    <row r="4009" spans="5:8" x14ac:dyDescent="0.25">
      <c r="E4009" s="21">
        <v>45152.625</v>
      </c>
      <c r="F4009" s="24">
        <v>2.8727168000000001</v>
      </c>
      <c r="G4009" s="23">
        <f t="shared" si="91"/>
        <v>1.2989962534400004</v>
      </c>
      <c r="H4009" s="6"/>
    </row>
    <row r="4010" spans="5:8" x14ac:dyDescent="0.25">
      <c r="E4010" s="21">
        <v>45152.635416666664</v>
      </c>
      <c r="F4010" s="24">
        <v>2.8332459999999999</v>
      </c>
      <c r="G4010" s="23">
        <f t="shared" si="91"/>
        <v>1.1889398217999991</v>
      </c>
      <c r="H4010" s="6"/>
    </row>
    <row r="4011" spans="5:8" x14ac:dyDescent="0.25">
      <c r="E4011" s="21">
        <v>45152.645833333336</v>
      </c>
      <c r="F4011" s="24">
        <v>2.8431137</v>
      </c>
      <c r="G4011" s="23">
        <f t="shared" si="91"/>
        <v>1.2164539297099992</v>
      </c>
      <c r="H4011" s="6"/>
    </row>
    <row r="4012" spans="5:8" x14ac:dyDescent="0.25">
      <c r="E4012" s="21">
        <v>45152.65625</v>
      </c>
      <c r="F4012" s="24">
        <v>2.8924522000000001</v>
      </c>
      <c r="G4012" s="23">
        <f t="shared" si="91"/>
        <v>1.3540244692600005</v>
      </c>
      <c r="H4012" s="6"/>
    </row>
    <row r="4013" spans="5:8" x14ac:dyDescent="0.25">
      <c r="E4013" s="21">
        <v>45152.666666666664</v>
      </c>
      <c r="F4013" s="24">
        <v>2.9911292</v>
      </c>
      <c r="G4013" s="23">
        <f t="shared" si="91"/>
        <v>1.6291655483599996</v>
      </c>
      <c r="H4013" s="6"/>
    </row>
    <row r="4014" spans="5:8" x14ac:dyDescent="0.25">
      <c r="E4014" s="21">
        <v>45152.677083333336</v>
      </c>
      <c r="F4014" s="24">
        <v>3.0602030999999998</v>
      </c>
      <c r="G4014" s="23">
        <f t="shared" si="91"/>
        <v>1.8217643037299993</v>
      </c>
      <c r="H4014" s="6"/>
    </row>
    <row r="4015" spans="5:8" x14ac:dyDescent="0.25">
      <c r="E4015" s="21">
        <v>45152.6875</v>
      </c>
      <c r="F4015" s="24">
        <v>2.8924522000000001</v>
      </c>
      <c r="G4015" s="23">
        <f t="shared" si="91"/>
        <v>1.3540244692600005</v>
      </c>
      <c r="H4015" s="6"/>
    </row>
    <row r="4016" spans="5:8" x14ac:dyDescent="0.25">
      <c r="E4016" s="21">
        <v>45152.697916666664</v>
      </c>
      <c r="F4016" s="24">
        <v>3.0503354000000003</v>
      </c>
      <c r="G4016" s="23">
        <f t="shared" si="91"/>
        <v>1.7942501958200001</v>
      </c>
      <c r="H4016" s="6"/>
    </row>
    <row r="4017" spans="5:8" x14ac:dyDescent="0.25">
      <c r="E4017" s="21">
        <v>45152.708333333336</v>
      </c>
      <c r="F4017" s="24">
        <v>3.1292770000000001</v>
      </c>
      <c r="G4017" s="23">
        <f t="shared" si="91"/>
        <v>2.0143630591000008</v>
      </c>
      <c r="H4017" s="6"/>
    </row>
    <row r="4018" spans="5:8" x14ac:dyDescent="0.25">
      <c r="E4018" s="21">
        <v>45152.71875</v>
      </c>
      <c r="F4018" s="24">
        <v>2.9121875999999998</v>
      </c>
      <c r="G4018" s="23">
        <f t="shared" si="91"/>
        <v>1.4090526850799989</v>
      </c>
      <c r="H4018" s="6"/>
    </row>
    <row r="4019" spans="5:8" x14ac:dyDescent="0.25">
      <c r="E4019" s="21">
        <v>45152.729166666664</v>
      </c>
      <c r="F4019" s="24">
        <v>3.0306000000000002</v>
      </c>
      <c r="G4019" s="23">
        <f t="shared" si="91"/>
        <v>1.7392219799999999</v>
      </c>
      <c r="H4019" s="6"/>
    </row>
    <row r="4020" spans="5:8" x14ac:dyDescent="0.25">
      <c r="E4020" s="21">
        <v>45152.739583333336</v>
      </c>
      <c r="F4020" s="24">
        <v>3.1687478000000002</v>
      </c>
      <c r="G4020" s="23">
        <f t="shared" si="91"/>
        <v>2.1244194907400011</v>
      </c>
      <c r="H4020" s="6"/>
    </row>
    <row r="4021" spans="5:8" x14ac:dyDescent="0.25">
      <c r="E4021" s="21">
        <v>45152.75</v>
      </c>
      <c r="F4021" s="24">
        <v>2.9911292</v>
      </c>
      <c r="G4021" s="23">
        <f t="shared" si="91"/>
        <v>1.6291655483599996</v>
      </c>
      <c r="H4021" s="6"/>
    </row>
    <row r="4022" spans="5:8" x14ac:dyDescent="0.25">
      <c r="E4022" s="21">
        <v>45152.760416666664</v>
      </c>
      <c r="F4022" s="24">
        <v>2.8825845000000001</v>
      </c>
      <c r="G4022" s="23">
        <f t="shared" si="91"/>
        <v>1.3265103613499996</v>
      </c>
      <c r="H4022" s="6"/>
    </row>
    <row r="4023" spans="5:8" x14ac:dyDescent="0.25">
      <c r="E4023" s="21">
        <v>45152.770833333336</v>
      </c>
      <c r="F4023" s="24">
        <v>3.0306000000000002</v>
      </c>
      <c r="G4023" s="23">
        <f t="shared" si="91"/>
        <v>1.7392219799999999</v>
      </c>
      <c r="H4023" s="6"/>
    </row>
    <row r="4024" spans="5:8" x14ac:dyDescent="0.25">
      <c r="E4024" s="21">
        <v>45152.78125</v>
      </c>
      <c r="F4024" s="24">
        <v>4.5008873000000005</v>
      </c>
      <c r="G4024" s="23">
        <f t="shared" si="91"/>
        <v>5.8388240585900011</v>
      </c>
      <c r="H4024" s="6"/>
    </row>
    <row r="4025" spans="5:8" x14ac:dyDescent="0.25">
      <c r="E4025" s="21">
        <v>45152.791666666664</v>
      </c>
      <c r="F4025" s="24">
        <v>4.0765761999999999</v>
      </c>
      <c r="G4025" s="23">
        <f t="shared" si="91"/>
        <v>4.6557174184600001</v>
      </c>
      <c r="H4025" s="6"/>
    </row>
    <row r="4026" spans="5:8" x14ac:dyDescent="0.25">
      <c r="E4026" s="21">
        <v>45152.802083333336</v>
      </c>
      <c r="F4026" s="24">
        <v>4.4712842000000004</v>
      </c>
      <c r="G4026" s="23">
        <f t="shared" si="91"/>
        <v>5.7562817348599999</v>
      </c>
      <c r="H4026" s="6"/>
    </row>
    <row r="4027" spans="5:8" x14ac:dyDescent="0.25">
      <c r="E4027" s="21">
        <v>45152.8125</v>
      </c>
      <c r="F4027" s="24">
        <v>3.6917358999999998</v>
      </c>
      <c r="G4027" s="23">
        <f t="shared" si="91"/>
        <v>3.5826672099699994</v>
      </c>
      <c r="H4027" s="6"/>
    </row>
    <row r="4028" spans="5:8" x14ac:dyDescent="0.25">
      <c r="E4028" s="21">
        <v>45152.822916666664</v>
      </c>
      <c r="F4028" s="24">
        <v>3.4549111000000003</v>
      </c>
      <c r="G4028" s="23">
        <f t="shared" si="91"/>
        <v>2.9223286201300009</v>
      </c>
      <c r="H4028" s="6"/>
    </row>
    <row r="4029" spans="5:8" x14ac:dyDescent="0.25">
      <c r="E4029" s="21">
        <v>45152.833333333336</v>
      </c>
      <c r="F4029" s="24">
        <v>3.4154403000000002</v>
      </c>
      <c r="G4029" s="23">
        <f t="shared" si="91"/>
        <v>2.8122721884900006</v>
      </c>
      <c r="H4029" s="6"/>
    </row>
    <row r="4030" spans="5:8" x14ac:dyDescent="0.25">
      <c r="E4030" s="21">
        <v>45152.84375</v>
      </c>
      <c r="F4030" s="24">
        <v>3.2180863</v>
      </c>
      <c r="G4030" s="23">
        <f t="shared" si="91"/>
        <v>2.2619900302899989</v>
      </c>
      <c r="H4030" s="6"/>
    </row>
    <row r="4031" spans="5:8" x14ac:dyDescent="0.25">
      <c r="E4031" s="21">
        <v>45152.854166666664</v>
      </c>
      <c r="F4031" s="24">
        <v>3.3759695000000001</v>
      </c>
      <c r="G4031" s="23">
        <f t="shared" si="91"/>
        <v>2.7022157568500003</v>
      </c>
      <c r="H4031" s="6"/>
    </row>
    <row r="4032" spans="5:8" x14ac:dyDescent="0.25">
      <c r="E4032" s="21">
        <v>45152.864583333336</v>
      </c>
      <c r="F4032" s="24">
        <v>3.3364986999999999</v>
      </c>
      <c r="G4032" s="23">
        <f t="shared" si="91"/>
        <v>2.5921593252099999</v>
      </c>
      <c r="H4032" s="6"/>
    </row>
    <row r="4033" spans="5:8" x14ac:dyDescent="0.25">
      <c r="E4033" s="21">
        <v>45152.875</v>
      </c>
      <c r="F4033" s="24">
        <v>3.2575571000000001</v>
      </c>
      <c r="G4033" s="23">
        <f t="shared" si="91"/>
        <v>2.3720464619299992</v>
      </c>
      <c r="H4033" s="6"/>
    </row>
    <row r="4034" spans="5:8" x14ac:dyDescent="0.25">
      <c r="E4034" s="21">
        <v>45152.885416666664</v>
      </c>
      <c r="F4034" s="24">
        <v>3.1983508999999999</v>
      </c>
      <c r="G4034" s="23">
        <f t="shared" si="91"/>
        <v>2.2069618144699987</v>
      </c>
      <c r="H4034" s="6"/>
    </row>
    <row r="4035" spans="5:8" x14ac:dyDescent="0.25">
      <c r="E4035" s="21">
        <v>45152.895833333336</v>
      </c>
      <c r="F4035" s="24">
        <v>3.1884832000000003</v>
      </c>
      <c r="G4035" s="23">
        <f t="shared" si="91"/>
        <v>2.1794477065600013</v>
      </c>
      <c r="H4035" s="6"/>
    </row>
    <row r="4036" spans="5:8" x14ac:dyDescent="0.25">
      <c r="E4036" s="21">
        <v>45152.90625</v>
      </c>
      <c r="F4036" s="24">
        <v>3.2575571000000001</v>
      </c>
      <c r="G4036" s="23">
        <f t="shared" ref="G4036:G4099" si="92">IF(2.7883*F4036-6.711&lt;0, 0, 2.7883*F4036-6.711)</f>
        <v>2.3720464619299992</v>
      </c>
      <c r="H4036" s="6"/>
    </row>
    <row r="4037" spans="5:8" x14ac:dyDescent="0.25">
      <c r="E4037" s="21">
        <v>45152.916666666664</v>
      </c>
      <c r="F4037" s="24">
        <v>3.2575571000000001</v>
      </c>
      <c r="G4037" s="23">
        <f t="shared" si="92"/>
        <v>2.3720464619299992</v>
      </c>
      <c r="H4037" s="6"/>
    </row>
    <row r="4038" spans="5:8" x14ac:dyDescent="0.25">
      <c r="E4038" s="21">
        <v>45152.927083333336</v>
      </c>
      <c r="F4038" s="24">
        <v>3.0306000000000002</v>
      </c>
      <c r="G4038" s="23">
        <f t="shared" si="92"/>
        <v>1.7392219799999999</v>
      </c>
      <c r="H4038" s="6"/>
    </row>
    <row r="4039" spans="5:8" x14ac:dyDescent="0.25">
      <c r="E4039" s="21">
        <v>45152.9375</v>
      </c>
      <c r="F4039" s="24">
        <v>2.9911292</v>
      </c>
      <c r="G4039" s="23">
        <f t="shared" si="92"/>
        <v>1.6291655483599996</v>
      </c>
      <c r="H4039" s="6"/>
    </row>
    <row r="4040" spans="5:8" x14ac:dyDescent="0.25">
      <c r="E4040" s="21">
        <v>45152.947916666664</v>
      </c>
      <c r="F4040" s="24">
        <v>2.9615261000000004</v>
      </c>
      <c r="G4040" s="23">
        <f t="shared" si="92"/>
        <v>1.5466232246300002</v>
      </c>
      <c r="H4040" s="6"/>
    </row>
    <row r="4041" spans="5:8" x14ac:dyDescent="0.25">
      <c r="E4041" s="21">
        <v>45152.958333333336</v>
      </c>
      <c r="F4041" s="24">
        <v>2.9319229999999998</v>
      </c>
      <c r="G4041" s="23">
        <f t="shared" si="92"/>
        <v>1.4640809008999991</v>
      </c>
      <c r="H4041" s="6"/>
    </row>
    <row r="4042" spans="5:8" x14ac:dyDescent="0.25">
      <c r="E4042" s="21">
        <v>45152.96875</v>
      </c>
      <c r="F4042" s="24">
        <v>3.0503354000000003</v>
      </c>
      <c r="G4042" s="23">
        <f t="shared" si="92"/>
        <v>1.7942501958200001</v>
      </c>
      <c r="H4042" s="6"/>
    </row>
    <row r="4043" spans="5:8" x14ac:dyDescent="0.25">
      <c r="E4043" s="21">
        <v>45152.979166666664</v>
      </c>
      <c r="F4043" s="24">
        <v>3.1391447000000001</v>
      </c>
      <c r="G4043" s="23">
        <f t="shared" si="92"/>
        <v>2.04187716701</v>
      </c>
      <c r="H4043" s="6"/>
    </row>
    <row r="4044" spans="5:8" x14ac:dyDescent="0.25">
      <c r="E4044" s="21">
        <v>45152.989583333336</v>
      </c>
      <c r="F4044" s="24">
        <v>2.9911292</v>
      </c>
      <c r="G4044" s="23">
        <f t="shared" si="92"/>
        <v>1.6291655483599996</v>
      </c>
      <c r="H4044" s="6"/>
    </row>
    <row r="4045" spans="5:8" x14ac:dyDescent="0.25">
      <c r="E4045" s="21">
        <v>45153</v>
      </c>
      <c r="F4045" s="24">
        <v>2.9516583999999999</v>
      </c>
      <c r="G4045" s="23">
        <f t="shared" si="92"/>
        <v>1.5191091167199993</v>
      </c>
      <c r="H4045" s="6"/>
    </row>
    <row r="4046" spans="5:8" x14ac:dyDescent="0.25">
      <c r="E4046" s="21">
        <v>45153.010416666664</v>
      </c>
      <c r="F4046" s="24">
        <v>2.9023199000000002</v>
      </c>
      <c r="G4046" s="23">
        <f t="shared" si="92"/>
        <v>1.3815385771699997</v>
      </c>
      <c r="H4046" s="6"/>
    </row>
    <row r="4047" spans="5:8" x14ac:dyDescent="0.25">
      <c r="E4047" s="21">
        <v>45153.020833333336</v>
      </c>
      <c r="F4047" s="24">
        <v>2.9615261000000004</v>
      </c>
      <c r="G4047" s="23">
        <f t="shared" si="92"/>
        <v>1.5466232246300002</v>
      </c>
      <c r="H4047" s="6"/>
    </row>
    <row r="4048" spans="5:8" x14ac:dyDescent="0.25">
      <c r="E4048" s="21">
        <v>45153.03125</v>
      </c>
      <c r="F4048" s="24">
        <v>2.8628491</v>
      </c>
      <c r="G4048" s="23">
        <f t="shared" si="92"/>
        <v>1.2714821455299994</v>
      </c>
      <c r="H4048" s="6"/>
    </row>
    <row r="4049" spans="5:8" x14ac:dyDescent="0.25">
      <c r="E4049" s="21">
        <v>45153.041666666664</v>
      </c>
      <c r="F4049" s="24">
        <v>2.9713938</v>
      </c>
      <c r="G4049" s="23">
        <f t="shared" si="92"/>
        <v>1.5741373325399994</v>
      </c>
      <c r="H4049" s="6"/>
    </row>
    <row r="4050" spans="5:8" x14ac:dyDescent="0.25">
      <c r="E4050" s="21">
        <v>45153.052083333336</v>
      </c>
      <c r="F4050" s="24">
        <v>2.8529814</v>
      </c>
      <c r="G4050" s="23">
        <f t="shared" si="92"/>
        <v>1.2439680376199993</v>
      </c>
      <c r="H4050" s="6"/>
    </row>
    <row r="4051" spans="5:8" x14ac:dyDescent="0.25">
      <c r="E4051" s="21">
        <v>45153.0625</v>
      </c>
      <c r="F4051" s="24">
        <v>2.6950982000000003</v>
      </c>
      <c r="G4051" s="23">
        <f t="shared" si="92"/>
        <v>0.8037423110600006</v>
      </c>
      <c r="H4051" s="6"/>
    </row>
    <row r="4052" spans="5:8" x14ac:dyDescent="0.25">
      <c r="E4052" s="21">
        <v>45153.072916666664</v>
      </c>
      <c r="F4052" s="24">
        <v>2.8727168000000001</v>
      </c>
      <c r="G4052" s="23">
        <f t="shared" si="92"/>
        <v>1.2989962534400004</v>
      </c>
      <c r="H4052" s="6"/>
    </row>
    <row r="4053" spans="5:8" x14ac:dyDescent="0.25">
      <c r="E4053" s="21">
        <v>45153.083333333336</v>
      </c>
      <c r="F4053" s="24">
        <v>2.8233782999999999</v>
      </c>
      <c r="G4053" s="23">
        <f t="shared" si="92"/>
        <v>1.161425713889999</v>
      </c>
      <c r="H4053" s="6"/>
    </row>
    <row r="4054" spans="5:8" x14ac:dyDescent="0.25">
      <c r="E4054" s="21">
        <v>45153.09375</v>
      </c>
      <c r="F4054" s="24">
        <v>2.9615261000000004</v>
      </c>
      <c r="G4054" s="23">
        <f t="shared" si="92"/>
        <v>1.5466232246300002</v>
      </c>
      <c r="H4054" s="6"/>
    </row>
    <row r="4055" spans="5:8" x14ac:dyDescent="0.25">
      <c r="E4055" s="21">
        <v>45153.104166666664</v>
      </c>
      <c r="F4055" s="24">
        <v>2.7247013</v>
      </c>
      <c r="G4055" s="23">
        <f t="shared" si="92"/>
        <v>0.88628463478999997</v>
      </c>
      <c r="H4055" s="6"/>
    </row>
    <row r="4056" spans="5:8" x14ac:dyDescent="0.25">
      <c r="E4056" s="21">
        <v>45153.114583333336</v>
      </c>
      <c r="F4056" s="24">
        <v>2.7740398000000002</v>
      </c>
      <c r="G4056" s="23">
        <f t="shared" si="92"/>
        <v>1.0238551743400004</v>
      </c>
      <c r="H4056" s="6"/>
    </row>
    <row r="4057" spans="5:8" x14ac:dyDescent="0.25">
      <c r="E4057" s="21">
        <v>45153.125</v>
      </c>
      <c r="F4057" s="24">
        <v>2.7839075000000002</v>
      </c>
      <c r="G4057" s="23">
        <f t="shared" si="92"/>
        <v>1.0513692822500005</v>
      </c>
      <c r="H4057" s="6"/>
    </row>
    <row r="4058" spans="5:8" x14ac:dyDescent="0.25">
      <c r="E4058" s="21">
        <v>45153.135416666664</v>
      </c>
      <c r="F4058" s="24">
        <v>2.7740398000000002</v>
      </c>
      <c r="G4058" s="23">
        <f t="shared" si="92"/>
        <v>1.0238551743400004</v>
      </c>
      <c r="H4058" s="6"/>
    </row>
    <row r="4059" spans="5:8" x14ac:dyDescent="0.25">
      <c r="E4059" s="21">
        <v>45153.145833333336</v>
      </c>
      <c r="F4059" s="24">
        <v>2.7049658999999999</v>
      </c>
      <c r="G4059" s="23">
        <f t="shared" si="92"/>
        <v>0.8312564189699998</v>
      </c>
      <c r="H4059" s="6"/>
    </row>
    <row r="4060" spans="5:8" x14ac:dyDescent="0.25">
      <c r="E4060" s="21">
        <v>45153.15625</v>
      </c>
      <c r="F4060" s="24">
        <v>2.7543044000000001</v>
      </c>
      <c r="G4060" s="23">
        <f t="shared" si="92"/>
        <v>0.96882695852000023</v>
      </c>
      <c r="H4060" s="6"/>
    </row>
    <row r="4061" spans="5:8" x14ac:dyDescent="0.25">
      <c r="E4061" s="21">
        <v>45153.166666666664</v>
      </c>
      <c r="F4061" s="24">
        <v>2.7444367000000001</v>
      </c>
      <c r="G4061" s="23">
        <f t="shared" si="92"/>
        <v>0.94131285061000014</v>
      </c>
      <c r="H4061" s="6"/>
    </row>
    <row r="4062" spans="5:8" x14ac:dyDescent="0.25">
      <c r="E4062" s="21">
        <v>45153.177083333336</v>
      </c>
      <c r="F4062" s="24">
        <v>2.8529814</v>
      </c>
      <c r="G4062" s="23">
        <f t="shared" si="92"/>
        <v>1.2439680376199993</v>
      </c>
      <c r="H4062" s="6"/>
    </row>
    <row r="4063" spans="5:8" x14ac:dyDescent="0.25">
      <c r="E4063" s="21">
        <v>45153.1875</v>
      </c>
      <c r="F4063" s="24">
        <v>2.7247013</v>
      </c>
      <c r="G4063" s="23">
        <f t="shared" si="92"/>
        <v>0.88628463478999997</v>
      </c>
      <c r="H4063" s="6"/>
    </row>
    <row r="4064" spans="5:8" x14ac:dyDescent="0.25">
      <c r="E4064" s="21">
        <v>45153.197916666664</v>
      </c>
      <c r="F4064" s="24">
        <v>2.4484057000000004</v>
      </c>
      <c r="G4064" s="23">
        <f t="shared" si="92"/>
        <v>0.11588961331000025</v>
      </c>
      <c r="H4064" s="6"/>
    </row>
    <row r="4065" spans="5:8" x14ac:dyDescent="0.25">
      <c r="E4065" s="21">
        <v>45153.208333333336</v>
      </c>
      <c r="F4065" s="24">
        <v>2.5766857999999999</v>
      </c>
      <c r="G4065" s="23">
        <f t="shared" si="92"/>
        <v>0.47357301613999958</v>
      </c>
      <c r="H4065" s="6"/>
    </row>
    <row r="4066" spans="5:8" x14ac:dyDescent="0.25">
      <c r="E4066" s="21">
        <v>45153.21875</v>
      </c>
      <c r="F4066" s="24">
        <v>2.5076119000000001</v>
      </c>
      <c r="G4066" s="23">
        <f t="shared" si="92"/>
        <v>0.28097426076999987</v>
      </c>
      <c r="H4066" s="6"/>
    </row>
    <row r="4067" spans="5:8" x14ac:dyDescent="0.25">
      <c r="E4067" s="21">
        <v>45153.229166666664</v>
      </c>
      <c r="F4067" s="24">
        <v>2.6950982000000003</v>
      </c>
      <c r="G4067" s="23">
        <f t="shared" si="92"/>
        <v>0.8037423110600006</v>
      </c>
      <c r="H4067" s="6"/>
    </row>
    <row r="4068" spans="5:8" x14ac:dyDescent="0.25">
      <c r="E4068" s="21">
        <v>45153.239583333336</v>
      </c>
      <c r="F4068" s="24">
        <v>2.5076119000000001</v>
      </c>
      <c r="G4068" s="23">
        <f t="shared" si="92"/>
        <v>0.28097426076999987</v>
      </c>
      <c r="H4068" s="6"/>
    </row>
    <row r="4069" spans="5:8" x14ac:dyDescent="0.25">
      <c r="E4069" s="21">
        <v>45153.25</v>
      </c>
      <c r="F4069" s="24">
        <v>2.7740398000000002</v>
      </c>
      <c r="G4069" s="23">
        <f t="shared" si="92"/>
        <v>1.0238551743400004</v>
      </c>
      <c r="H4069" s="6"/>
    </row>
    <row r="4070" spans="5:8" x14ac:dyDescent="0.25">
      <c r="E4070" s="21">
        <v>45153.260416666664</v>
      </c>
      <c r="F4070" s="24">
        <v>2.6457596999999997</v>
      </c>
      <c r="G4070" s="23">
        <f t="shared" si="92"/>
        <v>0.66617177150999929</v>
      </c>
      <c r="H4070" s="6"/>
    </row>
    <row r="4071" spans="5:8" x14ac:dyDescent="0.25">
      <c r="E4071" s="21">
        <v>45153.270833333336</v>
      </c>
      <c r="F4071" s="24">
        <v>2.5865534999999999</v>
      </c>
      <c r="G4071" s="23">
        <f t="shared" si="92"/>
        <v>0.50108712404999967</v>
      </c>
      <c r="H4071" s="6"/>
    </row>
    <row r="4072" spans="5:8" x14ac:dyDescent="0.25">
      <c r="E4072" s="21">
        <v>45153.28125</v>
      </c>
      <c r="F4072" s="24">
        <v>2.4780088</v>
      </c>
      <c r="G4072" s="23">
        <f t="shared" si="92"/>
        <v>0.19843193703999962</v>
      </c>
      <c r="H4072" s="6"/>
    </row>
    <row r="4073" spans="5:8" x14ac:dyDescent="0.25">
      <c r="E4073" s="21">
        <v>45153.291666666664</v>
      </c>
      <c r="F4073" s="24">
        <v>2.5865534999999999</v>
      </c>
      <c r="G4073" s="23">
        <f t="shared" si="92"/>
        <v>0.50108712404999967</v>
      </c>
      <c r="H4073" s="6"/>
    </row>
    <row r="4074" spans="5:8" x14ac:dyDescent="0.25">
      <c r="E4074" s="21">
        <v>45153.302083333336</v>
      </c>
      <c r="F4074" s="24">
        <v>2.5470826999999998</v>
      </c>
      <c r="G4074" s="23">
        <f t="shared" si="92"/>
        <v>0.39103069240999933</v>
      </c>
      <c r="H4074" s="6"/>
    </row>
    <row r="4075" spans="5:8" x14ac:dyDescent="0.25">
      <c r="E4075" s="21">
        <v>45153.3125</v>
      </c>
      <c r="F4075" s="24">
        <v>2.7543044000000001</v>
      </c>
      <c r="G4075" s="23">
        <f t="shared" si="92"/>
        <v>0.96882695852000023</v>
      </c>
      <c r="H4075" s="6"/>
    </row>
    <row r="4076" spans="5:8" x14ac:dyDescent="0.25">
      <c r="E4076" s="21">
        <v>45153.322916666664</v>
      </c>
      <c r="F4076" s="24">
        <v>2.6457596999999997</v>
      </c>
      <c r="G4076" s="23">
        <f t="shared" si="92"/>
        <v>0.66617177150999929</v>
      </c>
      <c r="H4076" s="6"/>
    </row>
    <row r="4077" spans="5:8" x14ac:dyDescent="0.25">
      <c r="E4077" s="21">
        <v>45153.333333333336</v>
      </c>
      <c r="F4077" s="24">
        <v>2.7444367000000001</v>
      </c>
      <c r="G4077" s="23">
        <f t="shared" si="92"/>
        <v>0.94131285061000014</v>
      </c>
      <c r="H4077" s="6"/>
    </row>
    <row r="4078" spans="5:8" x14ac:dyDescent="0.25">
      <c r="E4078" s="21">
        <v>45153.34375</v>
      </c>
      <c r="F4078" s="24">
        <v>2.6654950999999998</v>
      </c>
      <c r="G4078" s="23">
        <f t="shared" si="92"/>
        <v>0.72119998732999946</v>
      </c>
      <c r="H4078" s="6"/>
    </row>
    <row r="4079" spans="5:8" x14ac:dyDescent="0.25">
      <c r="E4079" s="21">
        <v>45153.354166666664</v>
      </c>
      <c r="F4079" s="24">
        <v>2.6556274000000002</v>
      </c>
      <c r="G4079" s="23">
        <f t="shared" si="92"/>
        <v>0.69368587942000026</v>
      </c>
      <c r="H4079" s="6"/>
    </row>
    <row r="4080" spans="5:8" x14ac:dyDescent="0.25">
      <c r="E4080" s="21">
        <v>45153.364583333336</v>
      </c>
      <c r="F4080" s="24">
        <v>2.6654950999999998</v>
      </c>
      <c r="G4080" s="23">
        <f t="shared" si="92"/>
        <v>0.72119998732999946</v>
      </c>
      <c r="H4080" s="6"/>
    </row>
    <row r="4081" spans="5:8" x14ac:dyDescent="0.25">
      <c r="E4081" s="21">
        <v>45153.375</v>
      </c>
      <c r="F4081" s="24">
        <v>2.5569504000000003</v>
      </c>
      <c r="G4081" s="23">
        <f t="shared" si="92"/>
        <v>0.4185448003200003</v>
      </c>
      <c r="H4081" s="6"/>
    </row>
    <row r="4082" spans="5:8" x14ac:dyDescent="0.25">
      <c r="E4082" s="21">
        <v>45153.385416666664</v>
      </c>
      <c r="F4082" s="24">
        <v>2.5372150000000002</v>
      </c>
      <c r="G4082" s="23">
        <f t="shared" si="92"/>
        <v>0.36351658450000013</v>
      </c>
      <c r="H4082" s="6"/>
    </row>
    <row r="4083" spans="5:8" x14ac:dyDescent="0.25">
      <c r="E4083" s="21">
        <v>45153.395833333336</v>
      </c>
      <c r="F4083" s="24">
        <v>2.7049658999999999</v>
      </c>
      <c r="G4083" s="23">
        <f t="shared" si="92"/>
        <v>0.8312564189699998</v>
      </c>
      <c r="H4083" s="6"/>
    </row>
    <row r="4084" spans="5:8" x14ac:dyDescent="0.25">
      <c r="E4084" s="21">
        <v>45153.40625</v>
      </c>
      <c r="F4084" s="24">
        <v>2.5076119000000001</v>
      </c>
      <c r="G4084" s="23">
        <f t="shared" si="92"/>
        <v>0.28097426076999987</v>
      </c>
      <c r="H4084" s="6"/>
    </row>
    <row r="4085" spans="5:8" x14ac:dyDescent="0.25">
      <c r="E4085" s="21">
        <v>45153.416666666664</v>
      </c>
      <c r="F4085" s="24">
        <v>2.7740398000000002</v>
      </c>
      <c r="G4085" s="23">
        <f t="shared" si="92"/>
        <v>1.0238551743400004</v>
      </c>
      <c r="H4085" s="6"/>
    </row>
    <row r="4086" spans="5:8" x14ac:dyDescent="0.25">
      <c r="E4086" s="21">
        <v>45153.427083333336</v>
      </c>
      <c r="F4086" s="24">
        <v>2.5569504000000003</v>
      </c>
      <c r="G4086" s="23">
        <f t="shared" si="92"/>
        <v>0.4185448003200003</v>
      </c>
      <c r="H4086" s="6"/>
    </row>
    <row r="4087" spans="5:8" x14ac:dyDescent="0.25">
      <c r="E4087" s="21">
        <v>45153.4375</v>
      </c>
      <c r="F4087" s="24">
        <v>2.6753628000000003</v>
      </c>
      <c r="G4087" s="23">
        <f t="shared" si="92"/>
        <v>0.74871409524000043</v>
      </c>
      <c r="H4087" s="6"/>
    </row>
    <row r="4088" spans="5:8" x14ac:dyDescent="0.25">
      <c r="E4088" s="21">
        <v>45153.447916666664</v>
      </c>
      <c r="F4088" s="24">
        <v>2.8135105999999999</v>
      </c>
      <c r="G4088" s="23">
        <f t="shared" si="92"/>
        <v>1.133911605979999</v>
      </c>
      <c r="H4088" s="6"/>
    </row>
    <row r="4089" spans="5:8" x14ac:dyDescent="0.25">
      <c r="E4089" s="21">
        <v>45153.458333333336</v>
      </c>
      <c r="F4089" s="24">
        <v>2.4089349000000002</v>
      </c>
      <c r="G4089" s="23">
        <f t="shared" si="92"/>
        <v>5.8331816699999095E-3</v>
      </c>
      <c r="H4089" s="6"/>
    </row>
    <row r="4090" spans="5:8" x14ac:dyDescent="0.25">
      <c r="E4090" s="21">
        <v>45153.46875</v>
      </c>
      <c r="F4090" s="24">
        <v>2.5865534999999999</v>
      </c>
      <c r="G4090" s="23">
        <f t="shared" si="92"/>
        <v>0.50108712404999967</v>
      </c>
      <c r="H4090" s="6"/>
    </row>
    <row r="4091" spans="5:8" x14ac:dyDescent="0.25">
      <c r="E4091" s="21">
        <v>45153.479166666664</v>
      </c>
      <c r="F4091" s="24">
        <v>2.4977442000000001</v>
      </c>
      <c r="G4091" s="23">
        <f t="shared" si="92"/>
        <v>0.25346015285999979</v>
      </c>
      <c r="H4091" s="6"/>
    </row>
    <row r="4092" spans="5:8" x14ac:dyDescent="0.25">
      <c r="E4092" s="21">
        <v>45153.489583333336</v>
      </c>
      <c r="F4092" s="24">
        <v>2.5569504000000003</v>
      </c>
      <c r="G4092" s="23">
        <f t="shared" si="92"/>
        <v>0.4185448003200003</v>
      </c>
      <c r="H4092" s="6"/>
    </row>
    <row r="4093" spans="5:8" x14ac:dyDescent="0.25">
      <c r="E4093" s="21">
        <v>45153.5</v>
      </c>
      <c r="F4093" s="24">
        <v>2.4089349000000002</v>
      </c>
      <c r="G4093" s="23">
        <f t="shared" si="92"/>
        <v>5.8331816699999095E-3</v>
      </c>
      <c r="H4093" s="6"/>
    </row>
    <row r="4094" spans="5:8" x14ac:dyDescent="0.25">
      <c r="E4094" s="21">
        <v>45153.510416666664</v>
      </c>
      <c r="F4094" s="24">
        <v>2.5076119000000001</v>
      </c>
      <c r="G4094" s="23">
        <f t="shared" si="92"/>
        <v>0.28097426076999987</v>
      </c>
      <c r="H4094" s="6"/>
    </row>
    <row r="4095" spans="5:8" x14ac:dyDescent="0.25">
      <c r="E4095" s="21">
        <v>45153.520833333336</v>
      </c>
      <c r="F4095" s="24">
        <v>2.6161566000000001</v>
      </c>
      <c r="G4095" s="23">
        <f t="shared" si="92"/>
        <v>0.58362944777999992</v>
      </c>
      <c r="H4095" s="6"/>
    </row>
    <row r="4096" spans="5:8" x14ac:dyDescent="0.25">
      <c r="E4096" s="21">
        <v>45153.53125</v>
      </c>
      <c r="F4096" s="24">
        <v>2.5470826999999998</v>
      </c>
      <c r="G4096" s="23">
        <f t="shared" si="92"/>
        <v>0.39103069240999933</v>
      </c>
      <c r="H4096" s="6"/>
    </row>
    <row r="4097" spans="5:8" x14ac:dyDescent="0.25">
      <c r="E4097" s="21">
        <v>45153.541666666664</v>
      </c>
      <c r="F4097" s="24">
        <v>2.5273473000000002</v>
      </c>
      <c r="G4097" s="23">
        <f t="shared" si="92"/>
        <v>0.33600247659000004</v>
      </c>
      <c r="H4097" s="6"/>
    </row>
    <row r="4098" spans="5:8" x14ac:dyDescent="0.25">
      <c r="E4098" s="21">
        <v>45153.552083333336</v>
      </c>
      <c r="F4098" s="24">
        <v>2.4582733999999999</v>
      </c>
      <c r="G4098" s="23">
        <f t="shared" si="92"/>
        <v>0.14340372121999945</v>
      </c>
      <c r="H4098" s="6"/>
    </row>
    <row r="4099" spans="5:8" x14ac:dyDescent="0.25">
      <c r="E4099" s="21">
        <v>45153.5625</v>
      </c>
      <c r="F4099" s="24">
        <v>2.5372150000000002</v>
      </c>
      <c r="G4099" s="23">
        <f t="shared" si="92"/>
        <v>0.36351658450000013</v>
      </c>
      <c r="H4099" s="6"/>
    </row>
    <row r="4100" spans="5:8" x14ac:dyDescent="0.25">
      <c r="E4100" s="21">
        <v>45153.572916666664</v>
      </c>
      <c r="F4100" s="24">
        <v>2.6161566000000001</v>
      </c>
      <c r="G4100" s="23">
        <f t="shared" ref="G4100:G4163" si="93">IF(2.7883*F4100-6.711&lt;0, 0, 2.7883*F4100-6.711)</f>
        <v>0.58362944777999992</v>
      </c>
      <c r="H4100" s="6"/>
    </row>
    <row r="4101" spans="5:8" x14ac:dyDescent="0.25">
      <c r="E4101" s="21">
        <v>45153.583333333336</v>
      </c>
      <c r="F4101" s="24">
        <v>2.6654950999999998</v>
      </c>
      <c r="G4101" s="23">
        <f t="shared" si="93"/>
        <v>0.72119998732999946</v>
      </c>
      <c r="H4101" s="6"/>
    </row>
    <row r="4102" spans="5:8" x14ac:dyDescent="0.25">
      <c r="E4102" s="21">
        <v>45153.59375</v>
      </c>
      <c r="F4102" s="24">
        <v>3.8397513999999999</v>
      </c>
      <c r="G4102" s="23">
        <f t="shared" si="93"/>
        <v>3.9953788286199998</v>
      </c>
      <c r="H4102" s="6"/>
    </row>
    <row r="4103" spans="5:8" x14ac:dyDescent="0.25">
      <c r="E4103" s="21">
        <v>45153.604166666664</v>
      </c>
      <c r="F4103" s="24">
        <v>2.8431137</v>
      </c>
      <c r="G4103" s="23">
        <f t="shared" si="93"/>
        <v>1.2164539297099992</v>
      </c>
      <c r="H4103" s="6"/>
    </row>
    <row r="4104" spans="5:8" x14ac:dyDescent="0.25">
      <c r="E4104" s="21">
        <v>45153.614583333336</v>
      </c>
      <c r="F4104" s="24">
        <v>2.6852304999999999</v>
      </c>
      <c r="G4104" s="23">
        <f t="shared" si="93"/>
        <v>0.77622820314999963</v>
      </c>
      <c r="H4104" s="6"/>
    </row>
    <row r="4105" spans="5:8" x14ac:dyDescent="0.25">
      <c r="E4105" s="21">
        <v>45153.625</v>
      </c>
      <c r="F4105" s="24">
        <v>2.8924522000000001</v>
      </c>
      <c r="G4105" s="23">
        <f t="shared" si="93"/>
        <v>1.3540244692600005</v>
      </c>
      <c r="H4105" s="6"/>
    </row>
    <row r="4106" spans="5:8" x14ac:dyDescent="0.25">
      <c r="E4106" s="21">
        <v>45153.635416666664</v>
      </c>
      <c r="F4106" s="24">
        <v>2.734569</v>
      </c>
      <c r="G4106" s="23">
        <f t="shared" si="93"/>
        <v>0.91379874270000006</v>
      </c>
      <c r="H4106" s="6"/>
    </row>
    <row r="4107" spans="5:8" x14ac:dyDescent="0.25">
      <c r="E4107" s="21">
        <v>45153.645833333336</v>
      </c>
      <c r="F4107" s="24">
        <v>2.8628491</v>
      </c>
      <c r="G4107" s="23">
        <f t="shared" si="93"/>
        <v>1.2714821455299994</v>
      </c>
      <c r="H4107" s="6"/>
    </row>
    <row r="4108" spans="5:8" x14ac:dyDescent="0.25">
      <c r="E4108" s="21">
        <v>45153.65625</v>
      </c>
      <c r="F4108" s="24">
        <v>2.6358920000000001</v>
      </c>
      <c r="G4108" s="23">
        <f t="shared" si="93"/>
        <v>0.63865766360000009</v>
      </c>
      <c r="H4108" s="6"/>
    </row>
    <row r="4109" spans="5:8" x14ac:dyDescent="0.25">
      <c r="E4109" s="21">
        <v>45153.666666666664</v>
      </c>
      <c r="F4109" s="24">
        <v>2.6556274000000002</v>
      </c>
      <c r="G4109" s="23">
        <f t="shared" si="93"/>
        <v>0.69368587942000026</v>
      </c>
      <c r="H4109" s="6"/>
    </row>
    <row r="4110" spans="5:8" x14ac:dyDescent="0.25">
      <c r="E4110" s="21">
        <v>45153.677083333336</v>
      </c>
      <c r="F4110" s="24">
        <v>2.7839075000000002</v>
      </c>
      <c r="G4110" s="23">
        <f t="shared" si="93"/>
        <v>1.0513692822500005</v>
      </c>
      <c r="H4110" s="6"/>
    </row>
    <row r="4111" spans="5:8" x14ac:dyDescent="0.25">
      <c r="E4111" s="21">
        <v>45153.6875</v>
      </c>
      <c r="F4111" s="24">
        <v>2.7247013</v>
      </c>
      <c r="G4111" s="23">
        <f t="shared" si="93"/>
        <v>0.88628463478999997</v>
      </c>
      <c r="H4111" s="6"/>
    </row>
    <row r="4112" spans="5:8" x14ac:dyDescent="0.25">
      <c r="E4112" s="21">
        <v>45153.697916666664</v>
      </c>
      <c r="F4112" s="24">
        <v>2.8431137</v>
      </c>
      <c r="G4112" s="23">
        <f t="shared" si="93"/>
        <v>1.2164539297099992</v>
      </c>
      <c r="H4112" s="6"/>
    </row>
    <row r="4113" spans="5:8" x14ac:dyDescent="0.25">
      <c r="E4113" s="21">
        <v>45153.708333333336</v>
      </c>
      <c r="F4113" s="24">
        <v>2.8431137</v>
      </c>
      <c r="G4113" s="23">
        <f t="shared" si="93"/>
        <v>1.2164539297099992</v>
      </c>
      <c r="H4113" s="6"/>
    </row>
    <row r="4114" spans="5:8" x14ac:dyDescent="0.25">
      <c r="E4114" s="21">
        <v>45153.71875</v>
      </c>
      <c r="F4114" s="24">
        <v>2.5964212</v>
      </c>
      <c r="G4114" s="23">
        <f t="shared" si="93"/>
        <v>0.52860123195999975</v>
      </c>
      <c r="H4114" s="6"/>
    </row>
    <row r="4115" spans="5:8" x14ac:dyDescent="0.25">
      <c r="E4115" s="21">
        <v>45153.729166666664</v>
      </c>
      <c r="F4115" s="24">
        <v>2.7543044000000001</v>
      </c>
      <c r="G4115" s="23">
        <f t="shared" si="93"/>
        <v>0.96882695852000023</v>
      </c>
      <c r="H4115" s="6"/>
    </row>
    <row r="4116" spans="5:8" x14ac:dyDescent="0.25">
      <c r="E4116" s="21">
        <v>45153.739583333336</v>
      </c>
      <c r="F4116" s="24">
        <v>2.7049658999999999</v>
      </c>
      <c r="G4116" s="23">
        <f t="shared" si="93"/>
        <v>0.8312564189699998</v>
      </c>
      <c r="H4116" s="6"/>
    </row>
    <row r="4117" spans="5:8" x14ac:dyDescent="0.25">
      <c r="E4117" s="21">
        <v>45153.75</v>
      </c>
      <c r="F4117" s="24">
        <v>3.0009969000000001</v>
      </c>
      <c r="G4117" s="23">
        <f t="shared" si="93"/>
        <v>1.6566796562700006</v>
      </c>
      <c r="H4117" s="6"/>
    </row>
    <row r="4118" spans="5:8" x14ac:dyDescent="0.25">
      <c r="E4118" s="21">
        <v>45153.760416666664</v>
      </c>
      <c r="F4118" s="24">
        <v>2.9417907000000003</v>
      </c>
      <c r="G4118" s="23">
        <f t="shared" si="93"/>
        <v>1.4915950088100001</v>
      </c>
      <c r="H4118" s="6"/>
    </row>
    <row r="4119" spans="5:8" x14ac:dyDescent="0.25">
      <c r="E4119" s="21">
        <v>45153.770833333336</v>
      </c>
      <c r="F4119" s="24">
        <v>3.7805451999999997</v>
      </c>
      <c r="G4119" s="23">
        <f t="shared" si="93"/>
        <v>3.8302941811599993</v>
      </c>
      <c r="H4119" s="6"/>
    </row>
    <row r="4120" spans="5:8" x14ac:dyDescent="0.25">
      <c r="E4120" s="21">
        <v>45153.78125</v>
      </c>
      <c r="F4120" s="24">
        <v>3.3661018</v>
      </c>
      <c r="G4120" s="23">
        <f t="shared" si="93"/>
        <v>2.6747016489399993</v>
      </c>
      <c r="H4120" s="6"/>
    </row>
    <row r="4121" spans="5:8" x14ac:dyDescent="0.25">
      <c r="E4121" s="21">
        <v>45153.791666666664</v>
      </c>
      <c r="F4121" s="24">
        <v>2.6654950999999998</v>
      </c>
      <c r="G4121" s="23">
        <f t="shared" si="93"/>
        <v>0.72119998732999946</v>
      </c>
      <c r="H4121" s="6"/>
    </row>
    <row r="4122" spans="5:8" x14ac:dyDescent="0.25">
      <c r="E4122" s="21">
        <v>45153.802083333336</v>
      </c>
      <c r="F4122" s="24">
        <v>2.8233782999999999</v>
      </c>
      <c r="G4122" s="23">
        <f t="shared" si="93"/>
        <v>1.161425713889999</v>
      </c>
      <c r="H4122" s="6"/>
    </row>
    <row r="4123" spans="5:8" x14ac:dyDescent="0.25">
      <c r="E4123" s="21">
        <v>45153.8125</v>
      </c>
      <c r="F4123" s="24">
        <v>2.6852304999999999</v>
      </c>
      <c r="G4123" s="23">
        <f t="shared" si="93"/>
        <v>0.77622820314999963</v>
      </c>
      <c r="H4123" s="6"/>
    </row>
    <row r="4124" spans="5:8" x14ac:dyDescent="0.25">
      <c r="E4124" s="21">
        <v>45153.822916666664</v>
      </c>
      <c r="F4124" s="24">
        <v>2.6062889</v>
      </c>
      <c r="G4124" s="23">
        <f t="shared" si="93"/>
        <v>0.55611533986999984</v>
      </c>
      <c r="H4124" s="6"/>
    </row>
    <row r="4125" spans="5:8" x14ac:dyDescent="0.25">
      <c r="E4125" s="21">
        <v>45153.833333333336</v>
      </c>
      <c r="F4125" s="24">
        <v>2.6556274000000002</v>
      </c>
      <c r="G4125" s="23">
        <f t="shared" si="93"/>
        <v>0.69368587942000026</v>
      </c>
      <c r="H4125" s="6"/>
    </row>
    <row r="4126" spans="5:8" x14ac:dyDescent="0.25">
      <c r="E4126" s="21">
        <v>45153.84375</v>
      </c>
      <c r="F4126" s="24">
        <v>3.0108646000000001</v>
      </c>
      <c r="G4126" s="23">
        <f t="shared" si="93"/>
        <v>1.6841937641799998</v>
      </c>
      <c r="H4126" s="6"/>
    </row>
    <row r="4127" spans="5:8" x14ac:dyDescent="0.25">
      <c r="E4127" s="21">
        <v>45153.854166666664</v>
      </c>
      <c r="F4127" s="24">
        <v>2.7543044000000001</v>
      </c>
      <c r="G4127" s="23">
        <f t="shared" si="93"/>
        <v>0.96882695852000023</v>
      </c>
      <c r="H4127" s="6"/>
    </row>
    <row r="4128" spans="5:8" x14ac:dyDescent="0.25">
      <c r="E4128" s="21">
        <v>45153.864583333336</v>
      </c>
      <c r="F4128" s="24">
        <v>2.9516583999999999</v>
      </c>
      <c r="G4128" s="23">
        <f t="shared" si="93"/>
        <v>1.5191091167199993</v>
      </c>
      <c r="H4128" s="6"/>
    </row>
    <row r="4129" spans="5:8" x14ac:dyDescent="0.25">
      <c r="E4129" s="21">
        <v>45153.875</v>
      </c>
      <c r="F4129" s="24">
        <v>3.1687478000000002</v>
      </c>
      <c r="G4129" s="23">
        <f t="shared" si="93"/>
        <v>2.1244194907400011</v>
      </c>
      <c r="H4129" s="6"/>
    </row>
    <row r="4130" spans="5:8" x14ac:dyDescent="0.25">
      <c r="E4130" s="21">
        <v>45153.885416666664</v>
      </c>
      <c r="F4130" s="24">
        <v>2.8825845000000001</v>
      </c>
      <c r="G4130" s="23">
        <f t="shared" si="93"/>
        <v>1.3265103613499996</v>
      </c>
      <c r="H4130" s="6"/>
    </row>
    <row r="4131" spans="5:8" x14ac:dyDescent="0.25">
      <c r="E4131" s="21">
        <v>45153.895833333336</v>
      </c>
      <c r="F4131" s="24">
        <v>3.0602030999999998</v>
      </c>
      <c r="G4131" s="23">
        <f t="shared" si="93"/>
        <v>1.8217643037299993</v>
      </c>
      <c r="H4131" s="6"/>
    </row>
    <row r="4132" spans="5:8" x14ac:dyDescent="0.25">
      <c r="E4132" s="21">
        <v>45153.90625</v>
      </c>
      <c r="F4132" s="24">
        <v>3.0009969000000001</v>
      </c>
      <c r="G4132" s="23">
        <f t="shared" si="93"/>
        <v>1.6566796562700006</v>
      </c>
      <c r="H4132" s="6"/>
    </row>
    <row r="4133" spans="5:8" x14ac:dyDescent="0.25">
      <c r="E4133" s="21">
        <v>45153.916666666664</v>
      </c>
      <c r="F4133" s="24">
        <v>3.0404676999999998</v>
      </c>
      <c r="G4133" s="23">
        <f t="shared" si="93"/>
        <v>1.7667360879099991</v>
      </c>
      <c r="H4133" s="6"/>
    </row>
    <row r="4134" spans="5:8" x14ac:dyDescent="0.25">
      <c r="E4134" s="21">
        <v>45153.927083333336</v>
      </c>
      <c r="F4134" s="24">
        <v>3.2871601999999998</v>
      </c>
      <c r="G4134" s="23">
        <f t="shared" si="93"/>
        <v>2.4545887856599986</v>
      </c>
      <c r="H4134" s="6"/>
    </row>
    <row r="4135" spans="5:8" x14ac:dyDescent="0.25">
      <c r="E4135" s="21">
        <v>45153.9375</v>
      </c>
      <c r="F4135" s="24">
        <v>2.8924522000000001</v>
      </c>
      <c r="G4135" s="23">
        <f t="shared" si="93"/>
        <v>1.3540244692600005</v>
      </c>
      <c r="H4135" s="6"/>
    </row>
    <row r="4136" spans="5:8" x14ac:dyDescent="0.25">
      <c r="E4136" s="21">
        <v>45153.947916666664</v>
      </c>
      <c r="F4136" s="24">
        <v>2.9220553000000002</v>
      </c>
      <c r="G4136" s="23">
        <f t="shared" si="93"/>
        <v>1.4365667929899999</v>
      </c>
      <c r="H4136" s="6"/>
    </row>
    <row r="4137" spans="5:8" x14ac:dyDescent="0.25">
      <c r="E4137" s="21">
        <v>45153.958333333336</v>
      </c>
      <c r="F4137" s="24">
        <v>3.0108646000000001</v>
      </c>
      <c r="G4137" s="23">
        <f t="shared" si="93"/>
        <v>1.6841937641799998</v>
      </c>
      <c r="H4137" s="6"/>
    </row>
    <row r="4138" spans="5:8" x14ac:dyDescent="0.25">
      <c r="E4138" s="21">
        <v>45153.96875</v>
      </c>
      <c r="F4138" s="24">
        <v>3.4647787999999999</v>
      </c>
      <c r="G4138" s="23">
        <f t="shared" si="93"/>
        <v>2.9498427280400001</v>
      </c>
      <c r="H4138" s="6"/>
    </row>
    <row r="4139" spans="5:8" x14ac:dyDescent="0.25">
      <c r="E4139" s="21">
        <v>45153.979166666664</v>
      </c>
      <c r="F4139" s="24">
        <v>2.9121875999999998</v>
      </c>
      <c r="G4139" s="23">
        <f t="shared" si="93"/>
        <v>1.4090526850799989</v>
      </c>
      <c r="H4139" s="6"/>
    </row>
    <row r="4140" spans="5:8" x14ac:dyDescent="0.25">
      <c r="E4140" s="21">
        <v>45153.989583333336</v>
      </c>
      <c r="F4140" s="24">
        <v>2.7247013</v>
      </c>
      <c r="G4140" s="23">
        <f t="shared" si="93"/>
        <v>0.88628463478999997</v>
      </c>
      <c r="H4140" s="6"/>
    </row>
    <row r="4141" spans="5:8" x14ac:dyDescent="0.25">
      <c r="E4141" s="21">
        <v>45154</v>
      </c>
      <c r="F4141" s="24">
        <v>3.0404676999999998</v>
      </c>
      <c r="G4141" s="23">
        <f t="shared" si="93"/>
        <v>1.7667360879099991</v>
      </c>
      <c r="H4141" s="6"/>
    </row>
    <row r="4142" spans="5:8" x14ac:dyDescent="0.25">
      <c r="E4142" s="21">
        <v>45154.010416666664</v>
      </c>
      <c r="F4142" s="24">
        <v>2.9713938</v>
      </c>
      <c r="G4142" s="23">
        <f t="shared" si="93"/>
        <v>1.5741373325399994</v>
      </c>
      <c r="H4142" s="6"/>
    </row>
    <row r="4143" spans="5:8" x14ac:dyDescent="0.25">
      <c r="E4143" s="21">
        <v>45154.020833333336</v>
      </c>
      <c r="F4143" s="24">
        <v>3.7410744000000005</v>
      </c>
      <c r="G4143" s="23">
        <f t="shared" si="93"/>
        <v>3.7202377495200007</v>
      </c>
      <c r="H4143" s="6"/>
    </row>
    <row r="4144" spans="5:8" x14ac:dyDescent="0.25">
      <c r="E4144" s="21">
        <v>45154.03125</v>
      </c>
      <c r="F4144" s="24">
        <v>2.8233782999999999</v>
      </c>
      <c r="G4144" s="23">
        <f t="shared" si="93"/>
        <v>1.161425713889999</v>
      </c>
      <c r="H4144" s="6"/>
    </row>
    <row r="4145" spans="5:8" x14ac:dyDescent="0.25">
      <c r="E4145" s="21">
        <v>45154.041666666664</v>
      </c>
      <c r="F4145" s="24">
        <v>2.7937751999999998</v>
      </c>
      <c r="G4145" s="23">
        <f t="shared" si="93"/>
        <v>1.0788833901599988</v>
      </c>
      <c r="H4145" s="6"/>
    </row>
    <row r="4146" spans="5:8" x14ac:dyDescent="0.25">
      <c r="E4146" s="21">
        <v>45154.052083333336</v>
      </c>
      <c r="F4146" s="24">
        <v>2.9220553000000002</v>
      </c>
      <c r="G4146" s="23">
        <f t="shared" si="93"/>
        <v>1.4365667929899999</v>
      </c>
      <c r="H4146" s="6"/>
    </row>
    <row r="4147" spans="5:8" x14ac:dyDescent="0.25">
      <c r="E4147" s="21">
        <v>45154.0625</v>
      </c>
      <c r="F4147" s="24">
        <v>2.8332459999999999</v>
      </c>
      <c r="G4147" s="23">
        <f t="shared" si="93"/>
        <v>1.1889398217999991</v>
      </c>
      <c r="H4147" s="6"/>
    </row>
    <row r="4148" spans="5:8" x14ac:dyDescent="0.25">
      <c r="E4148" s="21">
        <v>45154.072916666664</v>
      </c>
      <c r="F4148" s="24">
        <v>3.1194093000000001</v>
      </c>
      <c r="G4148" s="23">
        <f t="shared" si="93"/>
        <v>1.9868489511899998</v>
      </c>
      <c r="H4148" s="6"/>
    </row>
    <row r="4149" spans="5:8" x14ac:dyDescent="0.25">
      <c r="E4149" s="21">
        <v>45154.083333333336</v>
      </c>
      <c r="F4149" s="24">
        <v>2.8628491</v>
      </c>
      <c r="G4149" s="23">
        <f t="shared" si="93"/>
        <v>1.2714821455299994</v>
      </c>
      <c r="H4149" s="6"/>
    </row>
    <row r="4150" spans="5:8" x14ac:dyDescent="0.25">
      <c r="E4150" s="21">
        <v>45154.09375</v>
      </c>
      <c r="F4150" s="24">
        <v>3.0306000000000002</v>
      </c>
      <c r="G4150" s="23">
        <f t="shared" si="93"/>
        <v>1.7392219799999999</v>
      </c>
      <c r="H4150" s="6"/>
    </row>
    <row r="4151" spans="5:8" x14ac:dyDescent="0.25">
      <c r="E4151" s="21">
        <v>45154.104166666664</v>
      </c>
      <c r="F4151" s="24">
        <v>2.6457596999999997</v>
      </c>
      <c r="G4151" s="23">
        <f t="shared" si="93"/>
        <v>0.66617177150999929</v>
      </c>
      <c r="H4151" s="6"/>
    </row>
    <row r="4152" spans="5:8" x14ac:dyDescent="0.25">
      <c r="E4152" s="21">
        <v>45154.114583333336</v>
      </c>
      <c r="F4152" s="24">
        <v>3.1490124000000002</v>
      </c>
      <c r="G4152" s="23">
        <f t="shared" si="93"/>
        <v>2.069391274920001</v>
      </c>
      <c r="H4152" s="6"/>
    </row>
    <row r="4153" spans="5:8" x14ac:dyDescent="0.25">
      <c r="E4153" s="21">
        <v>45154.125</v>
      </c>
      <c r="F4153" s="24">
        <v>2.7839075000000002</v>
      </c>
      <c r="G4153" s="23">
        <f t="shared" si="93"/>
        <v>1.0513692822500005</v>
      </c>
      <c r="H4153" s="6"/>
    </row>
    <row r="4154" spans="5:8" x14ac:dyDescent="0.25">
      <c r="E4154" s="21">
        <v>45154.135416666664</v>
      </c>
      <c r="F4154" s="24">
        <v>2.734569</v>
      </c>
      <c r="G4154" s="23">
        <f t="shared" si="93"/>
        <v>0.91379874270000006</v>
      </c>
      <c r="H4154" s="6"/>
    </row>
    <row r="4155" spans="5:8" x14ac:dyDescent="0.25">
      <c r="E4155" s="21">
        <v>45154.145833333336</v>
      </c>
      <c r="F4155" s="24">
        <v>2.5865534999999999</v>
      </c>
      <c r="G4155" s="23">
        <f t="shared" si="93"/>
        <v>0.50108712404999967</v>
      </c>
      <c r="H4155" s="6"/>
    </row>
    <row r="4156" spans="5:8" x14ac:dyDescent="0.25">
      <c r="E4156" s="21">
        <v>45154.15625</v>
      </c>
      <c r="F4156" s="24">
        <v>2.7839075000000002</v>
      </c>
      <c r="G4156" s="23">
        <f t="shared" si="93"/>
        <v>1.0513692822500005</v>
      </c>
      <c r="H4156" s="6"/>
    </row>
    <row r="4157" spans="5:8" x14ac:dyDescent="0.25">
      <c r="E4157" s="21">
        <v>45154.166666666664</v>
      </c>
      <c r="F4157" s="24">
        <v>2.5964212</v>
      </c>
      <c r="G4157" s="23">
        <f t="shared" si="93"/>
        <v>0.52860123195999975</v>
      </c>
      <c r="H4157" s="6"/>
    </row>
    <row r="4158" spans="5:8" x14ac:dyDescent="0.25">
      <c r="E4158" s="21">
        <v>45154.177083333336</v>
      </c>
      <c r="F4158" s="24">
        <v>2.5273473000000002</v>
      </c>
      <c r="G4158" s="23">
        <f t="shared" si="93"/>
        <v>0.33600247659000004</v>
      </c>
      <c r="H4158" s="6"/>
    </row>
    <row r="4159" spans="5:8" x14ac:dyDescent="0.25">
      <c r="E4159" s="21">
        <v>45154.1875</v>
      </c>
      <c r="F4159" s="24">
        <v>2.7049658999999999</v>
      </c>
      <c r="G4159" s="23">
        <f t="shared" si="93"/>
        <v>0.8312564189699998</v>
      </c>
      <c r="H4159" s="6"/>
    </row>
    <row r="4160" spans="5:8" x14ac:dyDescent="0.25">
      <c r="E4160" s="21">
        <v>45154.197916666664</v>
      </c>
      <c r="F4160" s="24">
        <v>2.4780088</v>
      </c>
      <c r="G4160" s="23">
        <f t="shared" si="93"/>
        <v>0.19843193703999962</v>
      </c>
      <c r="H4160" s="6"/>
    </row>
    <row r="4161" spans="5:8" x14ac:dyDescent="0.25">
      <c r="E4161" s="21">
        <v>45154.208333333336</v>
      </c>
      <c r="F4161" s="24">
        <v>2.4188025999999998</v>
      </c>
      <c r="G4161" s="23">
        <f t="shared" si="93"/>
        <v>3.3347289579999106E-2</v>
      </c>
      <c r="H4161" s="6"/>
    </row>
    <row r="4162" spans="5:8" x14ac:dyDescent="0.25">
      <c r="E4162" s="21">
        <v>45154.21875</v>
      </c>
      <c r="F4162" s="24">
        <v>2.3891995000000001</v>
      </c>
      <c r="G4162" s="23">
        <f t="shared" si="93"/>
        <v>0</v>
      </c>
      <c r="H4162" s="6"/>
    </row>
    <row r="4163" spans="5:8" x14ac:dyDescent="0.25">
      <c r="E4163" s="21">
        <v>45154.229166666664</v>
      </c>
      <c r="F4163" s="24">
        <v>2.4089349000000002</v>
      </c>
      <c r="G4163" s="23">
        <f t="shared" si="93"/>
        <v>5.8331816699999095E-3</v>
      </c>
      <c r="H4163" s="6"/>
    </row>
    <row r="4164" spans="5:8" x14ac:dyDescent="0.25">
      <c r="E4164" s="21">
        <v>45154.239583333336</v>
      </c>
      <c r="F4164" s="24">
        <v>2.2806548000000002</v>
      </c>
      <c r="G4164" s="23">
        <f t="shared" ref="G4164:G4227" si="94">IF(2.7883*F4164-6.711&lt;0, 0, 2.7883*F4164-6.711)</f>
        <v>0</v>
      </c>
      <c r="H4164" s="6"/>
    </row>
    <row r="4165" spans="5:8" x14ac:dyDescent="0.25">
      <c r="E4165" s="21">
        <v>45154.25</v>
      </c>
      <c r="F4165" s="24">
        <v>2.6062889</v>
      </c>
      <c r="G4165" s="23">
        <f t="shared" si="94"/>
        <v>0.55611533986999984</v>
      </c>
      <c r="H4165" s="6"/>
    </row>
    <row r="4166" spans="5:8" x14ac:dyDescent="0.25">
      <c r="E4166" s="21">
        <v>45154.260416666664</v>
      </c>
      <c r="F4166" s="24">
        <v>2.6062889</v>
      </c>
      <c r="G4166" s="23">
        <f t="shared" si="94"/>
        <v>0.55611533986999984</v>
      </c>
      <c r="H4166" s="6"/>
    </row>
    <row r="4167" spans="5:8" x14ac:dyDescent="0.25">
      <c r="E4167" s="21">
        <v>45154.270833333336</v>
      </c>
      <c r="F4167" s="24">
        <v>2.4286703000000003</v>
      </c>
      <c r="G4167" s="23">
        <f t="shared" si="94"/>
        <v>6.086139749000008E-2</v>
      </c>
      <c r="H4167" s="6"/>
    </row>
    <row r="4168" spans="5:8" x14ac:dyDescent="0.25">
      <c r="E4168" s="21">
        <v>45154.28125</v>
      </c>
      <c r="F4168" s="24">
        <v>2.6161566000000001</v>
      </c>
      <c r="G4168" s="23">
        <f t="shared" si="94"/>
        <v>0.58362944777999992</v>
      </c>
      <c r="H4168" s="6"/>
    </row>
    <row r="4169" spans="5:8" x14ac:dyDescent="0.25">
      <c r="E4169" s="21">
        <v>45154.291666666664</v>
      </c>
      <c r="F4169" s="24">
        <v>2.7049658999999999</v>
      </c>
      <c r="G4169" s="23">
        <f t="shared" si="94"/>
        <v>0.8312564189699998</v>
      </c>
      <c r="H4169" s="6"/>
    </row>
    <row r="4170" spans="5:8" x14ac:dyDescent="0.25">
      <c r="E4170" s="21">
        <v>45154.302083333336</v>
      </c>
      <c r="F4170" s="24">
        <v>2.3793318000000001</v>
      </c>
      <c r="G4170" s="23">
        <f t="shared" si="94"/>
        <v>0</v>
      </c>
      <c r="H4170" s="6"/>
    </row>
    <row r="4171" spans="5:8" x14ac:dyDescent="0.25">
      <c r="E4171" s="21">
        <v>45154.3125</v>
      </c>
      <c r="F4171" s="24">
        <v>2.4286703000000003</v>
      </c>
      <c r="G4171" s="23">
        <f t="shared" si="94"/>
        <v>6.086139749000008E-2</v>
      </c>
      <c r="H4171" s="6"/>
    </row>
    <row r="4172" spans="5:8" x14ac:dyDescent="0.25">
      <c r="E4172" s="21">
        <v>45154.322916666664</v>
      </c>
      <c r="F4172" s="24">
        <v>2.339861</v>
      </c>
      <c r="G4172" s="23">
        <f t="shared" si="94"/>
        <v>0</v>
      </c>
      <c r="H4172" s="6"/>
    </row>
    <row r="4173" spans="5:8" x14ac:dyDescent="0.25">
      <c r="E4173" s="21">
        <v>45154.333333333336</v>
      </c>
      <c r="F4173" s="24">
        <v>2.4681411000000004</v>
      </c>
      <c r="G4173" s="23">
        <f t="shared" si="94"/>
        <v>0.17091782913000131</v>
      </c>
      <c r="H4173" s="6"/>
    </row>
    <row r="4174" spans="5:8" x14ac:dyDescent="0.25">
      <c r="E4174" s="21">
        <v>45154.34375</v>
      </c>
      <c r="F4174" s="24">
        <v>2.4286703000000003</v>
      </c>
      <c r="G4174" s="23">
        <f t="shared" si="94"/>
        <v>6.086139749000008E-2</v>
      </c>
      <c r="H4174" s="6"/>
    </row>
    <row r="4175" spans="5:8" x14ac:dyDescent="0.25">
      <c r="E4175" s="21">
        <v>45154.354166666664</v>
      </c>
      <c r="F4175" s="24">
        <v>2.4286703000000003</v>
      </c>
      <c r="G4175" s="23">
        <f t="shared" si="94"/>
        <v>6.086139749000008E-2</v>
      </c>
      <c r="H4175" s="6"/>
    </row>
    <row r="4176" spans="5:8" x14ac:dyDescent="0.25">
      <c r="E4176" s="21">
        <v>45154.364583333336</v>
      </c>
      <c r="F4176" s="24">
        <v>2.3299932999999999</v>
      </c>
      <c r="G4176" s="23">
        <f t="shared" si="94"/>
        <v>0</v>
      </c>
      <c r="H4176" s="6"/>
    </row>
    <row r="4177" spans="5:8" x14ac:dyDescent="0.25">
      <c r="E4177" s="21">
        <v>45154.375</v>
      </c>
      <c r="F4177" s="24">
        <v>2.4385379999999999</v>
      </c>
      <c r="G4177" s="23">
        <f t="shared" si="94"/>
        <v>8.8375505399999277E-2</v>
      </c>
      <c r="H4177" s="6"/>
    </row>
    <row r="4178" spans="5:8" x14ac:dyDescent="0.25">
      <c r="E4178" s="21">
        <v>45154.385416666664</v>
      </c>
      <c r="F4178" s="24">
        <v>2.4188025999999998</v>
      </c>
      <c r="G4178" s="23">
        <f t="shared" si="94"/>
        <v>3.3347289579999106E-2</v>
      </c>
      <c r="H4178" s="6"/>
    </row>
    <row r="4179" spans="5:8" x14ac:dyDescent="0.25">
      <c r="E4179" s="21">
        <v>45154.395833333336</v>
      </c>
      <c r="F4179" s="24">
        <v>2.4878765</v>
      </c>
      <c r="G4179" s="23">
        <f t="shared" si="94"/>
        <v>0.2259460449499997</v>
      </c>
      <c r="H4179" s="6"/>
    </row>
    <row r="4180" spans="5:8" x14ac:dyDescent="0.25">
      <c r="E4180" s="21">
        <v>45154.40625</v>
      </c>
      <c r="F4180" s="24">
        <v>2.2905225000000002</v>
      </c>
      <c r="G4180" s="23">
        <f t="shared" si="94"/>
        <v>0</v>
      </c>
      <c r="H4180" s="6"/>
    </row>
    <row r="4181" spans="5:8" x14ac:dyDescent="0.25">
      <c r="E4181" s="21">
        <v>45154.423611111109</v>
      </c>
      <c r="F4181" s="22">
        <v>2.34</v>
      </c>
      <c r="G4181" s="23">
        <f t="shared" si="94"/>
        <v>0</v>
      </c>
      <c r="H4181" s="6"/>
    </row>
    <row r="4182" spans="5:8" x14ac:dyDescent="0.25">
      <c r="E4182" s="21">
        <v>45154.427083333336</v>
      </c>
      <c r="F4182" s="22">
        <v>2.1</v>
      </c>
      <c r="G4182" s="23">
        <f t="shared" si="94"/>
        <v>0</v>
      </c>
      <c r="H4182" s="6"/>
    </row>
    <row r="4183" spans="5:8" x14ac:dyDescent="0.25">
      <c r="E4183" s="21">
        <v>45154.430555555555</v>
      </c>
      <c r="F4183" s="22">
        <v>2.08</v>
      </c>
      <c r="G4183" s="23">
        <f t="shared" si="94"/>
        <v>0</v>
      </c>
      <c r="H4183" s="6"/>
    </row>
    <row r="4184" spans="5:8" x14ac:dyDescent="0.25">
      <c r="E4184" s="21">
        <v>45154.434027777781</v>
      </c>
      <c r="F4184" s="22">
        <v>2.08</v>
      </c>
      <c r="G4184" s="23">
        <f t="shared" si="94"/>
        <v>0</v>
      </c>
      <c r="H4184" s="6"/>
    </row>
    <row r="4185" spans="5:8" x14ac:dyDescent="0.25">
      <c r="E4185" s="21">
        <v>45154.4375</v>
      </c>
      <c r="F4185" s="22">
        <v>2.11</v>
      </c>
      <c r="G4185" s="23">
        <f t="shared" si="94"/>
        <v>0</v>
      </c>
      <c r="H4185" s="6"/>
    </row>
    <row r="4186" spans="5:8" x14ac:dyDescent="0.25">
      <c r="E4186" s="21">
        <v>45154.447916666664</v>
      </c>
      <c r="F4186" s="22">
        <v>2.1800000000000002</v>
      </c>
      <c r="G4186" s="23">
        <f t="shared" si="94"/>
        <v>0</v>
      </c>
      <c r="H4186" s="6"/>
    </row>
    <row r="4187" spans="5:8" x14ac:dyDescent="0.25">
      <c r="E4187" s="21">
        <v>45154.458333333336</v>
      </c>
      <c r="F4187" s="22">
        <v>2.2200000000000002</v>
      </c>
      <c r="G4187" s="23">
        <f t="shared" si="94"/>
        <v>0</v>
      </c>
      <c r="H4187" s="6"/>
    </row>
    <row r="4188" spans="5:8" x14ac:dyDescent="0.25">
      <c r="E4188" s="21">
        <v>45154.46875</v>
      </c>
      <c r="F4188" s="22">
        <v>2.2000000000000002</v>
      </c>
      <c r="G4188" s="23">
        <f t="shared" si="94"/>
        <v>0</v>
      </c>
      <c r="H4188" s="6"/>
    </row>
    <row r="4189" spans="5:8" x14ac:dyDescent="0.25">
      <c r="E4189" s="21">
        <v>45154.479166666664</v>
      </c>
      <c r="F4189" s="22">
        <v>2.25</v>
      </c>
      <c r="G4189" s="23">
        <f t="shared" si="94"/>
        <v>0</v>
      </c>
      <c r="H4189" s="6"/>
    </row>
    <row r="4190" spans="5:8" x14ac:dyDescent="0.25">
      <c r="E4190" s="21">
        <v>45154.489583333336</v>
      </c>
      <c r="F4190" s="22">
        <v>2.23</v>
      </c>
      <c r="G4190" s="23">
        <f t="shared" si="94"/>
        <v>0</v>
      </c>
      <c r="H4190" s="6"/>
    </row>
    <row r="4191" spans="5:8" x14ac:dyDescent="0.25">
      <c r="E4191" s="21">
        <v>45154.5</v>
      </c>
      <c r="F4191" s="22">
        <v>2.2599999999999998</v>
      </c>
      <c r="G4191" s="23">
        <f t="shared" si="94"/>
        <v>0</v>
      </c>
      <c r="H4191" s="6"/>
    </row>
    <row r="4192" spans="5:8" x14ac:dyDescent="0.25">
      <c r="E4192" s="21">
        <v>45154.510416666664</v>
      </c>
      <c r="F4192" s="22">
        <v>2.1800000000000002</v>
      </c>
      <c r="G4192" s="23">
        <f t="shared" si="94"/>
        <v>0</v>
      </c>
      <c r="H4192" s="6"/>
    </row>
    <row r="4193" spans="5:8" x14ac:dyDescent="0.25">
      <c r="E4193" s="21">
        <v>45154.520833333336</v>
      </c>
      <c r="F4193" s="22">
        <v>2.21</v>
      </c>
      <c r="G4193" s="23">
        <f t="shared" si="94"/>
        <v>0</v>
      </c>
      <c r="H4193" s="6"/>
    </row>
    <row r="4194" spans="5:8" x14ac:dyDescent="0.25">
      <c r="E4194" s="21">
        <v>45154.53125</v>
      </c>
      <c r="F4194" s="22">
        <v>2.1800000000000002</v>
      </c>
      <c r="G4194" s="23">
        <f t="shared" si="94"/>
        <v>0</v>
      </c>
      <c r="H4194" s="6"/>
    </row>
    <row r="4195" spans="5:8" x14ac:dyDescent="0.25">
      <c r="E4195" s="21">
        <v>45154.541666666664</v>
      </c>
      <c r="F4195" s="22">
        <v>2.15</v>
      </c>
      <c r="G4195" s="23">
        <f t="shared" si="94"/>
        <v>0</v>
      </c>
      <c r="H4195" s="6"/>
    </row>
    <row r="4196" spans="5:8" x14ac:dyDescent="0.25">
      <c r="E4196" s="21">
        <v>45154.552083333336</v>
      </c>
      <c r="F4196" s="22">
        <v>2.12</v>
      </c>
      <c r="G4196" s="23">
        <f t="shared" si="94"/>
        <v>0</v>
      </c>
      <c r="H4196" s="6"/>
    </row>
    <row r="4197" spans="5:8" x14ac:dyDescent="0.25">
      <c r="E4197" s="21">
        <v>45154.5625</v>
      </c>
      <c r="F4197" s="22">
        <v>2.16</v>
      </c>
      <c r="G4197" s="23">
        <f t="shared" si="94"/>
        <v>0</v>
      </c>
      <c r="H4197" s="6"/>
    </row>
    <row r="4198" spans="5:8" x14ac:dyDescent="0.25">
      <c r="E4198" s="21">
        <v>45154.572916666664</v>
      </c>
      <c r="F4198" s="22">
        <v>2.2200000000000002</v>
      </c>
      <c r="G4198" s="23">
        <f t="shared" si="94"/>
        <v>0</v>
      </c>
      <c r="H4198" s="6"/>
    </row>
    <row r="4199" spans="5:8" x14ac:dyDescent="0.25">
      <c r="E4199" s="21">
        <v>45154.583333333336</v>
      </c>
      <c r="F4199" s="22">
        <v>2.2799999999999998</v>
      </c>
      <c r="G4199" s="23">
        <f t="shared" si="94"/>
        <v>0</v>
      </c>
      <c r="H4199" s="6"/>
    </row>
    <row r="4200" spans="5:8" x14ac:dyDescent="0.25">
      <c r="E4200" s="21">
        <v>45154.59375</v>
      </c>
      <c r="F4200" s="22">
        <v>2.31</v>
      </c>
      <c r="G4200" s="23">
        <f t="shared" si="94"/>
        <v>0</v>
      </c>
      <c r="H4200" s="6"/>
    </row>
    <row r="4201" spans="5:8" x14ac:dyDescent="0.25">
      <c r="E4201" s="21">
        <v>45154.604166666664</v>
      </c>
      <c r="F4201" s="22">
        <v>2.29</v>
      </c>
      <c r="G4201" s="23">
        <f t="shared" si="94"/>
        <v>0</v>
      </c>
      <c r="H4201" s="6"/>
    </row>
    <row r="4202" spans="5:8" x14ac:dyDescent="0.25">
      <c r="E4202" s="21">
        <v>45154.614583333336</v>
      </c>
      <c r="F4202" s="22">
        <v>3.11</v>
      </c>
      <c r="G4202" s="23">
        <f t="shared" si="94"/>
        <v>1.9606129999999986</v>
      </c>
      <c r="H4202" s="6"/>
    </row>
    <row r="4203" spans="5:8" x14ac:dyDescent="0.25">
      <c r="E4203" s="21">
        <v>45154.625</v>
      </c>
      <c r="F4203" s="22">
        <v>3.77</v>
      </c>
      <c r="G4203" s="23">
        <f t="shared" si="94"/>
        <v>3.800891</v>
      </c>
      <c r="H4203" s="6"/>
    </row>
    <row r="4204" spans="5:8" x14ac:dyDescent="0.25">
      <c r="E4204" s="21">
        <v>45154.635416666664</v>
      </c>
      <c r="F4204" s="22">
        <v>3.3</v>
      </c>
      <c r="G4204" s="23">
        <f t="shared" si="94"/>
        <v>2.4903899999999997</v>
      </c>
      <c r="H4204" s="6"/>
    </row>
    <row r="4205" spans="5:8" x14ac:dyDescent="0.25">
      <c r="E4205" s="21">
        <v>45154.645833333336</v>
      </c>
      <c r="F4205" s="22">
        <v>3.02</v>
      </c>
      <c r="G4205" s="23">
        <f t="shared" si="94"/>
        <v>1.7096660000000004</v>
      </c>
      <c r="H4205" s="6"/>
    </row>
    <row r="4206" spans="5:8" x14ac:dyDescent="0.25">
      <c r="E4206" s="21">
        <v>45154.65625</v>
      </c>
      <c r="F4206" s="22">
        <v>2.77</v>
      </c>
      <c r="G4206" s="23">
        <f t="shared" si="94"/>
        <v>1.0125909999999996</v>
      </c>
      <c r="H4206" s="6"/>
    </row>
    <row r="4207" spans="5:8" x14ac:dyDescent="0.25">
      <c r="E4207" s="21">
        <v>45154.666666666664</v>
      </c>
      <c r="F4207" s="22">
        <v>2.72</v>
      </c>
      <c r="G4207" s="23">
        <f t="shared" si="94"/>
        <v>0.87317599999999995</v>
      </c>
      <c r="H4207" s="6"/>
    </row>
    <row r="4208" spans="5:8" x14ac:dyDescent="0.25">
      <c r="E4208" s="21">
        <v>45154.677083333336</v>
      </c>
      <c r="F4208" s="22">
        <v>2.61</v>
      </c>
      <c r="G4208" s="23">
        <f t="shared" si="94"/>
        <v>0.56646299999999972</v>
      </c>
      <c r="H4208" s="6"/>
    </row>
    <row r="4209" spans="5:8" x14ac:dyDescent="0.25">
      <c r="E4209" s="21">
        <v>45154.6875</v>
      </c>
      <c r="F4209" s="22">
        <v>2.59</v>
      </c>
      <c r="G4209" s="23">
        <f t="shared" si="94"/>
        <v>0.51069699999999951</v>
      </c>
      <c r="H4209" s="6"/>
    </row>
    <row r="4210" spans="5:8" x14ac:dyDescent="0.25">
      <c r="E4210" s="21">
        <v>45154.697916666664</v>
      </c>
      <c r="F4210" s="22">
        <v>2.67</v>
      </c>
      <c r="G4210" s="23">
        <f t="shared" si="94"/>
        <v>0.73376099999999944</v>
      </c>
      <c r="H4210" s="6"/>
    </row>
    <row r="4211" spans="5:8" x14ac:dyDescent="0.25">
      <c r="E4211" s="21">
        <v>45154.708333333336</v>
      </c>
      <c r="F4211" s="22">
        <v>4.32</v>
      </c>
      <c r="G4211" s="23">
        <f t="shared" si="94"/>
        <v>5.3344560000000012</v>
      </c>
      <c r="H4211" s="6"/>
    </row>
    <row r="4212" spans="5:8" x14ac:dyDescent="0.25">
      <c r="E4212" s="21">
        <v>45154.71875</v>
      </c>
      <c r="F4212" s="22">
        <v>4.63</v>
      </c>
      <c r="G4212" s="23">
        <f t="shared" si="94"/>
        <v>6.1988289999999999</v>
      </c>
      <c r="H4212" s="6"/>
    </row>
    <row r="4213" spans="5:8" x14ac:dyDescent="0.25">
      <c r="E4213" s="21">
        <v>45154.729166666664</v>
      </c>
      <c r="F4213" s="22">
        <v>4</v>
      </c>
      <c r="G4213" s="23">
        <f t="shared" si="94"/>
        <v>4.4421999999999997</v>
      </c>
      <c r="H4213" s="6"/>
    </row>
    <row r="4214" spans="5:8" x14ac:dyDescent="0.25">
      <c r="E4214" s="21">
        <v>45154.739583333336</v>
      </c>
      <c r="F4214" s="22">
        <v>3.54</v>
      </c>
      <c r="G4214" s="23">
        <f t="shared" si="94"/>
        <v>3.1595820000000003</v>
      </c>
      <c r="H4214" s="6"/>
    </row>
    <row r="4215" spans="5:8" x14ac:dyDescent="0.25">
      <c r="E4215" s="21">
        <v>45154.75</v>
      </c>
      <c r="F4215" s="22">
        <v>3.25</v>
      </c>
      <c r="G4215" s="23">
        <f t="shared" si="94"/>
        <v>2.350975</v>
      </c>
      <c r="H4215" s="6"/>
    </row>
    <row r="4216" spans="5:8" x14ac:dyDescent="0.25">
      <c r="E4216" s="21">
        <v>45154.760416666664</v>
      </c>
      <c r="F4216" s="22">
        <v>3.09</v>
      </c>
      <c r="G4216" s="23">
        <f t="shared" si="94"/>
        <v>1.9048470000000002</v>
      </c>
      <c r="H4216" s="6"/>
    </row>
    <row r="4217" spans="5:8" x14ac:dyDescent="0.25">
      <c r="E4217" s="21">
        <v>45154.770833333336</v>
      </c>
      <c r="F4217" s="22">
        <v>2.98</v>
      </c>
      <c r="G4217" s="23">
        <f t="shared" si="94"/>
        <v>1.5981339999999999</v>
      </c>
      <c r="H4217" s="6"/>
    </row>
    <row r="4218" spans="5:8" x14ac:dyDescent="0.25">
      <c r="E4218" s="21">
        <v>45154.78125</v>
      </c>
      <c r="F4218" s="22">
        <v>2.89</v>
      </c>
      <c r="G4218" s="23">
        <f t="shared" si="94"/>
        <v>1.3471869999999999</v>
      </c>
      <c r="H4218" s="6"/>
    </row>
    <row r="4219" spans="5:8" x14ac:dyDescent="0.25">
      <c r="E4219" s="21">
        <v>45154.791666666664</v>
      </c>
      <c r="F4219" s="22">
        <v>2.87</v>
      </c>
      <c r="G4219" s="23">
        <f t="shared" si="94"/>
        <v>1.2914209999999997</v>
      </c>
      <c r="H4219" s="6"/>
    </row>
    <row r="4220" spans="5:8" x14ac:dyDescent="0.25">
      <c r="E4220" s="21">
        <v>45154.802083333336</v>
      </c>
      <c r="F4220" s="22">
        <v>2.84</v>
      </c>
      <c r="G4220" s="23">
        <f t="shared" si="94"/>
        <v>1.2077719999999994</v>
      </c>
      <c r="H4220" s="6"/>
    </row>
    <row r="4221" spans="5:8" x14ac:dyDescent="0.25">
      <c r="E4221" s="21">
        <v>45154.8125</v>
      </c>
      <c r="F4221" s="22">
        <v>2.8</v>
      </c>
      <c r="G4221" s="23">
        <f t="shared" si="94"/>
        <v>1.096239999999999</v>
      </c>
      <c r="H4221" s="6"/>
    </row>
    <row r="4222" spans="5:8" x14ac:dyDescent="0.25">
      <c r="E4222" s="21">
        <v>45154.822916666664</v>
      </c>
      <c r="F4222" s="22">
        <v>2.8</v>
      </c>
      <c r="G4222" s="23">
        <f t="shared" si="94"/>
        <v>1.096239999999999</v>
      </c>
      <c r="H4222" s="6"/>
    </row>
    <row r="4223" spans="5:8" x14ac:dyDescent="0.25">
      <c r="E4223" s="21">
        <v>45154.833333333336</v>
      </c>
      <c r="F4223" s="22">
        <v>2.79</v>
      </c>
      <c r="G4223" s="23">
        <f t="shared" si="94"/>
        <v>1.0683569999999998</v>
      </c>
      <c r="H4223" s="6"/>
    </row>
    <row r="4224" spans="5:8" x14ac:dyDescent="0.25">
      <c r="E4224" s="21">
        <v>45154.84375</v>
      </c>
      <c r="F4224" s="22">
        <v>2.78</v>
      </c>
      <c r="G4224" s="23">
        <f t="shared" si="94"/>
        <v>1.0404739999999988</v>
      </c>
      <c r="H4224" s="6"/>
    </row>
    <row r="4225" spans="5:8" x14ac:dyDescent="0.25">
      <c r="E4225" s="21">
        <v>45154.854166666664</v>
      </c>
      <c r="F4225" s="22">
        <v>2.82</v>
      </c>
      <c r="G4225" s="23">
        <f t="shared" si="94"/>
        <v>1.1520059999999992</v>
      </c>
      <c r="H4225" s="6"/>
    </row>
    <row r="4226" spans="5:8" x14ac:dyDescent="0.25">
      <c r="E4226" s="21">
        <v>45154.864583333336</v>
      </c>
      <c r="F4226" s="22">
        <v>2.83</v>
      </c>
      <c r="G4226" s="23">
        <f t="shared" si="94"/>
        <v>1.1798890000000002</v>
      </c>
      <c r="H4226" s="6"/>
    </row>
    <row r="4227" spans="5:8" x14ac:dyDescent="0.25">
      <c r="E4227" s="21">
        <v>45154.875</v>
      </c>
      <c r="F4227" s="22">
        <v>2.83</v>
      </c>
      <c r="G4227" s="23">
        <f t="shared" si="94"/>
        <v>1.1798890000000002</v>
      </c>
      <c r="H4227" s="6"/>
    </row>
    <row r="4228" spans="5:8" x14ac:dyDescent="0.25">
      <c r="E4228" s="21">
        <v>45154.885416666664</v>
      </c>
      <c r="F4228" s="22">
        <v>2.77</v>
      </c>
      <c r="G4228" s="23">
        <f t="shared" ref="G4228:G4291" si="95">IF(2.7883*F4228-6.711&lt;0, 0, 2.7883*F4228-6.711)</f>
        <v>1.0125909999999996</v>
      </c>
      <c r="H4228" s="6"/>
    </row>
    <row r="4229" spans="5:8" x14ac:dyDescent="0.25">
      <c r="E4229" s="21">
        <v>45154.895833333336</v>
      </c>
      <c r="F4229" s="22">
        <v>2.75</v>
      </c>
      <c r="G4229" s="23">
        <f t="shared" si="95"/>
        <v>0.95682499999999937</v>
      </c>
      <c r="H4229" s="6"/>
    </row>
    <row r="4230" spans="5:8" x14ac:dyDescent="0.25">
      <c r="E4230" s="21">
        <v>45154.90625</v>
      </c>
      <c r="F4230" s="22">
        <v>2.73</v>
      </c>
      <c r="G4230" s="23">
        <f t="shared" si="95"/>
        <v>0.90105900000000005</v>
      </c>
      <c r="H4230" s="6"/>
    </row>
    <row r="4231" spans="5:8" x14ac:dyDescent="0.25">
      <c r="E4231" s="21">
        <v>45154.916666666664</v>
      </c>
      <c r="F4231" s="22">
        <v>2.72</v>
      </c>
      <c r="G4231" s="23">
        <f t="shared" si="95"/>
        <v>0.87317599999999995</v>
      </c>
      <c r="H4231" s="6"/>
    </row>
    <row r="4232" spans="5:8" x14ac:dyDescent="0.25">
      <c r="E4232" s="21">
        <v>45154.927083333336</v>
      </c>
      <c r="F4232" s="22">
        <v>2.74</v>
      </c>
      <c r="G4232" s="23">
        <f t="shared" si="95"/>
        <v>0.92894200000000016</v>
      </c>
      <c r="H4232" s="6"/>
    </row>
    <row r="4233" spans="5:8" x14ac:dyDescent="0.25">
      <c r="E4233" s="21">
        <v>45154.9375</v>
      </c>
      <c r="F4233" s="22">
        <v>2.65</v>
      </c>
      <c r="G4233" s="23">
        <f t="shared" si="95"/>
        <v>0.67799499999999924</v>
      </c>
      <c r="H4233" s="6"/>
    </row>
    <row r="4234" spans="5:8" x14ac:dyDescent="0.25">
      <c r="E4234" s="21">
        <v>45154.947916666664</v>
      </c>
      <c r="F4234" s="22">
        <v>2.62</v>
      </c>
      <c r="G4234" s="23">
        <f t="shared" si="95"/>
        <v>0.59434599999999982</v>
      </c>
      <c r="H4234" s="6"/>
    </row>
    <row r="4235" spans="5:8" x14ac:dyDescent="0.25">
      <c r="E4235" s="21">
        <v>45154.958333333336</v>
      </c>
      <c r="F4235" s="22">
        <v>2.63</v>
      </c>
      <c r="G4235" s="23">
        <f t="shared" si="95"/>
        <v>0.62222899999999903</v>
      </c>
      <c r="H4235" s="6"/>
    </row>
    <row r="4236" spans="5:8" x14ac:dyDescent="0.25">
      <c r="E4236" s="21">
        <v>45154.96875</v>
      </c>
      <c r="F4236" s="22">
        <v>2.59</v>
      </c>
      <c r="G4236" s="23">
        <f t="shared" si="95"/>
        <v>0.51069699999999951</v>
      </c>
      <c r="H4236" s="6"/>
    </row>
    <row r="4237" spans="5:8" x14ac:dyDescent="0.25">
      <c r="E4237" s="21">
        <v>45154.979166666664</v>
      </c>
      <c r="F4237" s="22">
        <v>2.57</v>
      </c>
      <c r="G4237" s="23">
        <f t="shared" si="95"/>
        <v>0.45493099999999931</v>
      </c>
      <c r="H4237" s="6"/>
    </row>
    <row r="4238" spans="5:8" x14ac:dyDescent="0.25">
      <c r="E4238" s="21">
        <v>45154.989583333336</v>
      </c>
      <c r="F4238" s="22">
        <v>2.5499999999999998</v>
      </c>
      <c r="G4238" s="23">
        <f t="shared" si="95"/>
        <v>0.3991649999999991</v>
      </c>
      <c r="H4238" s="6"/>
    </row>
    <row r="4239" spans="5:8" x14ac:dyDescent="0.25">
      <c r="E4239" s="21">
        <v>45155</v>
      </c>
      <c r="F4239" s="22">
        <v>2.5299999999999998</v>
      </c>
      <c r="G4239" s="23">
        <f t="shared" si="95"/>
        <v>0.3433989999999989</v>
      </c>
      <c r="H4239" s="6"/>
    </row>
    <row r="4240" spans="5:8" x14ac:dyDescent="0.25">
      <c r="E4240" s="21">
        <v>45155.010416666664</v>
      </c>
      <c r="F4240" s="22">
        <v>2.5</v>
      </c>
      <c r="G4240" s="23">
        <f t="shared" si="95"/>
        <v>0.25974999999999948</v>
      </c>
      <c r="H4240" s="6"/>
    </row>
    <row r="4241" spans="5:8" x14ac:dyDescent="0.25">
      <c r="E4241" s="21">
        <v>45155.020833333336</v>
      </c>
      <c r="F4241" s="22">
        <v>2.48</v>
      </c>
      <c r="G4241" s="23">
        <f t="shared" si="95"/>
        <v>0.20398399999999928</v>
      </c>
      <c r="H4241" s="6"/>
    </row>
    <row r="4242" spans="5:8" x14ac:dyDescent="0.25">
      <c r="E4242" s="21">
        <v>45155.03125</v>
      </c>
      <c r="F4242" s="22">
        <v>2.4700000000000002</v>
      </c>
      <c r="G4242" s="23">
        <f t="shared" si="95"/>
        <v>0.17610100000000006</v>
      </c>
      <c r="H4242" s="6"/>
    </row>
    <row r="4243" spans="5:8" x14ac:dyDescent="0.25">
      <c r="E4243" s="21">
        <v>45155.041666666664</v>
      </c>
      <c r="F4243" s="22">
        <v>2.44</v>
      </c>
      <c r="G4243" s="23">
        <f t="shared" si="95"/>
        <v>9.2451999999999757E-2</v>
      </c>
      <c r="H4243" s="6"/>
    </row>
    <row r="4244" spans="5:8" x14ac:dyDescent="0.25">
      <c r="E4244" s="21">
        <v>45155.052083333336</v>
      </c>
      <c r="F4244" s="22">
        <v>2.4300000000000002</v>
      </c>
      <c r="G4244" s="23">
        <f t="shared" si="95"/>
        <v>6.4569000000000543E-2</v>
      </c>
      <c r="H4244" s="6"/>
    </row>
    <row r="4245" spans="5:8" x14ac:dyDescent="0.25">
      <c r="E4245" s="21">
        <v>45155.0625</v>
      </c>
      <c r="F4245" s="22">
        <v>2.4300000000000002</v>
      </c>
      <c r="G4245" s="23">
        <f t="shared" si="95"/>
        <v>6.4569000000000543E-2</v>
      </c>
      <c r="H4245" s="6"/>
    </row>
    <row r="4246" spans="5:8" x14ac:dyDescent="0.25">
      <c r="E4246" s="21">
        <v>45155.072916666664</v>
      </c>
      <c r="F4246" s="22">
        <v>2.38</v>
      </c>
      <c r="G4246" s="23">
        <f t="shared" si="95"/>
        <v>0</v>
      </c>
      <c r="H4246" s="6"/>
    </row>
    <row r="4247" spans="5:8" x14ac:dyDescent="0.25">
      <c r="E4247" s="21">
        <v>45155.083333333336</v>
      </c>
      <c r="F4247" s="22">
        <v>2.34</v>
      </c>
      <c r="G4247" s="23">
        <f t="shared" si="95"/>
        <v>0</v>
      </c>
      <c r="H4247" s="6"/>
    </row>
    <row r="4248" spans="5:8" x14ac:dyDescent="0.25">
      <c r="E4248" s="21">
        <v>45155.09375</v>
      </c>
      <c r="F4248" s="22">
        <v>2.35</v>
      </c>
      <c r="G4248" s="23">
        <f t="shared" si="95"/>
        <v>0</v>
      </c>
      <c r="H4248" s="6"/>
    </row>
    <row r="4249" spans="5:8" x14ac:dyDescent="0.25">
      <c r="E4249" s="21">
        <v>45155.104166666664</v>
      </c>
      <c r="F4249" s="22">
        <v>2.29</v>
      </c>
      <c r="G4249" s="23">
        <f t="shared" si="95"/>
        <v>0</v>
      </c>
      <c r="H4249" s="6"/>
    </row>
    <row r="4250" spans="5:8" x14ac:dyDescent="0.25">
      <c r="E4250" s="21">
        <v>45155.114583333336</v>
      </c>
      <c r="F4250" s="22">
        <v>2.31</v>
      </c>
      <c r="G4250" s="23">
        <f t="shared" si="95"/>
        <v>0</v>
      </c>
      <c r="H4250" s="6"/>
    </row>
    <row r="4251" spans="5:8" x14ac:dyDescent="0.25">
      <c r="E4251" s="21">
        <v>45155.125</v>
      </c>
      <c r="F4251" s="22">
        <v>2.29</v>
      </c>
      <c r="G4251" s="23">
        <f t="shared" si="95"/>
        <v>0</v>
      </c>
      <c r="H4251" s="6"/>
    </row>
    <row r="4252" spans="5:8" x14ac:dyDescent="0.25">
      <c r="E4252" s="21">
        <v>45155.135416666664</v>
      </c>
      <c r="F4252" s="22">
        <v>2.27</v>
      </c>
      <c r="G4252" s="23">
        <f t="shared" si="95"/>
        <v>0</v>
      </c>
      <c r="H4252" s="6"/>
    </row>
    <row r="4253" spans="5:8" x14ac:dyDescent="0.25">
      <c r="E4253" s="21">
        <v>45155.145833333336</v>
      </c>
      <c r="F4253" s="22">
        <v>2.2599999999999998</v>
      </c>
      <c r="G4253" s="23">
        <f t="shared" si="95"/>
        <v>0</v>
      </c>
      <c r="H4253" s="6"/>
    </row>
    <row r="4254" spans="5:8" x14ac:dyDescent="0.25">
      <c r="E4254" s="21">
        <v>45155.15625</v>
      </c>
      <c r="F4254" s="22">
        <v>2.2599999999999998</v>
      </c>
      <c r="G4254" s="23">
        <f t="shared" si="95"/>
        <v>0</v>
      </c>
      <c r="H4254" s="6"/>
    </row>
    <row r="4255" spans="5:8" x14ac:dyDescent="0.25">
      <c r="E4255" s="21">
        <v>45155.166666666664</v>
      </c>
      <c r="F4255" s="22">
        <v>2.25</v>
      </c>
      <c r="G4255" s="23">
        <f t="shared" si="95"/>
        <v>0</v>
      </c>
      <c r="H4255" s="6"/>
    </row>
    <row r="4256" spans="5:8" x14ac:dyDescent="0.25">
      <c r="E4256" s="21">
        <v>45155.177083333336</v>
      </c>
      <c r="F4256" s="22">
        <v>2.21</v>
      </c>
      <c r="G4256" s="23">
        <f t="shared" si="95"/>
        <v>0</v>
      </c>
      <c r="H4256" s="6"/>
    </row>
    <row r="4257" spans="5:8" x14ac:dyDescent="0.25">
      <c r="E4257" s="21">
        <v>45155.1875</v>
      </c>
      <c r="F4257" s="22">
        <v>2.19</v>
      </c>
      <c r="G4257" s="23">
        <f t="shared" si="95"/>
        <v>0</v>
      </c>
      <c r="H4257" s="6"/>
    </row>
    <row r="4258" spans="5:8" x14ac:dyDescent="0.25">
      <c r="E4258" s="21">
        <v>45155.197916666664</v>
      </c>
      <c r="F4258" s="22">
        <v>2.19</v>
      </c>
      <c r="G4258" s="23">
        <f t="shared" si="95"/>
        <v>0</v>
      </c>
      <c r="H4258" s="6"/>
    </row>
    <row r="4259" spans="5:8" x14ac:dyDescent="0.25">
      <c r="E4259" s="21">
        <v>45155.208333333336</v>
      </c>
      <c r="F4259" s="22">
        <v>2.15</v>
      </c>
      <c r="G4259" s="23">
        <f t="shared" si="95"/>
        <v>0</v>
      </c>
      <c r="H4259" s="6"/>
    </row>
    <row r="4260" spans="5:8" x14ac:dyDescent="0.25">
      <c r="E4260" s="21">
        <v>45155.21875</v>
      </c>
      <c r="F4260" s="22">
        <v>2.14</v>
      </c>
      <c r="G4260" s="23">
        <f t="shared" si="95"/>
        <v>0</v>
      </c>
      <c r="H4260" s="6"/>
    </row>
    <row r="4261" spans="5:8" x14ac:dyDescent="0.25">
      <c r="E4261" s="21">
        <v>45155.229166666664</v>
      </c>
      <c r="F4261" s="22">
        <v>2.12</v>
      </c>
      <c r="G4261" s="23">
        <f t="shared" si="95"/>
        <v>0</v>
      </c>
      <c r="H4261" s="6"/>
    </row>
    <row r="4262" spans="5:8" x14ac:dyDescent="0.25">
      <c r="E4262" s="21">
        <v>45155.239583333336</v>
      </c>
      <c r="F4262" s="22">
        <v>2.1</v>
      </c>
      <c r="G4262" s="23">
        <f t="shared" si="95"/>
        <v>0</v>
      </c>
      <c r="H4262" s="6"/>
    </row>
    <row r="4263" spans="5:8" x14ac:dyDescent="0.25">
      <c r="E4263" s="21">
        <v>45155.25</v>
      </c>
      <c r="F4263" s="22">
        <v>2.0699999999999998</v>
      </c>
      <c r="G4263" s="23">
        <f t="shared" si="95"/>
        <v>0</v>
      </c>
      <c r="H4263" s="6"/>
    </row>
    <row r="4264" spans="5:8" x14ac:dyDescent="0.25">
      <c r="E4264" s="21">
        <v>45155.260416666664</v>
      </c>
      <c r="F4264" s="22">
        <v>2.12</v>
      </c>
      <c r="G4264" s="23">
        <f t="shared" si="95"/>
        <v>0</v>
      </c>
      <c r="H4264" s="6"/>
    </row>
    <row r="4265" spans="5:8" x14ac:dyDescent="0.25">
      <c r="E4265" s="21">
        <v>45155.270833333336</v>
      </c>
      <c r="F4265" s="22">
        <v>2.12</v>
      </c>
      <c r="G4265" s="23">
        <f t="shared" si="95"/>
        <v>0</v>
      </c>
      <c r="H4265" s="6"/>
    </row>
    <row r="4266" spans="5:8" x14ac:dyDescent="0.25">
      <c r="E4266" s="21">
        <v>45155.28125</v>
      </c>
      <c r="F4266" s="22">
        <v>2.14</v>
      </c>
      <c r="G4266" s="23">
        <f t="shared" si="95"/>
        <v>0</v>
      </c>
      <c r="H4266" s="6"/>
    </row>
    <row r="4267" spans="5:8" x14ac:dyDescent="0.25">
      <c r="E4267" s="21">
        <v>45155.291666666664</v>
      </c>
      <c r="F4267" s="22">
        <v>2.12</v>
      </c>
      <c r="G4267" s="23">
        <f t="shared" si="95"/>
        <v>0</v>
      </c>
      <c r="H4267" s="6"/>
    </row>
    <row r="4268" spans="5:8" x14ac:dyDescent="0.25">
      <c r="E4268" s="21">
        <v>45155.302083333336</v>
      </c>
      <c r="F4268" s="22">
        <v>2.11</v>
      </c>
      <c r="G4268" s="23">
        <f t="shared" si="95"/>
        <v>0</v>
      </c>
      <c r="H4268" s="6"/>
    </row>
    <row r="4269" spans="5:8" x14ac:dyDescent="0.25">
      <c r="E4269" s="21">
        <v>45155.3125</v>
      </c>
      <c r="F4269" s="22">
        <v>2.11</v>
      </c>
      <c r="G4269" s="23">
        <f t="shared" si="95"/>
        <v>0</v>
      </c>
      <c r="H4269" s="6"/>
    </row>
    <row r="4270" spans="5:8" x14ac:dyDescent="0.25">
      <c r="E4270" s="21">
        <v>45155.322916666664</v>
      </c>
      <c r="F4270" s="22">
        <v>2.06</v>
      </c>
      <c r="G4270" s="23">
        <f t="shared" si="95"/>
        <v>0</v>
      </c>
      <c r="H4270" s="6"/>
    </row>
    <row r="4271" spans="5:8" x14ac:dyDescent="0.25">
      <c r="E4271" s="21">
        <v>45155.333333333336</v>
      </c>
      <c r="F4271" s="22">
        <v>2.0499999999999998</v>
      </c>
      <c r="G4271" s="23">
        <f t="shared" si="95"/>
        <v>0</v>
      </c>
      <c r="H4271" s="6"/>
    </row>
    <row r="4272" spans="5:8" x14ac:dyDescent="0.25">
      <c r="E4272" s="21">
        <v>45155.34375</v>
      </c>
      <c r="F4272" s="22">
        <v>2.06</v>
      </c>
      <c r="G4272" s="23">
        <f t="shared" si="95"/>
        <v>0</v>
      </c>
      <c r="H4272" s="6"/>
    </row>
    <row r="4273" spans="5:8" x14ac:dyDescent="0.25">
      <c r="E4273" s="21">
        <v>45155.354166666664</v>
      </c>
      <c r="F4273" s="22">
        <v>2.0299999999999998</v>
      </c>
      <c r="G4273" s="23">
        <f t="shared" si="95"/>
        <v>0</v>
      </c>
      <c r="H4273" s="6"/>
    </row>
    <row r="4274" spans="5:8" x14ac:dyDescent="0.25">
      <c r="E4274" s="21">
        <v>45155.364583333336</v>
      </c>
      <c r="F4274" s="22">
        <v>1.99</v>
      </c>
      <c r="G4274" s="23">
        <f t="shared" si="95"/>
        <v>0</v>
      </c>
      <c r="H4274" s="6"/>
    </row>
    <row r="4275" spans="5:8" x14ac:dyDescent="0.25">
      <c r="E4275" s="21">
        <v>45155.375</v>
      </c>
      <c r="F4275" s="22">
        <v>1.96</v>
      </c>
      <c r="G4275" s="23">
        <f t="shared" si="95"/>
        <v>0</v>
      </c>
      <c r="H4275" s="6"/>
    </row>
    <row r="4276" spans="5:8" x14ac:dyDescent="0.25">
      <c r="E4276" s="21">
        <v>45155.385416666664</v>
      </c>
      <c r="F4276" s="22">
        <v>1.92</v>
      </c>
      <c r="G4276" s="23">
        <f t="shared" si="95"/>
        <v>0</v>
      </c>
      <c r="H4276" s="6"/>
    </row>
    <row r="4277" spans="5:8" x14ac:dyDescent="0.25">
      <c r="E4277" s="21">
        <v>45155.395833333336</v>
      </c>
      <c r="F4277" s="22">
        <v>1.92</v>
      </c>
      <c r="G4277" s="23">
        <f t="shared" si="95"/>
        <v>0</v>
      </c>
      <c r="H4277" s="6"/>
    </row>
    <row r="4278" spans="5:8" x14ac:dyDescent="0.25">
      <c r="E4278" s="21">
        <v>45155.40625</v>
      </c>
      <c r="F4278" s="22">
        <v>1.98</v>
      </c>
      <c r="G4278" s="23">
        <f t="shared" si="95"/>
        <v>0</v>
      </c>
      <c r="H4278" s="6"/>
    </row>
    <row r="4279" spans="5:8" x14ac:dyDescent="0.25">
      <c r="E4279" s="21">
        <v>45155.416666666664</v>
      </c>
      <c r="F4279" s="22">
        <v>2.02</v>
      </c>
      <c r="G4279" s="23">
        <f t="shared" si="95"/>
        <v>0</v>
      </c>
      <c r="H4279" s="6"/>
    </row>
    <row r="4280" spans="5:8" x14ac:dyDescent="0.25">
      <c r="E4280" s="21">
        <v>45155.427083333336</v>
      </c>
      <c r="F4280" s="22">
        <v>2.04</v>
      </c>
      <c r="G4280" s="23">
        <f t="shared" si="95"/>
        <v>0</v>
      </c>
      <c r="H4280" s="6"/>
    </row>
    <row r="4281" spans="5:8" x14ac:dyDescent="0.25">
      <c r="E4281" s="21">
        <v>45155.4375</v>
      </c>
      <c r="F4281" s="22">
        <v>2.06</v>
      </c>
      <c r="G4281" s="23">
        <f t="shared" si="95"/>
        <v>0</v>
      </c>
      <c r="H4281" s="6"/>
    </row>
    <row r="4282" spans="5:8" x14ac:dyDescent="0.25">
      <c r="E4282" s="21">
        <v>45155.447916666664</v>
      </c>
      <c r="F4282" s="22">
        <v>2.1</v>
      </c>
      <c r="G4282" s="23">
        <f t="shared" si="95"/>
        <v>0</v>
      </c>
      <c r="H4282" s="6"/>
    </row>
    <row r="4283" spans="5:8" x14ac:dyDescent="0.25">
      <c r="E4283" s="21">
        <v>45155.458333333336</v>
      </c>
      <c r="F4283" s="22">
        <v>2.19</v>
      </c>
      <c r="G4283" s="23">
        <f t="shared" si="95"/>
        <v>0</v>
      </c>
      <c r="H4283" s="6"/>
    </row>
    <row r="4284" spans="5:8" x14ac:dyDescent="0.25">
      <c r="E4284" s="21">
        <v>45155.46875</v>
      </c>
      <c r="F4284" s="22">
        <v>2.17</v>
      </c>
      <c r="G4284" s="23">
        <f t="shared" si="95"/>
        <v>0</v>
      </c>
      <c r="H4284" s="6"/>
    </row>
    <row r="4285" spans="5:8" x14ac:dyDescent="0.25">
      <c r="E4285" s="21">
        <v>45155.479166666664</v>
      </c>
      <c r="F4285" s="22">
        <v>2.23</v>
      </c>
      <c r="G4285" s="23">
        <f t="shared" si="95"/>
        <v>0</v>
      </c>
      <c r="H4285" s="6"/>
    </row>
    <row r="4286" spans="5:8" x14ac:dyDescent="0.25">
      <c r="E4286" s="21">
        <v>45155.489583333336</v>
      </c>
      <c r="F4286" s="22">
        <v>2.2599999999999998</v>
      </c>
      <c r="G4286" s="23">
        <f t="shared" si="95"/>
        <v>0</v>
      </c>
      <c r="H4286" s="6"/>
    </row>
    <row r="4287" spans="5:8" x14ac:dyDescent="0.25">
      <c r="E4287" s="21">
        <v>45155.5</v>
      </c>
      <c r="F4287" s="22">
        <v>2.31</v>
      </c>
      <c r="G4287" s="23">
        <f t="shared" si="95"/>
        <v>0</v>
      </c>
      <c r="H4287" s="6"/>
    </row>
    <row r="4288" spans="5:8" x14ac:dyDescent="0.25">
      <c r="E4288" s="21">
        <v>45155.510416666664</v>
      </c>
      <c r="F4288" s="22">
        <v>2.3199999999999998</v>
      </c>
      <c r="G4288" s="23">
        <f t="shared" si="95"/>
        <v>0</v>
      </c>
      <c r="H4288" s="6"/>
    </row>
    <row r="4289" spans="5:8" x14ac:dyDescent="0.25">
      <c r="E4289" s="21">
        <v>45155.520833333336</v>
      </c>
      <c r="F4289" s="22">
        <v>2.29</v>
      </c>
      <c r="G4289" s="23">
        <f t="shared" si="95"/>
        <v>0</v>
      </c>
      <c r="H4289" s="6"/>
    </row>
    <row r="4290" spans="5:8" x14ac:dyDescent="0.25">
      <c r="E4290" s="21">
        <v>45155.53125</v>
      </c>
      <c r="F4290" s="22">
        <v>2.27</v>
      </c>
      <c r="G4290" s="23">
        <f t="shared" si="95"/>
        <v>0</v>
      </c>
      <c r="H4290" s="6"/>
    </row>
    <row r="4291" spans="5:8" x14ac:dyDescent="0.25">
      <c r="E4291" s="21">
        <v>45155.541666666664</v>
      </c>
      <c r="F4291" s="22">
        <v>2.31</v>
      </c>
      <c r="G4291" s="23">
        <f t="shared" si="95"/>
        <v>0</v>
      </c>
      <c r="H4291" s="6"/>
    </row>
    <row r="4292" spans="5:8" x14ac:dyDescent="0.25">
      <c r="E4292" s="21">
        <v>45155.552083333336</v>
      </c>
      <c r="F4292" s="22">
        <v>2.25</v>
      </c>
      <c r="G4292" s="23">
        <f t="shared" ref="G4292:G4355" si="96">IF(2.7883*F4292-6.711&lt;0, 0, 2.7883*F4292-6.711)</f>
        <v>0</v>
      </c>
      <c r="H4292" s="6"/>
    </row>
    <row r="4293" spans="5:8" x14ac:dyDescent="0.25">
      <c r="E4293" s="21">
        <v>45155.5625</v>
      </c>
      <c r="F4293" s="22">
        <v>2.2400000000000002</v>
      </c>
      <c r="G4293" s="23">
        <f t="shared" si="96"/>
        <v>0</v>
      </c>
      <c r="H4293" s="6"/>
    </row>
    <row r="4294" spans="5:8" x14ac:dyDescent="0.25">
      <c r="E4294" s="21">
        <v>45155.572916666664</v>
      </c>
      <c r="F4294" s="22">
        <v>2.44</v>
      </c>
      <c r="G4294" s="23">
        <f t="shared" si="96"/>
        <v>9.2451999999999757E-2</v>
      </c>
      <c r="H4294" s="6"/>
    </row>
    <row r="4295" spans="5:8" x14ac:dyDescent="0.25">
      <c r="E4295" s="21">
        <v>45155.583333333336</v>
      </c>
      <c r="F4295" s="22">
        <v>2.34</v>
      </c>
      <c r="G4295" s="23">
        <f t="shared" si="96"/>
        <v>0</v>
      </c>
      <c r="H4295" s="6"/>
    </row>
    <row r="4296" spans="5:8" x14ac:dyDescent="0.25">
      <c r="E4296" s="21">
        <v>45155.59375</v>
      </c>
      <c r="F4296" s="22">
        <v>2.31</v>
      </c>
      <c r="G4296" s="23">
        <f t="shared" si="96"/>
        <v>0</v>
      </c>
      <c r="H4296" s="6"/>
    </row>
    <row r="4297" spans="5:8" x14ac:dyDescent="0.25">
      <c r="E4297" s="21">
        <v>45155.604166666664</v>
      </c>
      <c r="F4297" s="22">
        <v>2.2999999999999998</v>
      </c>
      <c r="G4297" s="23">
        <f t="shared" si="96"/>
        <v>0</v>
      </c>
      <c r="H4297" s="6"/>
    </row>
    <row r="4298" spans="5:8" x14ac:dyDescent="0.25">
      <c r="E4298" s="21">
        <v>45155.614583333336</v>
      </c>
      <c r="F4298" s="22">
        <v>2.27</v>
      </c>
      <c r="G4298" s="23">
        <f t="shared" si="96"/>
        <v>0</v>
      </c>
      <c r="H4298" s="6"/>
    </row>
    <row r="4299" spans="5:8" x14ac:dyDescent="0.25">
      <c r="E4299" s="21">
        <v>45155.625</v>
      </c>
      <c r="F4299" s="22">
        <v>2.25</v>
      </c>
      <c r="G4299" s="23">
        <f t="shared" si="96"/>
        <v>0</v>
      </c>
      <c r="H4299" s="6"/>
    </row>
    <row r="4300" spans="5:8" x14ac:dyDescent="0.25">
      <c r="E4300" s="21">
        <v>45155.635416666664</v>
      </c>
      <c r="F4300" s="22">
        <v>2.25</v>
      </c>
      <c r="G4300" s="23">
        <f t="shared" si="96"/>
        <v>0</v>
      </c>
      <c r="H4300" s="6"/>
    </row>
    <row r="4301" spans="5:8" x14ac:dyDescent="0.25">
      <c r="E4301" s="21">
        <v>45155.645833333336</v>
      </c>
      <c r="F4301" s="22">
        <v>2.2799999999999998</v>
      </c>
      <c r="G4301" s="23">
        <f t="shared" si="96"/>
        <v>0</v>
      </c>
      <c r="H4301" s="6"/>
    </row>
    <row r="4302" spans="5:8" x14ac:dyDescent="0.25">
      <c r="E4302" s="21">
        <v>45155.65625</v>
      </c>
      <c r="F4302" s="22">
        <v>2.2999999999999998</v>
      </c>
      <c r="G4302" s="23">
        <f t="shared" si="96"/>
        <v>0</v>
      </c>
      <c r="H4302" s="6"/>
    </row>
    <row r="4303" spans="5:8" x14ac:dyDescent="0.25">
      <c r="E4303" s="21">
        <v>45155.666666666664</v>
      </c>
      <c r="F4303" s="22">
        <v>2.29</v>
      </c>
      <c r="G4303" s="23">
        <f t="shared" si="96"/>
        <v>0</v>
      </c>
      <c r="H4303" s="6"/>
    </row>
    <row r="4304" spans="5:8" x14ac:dyDescent="0.25">
      <c r="E4304" s="21">
        <v>45155.677083333336</v>
      </c>
      <c r="F4304" s="22">
        <v>2.31</v>
      </c>
      <c r="G4304" s="23">
        <f t="shared" si="96"/>
        <v>0</v>
      </c>
      <c r="H4304" s="6"/>
    </row>
    <row r="4305" spans="5:8" x14ac:dyDescent="0.25">
      <c r="E4305" s="21">
        <v>45155.6875</v>
      </c>
      <c r="F4305" s="22">
        <v>2.35</v>
      </c>
      <c r="G4305" s="23">
        <f t="shared" si="96"/>
        <v>0</v>
      </c>
      <c r="H4305" s="6"/>
    </row>
    <row r="4306" spans="5:8" x14ac:dyDescent="0.25">
      <c r="E4306" s="21">
        <v>45155.697916666664</v>
      </c>
      <c r="F4306" s="22">
        <v>2.2999999999999998</v>
      </c>
      <c r="G4306" s="23">
        <f t="shared" si="96"/>
        <v>0</v>
      </c>
      <c r="H4306" s="6"/>
    </row>
    <row r="4307" spans="5:8" x14ac:dyDescent="0.25">
      <c r="E4307" s="21">
        <v>45155.708333333336</v>
      </c>
      <c r="F4307" s="22">
        <v>2.33</v>
      </c>
      <c r="G4307" s="23">
        <f t="shared" si="96"/>
        <v>0</v>
      </c>
      <c r="H4307" s="6"/>
    </row>
    <row r="4308" spans="5:8" x14ac:dyDescent="0.25">
      <c r="E4308" s="21">
        <v>45155.71875</v>
      </c>
      <c r="F4308" s="22">
        <v>2.29</v>
      </c>
      <c r="G4308" s="23">
        <f t="shared" si="96"/>
        <v>0</v>
      </c>
      <c r="H4308" s="6"/>
    </row>
    <row r="4309" spans="5:8" x14ac:dyDescent="0.25">
      <c r="E4309" s="21">
        <v>45155.729166666664</v>
      </c>
      <c r="F4309" s="22">
        <v>2.2799999999999998</v>
      </c>
      <c r="G4309" s="23">
        <f t="shared" si="96"/>
        <v>0</v>
      </c>
      <c r="H4309" s="6"/>
    </row>
    <row r="4310" spans="5:8" x14ac:dyDescent="0.25">
      <c r="E4310" s="21">
        <v>45155.739583333336</v>
      </c>
      <c r="F4310" s="22">
        <v>2.2799999999999998</v>
      </c>
      <c r="G4310" s="23">
        <f t="shared" si="96"/>
        <v>0</v>
      </c>
      <c r="H4310" s="6"/>
    </row>
    <row r="4311" spans="5:8" x14ac:dyDescent="0.25">
      <c r="E4311" s="21">
        <v>45155.75</v>
      </c>
      <c r="F4311" s="22">
        <v>2.29</v>
      </c>
      <c r="G4311" s="23">
        <f t="shared" si="96"/>
        <v>0</v>
      </c>
      <c r="H4311" s="6"/>
    </row>
    <row r="4312" spans="5:8" x14ac:dyDescent="0.25">
      <c r="E4312" s="21">
        <v>45155.760416666664</v>
      </c>
      <c r="F4312" s="22">
        <v>2.25</v>
      </c>
      <c r="G4312" s="23">
        <f t="shared" si="96"/>
        <v>0</v>
      </c>
      <c r="H4312" s="6"/>
    </row>
    <row r="4313" spans="5:8" x14ac:dyDescent="0.25">
      <c r="E4313" s="21">
        <v>45155.770833333336</v>
      </c>
      <c r="F4313" s="22">
        <v>2.2999999999999998</v>
      </c>
      <c r="G4313" s="23">
        <f t="shared" si="96"/>
        <v>0</v>
      </c>
      <c r="H4313" s="6"/>
    </row>
    <row r="4314" spans="5:8" x14ac:dyDescent="0.25">
      <c r="E4314" s="21">
        <v>45155.78125</v>
      </c>
      <c r="F4314" s="22">
        <v>2.4900000000000002</v>
      </c>
      <c r="G4314" s="23">
        <f t="shared" si="96"/>
        <v>0.23186700000000027</v>
      </c>
      <c r="H4314" s="6"/>
    </row>
    <row r="4315" spans="5:8" x14ac:dyDescent="0.25">
      <c r="E4315" s="21">
        <v>45155.791666666664</v>
      </c>
      <c r="F4315" s="22">
        <v>4.2300000000000004</v>
      </c>
      <c r="G4315" s="23">
        <f t="shared" si="96"/>
        <v>5.0835090000000012</v>
      </c>
      <c r="H4315" s="6"/>
    </row>
    <row r="4316" spans="5:8" x14ac:dyDescent="0.25">
      <c r="E4316" s="21">
        <v>45155.802083333336</v>
      </c>
      <c r="F4316" s="22">
        <v>3.89</v>
      </c>
      <c r="G4316" s="23">
        <f t="shared" si="96"/>
        <v>4.1354869999999995</v>
      </c>
      <c r="H4316" s="6"/>
    </row>
    <row r="4317" spans="5:8" x14ac:dyDescent="0.25">
      <c r="E4317" s="21">
        <v>45155.8125</v>
      </c>
      <c r="F4317" s="22">
        <v>3.52</v>
      </c>
      <c r="G4317" s="23">
        <f t="shared" si="96"/>
        <v>3.1038160000000001</v>
      </c>
      <c r="H4317" s="6"/>
    </row>
    <row r="4318" spans="5:8" x14ac:dyDescent="0.25">
      <c r="E4318" s="21">
        <v>45155.822916666664</v>
      </c>
      <c r="F4318" s="22">
        <v>3.25</v>
      </c>
      <c r="G4318" s="23">
        <f t="shared" si="96"/>
        <v>2.350975</v>
      </c>
      <c r="H4318" s="6"/>
    </row>
    <row r="4319" spans="5:8" x14ac:dyDescent="0.25">
      <c r="E4319" s="21">
        <v>45155.833333333336</v>
      </c>
      <c r="F4319" s="22">
        <v>3.05</v>
      </c>
      <c r="G4319" s="23">
        <f t="shared" si="96"/>
        <v>1.7933149999999998</v>
      </c>
      <c r="H4319" s="6"/>
    </row>
    <row r="4320" spans="5:8" x14ac:dyDescent="0.25">
      <c r="E4320" s="21">
        <v>45155.84375</v>
      </c>
      <c r="F4320" s="22">
        <v>2.93</v>
      </c>
      <c r="G4320" s="23">
        <f t="shared" si="96"/>
        <v>1.4587190000000003</v>
      </c>
      <c r="H4320" s="6"/>
    </row>
    <row r="4321" spans="5:8" x14ac:dyDescent="0.25">
      <c r="E4321" s="21">
        <v>45155.854166666664</v>
      </c>
      <c r="F4321" s="22">
        <v>2.88</v>
      </c>
      <c r="G4321" s="23">
        <f t="shared" si="96"/>
        <v>1.3193039999999989</v>
      </c>
      <c r="H4321" s="6"/>
    </row>
    <row r="4322" spans="5:8" x14ac:dyDescent="0.25">
      <c r="E4322" s="21">
        <v>45155.864583333336</v>
      </c>
      <c r="F4322" s="22">
        <v>2.84</v>
      </c>
      <c r="G4322" s="23">
        <f t="shared" si="96"/>
        <v>1.2077719999999994</v>
      </c>
      <c r="H4322" s="6"/>
    </row>
    <row r="4323" spans="5:8" x14ac:dyDescent="0.25">
      <c r="E4323" s="21">
        <v>45155.875</v>
      </c>
      <c r="F4323" s="22">
        <v>2.83</v>
      </c>
      <c r="G4323" s="23">
        <f t="shared" si="96"/>
        <v>1.1798890000000002</v>
      </c>
      <c r="H4323" s="6"/>
    </row>
    <row r="4324" spans="5:8" x14ac:dyDescent="0.25">
      <c r="E4324" s="21">
        <v>45155.885416666664</v>
      </c>
      <c r="F4324" s="22">
        <v>2.85</v>
      </c>
      <c r="G4324" s="23">
        <f t="shared" si="96"/>
        <v>1.2356550000000004</v>
      </c>
      <c r="H4324" s="6"/>
    </row>
    <row r="4325" spans="5:8" x14ac:dyDescent="0.25">
      <c r="E4325" s="21">
        <v>45155.895833333336</v>
      </c>
      <c r="F4325" s="22">
        <v>2.89</v>
      </c>
      <c r="G4325" s="23">
        <f t="shared" si="96"/>
        <v>1.3471869999999999</v>
      </c>
      <c r="H4325" s="6"/>
    </row>
    <row r="4326" spans="5:8" x14ac:dyDescent="0.25">
      <c r="E4326" s="21">
        <v>45155.90625</v>
      </c>
      <c r="F4326" s="22">
        <v>2.9</v>
      </c>
      <c r="G4326" s="23">
        <f t="shared" si="96"/>
        <v>1.3750699999999991</v>
      </c>
      <c r="H4326" s="6"/>
    </row>
    <row r="4327" spans="5:8" x14ac:dyDescent="0.25">
      <c r="E4327" s="21">
        <v>45155.916666666664</v>
      </c>
      <c r="F4327" s="22">
        <v>2.83</v>
      </c>
      <c r="G4327" s="23">
        <f t="shared" si="96"/>
        <v>1.1798890000000002</v>
      </c>
      <c r="H4327" s="6"/>
    </row>
    <row r="4328" spans="5:8" x14ac:dyDescent="0.25">
      <c r="E4328" s="21">
        <v>45155.927083333336</v>
      </c>
      <c r="F4328" s="22">
        <v>2.76</v>
      </c>
      <c r="G4328" s="23">
        <f t="shared" si="96"/>
        <v>0.98470799999999947</v>
      </c>
      <c r="H4328" s="6"/>
    </row>
    <row r="4329" spans="5:8" x14ac:dyDescent="0.25">
      <c r="E4329" s="21">
        <v>45155.9375</v>
      </c>
      <c r="F4329" s="22">
        <v>2.72</v>
      </c>
      <c r="G4329" s="23">
        <f t="shared" si="96"/>
        <v>0.87317599999999995</v>
      </c>
      <c r="H4329" s="6"/>
    </row>
    <row r="4330" spans="5:8" x14ac:dyDescent="0.25">
      <c r="E4330" s="21">
        <v>45155.947916666664</v>
      </c>
      <c r="F4330" s="22">
        <v>2.63</v>
      </c>
      <c r="G4330" s="23">
        <f t="shared" si="96"/>
        <v>0.62222899999999903</v>
      </c>
      <c r="H4330" s="6"/>
    </row>
    <row r="4331" spans="5:8" x14ac:dyDescent="0.25">
      <c r="E4331" s="21">
        <v>45155.958333333336</v>
      </c>
      <c r="F4331" s="22">
        <v>2.61</v>
      </c>
      <c r="G4331" s="23">
        <f t="shared" si="96"/>
        <v>0.56646299999999972</v>
      </c>
      <c r="H4331" s="6"/>
    </row>
    <row r="4332" spans="5:8" x14ac:dyDescent="0.25">
      <c r="E4332" s="21">
        <v>45155.96875</v>
      </c>
      <c r="F4332" s="22">
        <v>2.62</v>
      </c>
      <c r="G4332" s="23">
        <f t="shared" si="96"/>
        <v>0.59434599999999982</v>
      </c>
      <c r="H4332" s="6"/>
    </row>
    <row r="4333" spans="5:8" x14ac:dyDescent="0.25">
      <c r="E4333" s="21">
        <v>45155.979166666664</v>
      </c>
      <c r="F4333" s="22">
        <v>2.56</v>
      </c>
      <c r="G4333" s="23">
        <f t="shared" si="96"/>
        <v>0.42704800000000009</v>
      </c>
      <c r="H4333" s="6"/>
    </row>
    <row r="4334" spans="5:8" x14ac:dyDescent="0.25">
      <c r="E4334" s="21">
        <v>45155.989583333336</v>
      </c>
      <c r="F4334" s="22">
        <v>2.5299999999999998</v>
      </c>
      <c r="G4334" s="23">
        <f t="shared" si="96"/>
        <v>0.3433989999999989</v>
      </c>
      <c r="H4334" s="6"/>
    </row>
    <row r="4335" spans="5:8" x14ac:dyDescent="0.25">
      <c r="E4335" s="21">
        <v>45156</v>
      </c>
      <c r="F4335" s="22">
        <v>2.5299999999999998</v>
      </c>
      <c r="G4335" s="23">
        <f t="shared" si="96"/>
        <v>0.3433989999999989</v>
      </c>
      <c r="H4335" s="6"/>
    </row>
    <row r="4336" spans="5:8" x14ac:dyDescent="0.25">
      <c r="E4336" s="21">
        <v>45156.010416666664</v>
      </c>
      <c r="F4336" s="22">
        <v>2.5299999999999998</v>
      </c>
      <c r="G4336" s="23">
        <f t="shared" si="96"/>
        <v>0.3433989999999989</v>
      </c>
      <c r="H4336" s="6"/>
    </row>
    <row r="4337" spans="5:8" x14ac:dyDescent="0.25">
      <c r="E4337" s="21">
        <v>45156.020833333336</v>
      </c>
      <c r="F4337" s="22">
        <v>2.5099999999999998</v>
      </c>
      <c r="G4337" s="23">
        <f t="shared" si="96"/>
        <v>0.2876329999999987</v>
      </c>
      <c r="H4337" s="6"/>
    </row>
    <row r="4338" spans="5:8" x14ac:dyDescent="0.25">
      <c r="E4338" s="21">
        <v>45156.03125</v>
      </c>
      <c r="F4338" s="22">
        <v>2.4700000000000002</v>
      </c>
      <c r="G4338" s="23">
        <f t="shared" si="96"/>
        <v>0.17610100000000006</v>
      </c>
      <c r="H4338" s="6"/>
    </row>
    <row r="4339" spans="5:8" x14ac:dyDescent="0.25">
      <c r="E4339" s="21">
        <v>45156.041666666664</v>
      </c>
      <c r="F4339" s="22">
        <v>2.4700000000000002</v>
      </c>
      <c r="G4339" s="23">
        <f t="shared" si="96"/>
        <v>0.17610100000000006</v>
      </c>
      <c r="H4339" s="6"/>
    </row>
    <row r="4340" spans="5:8" x14ac:dyDescent="0.25">
      <c r="E4340" s="21">
        <v>45156.052083333336</v>
      </c>
      <c r="F4340" s="22">
        <v>2.44</v>
      </c>
      <c r="G4340" s="23">
        <f t="shared" si="96"/>
        <v>9.2451999999999757E-2</v>
      </c>
      <c r="H4340" s="6"/>
    </row>
    <row r="4341" spans="5:8" x14ac:dyDescent="0.25">
      <c r="E4341" s="21">
        <v>45156.0625</v>
      </c>
      <c r="F4341" s="22">
        <v>2.4300000000000002</v>
      </c>
      <c r="G4341" s="23">
        <f t="shared" si="96"/>
        <v>6.4569000000000543E-2</v>
      </c>
      <c r="H4341" s="6"/>
    </row>
    <row r="4342" spans="5:8" x14ac:dyDescent="0.25">
      <c r="E4342" s="21">
        <v>45156.072916666664</v>
      </c>
      <c r="F4342" s="22">
        <v>2.4</v>
      </c>
      <c r="G4342" s="23">
        <f t="shared" si="96"/>
        <v>0</v>
      </c>
      <c r="H4342" s="6"/>
    </row>
    <row r="4343" spans="5:8" x14ac:dyDescent="0.25">
      <c r="E4343" s="21">
        <v>45156.083333333336</v>
      </c>
      <c r="F4343" s="22">
        <v>2.36</v>
      </c>
      <c r="G4343" s="23">
        <f t="shared" si="96"/>
        <v>0</v>
      </c>
      <c r="H4343" s="6"/>
    </row>
    <row r="4344" spans="5:8" x14ac:dyDescent="0.25">
      <c r="E4344" s="21">
        <v>45156.09375</v>
      </c>
      <c r="F4344" s="22">
        <v>2.35</v>
      </c>
      <c r="G4344" s="23">
        <f t="shared" si="96"/>
        <v>0</v>
      </c>
      <c r="H4344" s="6"/>
    </row>
    <row r="4345" spans="5:8" x14ac:dyDescent="0.25">
      <c r="E4345" s="21">
        <v>45156.104166666664</v>
      </c>
      <c r="F4345" s="22">
        <v>2.34</v>
      </c>
      <c r="G4345" s="23">
        <f t="shared" si="96"/>
        <v>0</v>
      </c>
      <c r="H4345" s="6"/>
    </row>
    <row r="4346" spans="5:8" x14ac:dyDescent="0.25">
      <c r="E4346" s="21">
        <v>45156.114583333336</v>
      </c>
      <c r="F4346" s="22">
        <v>2.2999999999999998</v>
      </c>
      <c r="G4346" s="23">
        <f t="shared" si="96"/>
        <v>0</v>
      </c>
      <c r="H4346" s="6"/>
    </row>
    <row r="4347" spans="5:8" x14ac:dyDescent="0.25">
      <c r="E4347" s="21">
        <v>45156.125</v>
      </c>
      <c r="F4347" s="22">
        <v>2.27</v>
      </c>
      <c r="G4347" s="23">
        <f t="shared" si="96"/>
        <v>0</v>
      </c>
      <c r="H4347" s="6"/>
    </row>
    <row r="4348" spans="5:8" x14ac:dyDescent="0.25">
      <c r="E4348" s="21">
        <v>45156.135416666664</v>
      </c>
      <c r="F4348" s="22">
        <v>2.27</v>
      </c>
      <c r="G4348" s="23">
        <f t="shared" si="96"/>
        <v>0</v>
      </c>
      <c r="H4348" s="6"/>
    </row>
    <row r="4349" spans="5:8" x14ac:dyDescent="0.25">
      <c r="E4349" s="21">
        <v>45156.145833333336</v>
      </c>
      <c r="F4349" s="22">
        <v>2.2599999999999998</v>
      </c>
      <c r="G4349" s="23">
        <f t="shared" si="96"/>
        <v>0</v>
      </c>
      <c r="H4349" s="6"/>
    </row>
    <row r="4350" spans="5:8" x14ac:dyDescent="0.25">
      <c r="E4350" s="21">
        <v>45156.15625</v>
      </c>
      <c r="F4350" s="22">
        <v>2.21</v>
      </c>
      <c r="G4350" s="23">
        <f t="shared" si="96"/>
        <v>0</v>
      </c>
      <c r="H4350" s="6"/>
    </row>
    <row r="4351" spans="5:8" x14ac:dyDescent="0.25">
      <c r="E4351" s="21">
        <v>45156.166666666664</v>
      </c>
      <c r="F4351" s="22">
        <v>2.2000000000000002</v>
      </c>
      <c r="G4351" s="23">
        <f t="shared" si="96"/>
        <v>0</v>
      </c>
      <c r="H4351" s="6"/>
    </row>
    <row r="4352" spans="5:8" x14ac:dyDescent="0.25">
      <c r="E4352" s="21">
        <v>45156.177083333336</v>
      </c>
      <c r="F4352" s="22">
        <v>2.19</v>
      </c>
      <c r="G4352" s="23">
        <f t="shared" si="96"/>
        <v>0</v>
      </c>
      <c r="H4352" s="6"/>
    </row>
    <row r="4353" spans="5:8" x14ac:dyDescent="0.25">
      <c r="E4353" s="21">
        <v>45156.1875</v>
      </c>
      <c r="F4353" s="22">
        <v>2.15</v>
      </c>
      <c r="G4353" s="23">
        <f t="shared" si="96"/>
        <v>0</v>
      </c>
      <c r="H4353" s="6"/>
    </row>
    <row r="4354" spans="5:8" x14ac:dyDescent="0.25">
      <c r="E4354" s="21">
        <v>45156.197916666664</v>
      </c>
      <c r="F4354" s="22">
        <v>2.13</v>
      </c>
      <c r="G4354" s="23">
        <f t="shared" si="96"/>
        <v>0</v>
      </c>
      <c r="H4354" s="6"/>
    </row>
    <row r="4355" spans="5:8" x14ac:dyDescent="0.25">
      <c r="E4355" s="21">
        <v>45156.208333333336</v>
      </c>
      <c r="F4355" s="22">
        <v>2.11</v>
      </c>
      <c r="G4355" s="23">
        <f t="shared" si="96"/>
        <v>0</v>
      </c>
      <c r="H4355" s="6"/>
    </row>
    <row r="4356" spans="5:8" x14ac:dyDescent="0.25">
      <c r="E4356" s="21">
        <v>45156.21875</v>
      </c>
      <c r="F4356" s="22">
        <v>2.06</v>
      </c>
      <c r="G4356" s="23">
        <f t="shared" ref="G4356:G4419" si="97">IF(2.7883*F4356-6.711&lt;0, 0, 2.7883*F4356-6.711)</f>
        <v>0</v>
      </c>
      <c r="H4356" s="6"/>
    </row>
    <row r="4357" spans="5:8" x14ac:dyDescent="0.25">
      <c r="E4357" s="21">
        <v>45156.229166666664</v>
      </c>
      <c r="F4357" s="22">
        <v>2.0699999999999998</v>
      </c>
      <c r="G4357" s="23">
        <f t="shared" si="97"/>
        <v>0</v>
      </c>
      <c r="H4357" s="6"/>
    </row>
    <row r="4358" spans="5:8" x14ac:dyDescent="0.25">
      <c r="E4358" s="21">
        <v>45156.239583333336</v>
      </c>
      <c r="F4358" s="22">
        <v>2.0499999999999998</v>
      </c>
      <c r="G4358" s="23">
        <f t="shared" si="97"/>
        <v>0</v>
      </c>
      <c r="H4358" s="6"/>
    </row>
    <row r="4359" spans="5:8" x14ac:dyDescent="0.25">
      <c r="E4359" s="21">
        <v>45156.25</v>
      </c>
      <c r="F4359" s="22">
        <v>2.04</v>
      </c>
      <c r="G4359" s="23">
        <f t="shared" si="97"/>
        <v>0</v>
      </c>
      <c r="H4359" s="6"/>
    </row>
    <row r="4360" spans="5:8" x14ac:dyDescent="0.25">
      <c r="E4360" s="21">
        <v>45156.260416666664</v>
      </c>
      <c r="F4360" s="22">
        <v>2.09</v>
      </c>
      <c r="G4360" s="23">
        <f t="shared" si="97"/>
        <v>0</v>
      </c>
      <c r="H4360" s="6"/>
    </row>
    <row r="4361" spans="5:8" x14ac:dyDescent="0.25">
      <c r="E4361" s="21">
        <v>45156.270833333336</v>
      </c>
      <c r="F4361" s="22">
        <v>2.1</v>
      </c>
      <c r="G4361" s="23">
        <f t="shared" si="97"/>
        <v>0</v>
      </c>
      <c r="H4361" s="6"/>
    </row>
    <row r="4362" spans="5:8" x14ac:dyDescent="0.25">
      <c r="E4362" s="21">
        <v>45156.28125</v>
      </c>
      <c r="F4362" s="22">
        <v>2.11</v>
      </c>
      <c r="G4362" s="23">
        <f t="shared" si="97"/>
        <v>0</v>
      </c>
      <c r="H4362" s="6"/>
    </row>
    <row r="4363" spans="5:8" x14ac:dyDescent="0.25">
      <c r="E4363" s="21">
        <v>45156.291666666664</v>
      </c>
      <c r="F4363" s="22">
        <v>2.1</v>
      </c>
      <c r="G4363" s="23">
        <f t="shared" si="97"/>
        <v>0</v>
      </c>
      <c r="H4363" s="6"/>
    </row>
    <row r="4364" spans="5:8" x14ac:dyDescent="0.25">
      <c r="E4364" s="21">
        <v>45156.302083333336</v>
      </c>
      <c r="F4364" s="22">
        <v>2.06</v>
      </c>
      <c r="G4364" s="23">
        <f t="shared" si="97"/>
        <v>0</v>
      </c>
      <c r="H4364" s="6"/>
    </row>
    <row r="4365" spans="5:8" x14ac:dyDescent="0.25">
      <c r="E4365" s="21">
        <v>45156.3125</v>
      </c>
      <c r="F4365" s="22">
        <v>2.04</v>
      </c>
      <c r="G4365" s="23">
        <f t="shared" si="97"/>
        <v>0</v>
      </c>
      <c r="H4365" s="6"/>
    </row>
    <row r="4366" spans="5:8" x14ac:dyDescent="0.25">
      <c r="E4366" s="21">
        <v>45156.322916666664</v>
      </c>
      <c r="F4366" s="22">
        <v>2.0299999999999998</v>
      </c>
      <c r="G4366" s="23">
        <f t="shared" si="97"/>
        <v>0</v>
      </c>
      <c r="H4366" s="6"/>
    </row>
    <row r="4367" spans="5:8" x14ac:dyDescent="0.25">
      <c r="E4367" s="21">
        <v>45156.333333333336</v>
      </c>
      <c r="F4367" s="22">
        <v>2.02</v>
      </c>
      <c r="G4367" s="23">
        <f t="shared" si="97"/>
        <v>0</v>
      </c>
      <c r="H4367" s="6"/>
    </row>
    <row r="4368" spans="5:8" x14ac:dyDescent="0.25">
      <c r="E4368" s="21">
        <v>45156.34375</v>
      </c>
      <c r="F4368" s="22">
        <v>2.0299999999999998</v>
      </c>
      <c r="G4368" s="23">
        <f t="shared" si="97"/>
        <v>0</v>
      </c>
      <c r="H4368" s="6"/>
    </row>
    <row r="4369" spans="5:8" x14ac:dyDescent="0.25">
      <c r="E4369" s="21">
        <v>45156.354166666664</v>
      </c>
      <c r="F4369" s="22">
        <v>1.97</v>
      </c>
      <c r="G4369" s="23">
        <f t="shared" si="97"/>
        <v>0</v>
      </c>
      <c r="H4369" s="6"/>
    </row>
    <row r="4370" spans="5:8" x14ac:dyDescent="0.25">
      <c r="E4370" s="21">
        <v>45156.364583333336</v>
      </c>
      <c r="F4370" s="22">
        <v>1.96</v>
      </c>
      <c r="G4370" s="23">
        <f t="shared" si="97"/>
        <v>0</v>
      </c>
      <c r="H4370" s="6"/>
    </row>
    <row r="4371" spans="5:8" x14ac:dyDescent="0.25">
      <c r="E4371" s="21">
        <v>45156.375</v>
      </c>
      <c r="F4371" s="22">
        <v>1.96</v>
      </c>
      <c r="G4371" s="23">
        <f t="shared" si="97"/>
        <v>0</v>
      </c>
      <c r="H4371" s="6"/>
    </row>
    <row r="4372" spans="5:8" x14ac:dyDescent="0.25">
      <c r="E4372" s="21">
        <v>45156.385416666664</v>
      </c>
      <c r="F4372" s="22">
        <v>1.95</v>
      </c>
      <c r="G4372" s="23">
        <f t="shared" si="97"/>
        <v>0</v>
      </c>
      <c r="H4372" s="6"/>
    </row>
    <row r="4373" spans="5:8" x14ac:dyDescent="0.25">
      <c r="E4373" s="21">
        <v>45156.395833333336</v>
      </c>
      <c r="F4373" s="22">
        <v>1.93</v>
      </c>
      <c r="G4373" s="23">
        <f t="shared" si="97"/>
        <v>0</v>
      </c>
      <c r="H4373" s="6"/>
    </row>
    <row r="4374" spans="5:8" x14ac:dyDescent="0.25">
      <c r="E4374" s="21">
        <v>45156.40625</v>
      </c>
      <c r="F4374" s="22">
        <v>1.95</v>
      </c>
      <c r="G4374" s="23">
        <f t="shared" si="97"/>
        <v>0</v>
      </c>
      <c r="H4374" s="6"/>
    </row>
    <row r="4375" spans="5:8" x14ac:dyDescent="0.25">
      <c r="E4375" s="21">
        <v>45156.416666666664</v>
      </c>
      <c r="F4375" s="22">
        <v>1.98</v>
      </c>
      <c r="G4375" s="23">
        <f t="shared" si="97"/>
        <v>0</v>
      </c>
      <c r="H4375" s="6"/>
    </row>
    <row r="4376" spans="5:8" x14ac:dyDescent="0.25">
      <c r="E4376" s="21">
        <v>45156.427083333336</v>
      </c>
      <c r="F4376" s="22">
        <v>2.02</v>
      </c>
      <c r="G4376" s="23">
        <f t="shared" si="97"/>
        <v>0</v>
      </c>
      <c r="H4376" s="6"/>
    </row>
    <row r="4377" spans="5:8" x14ac:dyDescent="0.25">
      <c r="E4377" s="21">
        <v>45156.4375</v>
      </c>
      <c r="F4377" s="22">
        <v>2.09</v>
      </c>
      <c r="G4377" s="23">
        <f t="shared" si="97"/>
        <v>0</v>
      </c>
      <c r="H4377" s="6"/>
    </row>
    <row r="4378" spans="5:8" x14ac:dyDescent="0.25">
      <c r="E4378" s="21">
        <v>45156.447916666664</v>
      </c>
      <c r="F4378" s="22">
        <v>2.15</v>
      </c>
      <c r="G4378" s="23">
        <f t="shared" si="97"/>
        <v>0</v>
      </c>
      <c r="H4378" s="6"/>
    </row>
    <row r="4379" spans="5:8" x14ac:dyDescent="0.25">
      <c r="E4379" s="21">
        <v>45156.458333333336</v>
      </c>
      <c r="F4379" s="22">
        <v>2.12</v>
      </c>
      <c r="G4379" s="23">
        <f t="shared" si="97"/>
        <v>0</v>
      </c>
      <c r="H4379" s="6"/>
    </row>
    <row r="4380" spans="5:8" x14ac:dyDescent="0.25">
      <c r="E4380" s="21">
        <v>45156.46875</v>
      </c>
      <c r="F4380" s="22">
        <v>2.13</v>
      </c>
      <c r="G4380" s="23">
        <f t="shared" si="97"/>
        <v>0</v>
      </c>
      <c r="H4380" s="6"/>
    </row>
    <row r="4381" spans="5:8" x14ac:dyDescent="0.25">
      <c r="E4381" s="21">
        <v>45156.479166666664</v>
      </c>
      <c r="F4381" s="22">
        <v>2.1800000000000002</v>
      </c>
      <c r="G4381" s="23">
        <f t="shared" si="97"/>
        <v>0</v>
      </c>
      <c r="H4381" s="6"/>
    </row>
    <row r="4382" spans="5:8" x14ac:dyDescent="0.25">
      <c r="E4382" s="21">
        <v>45156.489583333336</v>
      </c>
      <c r="F4382" s="22">
        <v>2.2000000000000002</v>
      </c>
      <c r="G4382" s="23">
        <f t="shared" si="97"/>
        <v>0</v>
      </c>
      <c r="H4382" s="6"/>
    </row>
    <row r="4383" spans="5:8" x14ac:dyDescent="0.25">
      <c r="E4383" s="21">
        <v>45156.5</v>
      </c>
      <c r="F4383" s="22">
        <v>2.2400000000000002</v>
      </c>
      <c r="G4383" s="23">
        <f t="shared" si="97"/>
        <v>0</v>
      </c>
      <c r="H4383" s="6"/>
    </row>
    <row r="4384" spans="5:8" x14ac:dyDescent="0.25">
      <c r="E4384" s="21">
        <v>45156.510416666664</v>
      </c>
      <c r="F4384" s="22">
        <v>2.33</v>
      </c>
      <c r="G4384" s="23">
        <f t="shared" si="97"/>
        <v>0</v>
      </c>
      <c r="H4384" s="6"/>
    </row>
    <row r="4385" spans="5:8" x14ac:dyDescent="0.25">
      <c r="E4385" s="21">
        <v>45156.520833333336</v>
      </c>
      <c r="F4385" s="22">
        <v>2.35</v>
      </c>
      <c r="G4385" s="23">
        <f t="shared" si="97"/>
        <v>0</v>
      </c>
      <c r="H4385" s="6"/>
    </row>
    <row r="4386" spans="5:8" x14ac:dyDescent="0.25">
      <c r="E4386" s="21">
        <v>45156.53125</v>
      </c>
      <c r="F4386" s="22">
        <v>2.34</v>
      </c>
      <c r="G4386" s="23">
        <f t="shared" si="97"/>
        <v>0</v>
      </c>
      <c r="H4386" s="6"/>
    </row>
    <row r="4387" spans="5:8" x14ac:dyDescent="0.25">
      <c r="E4387" s="21">
        <v>45156.541666666664</v>
      </c>
      <c r="F4387" s="22">
        <v>2.35</v>
      </c>
      <c r="G4387" s="23">
        <f t="shared" si="97"/>
        <v>0</v>
      </c>
      <c r="H4387" s="6"/>
    </row>
    <row r="4388" spans="5:8" x14ac:dyDescent="0.25">
      <c r="E4388" s="21">
        <v>45156.552083333336</v>
      </c>
      <c r="F4388" s="22">
        <v>2.33</v>
      </c>
      <c r="G4388" s="23">
        <f t="shared" si="97"/>
        <v>0</v>
      </c>
      <c r="H4388" s="6"/>
    </row>
    <row r="4389" spans="5:8" x14ac:dyDescent="0.25">
      <c r="E4389" s="21">
        <v>45156.5625</v>
      </c>
      <c r="F4389" s="22">
        <v>2.37</v>
      </c>
      <c r="G4389" s="23">
        <f t="shared" si="97"/>
        <v>0</v>
      </c>
      <c r="H4389" s="6"/>
    </row>
    <row r="4390" spans="5:8" x14ac:dyDescent="0.25">
      <c r="E4390" s="21">
        <v>45156.572916666664</v>
      </c>
      <c r="F4390" s="22">
        <v>2.39</v>
      </c>
      <c r="G4390" s="23">
        <f t="shared" si="97"/>
        <v>0</v>
      </c>
      <c r="H4390" s="6"/>
    </row>
    <row r="4391" spans="5:8" x14ac:dyDescent="0.25">
      <c r="E4391" s="21">
        <v>45156.583333333336</v>
      </c>
      <c r="F4391" s="22">
        <v>2.42</v>
      </c>
      <c r="G4391" s="23">
        <f t="shared" si="97"/>
        <v>3.6685999999999552E-2</v>
      </c>
      <c r="H4391" s="6"/>
    </row>
    <row r="4392" spans="5:8" x14ac:dyDescent="0.25">
      <c r="E4392" s="21">
        <v>45156.59375</v>
      </c>
      <c r="F4392" s="22">
        <v>2.4500000000000002</v>
      </c>
      <c r="G4392" s="23">
        <f t="shared" si="97"/>
        <v>0.12033499999999986</v>
      </c>
      <c r="H4392" s="6"/>
    </row>
    <row r="4393" spans="5:8" x14ac:dyDescent="0.25">
      <c r="E4393" s="21">
        <v>45156.604166666664</v>
      </c>
      <c r="F4393" s="22">
        <v>2.4700000000000002</v>
      </c>
      <c r="G4393" s="23">
        <f t="shared" si="97"/>
        <v>0.17610100000000006</v>
      </c>
      <c r="H4393" s="6"/>
    </row>
    <row r="4394" spans="5:8" x14ac:dyDescent="0.25">
      <c r="E4394" s="21">
        <v>45156.614583333336</v>
      </c>
      <c r="F4394" s="22">
        <v>2.46</v>
      </c>
      <c r="G4394" s="23">
        <f t="shared" si="97"/>
        <v>0.14821799999999996</v>
      </c>
      <c r="H4394" s="6"/>
    </row>
    <row r="4395" spans="5:8" x14ac:dyDescent="0.25">
      <c r="E4395" s="21">
        <v>45156.625</v>
      </c>
      <c r="F4395" s="22">
        <v>2.4500000000000002</v>
      </c>
      <c r="G4395" s="23">
        <f t="shared" si="97"/>
        <v>0.12033499999999986</v>
      </c>
      <c r="H4395" s="6"/>
    </row>
    <row r="4396" spans="5:8" x14ac:dyDescent="0.25">
      <c r="E4396" s="21">
        <v>45156.635416666664</v>
      </c>
      <c r="F4396" s="22">
        <v>2.5299999999999998</v>
      </c>
      <c r="G4396" s="23">
        <f t="shared" si="97"/>
        <v>0.3433989999999989</v>
      </c>
      <c r="H4396" s="6"/>
    </row>
    <row r="4397" spans="5:8" x14ac:dyDescent="0.25">
      <c r="E4397" s="21">
        <v>45156.645833333336</v>
      </c>
      <c r="F4397" s="22">
        <v>2.5499999999999998</v>
      </c>
      <c r="G4397" s="23">
        <f t="shared" si="97"/>
        <v>0.3991649999999991</v>
      </c>
      <c r="H4397" s="6"/>
    </row>
    <row r="4398" spans="5:8" x14ac:dyDescent="0.25">
      <c r="E4398" s="21">
        <v>45156.65625</v>
      </c>
      <c r="F4398" s="22">
        <v>2.5299999999999998</v>
      </c>
      <c r="G4398" s="23">
        <f t="shared" si="97"/>
        <v>0.3433989999999989</v>
      </c>
      <c r="H4398" s="6"/>
    </row>
    <row r="4399" spans="5:8" x14ac:dyDescent="0.25">
      <c r="E4399" s="21">
        <v>45156.666666666664</v>
      </c>
      <c r="F4399" s="22">
        <v>2.5099999999999998</v>
      </c>
      <c r="G4399" s="23">
        <f t="shared" si="97"/>
        <v>0.2876329999999987</v>
      </c>
      <c r="H4399" s="6"/>
    </row>
    <row r="4400" spans="5:8" x14ac:dyDescent="0.25">
      <c r="E4400" s="21">
        <v>45156.677083333336</v>
      </c>
      <c r="F4400" s="22">
        <v>2.4900000000000002</v>
      </c>
      <c r="G4400" s="23">
        <f t="shared" si="97"/>
        <v>0.23186700000000027</v>
      </c>
      <c r="H4400" s="6"/>
    </row>
    <row r="4401" spans="5:8" x14ac:dyDescent="0.25">
      <c r="E4401" s="21">
        <v>45156.6875</v>
      </c>
      <c r="F4401" s="22">
        <v>2.5</v>
      </c>
      <c r="G4401" s="23">
        <f t="shared" si="97"/>
        <v>0.25974999999999948</v>
      </c>
      <c r="H4401" s="6"/>
    </row>
    <row r="4402" spans="5:8" x14ac:dyDescent="0.25">
      <c r="E4402" s="21">
        <v>45156.697916666664</v>
      </c>
      <c r="F4402" s="22">
        <v>2.4700000000000002</v>
      </c>
      <c r="G4402" s="23">
        <f t="shared" si="97"/>
        <v>0.17610100000000006</v>
      </c>
      <c r="H4402" s="6"/>
    </row>
    <row r="4403" spans="5:8" x14ac:dyDescent="0.25">
      <c r="E4403" s="21">
        <v>45156.708333333336</v>
      </c>
      <c r="F4403" s="22">
        <v>2.5</v>
      </c>
      <c r="G4403" s="23">
        <f t="shared" si="97"/>
        <v>0.25974999999999948</v>
      </c>
      <c r="H4403" s="6"/>
    </row>
    <row r="4404" spans="5:8" x14ac:dyDescent="0.25">
      <c r="E4404" s="21">
        <v>45156.71875</v>
      </c>
      <c r="F4404" s="22">
        <v>2.99</v>
      </c>
      <c r="G4404" s="23">
        <f t="shared" si="97"/>
        <v>1.6260170000000009</v>
      </c>
      <c r="H4404" s="6"/>
    </row>
    <row r="4405" spans="5:8" x14ac:dyDescent="0.25">
      <c r="E4405" s="21">
        <v>45156.729166666664</v>
      </c>
      <c r="F4405" s="22">
        <v>2.75</v>
      </c>
      <c r="G4405" s="23">
        <f t="shared" si="97"/>
        <v>0.95682499999999937</v>
      </c>
      <c r="H4405" s="6"/>
    </row>
    <row r="4406" spans="5:8" x14ac:dyDescent="0.25">
      <c r="E4406" s="21">
        <v>45156.739583333336</v>
      </c>
      <c r="F4406" s="22">
        <v>2.58</v>
      </c>
      <c r="G4406" s="23">
        <f t="shared" si="97"/>
        <v>0.4828140000000003</v>
      </c>
      <c r="H4406" s="6"/>
    </row>
    <row r="4407" spans="5:8" x14ac:dyDescent="0.25">
      <c r="E4407" s="21">
        <v>45156.75</v>
      </c>
      <c r="F4407" s="22">
        <v>2.54</v>
      </c>
      <c r="G4407" s="23">
        <f t="shared" si="97"/>
        <v>0.37128199999999989</v>
      </c>
      <c r="H4407" s="6"/>
    </row>
    <row r="4408" spans="5:8" x14ac:dyDescent="0.25">
      <c r="E4408" s="21">
        <v>45156.760416666664</v>
      </c>
      <c r="F4408" s="22">
        <v>2.4700000000000002</v>
      </c>
      <c r="G4408" s="23">
        <f t="shared" si="97"/>
        <v>0.17610100000000006</v>
      </c>
      <c r="H4408" s="6"/>
    </row>
    <row r="4409" spans="5:8" x14ac:dyDescent="0.25">
      <c r="E4409" s="21">
        <v>45156.770833333336</v>
      </c>
      <c r="F4409" s="22">
        <v>2.4500000000000002</v>
      </c>
      <c r="G4409" s="23">
        <f t="shared" si="97"/>
        <v>0.12033499999999986</v>
      </c>
      <c r="H4409" s="6"/>
    </row>
    <row r="4410" spans="5:8" x14ac:dyDescent="0.25">
      <c r="E4410" s="21">
        <v>45156.78125</v>
      </c>
      <c r="F4410" s="22">
        <v>2.4500000000000002</v>
      </c>
      <c r="G4410" s="23">
        <f t="shared" si="97"/>
        <v>0.12033499999999986</v>
      </c>
      <c r="H4410" s="6"/>
    </row>
    <row r="4411" spans="5:8" x14ac:dyDescent="0.25">
      <c r="E4411" s="21">
        <v>45156.791666666664</v>
      </c>
      <c r="F4411" s="22">
        <v>2.35</v>
      </c>
      <c r="G4411" s="23">
        <f t="shared" si="97"/>
        <v>0</v>
      </c>
      <c r="H4411" s="6"/>
    </row>
    <row r="4412" spans="5:8" x14ac:dyDescent="0.25">
      <c r="E4412" s="21">
        <v>45156.795138888891</v>
      </c>
      <c r="F4412" s="22">
        <v>2.2999999999999998</v>
      </c>
      <c r="G4412" s="23">
        <f t="shared" si="97"/>
        <v>0</v>
      </c>
      <c r="H4412" s="6"/>
    </row>
    <row r="4413" spans="5:8" x14ac:dyDescent="0.25">
      <c r="E4413" s="21">
        <v>45156.798611111109</v>
      </c>
      <c r="F4413" s="22">
        <v>2.33</v>
      </c>
      <c r="G4413" s="23">
        <f t="shared" si="97"/>
        <v>0</v>
      </c>
      <c r="H4413" s="6"/>
    </row>
    <row r="4414" spans="5:8" x14ac:dyDescent="0.25">
      <c r="E4414" s="21">
        <v>45156.802083333336</v>
      </c>
      <c r="F4414" s="22">
        <v>2.29</v>
      </c>
      <c r="G4414" s="23">
        <f t="shared" si="97"/>
        <v>0</v>
      </c>
      <c r="H4414" s="6"/>
    </row>
    <row r="4415" spans="5:8" x14ac:dyDescent="0.25">
      <c r="E4415" s="21">
        <v>45156.805555555555</v>
      </c>
      <c r="F4415" s="22">
        <v>2.2799999999999998</v>
      </c>
      <c r="G4415" s="23">
        <f t="shared" si="97"/>
        <v>0</v>
      </c>
      <c r="H4415" s="6"/>
    </row>
    <row r="4416" spans="5:8" x14ac:dyDescent="0.25">
      <c r="E4416" s="21">
        <v>45156.809027777781</v>
      </c>
      <c r="F4416" s="22">
        <v>2.2799999999999998</v>
      </c>
      <c r="G4416" s="23">
        <f t="shared" si="97"/>
        <v>0</v>
      </c>
      <c r="H4416" s="6"/>
    </row>
    <row r="4417" spans="5:8" x14ac:dyDescent="0.25">
      <c r="E4417" s="21">
        <v>45156.8125</v>
      </c>
      <c r="F4417" s="22">
        <v>2.29</v>
      </c>
      <c r="G4417" s="23">
        <f t="shared" si="97"/>
        <v>0</v>
      </c>
      <c r="H4417" s="6"/>
    </row>
    <row r="4418" spans="5:8" x14ac:dyDescent="0.25">
      <c r="E4418" s="21">
        <v>45156.822916666664</v>
      </c>
      <c r="F4418" s="22">
        <v>2.31</v>
      </c>
      <c r="G4418" s="23">
        <f t="shared" si="97"/>
        <v>0</v>
      </c>
      <c r="H4418" s="6"/>
    </row>
    <row r="4419" spans="5:8" x14ac:dyDescent="0.25">
      <c r="E4419" s="21">
        <v>45156.833333333336</v>
      </c>
      <c r="F4419" s="22">
        <v>2.2799999999999998</v>
      </c>
      <c r="G4419" s="23">
        <f t="shared" si="97"/>
        <v>0</v>
      </c>
      <c r="H4419" s="6"/>
    </row>
    <row r="4420" spans="5:8" x14ac:dyDescent="0.25">
      <c r="E4420" s="21">
        <v>45156.84375</v>
      </c>
      <c r="F4420" s="22">
        <v>2.2999999999999998</v>
      </c>
      <c r="G4420" s="23">
        <f t="shared" ref="G4420:G4483" si="98">IF(2.7883*F4420-6.711&lt;0, 0, 2.7883*F4420-6.711)</f>
        <v>0</v>
      </c>
      <c r="H4420" s="6"/>
    </row>
    <row r="4421" spans="5:8" x14ac:dyDescent="0.25">
      <c r="E4421" s="21">
        <v>45156.854166666664</v>
      </c>
      <c r="F4421" s="22">
        <v>2.29</v>
      </c>
      <c r="G4421" s="23">
        <f t="shared" si="98"/>
        <v>0</v>
      </c>
      <c r="H4421" s="6"/>
    </row>
    <row r="4422" spans="5:8" x14ac:dyDescent="0.25">
      <c r="E4422" s="21">
        <v>45156.864583333336</v>
      </c>
      <c r="F4422" s="22">
        <v>2.4700000000000002</v>
      </c>
      <c r="G4422" s="23">
        <f t="shared" si="98"/>
        <v>0.17610100000000006</v>
      </c>
      <c r="H4422" s="6"/>
    </row>
    <row r="4423" spans="5:8" x14ac:dyDescent="0.25">
      <c r="E4423" s="21">
        <v>45156.875</v>
      </c>
      <c r="F4423" s="22">
        <v>2.54</v>
      </c>
      <c r="G4423" s="23">
        <f t="shared" si="98"/>
        <v>0.37128199999999989</v>
      </c>
      <c r="H4423" s="6"/>
    </row>
    <row r="4424" spans="5:8" x14ac:dyDescent="0.25">
      <c r="E4424" s="21">
        <v>45156.885416666664</v>
      </c>
      <c r="F4424" s="22">
        <v>2.75</v>
      </c>
      <c r="G4424" s="23">
        <f t="shared" si="98"/>
        <v>0.95682499999999937</v>
      </c>
      <c r="H4424" s="6"/>
    </row>
    <row r="4425" spans="5:8" x14ac:dyDescent="0.25">
      <c r="E4425" s="21">
        <v>45156.895833333336</v>
      </c>
      <c r="F4425" s="22">
        <v>2.58</v>
      </c>
      <c r="G4425" s="23">
        <f t="shared" si="98"/>
        <v>0.4828140000000003</v>
      </c>
      <c r="H4425" s="6"/>
    </row>
    <row r="4426" spans="5:8" x14ac:dyDescent="0.25">
      <c r="E4426" s="21">
        <v>45156.90625</v>
      </c>
      <c r="F4426" s="22">
        <v>2.93</v>
      </c>
      <c r="G4426" s="23">
        <f t="shared" si="98"/>
        <v>1.4587190000000003</v>
      </c>
      <c r="H4426" s="6"/>
    </row>
    <row r="4427" spans="5:8" x14ac:dyDescent="0.25">
      <c r="E4427" s="21">
        <v>45156.916666666664</v>
      </c>
      <c r="F4427" s="22">
        <v>2.84</v>
      </c>
      <c r="G4427" s="23">
        <f t="shared" si="98"/>
        <v>1.2077719999999994</v>
      </c>
      <c r="H4427" s="6"/>
    </row>
    <row r="4428" spans="5:8" x14ac:dyDescent="0.25">
      <c r="E4428" s="21">
        <v>45156.927083333336</v>
      </c>
      <c r="F4428" s="22">
        <v>2.84</v>
      </c>
      <c r="G4428" s="23">
        <f t="shared" si="98"/>
        <v>1.2077719999999994</v>
      </c>
      <c r="H4428" s="6"/>
    </row>
    <row r="4429" spans="5:8" x14ac:dyDescent="0.25">
      <c r="E4429" s="21">
        <v>45156.9375</v>
      </c>
      <c r="F4429" s="22">
        <v>2.86</v>
      </c>
      <c r="G4429" s="23">
        <f t="shared" si="98"/>
        <v>1.2635379999999996</v>
      </c>
      <c r="H4429" s="6"/>
    </row>
    <row r="4430" spans="5:8" x14ac:dyDescent="0.25">
      <c r="E4430" s="21">
        <v>45156.947916666664</v>
      </c>
      <c r="F4430" s="22">
        <v>2.87</v>
      </c>
      <c r="G4430" s="23">
        <f t="shared" si="98"/>
        <v>1.2914209999999997</v>
      </c>
      <c r="H4430" s="6"/>
    </row>
    <row r="4431" spans="5:8" x14ac:dyDescent="0.25">
      <c r="E4431" s="21">
        <v>45156.958333333336</v>
      </c>
      <c r="F4431" s="22">
        <v>2.86</v>
      </c>
      <c r="G4431" s="23">
        <f t="shared" si="98"/>
        <v>1.2635379999999996</v>
      </c>
      <c r="H4431" s="6"/>
    </row>
    <row r="4432" spans="5:8" x14ac:dyDescent="0.25">
      <c r="E4432" s="21">
        <v>45156.96875</v>
      </c>
      <c r="F4432" s="22">
        <v>2.85</v>
      </c>
      <c r="G4432" s="23">
        <f t="shared" si="98"/>
        <v>1.2356550000000004</v>
      </c>
      <c r="H4432" s="6"/>
    </row>
    <row r="4433" spans="5:8" x14ac:dyDescent="0.25">
      <c r="E4433" s="21">
        <v>45156.979166666664</v>
      </c>
      <c r="F4433" s="22">
        <v>2.75</v>
      </c>
      <c r="G4433" s="23">
        <f t="shared" si="98"/>
        <v>0.95682499999999937</v>
      </c>
      <c r="H4433" s="6"/>
    </row>
    <row r="4434" spans="5:8" x14ac:dyDescent="0.25">
      <c r="E4434" s="21">
        <v>45156.989583333336</v>
      </c>
      <c r="F4434" s="22">
        <v>2.76</v>
      </c>
      <c r="G4434" s="23">
        <f t="shared" si="98"/>
        <v>0.98470799999999947</v>
      </c>
      <c r="H4434" s="6"/>
    </row>
    <row r="4435" spans="5:8" x14ac:dyDescent="0.25">
      <c r="E4435" s="21">
        <v>45157</v>
      </c>
      <c r="F4435" s="22">
        <v>2.71</v>
      </c>
      <c r="G4435" s="23">
        <f t="shared" si="98"/>
        <v>0.84529299999999985</v>
      </c>
      <c r="H4435" s="6"/>
    </row>
    <row r="4436" spans="5:8" x14ac:dyDescent="0.25">
      <c r="E4436" s="21">
        <v>45157.010416666664</v>
      </c>
      <c r="F4436" s="22">
        <v>2.65</v>
      </c>
      <c r="G4436" s="23">
        <f t="shared" si="98"/>
        <v>0.67799499999999924</v>
      </c>
      <c r="H4436" s="6"/>
    </row>
    <row r="4437" spans="5:8" x14ac:dyDescent="0.25">
      <c r="E4437" s="21">
        <v>45157.020833333336</v>
      </c>
      <c r="F4437" s="22">
        <v>2.64</v>
      </c>
      <c r="G4437" s="23">
        <f t="shared" si="98"/>
        <v>0.65011200000000002</v>
      </c>
      <c r="H4437" s="6"/>
    </row>
    <row r="4438" spans="5:8" x14ac:dyDescent="0.25">
      <c r="E4438" s="21">
        <v>45157.03125</v>
      </c>
      <c r="F4438" s="22">
        <v>2.63</v>
      </c>
      <c r="G4438" s="23">
        <f t="shared" si="98"/>
        <v>0.62222899999999903</v>
      </c>
      <c r="H4438" s="6"/>
    </row>
    <row r="4439" spans="5:8" x14ac:dyDescent="0.25">
      <c r="E4439" s="21">
        <v>45157.041666666664</v>
      </c>
      <c r="F4439" s="22">
        <v>2.77</v>
      </c>
      <c r="G4439" s="23">
        <f t="shared" si="98"/>
        <v>1.0125909999999996</v>
      </c>
      <c r="H4439" s="6"/>
    </row>
    <row r="4440" spans="5:8" x14ac:dyDescent="0.25">
      <c r="E4440" s="21">
        <v>45157.052083333336</v>
      </c>
      <c r="F4440" s="22">
        <v>3.06</v>
      </c>
      <c r="G4440" s="23">
        <f t="shared" si="98"/>
        <v>1.821197999999999</v>
      </c>
      <c r="H4440" s="6"/>
    </row>
    <row r="4441" spans="5:8" x14ac:dyDescent="0.25">
      <c r="E4441" s="21">
        <v>45157.0625</v>
      </c>
      <c r="F4441" s="22">
        <v>2.98</v>
      </c>
      <c r="G4441" s="23">
        <f t="shared" si="98"/>
        <v>1.5981339999999999</v>
      </c>
      <c r="H4441" s="6"/>
    </row>
    <row r="4442" spans="5:8" x14ac:dyDescent="0.25">
      <c r="E4442" s="21">
        <v>45157.072916666664</v>
      </c>
      <c r="F4442" s="22">
        <v>2.9</v>
      </c>
      <c r="G4442" s="23">
        <f t="shared" si="98"/>
        <v>1.3750699999999991</v>
      </c>
      <c r="H4442" s="6"/>
    </row>
    <row r="4443" spans="5:8" x14ac:dyDescent="0.25">
      <c r="E4443" s="21">
        <v>45157.083333333336</v>
      </c>
      <c r="F4443" s="22">
        <v>2.75</v>
      </c>
      <c r="G4443" s="23">
        <f t="shared" si="98"/>
        <v>0.95682499999999937</v>
      </c>
      <c r="H4443" s="6"/>
    </row>
    <row r="4444" spans="5:8" x14ac:dyDescent="0.25">
      <c r="E4444" s="21">
        <v>45157.09375</v>
      </c>
      <c r="F4444" s="22">
        <v>2.66</v>
      </c>
      <c r="G4444" s="23">
        <f t="shared" si="98"/>
        <v>0.70587800000000023</v>
      </c>
      <c r="H4444" s="6"/>
    </row>
    <row r="4445" spans="5:8" x14ac:dyDescent="0.25">
      <c r="E4445" s="21">
        <v>45157.104166666664</v>
      </c>
      <c r="F4445" s="22">
        <v>2.6</v>
      </c>
      <c r="G4445" s="23">
        <f t="shared" si="98"/>
        <v>0.53857999999999961</v>
      </c>
      <c r="H4445" s="6"/>
    </row>
    <row r="4446" spans="5:8" x14ac:dyDescent="0.25">
      <c r="E4446" s="21">
        <v>45157.114583333336</v>
      </c>
      <c r="F4446" s="22">
        <v>2.62</v>
      </c>
      <c r="G4446" s="23">
        <f t="shared" si="98"/>
        <v>0.59434599999999982</v>
      </c>
      <c r="H4446" s="6"/>
    </row>
    <row r="4447" spans="5:8" x14ac:dyDescent="0.25">
      <c r="E4447" s="21">
        <v>45157.125</v>
      </c>
      <c r="F4447" s="22">
        <v>2.6</v>
      </c>
      <c r="G4447" s="23">
        <f t="shared" si="98"/>
        <v>0.53857999999999961</v>
      </c>
      <c r="H4447" s="6"/>
    </row>
    <row r="4448" spans="5:8" x14ac:dyDescent="0.25">
      <c r="E4448" s="21">
        <v>45157.135416666664</v>
      </c>
      <c r="F4448" s="22">
        <v>2.58</v>
      </c>
      <c r="G4448" s="23">
        <f t="shared" si="98"/>
        <v>0.4828140000000003</v>
      </c>
      <c r="H4448" s="6"/>
    </row>
    <row r="4449" spans="5:8" x14ac:dyDescent="0.25">
      <c r="E4449" s="21">
        <v>45157.145833333336</v>
      </c>
      <c r="F4449" s="22">
        <v>2.63</v>
      </c>
      <c r="G4449" s="23">
        <f t="shared" si="98"/>
        <v>0.62222899999999903</v>
      </c>
      <c r="H4449" s="6"/>
    </row>
    <row r="4450" spans="5:8" x14ac:dyDescent="0.25">
      <c r="E4450" s="21">
        <v>45157.15625</v>
      </c>
      <c r="F4450" s="22">
        <v>2.63</v>
      </c>
      <c r="G4450" s="23">
        <f t="shared" si="98"/>
        <v>0.62222899999999903</v>
      </c>
      <c r="H4450" s="6"/>
    </row>
    <row r="4451" spans="5:8" x14ac:dyDescent="0.25">
      <c r="E4451" s="21">
        <v>45157.166666666664</v>
      </c>
      <c r="F4451" s="22">
        <v>2.74</v>
      </c>
      <c r="G4451" s="23">
        <f t="shared" si="98"/>
        <v>0.92894200000000016</v>
      </c>
      <c r="H4451" s="6"/>
    </row>
    <row r="4452" spans="5:8" x14ac:dyDescent="0.25">
      <c r="E4452" s="21">
        <v>45157.177083333336</v>
      </c>
      <c r="F4452" s="22">
        <v>2.58</v>
      </c>
      <c r="G4452" s="23">
        <f t="shared" si="98"/>
        <v>0.4828140000000003</v>
      </c>
      <c r="H4452" s="6"/>
    </row>
    <row r="4453" spans="5:8" x14ac:dyDescent="0.25">
      <c r="E4453" s="21">
        <v>45157.1875</v>
      </c>
      <c r="F4453" s="22">
        <v>2.48</v>
      </c>
      <c r="G4453" s="23">
        <f t="shared" si="98"/>
        <v>0.20398399999999928</v>
      </c>
      <c r="H4453" s="6"/>
    </row>
    <row r="4454" spans="5:8" x14ac:dyDescent="0.25">
      <c r="E4454" s="21">
        <v>45157.197916666664</v>
      </c>
      <c r="F4454" s="22">
        <v>2.4300000000000002</v>
      </c>
      <c r="G4454" s="23">
        <f t="shared" si="98"/>
        <v>6.4569000000000543E-2</v>
      </c>
      <c r="H4454" s="6"/>
    </row>
    <row r="4455" spans="5:8" x14ac:dyDescent="0.25">
      <c r="E4455" s="21">
        <v>45157.208333333336</v>
      </c>
      <c r="F4455" s="22">
        <v>2.35</v>
      </c>
      <c r="G4455" s="23">
        <f t="shared" si="98"/>
        <v>0</v>
      </c>
      <c r="H4455" s="6"/>
    </row>
    <row r="4456" spans="5:8" x14ac:dyDescent="0.25">
      <c r="E4456" s="21">
        <v>45157.21875</v>
      </c>
      <c r="F4456" s="22">
        <v>2.33</v>
      </c>
      <c r="G4456" s="23">
        <f t="shared" si="98"/>
        <v>0</v>
      </c>
      <c r="H4456" s="6"/>
    </row>
    <row r="4457" spans="5:8" x14ac:dyDescent="0.25">
      <c r="E4457" s="21">
        <v>45157.229166666664</v>
      </c>
      <c r="F4457" s="22">
        <v>2.2799999999999998</v>
      </c>
      <c r="G4457" s="23">
        <f t="shared" si="98"/>
        <v>0</v>
      </c>
      <c r="H4457" s="6"/>
    </row>
    <row r="4458" spans="5:8" x14ac:dyDescent="0.25">
      <c r="E4458" s="21">
        <v>45157.239583333336</v>
      </c>
      <c r="F4458" s="22">
        <v>2.2799999999999998</v>
      </c>
      <c r="G4458" s="23">
        <f t="shared" si="98"/>
        <v>0</v>
      </c>
      <c r="H4458" s="6"/>
    </row>
    <row r="4459" spans="5:8" x14ac:dyDescent="0.25">
      <c r="E4459" s="21">
        <v>45157.25</v>
      </c>
      <c r="F4459" s="22">
        <v>2.25</v>
      </c>
      <c r="G4459" s="23">
        <f t="shared" si="98"/>
        <v>0</v>
      </c>
      <c r="H4459" s="6"/>
    </row>
    <row r="4460" spans="5:8" x14ac:dyDescent="0.25">
      <c r="E4460" s="21">
        <v>45157.260416666664</v>
      </c>
      <c r="F4460" s="22">
        <v>2.2799999999999998</v>
      </c>
      <c r="G4460" s="23">
        <f t="shared" si="98"/>
        <v>0</v>
      </c>
      <c r="H4460" s="6"/>
    </row>
    <row r="4461" spans="5:8" x14ac:dyDescent="0.25">
      <c r="E4461" s="21">
        <v>45157.270833333336</v>
      </c>
      <c r="F4461" s="22">
        <v>2.27</v>
      </c>
      <c r="G4461" s="23">
        <f t="shared" si="98"/>
        <v>0</v>
      </c>
      <c r="H4461" s="6"/>
    </row>
    <row r="4462" spans="5:8" x14ac:dyDescent="0.25">
      <c r="E4462" s="21">
        <v>45157.28125</v>
      </c>
      <c r="F4462" s="22">
        <v>2.2799999999999998</v>
      </c>
      <c r="G4462" s="23">
        <f t="shared" si="98"/>
        <v>0</v>
      </c>
      <c r="H4462" s="6"/>
    </row>
    <row r="4463" spans="5:8" x14ac:dyDescent="0.25">
      <c r="E4463" s="21">
        <v>45157.291666666664</v>
      </c>
      <c r="F4463" s="22">
        <v>2.2400000000000002</v>
      </c>
      <c r="G4463" s="23">
        <f t="shared" si="98"/>
        <v>0</v>
      </c>
      <c r="H4463" s="6"/>
    </row>
    <row r="4464" spans="5:8" x14ac:dyDescent="0.25">
      <c r="E4464" s="21">
        <v>45157.302083333336</v>
      </c>
      <c r="F4464" s="22">
        <v>2.2400000000000002</v>
      </c>
      <c r="G4464" s="23">
        <f t="shared" si="98"/>
        <v>0</v>
      </c>
      <c r="H4464" s="6"/>
    </row>
    <row r="4465" spans="5:8" x14ac:dyDescent="0.25">
      <c r="E4465" s="21">
        <v>45157.3125</v>
      </c>
      <c r="F4465" s="22">
        <v>2.2200000000000002</v>
      </c>
      <c r="G4465" s="23">
        <f t="shared" si="98"/>
        <v>0</v>
      </c>
      <c r="H4465" s="6"/>
    </row>
    <row r="4466" spans="5:8" x14ac:dyDescent="0.25">
      <c r="E4466" s="21">
        <v>45157.322916666664</v>
      </c>
      <c r="F4466" s="22">
        <v>2.19</v>
      </c>
      <c r="G4466" s="23">
        <f t="shared" si="98"/>
        <v>0</v>
      </c>
      <c r="H4466" s="6"/>
    </row>
    <row r="4467" spans="5:8" x14ac:dyDescent="0.25">
      <c r="E4467" s="21">
        <v>45157.333333333336</v>
      </c>
      <c r="F4467" s="22">
        <v>2.13</v>
      </c>
      <c r="G4467" s="23">
        <f t="shared" si="98"/>
        <v>0</v>
      </c>
      <c r="H4467" s="6"/>
    </row>
    <row r="4468" spans="5:8" x14ac:dyDescent="0.25">
      <c r="E4468" s="21">
        <v>45157.34375</v>
      </c>
      <c r="F4468" s="22">
        <v>2.1</v>
      </c>
      <c r="G4468" s="23">
        <f t="shared" si="98"/>
        <v>0</v>
      </c>
      <c r="H4468" s="6"/>
    </row>
    <row r="4469" spans="5:8" x14ac:dyDescent="0.25">
      <c r="E4469" s="21">
        <v>45157.354166666664</v>
      </c>
      <c r="F4469" s="22">
        <v>2.06</v>
      </c>
      <c r="G4469" s="23">
        <f t="shared" si="98"/>
        <v>0</v>
      </c>
      <c r="H4469" s="6"/>
    </row>
    <row r="4470" spans="5:8" x14ac:dyDescent="0.25">
      <c r="E4470" s="21">
        <v>45157.364583333336</v>
      </c>
      <c r="F4470" s="22">
        <v>2.09</v>
      </c>
      <c r="G4470" s="23">
        <f t="shared" si="98"/>
        <v>0</v>
      </c>
      <c r="H4470" s="6"/>
    </row>
    <row r="4471" spans="5:8" x14ac:dyDescent="0.25">
      <c r="E4471" s="21">
        <v>45157.375</v>
      </c>
      <c r="F4471" s="22">
        <v>2.04</v>
      </c>
      <c r="G4471" s="23">
        <f t="shared" si="98"/>
        <v>0</v>
      </c>
      <c r="H4471" s="6"/>
    </row>
    <row r="4472" spans="5:8" x14ac:dyDescent="0.25">
      <c r="E4472" s="21">
        <v>45157.385416666664</v>
      </c>
      <c r="F4472" s="22">
        <v>2.0299999999999998</v>
      </c>
      <c r="G4472" s="23">
        <f t="shared" si="98"/>
        <v>0</v>
      </c>
      <c r="H4472" s="6"/>
    </row>
    <row r="4473" spans="5:8" x14ac:dyDescent="0.25">
      <c r="E4473" s="21">
        <v>45157.395833333336</v>
      </c>
      <c r="F4473" s="22">
        <v>2</v>
      </c>
      <c r="G4473" s="23">
        <f t="shared" si="98"/>
        <v>0</v>
      </c>
      <c r="H4473" s="6"/>
    </row>
    <row r="4474" spans="5:8" x14ac:dyDescent="0.25">
      <c r="E4474" s="21">
        <v>45157.40625</v>
      </c>
      <c r="F4474" s="22">
        <v>2.04</v>
      </c>
      <c r="G4474" s="23">
        <f t="shared" si="98"/>
        <v>0</v>
      </c>
      <c r="H4474" s="6"/>
    </row>
    <row r="4475" spans="5:8" x14ac:dyDescent="0.25">
      <c r="E4475" s="21">
        <v>45157.416666666664</v>
      </c>
      <c r="F4475" s="22">
        <v>2.06</v>
      </c>
      <c r="G4475" s="23">
        <f t="shared" si="98"/>
        <v>0</v>
      </c>
      <c r="H4475" s="6"/>
    </row>
    <row r="4476" spans="5:8" x14ac:dyDescent="0.25">
      <c r="E4476" s="21">
        <v>45157.427083333336</v>
      </c>
      <c r="F4476" s="22">
        <v>2.08</v>
      </c>
      <c r="G4476" s="23">
        <f t="shared" si="98"/>
        <v>0</v>
      </c>
      <c r="H4476" s="6"/>
    </row>
    <row r="4477" spans="5:8" x14ac:dyDescent="0.25">
      <c r="E4477" s="21">
        <v>45157.4375</v>
      </c>
      <c r="F4477" s="22">
        <v>2.11</v>
      </c>
      <c r="G4477" s="23">
        <f t="shared" si="98"/>
        <v>0</v>
      </c>
      <c r="H4477" s="6"/>
    </row>
    <row r="4478" spans="5:8" x14ac:dyDescent="0.25">
      <c r="E4478" s="21">
        <v>45157.447916666664</v>
      </c>
      <c r="F4478" s="22">
        <v>2.12</v>
      </c>
      <c r="G4478" s="23">
        <f t="shared" si="98"/>
        <v>0</v>
      </c>
      <c r="H4478" s="6"/>
    </row>
    <row r="4479" spans="5:8" x14ac:dyDescent="0.25">
      <c r="E4479" s="21">
        <v>45157.458333333336</v>
      </c>
      <c r="F4479" s="22">
        <v>2.2200000000000002</v>
      </c>
      <c r="G4479" s="23">
        <f t="shared" si="98"/>
        <v>0</v>
      </c>
      <c r="H4479" s="6"/>
    </row>
    <row r="4480" spans="5:8" x14ac:dyDescent="0.25">
      <c r="E4480" s="21">
        <v>45157.46875</v>
      </c>
      <c r="F4480" s="22">
        <v>2.2400000000000002</v>
      </c>
      <c r="G4480" s="23">
        <f t="shared" si="98"/>
        <v>0</v>
      </c>
      <c r="H4480" s="6"/>
    </row>
    <row r="4481" spans="5:8" x14ac:dyDescent="0.25">
      <c r="E4481" s="21">
        <v>45157.479166666664</v>
      </c>
      <c r="F4481" s="22">
        <v>2.2400000000000002</v>
      </c>
      <c r="G4481" s="23">
        <f t="shared" si="98"/>
        <v>0</v>
      </c>
      <c r="H4481" s="6"/>
    </row>
    <row r="4482" spans="5:8" x14ac:dyDescent="0.25">
      <c r="E4482" s="21">
        <v>45157.489583333336</v>
      </c>
      <c r="F4482" s="22">
        <v>2.33</v>
      </c>
      <c r="G4482" s="23">
        <f t="shared" si="98"/>
        <v>0</v>
      </c>
      <c r="H4482" s="6"/>
    </row>
    <row r="4483" spans="5:8" x14ac:dyDescent="0.25">
      <c r="E4483" s="21">
        <v>45157.5</v>
      </c>
      <c r="F4483" s="22">
        <v>2.34</v>
      </c>
      <c r="G4483" s="23">
        <f t="shared" si="98"/>
        <v>0</v>
      </c>
      <c r="H4483" s="6"/>
    </row>
    <row r="4484" spans="5:8" x14ac:dyDescent="0.25">
      <c r="E4484" s="21">
        <v>45157.510416666664</v>
      </c>
      <c r="F4484" s="22">
        <v>2.33</v>
      </c>
      <c r="G4484" s="23">
        <f t="shared" ref="G4484:G4547" si="99">IF(2.7883*F4484-6.711&lt;0, 0, 2.7883*F4484-6.711)</f>
        <v>0</v>
      </c>
      <c r="H4484" s="6"/>
    </row>
    <row r="4485" spans="5:8" x14ac:dyDescent="0.25">
      <c r="E4485" s="21">
        <v>45157.520833333336</v>
      </c>
      <c r="F4485" s="22">
        <v>2.39</v>
      </c>
      <c r="G4485" s="23">
        <f t="shared" si="99"/>
        <v>0</v>
      </c>
      <c r="H4485" s="6"/>
    </row>
    <row r="4486" spans="5:8" x14ac:dyDescent="0.25">
      <c r="E4486" s="21">
        <v>45157.53125</v>
      </c>
      <c r="F4486" s="22">
        <v>2.4</v>
      </c>
      <c r="G4486" s="23">
        <f t="shared" si="99"/>
        <v>0</v>
      </c>
      <c r="H4486" s="6"/>
    </row>
    <row r="4487" spans="5:8" x14ac:dyDescent="0.25">
      <c r="E4487" s="21">
        <v>45157.541666666664</v>
      </c>
      <c r="F4487" s="22">
        <v>2.42</v>
      </c>
      <c r="G4487" s="23">
        <f t="shared" si="99"/>
        <v>3.6685999999999552E-2</v>
      </c>
      <c r="H4487" s="6"/>
    </row>
    <row r="4488" spans="5:8" x14ac:dyDescent="0.25">
      <c r="E4488" s="21">
        <v>45157.552083333336</v>
      </c>
      <c r="F4488" s="22">
        <v>2.46</v>
      </c>
      <c r="G4488" s="23">
        <f t="shared" si="99"/>
        <v>0.14821799999999996</v>
      </c>
      <c r="H4488" s="6"/>
    </row>
    <row r="4489" spans="5:8" x14ac:dyDescent="0.25">
      <c r="E4489" s="21">
        <v>45157.5625</v>
      </c>
      <c r="F4489" s="22">
        <v>2.46</v>
      </c>
      <c r="G4489" s="23">
        <f t="shared" si="99"/>
        <v>0.14821799999999996</v>
      </c>
      <c r="H4489" s="6"/>
    </row>
    <row r="4490" spans="5:8" x14ac:dyDescent="0.25">
      <c r="E4490" s="21">
        <v>45157.572916666664</v>
      </c>
      <c r="F4490" s="22">
        <v>2.5</v>
      </c>
      <c r="G4490" s="23">
        <f t="shared" si="99"/>
        <v>0.25974999999999948</v>
      </c>
      <c r="H4490" s="6"/>
    </row>
    <row r="4491" spans="5:8" x14ac:dyDescent="0.25">
      <c r="E4491" s="21">
        <v>45157.583333333336</v>
      </c>
      <c r="F4491" s="22">
        <v>2.5299999999999998</v>
      </c>
      <c r="G4491" s="23">
        <f t="shared" si="99"/>
        <v>0.3433989999999989</v>
      </c>
      <c r="H4491" s="6"/>
    </row>
    <row r="4492" spans="5:8" x14ac:dyDescent="0.25">
      <c r="E4492" s="21">
        <v>45157.59375</v>
      </c>
      <c r="F4492" s="22">
        <v>2.5099999999999998</v>
      </c>
      <c r="G4492" s="23">
        <f t="shared" si="99"/>
        <v>0.2876329999999987</v>
      </c>
      <c r="H4492" s="6"/>
    </row>
    <row r="4493" spans="5:8" x14ac:dyDescent="0.25">
      <c r="E4493" s="21">
        <v>45157.604166666664</v>
      </c>
      <c r="F4493" s="22">
        <v>2.54</v>
      </c>
      <c r="G4493" s="23">
        <f t="shared" si="99"/>
        <v>0.37128199999999989</v>
      </c>
      <c r="H4493" s="6"/>
    </row>
    <row r="4494" spans="5:8" x14ac:dyDescent="0.25">
      <c r="E4494" s="21">
        <v>45157.614583333336</v>
      </c>
      <c r="F4494" s="22">
        <v>2.57</v>
      </c>
      <c r="G4494" s="23">
        <f t="shared" si="99"/>
        <v>0.45493099999999931</v>
      </c>
      <c r="H4494" s="6"/>
    </row>
    <row r="4495" spans="5:8" x14ac:dyDescent="0.25">
      <c r="E4495" s="21">
        <v>45157.625</v>
      </c>
      <c r="F4495" s="22">
        <v>2.52</v>
      </c>
      <c r="G4495" s="23">
        <f t="shared" si="99"/>
        <v>0.31551599999999969</v>
      </c>
      <c r="H4495" s="6"/>
    </row>
    <row r="4496" spans="5:8" x14ac:dyDescent="0.25">
      <c r="E4496" s="21">
        <v>45157.635416666664</v>
      </c>
      <c r="F4496" s="22">
        <v>2.4900000000000002</v>
      </c>
      <c r="G4496" s="23">
        <f t="shared" si="99"/>
        <v>0.23186700000000027</v>
      </c>
      <c r="H4496" s="6"/>
    </row>
    <row r="4497" spans="5:8" x14ac:dyDescent="0.25">
      <c r="E4497" s="21">
        <v>45157.645833333336</v>
      </c>
      <c r="F4497" s="22">
        <v>2.5499999999999998</v>
      </c>
      <c r="G4497" s="23">
        <f t="shared" si="99"/>
        <v>0.3991649999999991</v>
      </c>
      <c r="H4497" s="6"/>
    </row>
    <row r="4498" spans="5:8" x14ac:dyDescent="0.25">
      <c r="E4498" s="21">
        <v>45157.65625</v>
      </c>
      <c r="F4498" s="22">
        <v>2.6</v>
      </c>
      <c r="G4498" s="23">
        <f t="shared" si="99"/>
        <v>0.53857999999999961</v>
      </c>
      <c r="H4498" s="6"/>
    </row>
    <row r="4499" spans="5:8" x14ac:dyDescent="0.25">
      <c r="E4499" s="21">
        <v>45157.666666666664</v>
      </c>
      <c r="F4499" s="22">
        <v>2.52</v>
      </c>
      <c r="G4499" s="23">
        <f t="shared" si="99"/>
        <v>0.31551599999999969</v>
      </c>
      <c r="H4499" s="6"/>
    </row>
    <row r="4500" spans="5:8" x14ac:dyDescent="0.25">
      <c r="E4500" s="21">
        <v>45157.677083333336</v>
      </c>
      <c r="F4500" s="22">
        <v>2.5</v>
      </c>
      <c r="G4500" s="23">
        <f t="shared" si="99"/>
        <v>0.25974999999999948</v>
      </c>
      <c r="H4500" s="6"/>
    </row>
    <row r="4501" spans="5:8" x14ac:dyDescent="0.25">
      <c r="E4501" s="21">
        <v>45157.6875</v>
      </c>
      <c r="F4501" s="22">
        <v>2.48</v>
      </c>
      <c r="G4501" s="23">
        <f t="shared" si="99"/>
        <v>0.20398399999999928</v>
      </c>
      <c r="H4501" s="6"/>
    </row>
    <row r="4502" spans="5:8" x14ac:dyDescent="0.25">
      <c r="E4502" s="21">
        <v>45157.697916666664</v>
      </c>
      <c r="F4502" s="22">
        <v>2.46</v>
      </c>
      <c r="G4502" s="23">
        <f t="shared" si="99"/>
        <v>0.14821799999999996</v>
      </c>
      <c r="H4502" s="6"/>
    </row>
    <row r="4503" spans="5:8" x14ac:dyDescent="0.25">
      <c r="E4503" s="21">
        <v>45157.708333333336</v>
      </c>
      <c r="F4503" s="22">
        <v>6.18</v>
      </c>
      <c r="G4503" s="23">
        <f t="shared" si="99"/>
        <v>10.520694000000001</v>
      </c>
      <c r="H4503" s="6"/>
    </row>
    <row r="4504" spans="5:8" x14ac:dyDescent="0.25">
      <c r="E4504" s="21">
        <v>45157.71875</v>
      </c>
      <c r="F4504" s="22">
        <v>5.49</v>
      </c>
      <c r="G4504" s="23">
        <f t="shared" si="99"/>
        <v>8.5967669999999998</v>
      </c>
      <c r="H4504" s="6"/>
    </row>
    <row r="4505" spans="5:8" x14ac:dyDescent="0.25">
      <c r="E4505" s="21">
        <v>45157.729166666664</v>
      </c>
      <c r="F4505" s="22">
        <v>3.49</v>
      </c>
      <c r="G4505" s="23">
        <f t="shared" si="99"/>
        <v>3.0201670000000007</v>
      </c>
      <c r="H4505" s="6"/>
    </row>
    <row r="4506" spans="5:8" x14ac:dyDescent="0.25">
      <c r="E4506" s="21">
        <v>45157.739583333336</v>
      </c>
      <c r="F4506" s="22">
        <v>4.2300000000000004</v>
      </c>
      <c r="G4506" s="23">
        <f t="shared" si="99"/>
        <v>5.0835090000000012</v>
      </c>
      <c r="H4506" s="6"/>
    </row>
    <row r="4507" spans="5:8" x14ac:dyDescent="0.25">
      <c r="E4507" s="21">
        <v>45157.75</v>
      </c>
      <c r="F4507" s="22">
        <v>3.25</v>
      </c>
      <c r="G4507" s="23">
        <f t="shared" si="99"/>
        <v>2.350975</v>
      </c>
      <c r="H4507" s="6"/>
    </row>
    <row r="4508" spans="5:8" x14ac:dyDescent="0.25">
      <c r="E4508" s="21">
        <v>45157.760416666664</v>
      </c>
      <c r="F4508" s="22">
        <v>3.09</v>
      </c>
      <c r="G4508" s="23">
        <f t="shared" si="99"/>
        <v>1.9048470000000002</v>
      </c>
      <c r="H4508" s="6"/>
    </row>
    <row r="4509" spans="5:8" x14ac:dyDescent="0.25">
      <c r="E4509" s="21">
        <v>45157.770833333336</v>
      </c>
      <c r="F4509" s="22">
        <v>2.78</v>
      </c>
      <c r="G4509" s="23">
        <f t="shared" si="99"/>
        <v>1.0404739999999988</v>
      </c>
      <c r="H4509" s="6"/>
    </row>
    <row r="4510" spans="5:8" x14ac:dyDescent="0.25">
      <c r="E4510" s="21">
        <v>45157.78125</v>
      </c>
      <c r="F4510" s="22">
        <v>2.57</v>
      </c>
      <c r="G4510" s="23">
        <f t="shared" si="99"/>
        <v>0.45493099999999931</v>
      </c>
      <c r="H4510" s="6"/>
    </row>
    <row r="4511" spans="5:8" x14ac:dyDescent="0.25">
      <c r="E4511" s="21">
        <v>45157.791666666664</v>
      </c>
      <c r="F4511" s="22">
        <v>2.5099999999999998</v>
      </c>
      <c r="G4511" s="23">
        <f t="shared" si="99"/>
        <v>0.2876329999999987</v>
      </c>
      <c r="H4511" s="6"/>
    </row>
    <row r="4512" spans="5:8" x14ac:dyDescent="0.25">
      <c r="E4512" s="21">
        <v>45157.802083333336</v>
      </c>
      <c r="F4512" s="22">
        <v>2.44</v>
      </c>
      <c r="G4512" s="23">
        <f t="shared" si="99"/>
        <v>9.2451999999999757E-2</v>
      </c>
      <c r="H4512" s="6"/>
    </row>
    <row r="4513" spans="5:8" x14ac:dyDescent="0.25">
      <c r="E4513" s="21">
        <v>45157.8125</v>
      </c>
      <c r="F4513" s="22">
        <v>2.5499999999999998</v>
      </c>
      <c r="G4513" s="23">
        <f t="shared" si="99"/>
        <v>0.3991649999999991</v>
      </c>
      <c r="H4513" s="6"/>
    </row>
    <row r="4514" spans="5:8" x14ac:dyDescent="0.25">
      <c r="E4514" s="21">
        <v>45157.822916666664</v>
      </c>
      <c r="F4514" s="22">
        <v>2.5099999999999998</v>
      </c>
      <c r="G4514" s="23">
        <f t="shared" si="99"/>
        <v>0.2876329999999987</v>
      </c>
      <c r="H4514" s="6"/>
    </row>
    <row r="4515" spans="5:8" x14ac:dyDescent="0.25">
      <c r="E4515" s="21">
        <v>45157.833333333336</v>
      </c>
      <c r="F4515" s="22">
        <v>2.4900000000000002</v>
      </c>
      <c r="G4515" s="23">
        <f t="shared" si="99"/>
        <v>0.23186700000000027</v>
      </c>
      <c r="H4515" s="6"/>
    </row>
    <row r="4516" spans="5:8" x14ac:dyDescent="0.25">
      <c r="E4516" s="21">
        <v>45157.84375</v>
      </c>
      <c r="F4516" s="22">
        <v>2.61</v>
      </c>
      <c r="G4516" s="23">
        <f t="shared" si="99"/>
        <v>0.56646299999999972</v>
      </c>
      <c r="H4516" s="6"/>
    </row>
    <row r="4517" spans="5:8" x14ac:dyDescent="0.25">
      <c r="E4517" s="21">
        <v>45157.854166666664</v>
      </c>
      <c r="F4517" s="22">
        <v>2.64</v>
      </c>
      <c r="G4517" s="23">
        <f t="shared" si="99"/>
        <v>0.65011200000000002</v>
      </c>
      <c r="H4517" s="6"/>
    </row>
    <row r="4518" spans="5:8" x14ac:dyDescent="0.25">
      <c r="E4518" s="21">
        <v>45157.864583333336</v>
      </c>
      <c r="F4518" s="22">
        <v>2.64</v>
      </c>
      <c r="G4518" s="23">
        <f t="shared" si="99"/>
        <v>0.65011200000000002</v>
      </c>
      <c r="H4518" s="6"/>
    </row>
    <row r="4519" spans="5:8" x14ac:dyDescent="0.25">
      <c r="E4519" s="21">
        <v>45157.875</v>
      </c>
      <c r="F4519" s="22">
        <v>2.6</v>
      </c>
      <c r="G4519" s="23">
        <f t="shared" si="99"/>
        <v>0.53857999999999961</v>
      </c>
      <c r="H4519" s="6"/>
    </row>
    <row r="4520" spans="5:8" x14ac:dyDescent="0.25">
      <c r="E4520" s="21">
        <v>45157.885416666664</v>
      </c>
      <c r="F4520" s="22">
        <v>2.61</v>
      </c>
      <c r="G4520" s="23">
        <f t="shared" si="99"/>
        <v>0.56646299999999972</v>
      </c>
      <c r="H4520" s="6"/>
    </row>
    <row r="4521" spans="5:8" x14ac:dyDescent="0.25">
      <c r="E4521" s="21">
        <v>45157.895833333336</v>
      </c>
      <c r="F4521" s="22">
        <v>2.61</v>
      </c>
      <c r="G4521" s="23">
        <f t="shared" si="99"/>
        <v>0.56646299999999972</v>
      </c>
      <c r="H4521" s="6"/>
    </row>
    <row r="4522" spans="5:8" x14ac:dyDescent="0.25">
      <c r="E4522" s="21">
        <v>45157.90625</v>
      </c>
      <c r="F4522" s="22">
        <v>2.61</v>
      </c>
      <c r="G4522" s="23">
        <f t="shared" si="99"/>
        <v>0.56646299999999972</v>
      </c>
      <c r="H4522" s="6"/>
    </row>
    <row r="4523" spans="5:8" x14ac:dyDescent="0.25">
      <c r="E4523" s="21">
        <v>45157.916666666664</v>
      </c>
      <c r="F4523" s="22">
        <v>2.59</v>
      </c>
      <c r="G4523" s="23">
        <f t="shared" si="99"/>
        <v>0.51069699999999951</v>
      </c>
      <c r="H4523" s="6"/>
    </row>
    <row r="4524" spans="5:8" x14ac:dyDescent="0.25">
      <c r="E4524" s="21">
        <v>45157.927083333336</v>
      </c>
      <c r="F4524" s="22">
        <v>2.58</v>
      </c>
      <c r="G4524" s="23">
        <f t="shared" si="99"/>
        <v>0.4828140000000003</v>
      </c>
      <c r="H4524" s="6"/>
    </row>
    <row r="4525" spans="5:8" x14ac:dyDescent="0.25">
      <c r="E4525" s="21">
        <v>45157.9375</v>
      </c>
      <c r="F4525" s="22">
        <v>2.54</v>
      </c>
      <c r="G4525" s="23">
        <f t="shared" si="99"/>
        <v>0.37128199999999989</v>
      </c>
      <c r="H4525" s="6"/>
    </row>
    <row r="4526" spans="5:8" x14ac:dyDescent="0.25">
      <c r="E4526" s="21">
        <v>45157.947916666664</v>
      </c>
      <c r="F4526" s="22">
        <v>2.57</v>
      </c>
      <c r="G4526" s="23">
        <f t="shared" si="99"/>
        <v>0.45493099999999931</v>
      </c>
      <c r="H4526" s="6"/>
    </row>
    <row r="4527" spans="5:8" x14ac:dyDescent="0.25">
      <c r="E4527" s="21">
        <v>45157.958333333336</v>
      </c>
      <c r="F4527" s="22">
        <v>2.5299999999999998</v>
      </c>
      <c r="G4527" s="23">
        <f t="shared" si="99"/>
        <v>0.3433989999999989</v>
      </c>
      <c r="H4527" s="6"/>
    </row>
    <row r="4528" spans="5:8" x14ac:dyDescent="0.25">
      <c r="E4528" s="21">
        <v>45157.96875</v>
      </c>
      <c r="F4528" s="22">
        <v>2.5</v>
      </c>
      <c r="G4528" s="23">
        <f t="shared" si="99"/>
        <v>0.25974999999999948</v>
      </c>
      <c r="H4528" s="6"/>
    </row>
    <row r="4529" spans="5:8" x14ac:dyDescent="0.25">
      <c r="E4529" s="21">
        <v>45157.979166666664</v>
      </c>
      <c r="F4529" s="22">
        <v>2.46</v>
      </c>
      <c r="G4529" s="23">
        <f t="shared" si="99"/>
        <v>0.14821799999999996</v>
      </c>
      <c r="H4529" s="6"/>
    </row>
    <row r="4530" spans="5:8" x14ac:dyDescent="0.25">
      <c r="E4530" s="21">
        <v>45157.989583333336</v>
      </c>
      <c r="F4530" s="22">
        <v>2.46</v>
      </c>
      <c r="G4530" s="23">
        <f t="shared" si="99"/>
        <v>0.14821799999999996</v>
      </c>
      <c r="H4530" s="6"/>
    </row>
    <row r="4531" spans="5:8" x14ac:dyDescent="0.25">
      <c r="E4531" s="21">
        <v>45158</v>
      </c>
      <c r="F4531" s="22">
        <v>2.46</v>
      </c>
      <c r="G4531" s="23">
        <f t="shared" si="99"/>
        <v>0.14821799999999996</v>
      </c>
      <c r="H4531" s="6"/>
    </row>
    <row r="4532" spans="5:8" x14ac:dyDescent="0.25">
      <c r="E4532" s="21">
        <v>45158.010416666664</v>
      </c>
      <c r="F4532" s="22">
        <v>2.4700000000000002</v>
      </c>
      <c r="G4532" s="23">
        <f t="shared" si="99"/>
        <v>0.17610100000000006</v>
      </c>
      <c r="H4532" s="6"/>
    </row>
    <row r="4533" spans="5:8" x14ac:dyDescent="0.25">
      <c r="E4533" s="21">
        <v>45158.020833333336</v>
      </c>
      <c r="F4533" s="22">
        <v>2.4300000000000002</v>
      </c>
      <c r="G4533" s="23">
        <f t="shared" si="99"/>
        <v>6.4569000000000543E-2</v>
      </c>
      <c r="H4533" s="6"/>
    </row>
    <row r="4534" spans="5:8" x14ac:dyDescent="0.25">
      <c r="E4534" s="21">
        <v>45158.03125</v>
      </c>
      <c r="F4534" s="22">
        <v>2.4500000000000002</v>
      </c>
      <c r="G4534" s="23">
        <f t="shared" si="99"/>
        <v>0.12033499999999986</v>
      </c>
      <c r="H4534" s="6"/>
    </row>
    <row r="4535" spans="5:8" x14ac:dyDescent="0.25">
      <c r="E4535" s="21">
        <v>45158.041666666664</v>
      </c>
      <c r="F4535" s="22">
        <v>2.4</v>
      </c>
      <c r="G4535" s="23">
        <f t="shared" si="99"/>
        <v>0</v>
      </c>
      <c r="H4535" s="6"/>
    </row>
    <row r="4536" spans="5:8" x14ac:dyDescent="0.25">
      <c r="E4536" s="21">
        <v>45158.052083333336</v>
      </c>
      <c r="F4536" s="22">
        <v>2.4300000000000002</v>
      </c>
      <c r="G4536" s="23">
        <f t="shared" si="99"/>
        <v>6.4569000000000543E-2</v>
      </c>
      <c r="H4536" s="6"/>
    </row>
    <row r="4537" spans="5:8" x14ac:dyDescent="0.25">
      <c r="E4537" s="21">
        <v>45158.0625</v>
      </c>
      <c r="F4537" s="22">
        <v>2.39</v>
      </c>
      <c r="G4537" s="23">
        <f t="shared" si="99"/>
        <v>0</v>
      </c>
      <c r="H4537" s="6"/>
    </row>
    <row r="4538" spans="5:8" x14ac:dyDescent="0.25">
      <c r="E4538" s="21">
        <v>45158.072916666664</v>
      </c>
      <c r="F4538" s="22">
        <v>2.39</v>
      </c>
      <c r="G4538" s="23">
        <f t="shared" si="99"/>
        <v>0</v>
      </c>
      <c r="H4538" s="6"/>
    </row>
    <row r="4539" spans="5:8" x14ac:dyDescent="0.25">
      <c r="E4539" s="21">
        <v>45158.083333333336</v>
      </c>
      <c r="F4539" s="22">
        <v>2.37</v>
      </c>
      <c r="G4539" s="23">
        <f t="shared" si="99"/>
        <v>0</v>
      </c>
      <c r="H4539" s="6"/>
    </row>
    <row r="4540" spans="5:8" x14ac:dyDescent="0.25">
      <c r="E4540" s="21">
        <v>45158.09375</v>
      </c>
      <c r="F4540" s="22">
        <v>2.31</v>
      </c>
      <c r="G4540" s="23">
        <f t="shared" si="99"/>
        <v>0</v>
      </c>
      <c r="H4540" s="6"/>
    </row>
    <row r="4541" spans="5:8" x14ac:dyDescent="0.25">
      <c r="E4541" s="21">
        <v>45158.104166666664</v>
      </c>
      <c r="F4541" s="22">
        <v>2.2799999999999998</v>
      </c>
      <c r="G4541" s="23">
        <f t="shared" si="99"/>
        <v>0</v>
      </c>
      <c r="H4541" s="6"/>
    </row>
    <row r="4542" spans="5:8" x14ac:dyDescent="0.25">
      <c r="E4542" s="21">
        <v>45158.114583333336</v>
      </c>
      <c r="F4542" s="22">
        <v>2.2799999999999998</v>
      </c>
      <c r="G4542" s="23">
        <f t="shared" si="99"/>
        <v>0</v>
      </c>
      <c r="H4542" s="6"/>
    </row>
    <row r="4543" spans="5:8" x14ac:dyDescent="0.25">
      <c r="E4543" s="21">
        <v>45158.125</v>
      </c>
      <c r="F4543" s="22">
        <v>2.2400000000000002</v>
      </c>
      <c r="G4543" s="23">
        <f t="shared" si="99"/>
        <v>0</v>
      </c>
      <c r="H4543" s="6"/>
    </row>
    <row r="4544" spans="5:8" x14ac:dyDescent="0.25">
      <c r="E4544" s="21">
        <v>45158.135416666664</v>
      </c>
      <c r="F4544" s="22">
        <v>2.2200000000000002</v>
      </c>
      <c r="G4544" s="23">
        <f t="shared" si="99"/>
        <v>0</v>
      </c>
      <c r="H4544" s="6"/>
    </row>
    <row r="4545" spans="5:8" x14ac:dyDescent="0.25">
      <c r="E4545" s="21">
        <v>45158.145833333336</v>
      </c>
      <c r="F4545" s="22">
        <v>2.23</v>
      </c>
      <c r="G4545" s="23">
        <f t="shared" si="99"/>
        <v>0</v>
      </c>
      <c r="H4545" s="6"/>
    </row>
    <row r="4546" spans="5:8" x14ac:dyDescent="0.25">
      <c r="E4546" s="21">
        <v>45158.15625</v>
      </c>
      <c r="F4546" s="22">
        <v>2.34</v>
      </c>
      <c r="G4546" s="23">
        <f t="shared" si="99"/>
        <v>0</v>
      </c>
      <c r="H4546" s="6"/>
    </row>
    <row r="4547" spans="5:8" x14ac:dyDescent="0.25">
      <c r="E4547" s="21">
        <v>45158.166666666664</v>
      </c>
      <c r="F4547" s="22">
        <v>2.2000000000000002</v>
      </c>
      <c r="G4547" s="23">
        <f t="shared" si="99"/>
        <v>0</v>
      </c>
      <c r="H4547" s="6"/>
    </row>
    <row r="4548" spans="5:8" x14ac:dyDescent="0.25">
      <c r="E4548" s="21">
        <v>45158.177083333336</v>
      </c>
      <c r="F4548" s="22">
        <v>2.17</v>
      </c>
      <c r="G4548" s="23">
        <f t="shared" ref="G4548:G4611" si="100">IF(2.7883*F4548-6.711&lt;0, 0, 2.7883*F4548-6.711)</f>
        <v>0</v>
      </c>
      <c r="H4548" s="6"/>
    </row>
    <row r="4549" spans="5:8" x14ac:dyDescent="0.25">
      <c r="E4549" s="21">
        <v>45158.1875</v>
      </c>
      <c r="F4549" s="22">
        <v>2.12</v>
      </c>
      <c r="G4549" s="23">
        <f t="shared" si="100"/>
        <v>0</v>
      </c>
      <c r="H4549" s="6"/>
    </row>
    <row r="4550" spans="5:8" x14ac:dyDescent="0.25">
      <c r="E4550" s="21">
        <v>45158.197916666664</v>
      </c>
      <c r="F4550" s="22">
        <v>2.17</v>
      </c>
      <c r="G4550" s="23">
        <f t="shared" si="100"/>
        <v>0</v>
      </c>
      <c r="H4550" s="6"/>
    </row>
    <row r="4551" spans="5:8" x14ac:dyDescent="0.25">
      <c r="E4551" s="21">
        <v>45158.208333333336</v>
      </c>
      <c r="F4551" s="22">
        <v>2.12</v>
      </c>
      <c r="G4551" s="23">
        <f t="shared" si="100"/>
        <v>0</v>
      </c>
      <c r="H4551" s="6"/>
    </row>
    <row r="4552" spans="5:8" x14ac:dyDescent="0.25">
      <c r="E4552" s="21">
        <v>45158.21875</v>
      </c>
      <c r="F4552" s="22">
        <v>2.12</v>
      </c>
      <c r="G4552" s="23">
        <f t="shared" si="100"/>
        <v>0</v>
      </c>
      <c r="H4552" s="6"/>
    </row>
    <row r="4553" spans="5:8" x14ac:dyDescent="0.25">
      <c r="E4553" s="21">
        <v>45158.229166666664</v>
      </c>
      <c r="F4553" s="22">
        <v>2.08</v>
      </c>
      <c r="G4553" s="23">
        <f t="shared" si="100"/>
        <v>0</v>
      </c>
      <c r="H4553" s="6"/>
    </row>
    <row r="4554" spans="5:8" x14ac:dyDescent="0.25">
      <c r="E4554" s="21">
        <v>45158.239583333336</v>
      </c>
      <c r="F4554" s="22">
        <v>2.09</v>
      </c>
      <c r="G4554" s="23">
        <f t="shared" si="100"/>
        <v>0</v>
      </c>
      <c r="H4554" s="6"/>
    </row>
    <row r="4555" spans="5:8" x14ac:dyDescent="0.25">
      <c r="E4555" s="21">
        <v>45158.25</v>
      </c>
      <c r="F4555" s="22">
        <v>2.0699999999999998</v>
      </c>
      <c r="G4555" s="23">
        <f t="shared" si="100"/>
        <v>0</v>
      </c>
      <c r="H4555" s="6"/>
    </row>
    <row r="4556" spans="5:8" x14ac:dyDescent="0.25">
      <c r="E4556" s="21">
        <v>45158.260416666664</v>
      </c>
      <c r="F4556" s="22">
        <v>2.11</v>
      </c>
      <c r="G4556" s="23">
        <f t="shared" si="100"/>
        <v>0</v>
      </c>
      <c r="H4556" s="6"/>
    </row>
    <row r="4557" spans="5:8" x14ac:dyDescent="0.25">
      <c r="E4557" s="21">
        <v>45158.270833333336</v>
      </c>
      <c r="F4557" s="22">
        <v>2.09</v>
      </c>
      <c r="G4557" s="23">
        <f t="shared" si="100"/>
        <v>0</v>
      </c>
      <c r="H4557" s="6"/>
    </row>
    <row r="4558" spans="5:8" x14ac:dyDescent="0.25">
      <c r="E4558" s="21">
        <v>45158.28125</v>
      </c>
      <c r="F4558" s="22">
        <v>2.63</v>
      </c>
      <c r="G4558" s="23">
        <f t="shared" si="100"/>
        <v>0.62222899999999903</v>
      </c>
      <c r="H4558" s="6"/>
    </row>
    <row r="4559" spans="5:8" x14ac:dyDescent="0.25">
      <c r="E4559" s="21">
        <v>45158.291666666664</v>
      </c>
      <c r="F4559" s="22">
        <v>2.17</v>
      </c>
      <c r="G4559" s="23">
        <f t="shared" si="100"/>
        <v>0</v>
      </c>
      <c r="H4559" s="6"/>
    </row>
    <row r="4560" spans="5:8" x14ac:dyDescent="0.25">
      <c r="E4560" s="21">
        <v>45158.302083333336</v>
      </c>
      <c r="F4560" s="22">
        <v>2.12</v>
      </c>
      <c r="G4560" s="23">
        <f t="shared" si="100"/>
        <v>0</v>
      </c>
      <c r="H4560" s="6"/>
    </row>
    <row r="4561" spans="5:8" x14ac:dyDescent="0.25">
      <c r="E4561" s="21">
        <v>45158.3125</v>
      </c>
      <c r="F4561" s="22">
        <v>2.0699999999999998</v>
      </c>
      <c r="G4561" s="23">
        <f t="shared" si="100"/>
        <v>0</v>
      </c>
      <c r="H4561" s="6"/>
    </row>
    <row r="4562" spans="5:8" x14ac:dyDescent="0.25">
      <c r="E4562" s="21">
        <v>45158.322916666664</v>
      </c>
      <c r="F4562" s="22">
        <v>2.13</v>
      </c>
      <c r="G4562" s="23">
        <f t="shared" si="100"/>
        <v>0</v>
      </c>
      <c r="H4562" s="6"/>
    </row>
    <row r="4563" spans="5:8" x14ac:dyDescent="0.25">
      <c r="E4563" s="21">
        <v>45158.333333333336</v>
      </c>
      <c r="F4563" s="22">
        <v>3.45</v>
      </c>
      <c r="G4563" s="23">
        <f t="shared" si="100"/>
        <v>2.9086350000000003</v>
      </c>
      <c r="H4563" s="6"/>
    </row>
    <row r="4564" spans="5:8" x14ac:dyDescent="0.25">
      <c r="E4564" s="21">
        <v>45158.34375</v>
      </c>
      <c r="F4564" s="22">
        <v>3.38</v>
      </c>
      <c r="G4564" s="23">
        <f t="shared" si="100"/>
        <v>2.7134539999999987</v>
      </c>
      <c r="H4564" s="6"/>
    </row>
    <row r="4565" spans="5:8" x14ac:dyDescent="0.25">
      <c r="E4565" s="21">
        <v>45158.354166666664</v>
      </c>
      <c r="F4565" s="22">
        <v>2.92</v>
      </c>
      <c r="G4565" s="23">
        <f t="shared" si="100"/>
        <v>1.4308359999999993</v>
      </c>
      <c r="H4565" s="6"/>
    </row>
    <row r="4566" spans="5:8" x14ac:dyDescent="0.25">
      <c r="E4566" s="21">
        <v>45158.364583333336</v>
      </c>
      <c r="F4566" s="22">
        <v>2.99</v>
      </c>
      <c r="G4566" s="23">
        <f t="shared" si="100"/>
        <v>1.6260170000000009</v>
      </c>
      <c r="H4566" s="6"/>
    </row>
    <row r="4567" spans="5:8" x14ac:dyDescent="0.25">
      <c r="E4567" s="21">
        <v>45158.375</v>
      </c>
      <c r="F4567" s="22">
        <v>3</v>
      </c>
      <c r="G4567" s="23">
        <f t="shared" si="100"/>
        <v>1.6539000000000001</v>
      </c>
      <c r="H4567" s="6"/>
    </row>
    <row r="4568" spans="5:8" x14ac:dyDescent="0.25">
      <c r="E4568" s="21">
        <v>45158.385416666664</v>
      </c>
      <c r="F4568" s="22">
        <v>2.67</v>
      </c>
      <c r="G4568" s="23">
        <f t="shared" si="100"/>
        <v>0.73376099999999944</v>
      </c>
      <c r="H4568" s="6"/>
    </row>
    <row r="4569" spans="5:8" x14ac:dyDescent="0.25">
      <c r="E4569" s="21">
        <v>45158.395833333336</v>
      </c>
      <c r="F4569" s="22">
        <v>2.5099999999999998</v>
      </c>
      <c r="G4569" s="23">
        <f t="shared" si="100"/>
        <v>0.2876329999999987</v>
      </c>
      <c r="H4569" s="6"/>
    </row>
    <row r="4570" spans="5:8" x14ac:dyDescent="0.25">
      <c r="E4570" s="21">
        <v>45158.40625</v>
      </c>
      <c r="F4570" s="22">
        <v>2.41</v>
      </c>
      <c r="G4570" s="23">
        <f t="shared" si="100"/>
        <v>8.8030000000003383E-3</v>
      </c>
      <c r="H4570" s="6"/>
    </row>
    <row r="4571" spans="5:8" x14ac:dyDescent="0.25">
      <c r="E4571" s="21">
        <v>45158.416666666664</v>
      </c>
      <c r="F4571" s="22">
        <v>2.37</v>
      </c>
      <c r="G4571" s="23">
        <f t="shared" si="100"/>
        <v>0</v>
      </c>
      <c r="H4571" s="6"/>
    </row>
    <row r="4572" spans="5:8" x14ac:dyDescent="0.25">
      <c r="E4572" s="21">
        <v>45158.427083333336</v>
      </c>
      <c r="F4572" s="22">
        <v>2.36</v>
      </c>
      <c r="G4572" s="23">
        <f t="shared" si="100"/>
        <v>0</v>
      </c>
      <c r="H4572" s="6"/>
    </row>
    <row r="4573" spans="5:8" x14ac:dyDescent="0.25">
      <c r="E4573" s="21">
        <v>45158.4375</v>
      </c>
      <c r="F4573" s="22">
        <v>2.36</v>
      </c>
      <c r="G4573" s="23">
        <f t="shared" si="100"/>
        <v>0</v>
      </c>
      <c r="H4573" s="6"/>
    </row>
    <row r="4574" spans="5:8" x14ac:dyDescent="0.25">
      <c r="E4574" s="21">
        <v>45158.447916666664</v>
      </c>
      <c r="F4574" s="22">
        <v>2.39</v>
      </c>
      <c r="G4574" s="23">
        <f t="shared" si="100"/>
        <v>0</v>
      </c>
      <c r="H4574" s="6"/>
    </row>
    <row r="4575" spans="5:8" x14ac:dyDescent="0.25">
      <c r="E4575" s="21">
        <v>45158.458333333336</v>
      </c>
      <c r="F4575" s="22">
        <v>2.38</v>
      </c>
      <c r="G4575" s="23">
        <f t="shared" si="100"/>
        <v>0</v>
      </c>
      <c r="H4575" s="6"/>
    </row>
    <row r="4576" spans="5:8" x14ac:dyDescent="0.25">
      <c r="E4576" s="21">
        <v>45158.46875</v>
      </c>
      <c r="F4576" s="22">
        <v>2.4700000000000002</v>
      </c>
      <c r="G4576" s="23">
        <f t="shared" si="100"/>
        <v>0.17610100000000006</v>
      </c>
      <c r="H4576" s="6"/>
    </row>
    <row r="4577" spans="5:8" x14ac:dyDescent="0.25">
      <c r="E4577" s="21">
        <v>45158.479166666664</v>
      </c>
      <c r="F4577" s="22">
        <v>2.5</v>
      </c>
      <c r="G4577" s="23">
        <f t="shared" si="100"/>
        <v>0.25974999999999948</v>
      </c>
      <c r="H4577" s="6"/>
    </row>
    <row r="4578" spans="5:8" x14ac:dyDescent="0.25">
      <c r="E4578" s="21">
        <v>45158.489583333336</v>
      </c>
      <c r="F4578" s="22">
        <v>2.4900000000000002</v>
      </c>
      <c r="G4578" s="23">
        <f t="shared" si="100"/>
        <v>0.23186700000000027</v>
      </c>
      <c r="H4578" s="6"/>
    </row>
    <row r="4579" spans="5:8" x14ac:dyDescent="0.25">
      <c r="E4579" s="21">
        <v>45158.5</v>
      </c>
      <c r="F4579" s="22">
        <v>2.52</v>
      </c>
      <c r="G4579" s="23">
        <f t="shared" si="100"/>
        <v>0.31551599999999969</v>
      </c>
      <c r="H4579" s="6"/>
    </row>
    <row r="4580" spans="5:8" x14ac:dyDescent="0.25">
      <c r="E4580" s="21">
        <v>45158.510416666664</v>
      </c>
      <c r="F4580" s="22">
        <v>2.57</v>
      </c>
      <c r="G4580" s="23">
        <f t="shared" si="100"/>
        <v>0.45493099999999931</v>
      </c>
      <c r="H4580" s="6"/>
    </row>
    <row r="4581" spans="5:8" x14ac:dyDescent="0.25">
      <c r="E4581" s="21">
        <v>45158.520833333336</v>
      </c>
      <c r="F4581" s="22">
        <v>2.59</v>
      </c>
      <c r="G4581" s="23">
        <f t="shared" si="100"/>
        <v>0.51069699999999951</v>
      </c>
      <c r="H4581" s="6"/>
    </row>
    <row r="4582" spans="5:8" x14ac:dyDescent="0.25">
      <c r="E4582" s="21">
        <v>45158.53125</v>
      </c>
      <c r="F4582" s="22">
        <v>2.64</v>
      </c>
      <c r="G4582" s="23">
        <f t="shared" si="100"/>
        <v>0.65011200000000002</v>
      </c>
      <c r="H4582" s="6"/>
    </row>
    <row r="4583" spans="5:8" x14ac:dyDescent="0.25">
      <c r="E4583" s="21">
        <v>45158.541666666664</v>
      </c>
      <c r="F4583" s="22">
        <v>2.68</v>
      </c>
      <c r="G4583" s="23">
        <f t="shared" si="100"/>
        <v>0.76164400000000043</v>
      </c>
      <c r="H4583" s="6"/>
    </row>
    <row r="4584" spans="5:8" x14ac:dyDescent="0.25">
      <c r="E4584" s="21">
        <v>45158.552083333336</v>
      </c>
      <c r="F4584" s="22">
        <v>2.63</v>
      </c>
      <c r="G4584" s="23">
        <f t="shared" si="100"/>
        <v>0.62222899999999903</v>
      </c>
      <c r="H4584" s="6"/>
    </row>
    <row r="4585" spans="5:8" x14ac:dyDescent="0.25">
      <c r="E4585" s="21">
        <v>45158.5625</v>
      </c>
      <c r="F4585" s="22">
        <v>2.67</v>
      </c>
      <c r="G4585" s="23">
        <f t="shared" si="100"/>
        <v>0.73376099999999944</v>
      </c>
      <c r="H4585" s="6"/>
    </row>
    <row r="4586" spans="5:8" x14ac:dyDescent="0.25">
      <c r="E4586" s="21">
        <v>45158.572916666664</v>
      </c>
      <c r="F4586" s="22">
        <v>2.64</v>
      </c>
      <c r="G4586" s="23">
        <f t="shared" si="100"/>
        <v>0.65011200000000002</v>
      </c>
      <c r="H4586" s="6"/>
    </row>
    <row r="4587" spans="5:8" x14ac:dyDescent="0.25">
      <c r="E4587" s="21">
        <v>45158.583333333336</v>
      </c>
      <c r="F4587" s="22">
        <v>2.66</v>
      </c>
      <c r="G4587" s="23">
        <f t="shared" si="100"/>
        <v>0.70587800000000023</v>
      </c>
      <c r="H4587" s="6"/>
    </row>
    <row r="4588" spans="5:8" x14ac:dyDescent="0.25">
      <c r="E4588" s="21">
        <v>45158.59375</v>
      </c>
      <c r="F4588" s="22">
        <v>2.63</v>
      </c>
      <c r="G4588" s="23">
        <f t="shared" si="100"/>
        <v>0.62222899999999903</v>
      </c>
      <c r="H4588" s="6"/>
    </row>
    <row r="4589" spans="5:8" x14ac:dyDescent="0.25">
      <c r="E4589" s="21">
        <v>45158.604166666664</v>
      </c>
      <c r="F4589" s="22">
        <v>2.64</v>
      </c>
      <c r="G4589" s="23">
        <f t="shared" si="100"/>
        <v>0.65011200000000002</v>
      </c>
      <c r="H4589" s="6"/>
    </row>
    <row r="4590" spans="5:8" x14ac:dyDescent="0.25">
      <c r="E4590" s="21">
        <v>45158.614583333336</v>
      </c>
      <c r="F4590" s="22">
        <v>2.68</v>
      </c>
      <c r="G4590" s="23">
        <f t="shared" si="100"/>
        <v>0.76164400000000043</v>
      </c>
      <c r="H4590" s="6"/>
    </row>
    <row r="4591" spans="5:8" x14ac:dyDescent="0.25">
      <c r="E4591" s="21">
        <v>45158.625</v>
      </c>
      <c r="F4591" s="22">
        <v>2.71</v>
      </c>
      <c r="G4591" s="23">
        <f t="shared" si="100"/>
        <v>0.84529299999999985</v>
      </c>
      <c r="H4591" s="6"/>
    </row>
    <row r="4592" spans="5:8" x14ac:dyDescent="0.25">
      <c r="E4592" s="21">
        <v>45158.635416666664</v>
      </c>
      <c r="F4592" s="22">
        <v>2.71</v>
      </c>
      <c r="G4592" s="23">
        <f t="shared" si="100"/>
        <v>0.84529299999999985</v>
      </c>
      <c r="H4592" s="6"/>
    </row>
    <row r="4593" spans="5:8" x14ac:dyDescent="0.25">
      <c r="E4593" s="21">
        <v>45158.645833333336</v>
      </c>
      <c r="F4593" s="22">
        <v>2.7</v>
      </c>
      <c r="G4593" s="23">
        <f t="shared" si="100"/>
        <v>0.81741000000000064</v>
      </c>
      <c r="H4593" s="6"/>
    </row>
    <row r="4594" spans="5:8" x14ac:dyDescent="0.25">
      <c r="E4594" s="21">
        <v>45158.65625</v>
      </c>
      <c r="F4594" s="22">
        <v>2.73</v>
      </c>
      <c r="G4594" s="23">
        <f t="shared" si="100"/>
        <v>0.90105900000000005</v>
      </c>
      <c r="H4594" s="6"/>
    </row>
    <row r="4595" spans="5:8" x14ac:dyDescent="0.25">
      <c r="E4595" s="21">
        <v>45158.666666666664</v>
      </c>
      <c r="F4595" s="22">
        <v>2.69</v>
      </c>
      <c r="G4595" s="23">
        <f t="shared" si="100"/>
        <v>0.78952699999999965</v>
      </c>
      <c r="H4595" s="6"/>
    </row>
    <row r="4596" spans="5:8" x14ac:dyDescent="0.25">
      <c r="E4596" s="21">
        <v>45158.677083333336</v>
      </c>
      <c r="F4596" s="22">
        <v>2.71</v>
      </c>
      <c r="G4596" s="23">
        <f t="shared" si="100"/>
        <v>0.84529299999999985</v>
      </c>
      <c r="H4596" s="6"/>
    </row>
    <row r="4597" spans="5:8" x14ac:dyDescent="0.25">
      <c r="E4597" s="21">
        <v>45158.6875</v>
      </c>
      <c r="F4597" s="22">
        <v>2.74</v>
      </c>
      <c r="G4597" s="23">
        <f t="shared" si="100"/>
        <v>0.92894200000000016</v>
      </c>
      <c r="H4597" s="6"/>
    </row>
    <row r="4598" spans="5:8" x14ac:dyDescent="0.25">
      <c r="E4598" s="21">
        <v>45158.697916666664</v>
      </c>
      <c r="F4598" s="22">
        <v>2.74</v>
      </c>
      <c r="G4598" s="23">
        <f t="shared" si="100"/>
        <v>0.92894200000000016</v>
      </c>
      <c r="H4598" s="6"/>
    </row>
    <row r="4599" spans="5:8" x14ac:dyDescent="0.25">
      <c r="E4599" s="21">
        <v>45158.708333333336</v>
      </c>
      <c r="F4599" s="22">
        <v>2.71</v>
      </c>
      <c r="G4599" s="23">
        <f t="shared" si="100"/>
        <v>0.84529299999999985</v>
      </c>
      <c r="H4599" s="6"/>
    </row>
    <row r="4600" spans="5:8" x14ac:dyDescent="0.25">
      <c r="E4600" s="21">
        <v>45158.71875</v>
      </c>
      <c r="F4600" s="22">
        <v>2.67</v>
      </c>
      <c r="G4600" s="23">
        <f t="shared" si="100"/>
        <v>0.73376099999999944</v>
      </c>
      <c r="H4600" s="6"/>
    </row>
    <row r="4601" spans="5:8" x14ac:dyDescent="0.25">
      <c r="E4601" s="21">
        <v>45158.729166666664</v>
      </c>
      <c r="F4601" s="22">
        <v>2.61</v>
      </c>
      <c r="G4601" s="23">
        <f t="shared" si="100"/>
        <v>0.56646299999999972</v>
      </c>
      <c r="H4601" s="6"/>
    </row>
    <row r="4602" spans="5:8" x14ac:dyDescent="0.25">
      <c r="E4602" s="21">
        <v>45158.739583333336</v>
      </c>
      <c r="F4602" s="22">
        <v>2.56</v>
      </c>
      <c r="G4602" s="23">
        <f t="shared" si="100"/>
        <v>0.42704800000000009</v>
      </c>
      <c r="H4602" s="6"/>
    </row>
    <row r="4603" spans="5:8" x14ac:dyDescent="0.25">
      <c r="E4603" s="21">
        <v>45158.75</v>
      </c>
      <c r="F4603" s="22">
        <v>2.5299999999999998</v>
      </c>
      <c r="G4603" s="23">
        <f t="shared" si="100"/>
        <v>0.3433989999999989</v>
      </c>
      <c r="H4603" s="6"/>
    </row>
    <row r="4604" spans="5:8" x14ac:dyDescent="0.25">
      <c r="E4604" s="21">
        <v>45158.760416666664</v>
      </c>
      <c r="F4604" s="22">
        <v>2.62</v>
      </c>
      <c r="G4604" s="23">
        <f t="shared" si="100"/>
        <v>0.59434599999999982</v>
      </c>
      <c r="H4604" s="6"/>
    </row>
    <row r="4605" spans="5:8" x14ac:dyDescent="0.25">
      <c r="E4605" s="21">
        <v>45158.770833333336</v>
      </c>
      <c r="F4605" s="22">
        <v>2.62</v>
      </c>
      <c r="G4605" s="23">
        <f t="shared" si="100"/>
        <v>0.59434599999999982</v>
      </c>
      <c r="H4605" s="6"/>
    </row>
    <row r="4606" spans="5:8" x14ac:dyDescent="0.25">
      <c r="E4606" s="21">
        <v>45158.78125</v>
      </c>
      <c r="F4606" s="22">
        <v>2.6</v>
      </c>
      <c r="G4606" s="23">
        <f t="shared" si="100"/>
        <v>0.53857999999999961</v>
      </c>
      <c r="H4606" s="6"/>
    </row>
    <row r="4607" spans="5:8" x14ac:dyDescent="0.25">
      <c r="E4607" s="21">
        <v>45158.791666666664</v>
      </c>
      <c r="F4607" s="22">
        <v>2.4900000000000002</v>
      </c>
      <c r="G4607" s="23">
        <f t="shared" si="100"/>
        <v>0.23186700000000027</v>
      </c>
      <c r="H4607" s="6"/>
    </row>
    <row r="4608" spans="5:8" x14ac:dyDescent="0.25">
      <c r="E4608" s="21">
        <v>45158.802083333336</v>
      </c>
      <c r="F4608" s="22">
        <v>2.5</v>
      </c>
      <c r="G4608" s="23">
        <f t="shared" si="100"/>
        <v>0.25974999999999948</v>
      </c>
      <c r="H4608" s="6"/>
    </row>
    <row r="4609" spans="5:8" x14ac:dyDescent="0.25">
      <c r="E4609" s="21">
        <v>45158.8125</v>
      </c>
      <c r="F4609" s="22">
        <v>2.72</v>
      </c>
      <c r="G4609" s="23">
        <f t="shared" si="100"/>
        <v>0.87317599999999995</v>
      </c>
      <c r="H4609" s="6"/>
    </row>
    <row r="4610" spans="5:8" x14ac:dyDescent="0.25">
      <c r="E4610" s="21">
        <v>45158.822916666664</v>
      </c>
      <c r="F4610" s="22">
        <v>5.0199999999999996</v>
      </c>
      <c r="G4610" s="23">
        <f t="shared" si="100"/>
        <v>7.2862659999999977</v>
      </c>
      <c r="H4610" s="6"/>
    </row>
    <row r="4611" spans="5:8" x14ac:dyDescent="0.25">
      <c r="E4611" s="21">
        <v>45158.833333333336</v>
      </c>
      <c r="F4611" s="22">
        <v>6.21</v>
      </c>
      <c r="G4611" s="23">
        <f t="shared" si="100"/>
        <v>10.604342999999998</v>
      </c>
      <c r="H4611" s="6"/>
    </row>
    <row r="4612" spans="5:8" x14ac:dyDescent="0.25">
      <c r="E4612" s="21">
        <v>45158.836805555555</v>
      </c>
      <c r="F4612" s="22">
        <v>7.3</v>
      </c>
      <c r="G4612" s="23">
        <f t="shared" ref="G4612:G4675" si="101">IF(2.7883*F4612-6.711&lt;0, 0, 2.7883*F4612-6.711)</f>
        <v>13.643589999999998</v>
      </c>
      <c r="H4612" s="6"/>
    </row>
    <row r="4613" spans="5:8" x14ac:dyDescent="0.25">
      <c r="E4613" s="21">
        <v>45158.840277777781</v>
      </c>
      <c r="F4613" s="22">
        <v>4.66</v>
      </c>
      <c r="G4613" s="23">
        <f t="shared" si="101"/>
        <v>6.2824779999999993</v>
      </c>
      <c r="H4613" s="6"/>
    </row>
    <row r="4614" spans="5:8" x14ac:dyDescent="0.25">
      <c r="E4614" s="21">
        <v>45158.84375</v>
      </c>
      <c r="F4614" s="22">
        <v>4.12</v>
      </c>
      <c r="G4614" s="23">
        <f t="shared" si="101"/>
        <v>4.7767959999999992</v>
      </c>
      <c r="H4614" s="6"/>
    </row>
    <row r="4615" spans="5:8" x14ac:dyDescent="0.25">
      <c r="E4615" s="21">
        <v>45158.847222222219</v>
      </c>
      <c r="F4615" s="22">
        <v>3.67</v>
      </c>
      <c r="G4615" s="23">
        <f t="shared" si="101"/>
        <v>3.522060999999999</v>
      </c>
      <c r="H4615" s="6"/>
    </row>
    <row r="4616" spans="5:8" x14ac:dyDescent="0.25">
      <c r="E4616" s="21">
        <v>45158.850694444445</v>
      </c>
      <c r="F4616" s="22">
        <v>3.52</v>
      </c>
      <c r="G4616" s="23">
        <f t="shared" si="101"/>
        <v>3.1038160000000001</v>
      </c>
      <c r="H4616" s="6"/>
    </row>
    <row r="4617" spans="5:8" x14ac:dyDescent="0.25">
      <c r="E4617" s="21">
        <v>45158.854166666664</v>
      </c>
      <c r="F4617" s="22">
        <v>3.48</v>
      </c>
      <c r="G4617" s="23">
        <f t="shared" si="101"/>
        <v>2.9922839999999997</v>
      </c>
      <c r="H4617" s="6"/>
    </row>
    <row r="4618" spans="5:8" x14ac:dyDescent="0.25">
      <c r="E4618" s="21">
        <v>45158.864583333336</v>
      </c>
      <c r="F4618" s="22">
        <v>3.42</v>
      </c>
      <c r="G4618" s="23">
        <f t="shared" si="101"/>
        <v>2.8249859999999991</v>
      </c>
      <c r="H4618" s="6"/>
    </row>
    <row r="4619" spans="5:8" x14ac:dyDescent="0.25">
      <c r="E4619" s="21">
        <v>45158.875</v>
      </c>
      <c r="F4619" s="22">
        <v>3.36</v>
      </c>
      <c r="G4619" s="23">
        <f t="shared" si="101"/>
        <v>2.6576879999999985</v>
      </c>
      <c r="H4619" s="6"/>
    </row>
    <row r="4620" spans="5:8" x14ac:dyDescent="0.25">
      <c r="E4620" s="21">
        <v>45158.885416666664</v>
      </c>
      <c r="F4620" s="22">
        <v>3.23</v>
      </c>
      <c r="G4620" s="23">
        <f t="shared" si="101"/>
        <v>2.2952089999999998</v>
      </c>
      <c r="H4620" s="6"/>
    </row>
    <row r="4621" spans="5:8" x14ac:dyDescent="0.25">
      <c r="E4621" s="21">
        <v>45158.895833333336</v>
      </c>
      <c r="F4621" s="22">
        <v>3.13</v>
      </c>
      <c r="G4621" s="23">
        <f t="shared" si="101"/>
        <v>2.0163789999999988</v>
      </c>
      <c r="H4621" s="6"/>
    </row>
    <row r="4622" spans="5:8" x14ac:dyDescent="0.25">
      <c r="E4622" s="21">
        <v>45158.90625</v>
      </c>
      <c r="F4622" s="22">
        <v>3.15</v>
      </c>
      <c r="G4622" s="23">
        <f t="shared" si="101"/>
        <v>2.072144999999999</v>
      </c>
      <c r="H4622" s="6"/>
    </row>
    <row r="4623" spans="5:8" x14ac:dyDescent="0.25">
      <c r="E4623" s="21">
        <v>45158.916666666664</v>
      </c>
      <c r="F4623" s="22">
        <v>3.07</v>
      </c>
      <c r="G4623" s="23">
        <f t="shared" si="101"/>
        <v>1.849081</v>
      </c>
      <c r="H4623" s="6"/>
    </row>
    <row r="4624" spans="5:8" x14ac:dyDescent="0.25">
      <c r="E4624" s="21">
        <v>45158.927083333336</v>
      </c>
      <c r="F4624" s="22">
        <v>3.03</v>
      </c>
      <c r="G4624" s="23">
        <f t="shared" si="101"/>
        <v>1.7375489999999996</v>
      </c>
      <c r="H4624" s="6"/>
    </row>
    <row r="4625" spans="5:8" x14ac:dyDescent="0.25">
      <c r="E4625" s="21">
        <v>45158.9375</v>
      </c>
      <c r="F4625" s="22">
        <v>2.94</v>
      </c>
      <c r="G4625" s="23">
        <f t="shared" si="101"/>
        <v>1.4866019999999995</v>
      </c>
      <c r="H4625" s="6"/>
    </row>
    <row r="4626" spans="5:8" x14ac:dyDescent="0.25">
      <c r="E4626" s="21">
        <v>45158.947916666664</v>
      </c>
      <c r="F4626" s="22">
        <v>2.93</v>
      </c>
      <c r="G4626" s="23">
        <f t="shared" si="101"/>
        <v>1.4587190000000003</v>
      </c>
      <c r="H4626" s="6"/>
    </row>
    <row r="4627" spans="5:8" x14ac:dyDescent="0.25">
      <c r="E4627" s="21">
        <v>45158.958333333336</v>
      </c>
      <c r="F4627" s="22">
        <v>2.95</v>
      </c>
      <c r="G4627" s="23">
        <f t="shared" si="101"/>
        <v>1.5144850000000005</v>
      </c>
      <c r="H4627" s="6"/>
    </row>
    <row r="4628" spans="5:8" x14ac:dyDescent="0.25">
      <c r="E4628" s="21">
        <v>45158.96875</v>
      </c>
      <c r="F4628" s="22">
        <v>2.89</v>
      </c>
      <c r="G4628" s="23">
        <f t="shared" si="101"/>
        <v>1.3471869999999999</v>
      </c>
      <c r="H4628" s="6"/>
    </row>
    <row r="4629" spans="5:8" x14ac:dyDescent="0.25">
      <c r="E4629" s="21">
        <v>45158.979166666664</v>
      </c>
      <c r="F4629" s="22">
        <v>2.87</v>
      </c>
      <c r="G4629" s="23">
        <f t="shared" si="101"/>
        <v>1.2914209999999997</v>
      </c>
      <c r="H4629" s="6"/>
    </row>
    <row r="4630" spans="5:8" x14ac:dyDescent="0.25">
      <c r="E4630" s="21">
        <v>45158.989583333336</v>
      </c>
      <c r="F4630" s="22">
        <v>2.85</v>
      </c>
      <c r="G4630" s="23">
        <f t="shared" si="101"/>
        <v>1.2356550000000004</v>
      </c>
      <c r="H4630" s="6"/>
    </row>
    <row r="4631" spans="5:8" x14ac:dyDescent="0.25">
      <c r="E4631" s="21">
        <v>45159</v>
      </c>
      <c r="F4631" s="22">
        <v>2.83</v>
      </c>
      <c r="G4631" s="23">
        <f t="shared" si="101"/>
        <v>1.1798890000000002</v>
      </c>
      <c r="H4631" s="6"/>
    </row>
    <row r="4632" spans="5:8" x14ac:dyDescent="0.25">
      <c r="E4632" s="21">
        <v>45159.010416666664</v>
      </c>
      <c r="F4632" s="22">
        <v>2.77</v>
      </c>
      <c r="G4632" s="23">
        <f t="shared" si="101"/>
        <v>1.0125909999999996</v>
      </c>
      <c r="H4632" s="6"/>
    </row>
    <row r="4633" spans="5:8" x14ac:dyDescent="0.25">
      <c r="E4633" s="21">
        <v>45159.020833333336</v>
      </c>
      <c r="F4633" s="22">
        <v>2.75</v>
      </c>
      <c r="G4633" s="23">
        <f t="shared" si="101"/>
        <v>0.95682499999999937</v>
      </c>
      <c r="H4633" s="6"/>
    </row>
    <row r="4634" spans="5:8" x14ac:dyDescent="0.25">
      <c r="E4634" s="21">
        <v>45159.03125</v>
      </c>
      <c r="F4634" s="22">
        <v>2.7</v>
      </c>
      <c r="G4634" s="23">
        <f t="shared" si="101"/>
        <v>0.81741000000000064</v>
      </c>
      <c r="H4634" s="6"/>
    </row>
    <row r="4635" spans="5:8" x14ac:dyDescent="0.25">
      <c r="E4635" s="21">
        <v>45159.041666666664</v>
      </c>
      <c r="F4635" s="22">
        <v>2.7</v>
      </c>
      <c r="G4635" s="23">
        <f t="shared" si="101"/>
        <v>0.81741000000000064</v>
      </c>
      <c r="H4635" s="6"/>
    </row>
    <row r="4636" spans="5:8" x14ac:dyDescent="0.25">
      <c r="E4636" s="21">
        <v>45159.052083333336</v>
      </c>
      <c r="F4636" s="22">
        <v>2.67</v>
      </c>
      <c r="G4636" s="23">
        <f t="shared" si="101"/>
        <v>0.73376099999999944</v>
      </c>
      <c r="H4636" s="6"/>
    </row>
    <row r="4637" spans="5:8" x14ac:dyDescent="0.25">
      <c r="E4637" s="21">
        <v>45159.0625</v>
      </c>
      <c r="F4637" s="22">
        <v>2.86</v>
      </c>
      <c r="G4637" s="23">
        <f t="shared" si="101"/>
        <v>1.2635379999999996</v>
      </c>
      <c r="H4637" s="6"/>
    </row>
    <row r="4638" spans="5:8" x14ac:dyDescent="0.25">
      <c r="E4638" s="21">
        <v>45159.072916666664</v>
      </c>
      <c r="F4638" s="22">
        <v>2.69</v>
      </c>
      <c r="G4638" s="23">
        <f t="shared" si="101"/>
        <v>0.78952699999999965</v>
      </c>
      <c r="H4638" s="6"/>
    </row>
    <row r="4639" spans="5:8" x14ac:dyDescent="0.25">
      <c r="E4639" s="21">
        <v>45159.083333333336</v>
      </c>
      <c r="F4639" s="22">
        <v>3.36</v>
      </c>
      <c r="G4639" s="23">
        <f t="shared" si="101"/>
        <v>2.6576879999999985</v>
      </c>
      <c r="H4639" s="6"/>
    </row>
    <row r="4640" spans="5:8" x14ac:dyDescent="0.25">
      <c r="E4640" s="21">
        <v>45159.09375</v>
      </c>
      <c r="F4640" s="22">
        <v>2.72</v>
      </c>
      <c r="G4640" s="23">
        <f t="shared" si="101"/>
        <v>0.87317599999999995</v>
      </c>
      <c r="H4640" s="6"/>
    </row>
    <row r="4641" spans="5:8" x14ac:dyDescent="0.25">
      <c r="E4641" s="21">
        <v>45159.104166666664</v>
      </c>
      <c r="F4641" s="22">
        <v>2.62</v>
      </c>
      <c r="G4641" s="23">
        <f t="shared" si="101"/>
        <v>0.59434599999999982</v>
      </c>
      <c r="H4641" s="6"/>
    </row>
    <row r="4642" spans="5:8" x14ac:dyDescent="0.25">
      <c r="E4642" s="21">
        <v>45159.114583333336</v>
      </c>
      <c r="F4642" s="22">
        <v>2.56</v>
      </c>
      <c r="G4642" s="23">
        <f t="shared" si="101"/>
        <v>0.42704800000000009</v>
      </c>
      <c r="H4642" s="6"/>
    </row>
    <row r="4643" spans="5:8" x14ac:dyDescent="0.25">
      <c r="E4643" s="21">
        <v>45159.125</v>
      </c>
      <c r="F4643" s="22">
        <v>2.5099999999999998</v>
      </c>
      <c r="G4643" s="23">
        <f t="shared" si="101"/>
        <v>0.2876329999999987</v>
      </c>
      <c r="H4643" s="6"/>
    </row>
    <row r="4644" spans="5:8" x14ac:dyDescent="0.25">
      <c r="E4644" s="21">
        <v>45159.135416666664</v>
      </c>
      <c r="F4644" s="22">
        <v>2.4700000000000002</v>
      </c>
      <c r="G4644" s="23">
        <f t="shared" si="101"/>
        <v>0.17610100000000006</v>
      </c>
      <c r="H4644" s="6"/>
    </row>
    <row r="4645" spans="5:8" x14ac:dyDescent="0.25">
      <c r="E4645" s="21">
        <v>45159.145833333336</v>
      </c>
      <c r="F4645" s="22">
        <v>2.46</v>
      </c>
      <c r="G4645" s="23">
        <f t="shared" si="101"/>
        <v>0.14821799999999996</v>
      </c>
      <c r="H4645" s="6"/>
    </row>
    <row r="4646" spans="5:8" x14ac:dyDescent="0.25">
      <c r="E4646" s="21">
        <v>45159.15625</v>
      </c>
      <c r="F4646" s="22">
        <v>2.4500000000000002</v>
      </c>
      <c r="G4646" s="23">
        <f t="shared" si="101"/>
        <v>0.12033499999999986</v>
      </c>
      <c r="H4646" s="6"/>
    </row>
    <row r="4647" spans="5:8" x14ac:dyDescent="0.25">
      <c r="E4647" s="21">
        <v>45159.166666666664</v>
      </c>
      <c r="F4647" s="22">
        <v>2.37</v>
      </c>
      <c r="G4647" s="23">
        <f t="shared" si="101"/>
        <v>0</v>
      </c>
      <c r="H4647" s="6"/>
    </row>
    <row r="4648" spans="5:8" x14ac:dyDescent="0.25">
      <c r="E4648" s="21">
        <v>45159.177083333336</v>
      </c>
      <c r="F4648" s="22">
        <v>2.36</v>
      </c>
      <c r="G4648" s="23">
        <f t="shared" si="101"/>
        <v>0</v>
      </c>
      <c r="H4648" s="6"/>
    </row>
    <row r="4649" spans="5:8" x14ac:dyDescent="0.25">
      <c r="E4649" s="21">
        <v>45159.1875</v>
      </c>
      <c r="F4649" s="22">
        <v>2.38</v>
      </c>
      <c r="G4649" s="23">
        <f t="shared" si="101"/>
        <v>0</v>
      </c>
      <c r="H4649" s="6"/>
    </row>
    <row r="4650" spans="5:8" x14ac:dyDescent="0.25">
      <c r="E4650" s="21">
        <v>45159.197916666664</v>
      </c>
      <c r="F4650" s="22">
        <v>2.33</v>
      </c>
      <c r="G4650" s="23">
        <f t="shared" si="101"/>
        <v>0</v>
      </c>
      <c r="H4650" s="6"/>
    </row>
    <row r="4651" spans="5:8" x14ac:dyDescent="0.25">
      <c r="E4651" s="21">
        <v>45159.208333333336</v>
      </c>
      <c r="F4651" s="22">
        <v>2.2999999999999998</v>
      </c>
      <c r="G4651" s="23">
        <f t="shared" si="101"/>
        <v>0</v>
      </c>
      <c r="H4651" s="6"/>
    </row>
    <row r="4652" spans="5:8" x14ac:dyDescent="0.25">
      <c r="E4652" s="21">
        <v>45159.21875</v>
      </c>
      <c r="F4652" s="22">
        <v>2.35</v>
      </c>
      <c r="G4652" s="23">
        <f t="shared" si="101"/>
        <v>0</v>
      </c>
      <c r="H4652" s="6"/>
    </row>
    <row r="4653" spans="5:8" x14ac:dyDescent="0.25">
      <c r="E4653" s="21">
        <v>45159.229166666664</v>
      </c>
      <c r="F4653" s="22">
        <v>2.36</v>
      </c>
      <c r="G4653" s="23">
        <f t="shared" si="101"/>
        <v>0</v>
      </c>
      <c r="H4653" s="6"/>
    </row>
    <row r="4654" spans="5:8" x14ac:dyDescent="0.25">
      <c r="E4654" s="21">
        <v>45159.239583333336</v>
      </c>
      <c r="F4654" s="22">
        <v>2.34</v>
      </c>
      <c r="G4654" s="23">
        <f t="shared" si="101"/>
        <v>0</v>
      </c>
      <c r="H4654" s="6"/>
    </row>
    <row r="4655" spans="5:8" x14ac:dyDescent="0.25">
      <c r="E4655" s="21">
        <v>45159.25</v>
      </c>
      <c r="F4655" s="22">
        <v>2.31</v>
      </c>
      <c r="G4655" s="23">
        <f t="shared" si="101"/>
        <v>0</v>
      </c>
      <c r="H4655" s="6"/>
    </row>
    <row r="4656" spans="5:8" x14ac:dyDescent="0.25">
      <c r="E4656" s="21">
        <v>45159.260416666664</v>
      </c>
      <c r="F4656" s="22">
        <v>2.59</v>
      </c>
      <c r="G4656" s="23">
        <f t="shared" si="101"/>
        <v>0.51069699999999951</v>
      </c>
      <c r="H4656" s="6"/>
    </row>
    <row r="4657" spans="5:8" x14ac:dyDescent="0.25">
      <c r="E4657" s="21">
        <v>45159.270833333336</v>
      </c>
      <c r="F4657" s="22">
        <v>2.37</v>
      </c>
      <c r="G4657" s="23">
        <f t="shared" si="101"/>
        <v>0</v>
      </c>
      <c r="H4657" s="6"/>
    </row>
    <row r="4658" spans="5:8" x14ac:dyDescent="0.25">
      <c r="E4658" s="21">
        <v>45159.28125</v>
      </c>
      <c r="F4658" s="22">
        <v>2.36</v>
      </c>
      <c r="G4658" s="23">
        <f t="shared" si="101"/>
        <v>0</v>
      </c>
      <c r="H4658" s="6"/>
    </row>
    <row r="4659" spans="5:8" x14ac:dyDescent="0.25">
      <c r="E4659" s="21">
        <v>45159.291666666664</v>
      </c>
      <c r="F4659" s="22">
        <v>2.2999999999999998</v>
      </c>
      <c r="G4659" s="23">
        <f t="shared" si="101"/>
        <v>0</v>
      </c>
      <c r="H4659" s="6"/>
    </row>
    <row r="4660" spans="5:8" x14ac:dyDescent="0.25">
      <c r="E4660" s="21">
        <v>45159.302083333336</v>
      </c>
      <c r="F4660" s="22">
        <v>2.4700000000000002</v>
      </c>
      <c r="G4660" s="23">
        <f t="shared" si="101"/>
        <v>0.17610100000000006</v>
      </c>
      <c r="H4660" s="6"/>
    </row>
    <row r="4661" spans="5:8" x14ac:dyDescent="0.25">
      <c r="E4661" s="21">
        <v>45159.3125</v>
      </c>
      <c r="F4661" s="22">
        <v>2.25</v>
      </c>
      <c r="G4661" s="23">
        <f t="shared" si="101"/>
        <v>0</v>
      </c>
      <c r="H4661" s="6"/>
    </row>
    <row r="4662" spans="5:8" x14ac:dyDescent="0.25">
      <c r="E4662" s="21">
        <v>45159.322916666664</v>
      </c>
      <c r="F4662" s="22">
        <v>2.21</v>
      </c>
      <c r="G4662" s="23">
        <f t="shared" si="101"/>
        <v>0</v>
      </c>
      <c r="H4662" s="6"/>
    </row>
    <row r="4663" spans="5:8" x14ac:dyDescent="0.25">
      <c r="E4663" s="21">
        <v>45159.333333333336</v>
      </c>
      <c r="F4663" s="22">
        <v>2.2000000000000002</v>
      </c>
      <c r="G4663" s="23">
        <f t="shared" si="101"/>
        <v>0</v>
      </c>
      <c r="H4663" s="6"/>
    </row>
    <row r="4664" spans="5:8" x14ac:dyDescent="0.25">
      <c r="E4664" s="21">
        <v>45159.34375</v>
      </c>
      <c r="F4664" s="22">
        <v>2.1800000000000002</v>
      </c>
      <c r="G4664" s="23">
        <f t="shared" si="101"/>
        <v>0</v>
      </c>
      <c r="H4664" s="6"/>
    </row>
    <row r="4665" spans="5:8" x14ac:dyDescent="0.25">
      <c r="E4665" s="21">
        <v>45159.354166666664</v>
      </c>
      <c r="F4665" s="22">
        <v>2.16</v>
      </c>
      <c r="G4665" s="23">
        <f t="shared" si="101"/>
        <v>0</v>
      </c>
      <c r="H4665" s="6"/>
    </row>
    <row r="4666" spans="5:8" x14ac:dyDescent="0.25">
      <c r="E4666" s="21">
        <v>45159.364583333336</v>
      </c>
      <c r="F4666" s="22">
        <v>2.13</v>
      </c>
      <c r="G4666" s="23">
        <f t="shared" si="101"/>
        <v>0</v>
      </c>
      <c r="H4666" s="6"/>
    </row>
    <row r="4667" spans="5:8" x14ac:dyDescent="0.25">
      <c r="E4667" s="21">
        <v>45159.375</v>
      </c>
      <c r="F4667" s="22">
        <v>2.11</v>
      </c>
      <c r="G4667" s="23">
        <f t="shared" si="101"/>
        <v>0</v>
      </c>
      <c r="H4667" s="6"/>
    </row>
    <row r="4668" spans="5:8" x14ac:dyDescent="0.25">
      <c r="E4668" s="21">
        <v>45159.385416666664</v>
      </c>
      <c r="F4668" s="22">
        <v>2.08</v>
      </c>
      <c r="G4668" s="23">
        <f t="shared" si="101"/>
        <v>0</v>
      </c>
      <c r="H4668" s="6"/>
    </row>
    <row r="4669" spans="5:8" x14ac:dyDescent="0.25">
      <c r="E4669" s="21">
        <v>45159.395833333336</v>
      </c>
      <c r="F4669" s="22">
        <v>2.08</v>
      </c>
      <c r="G4669" s="23">
        <f t="shared" si="101"/>
        <v>0</v>
      </c>
      <c r="H4669" s="6"/>
    </row>
    <row r="4670" spans="5:8" x14ac:dyDescent="0.25">
      <c r="E4670" s="21">
        <v>45159.40625</v>
      </c>
      <c r="F4670" s="22">
        <v>2.1</v>
      </c>
      <c r="G4670" s="23">
        <f t="shared" si="101"/>
        <v>0</v>
      </c>
      <c r="H4670" s="6"/>
    </row>
    <row r="4671" spans="5:8" x14ac:dyDescent="0.25">
      <c r="E4671" s="21">
        <v>45159.416666666664</v>
      </c>
      <c r="F4671" s="22">
        <v>2.1</v>
      </c>
      <c r="G4671" s="23">
        <f t="shared" si="101"/>
        <v>0</v>
      </c>
      <c r="H4671" s="6"/>
    </row>
    <row r="4672" spans="5:8" x14ac:dyDescent="0.25">
      <c r="E4672" s="21">
        <v>45159.427083333336</v>
      </c>
      <c r="F4672" s="22">
        <v>2.08</v>
      </c>
      <c r="G4672" s="23">
        <f t="shared" si="101"/>
        <v>0</v>
      </c>
      <c r="H4672" s="6"/>
    </row>
    <row r="4673" spans="5:8" x14ac:dyDescent="0.25">
      <c r="E4673" s="21">
        <v>45159.4375</v>
      </c>
      <c r="F4673" s="22">
        <v>2.0499999999999998</v>
      </c>
      <c r="G4673" s="23">
        <f t="shared" si="101"/>
        <v>0</v>
      </c>
      <c r="H4673" s="6"/>
    </row>
    <row r="4674" spans="5:8" x14ac:dyDescent="0.25">
      <c r="E4674" s="21">
        <v>45159.447916666664</v>
      </c>
      <c r="F4674" s="22">
        <v>2.08</v>
      </c>
      <c r="G4674" s="23">
        <f t="shared" si="101"/>
        <v>0</v>
      </c>
      <c r="H4674" s="6"/>
    </row>
    <row r="4675" spans="5:8" x14ac:dyDescent="0.25">
      <c r="E4675" s="21">
        <v>45159.458333333336</v>
      </c>
      <c r="F4675" s="22">
        <v>2.17</v>
      </c>
      <c r="G4675" s="23">
        <f t="shared" si="101"/>
        <v>0</v>
      </c>
      <c r="H4675" s="6"/>
    </row>
    <row r="4676" spans="5:8" x14ac:dyDescent="0.25">
      <c r="E4676" s="21">
        <v>45159.46875</v>
      </c>
      <c r="F4676" s="22">
        <v>2.1800000000000002</v>
      </c>
      <c r="G4676" s="23">
        <f t="shared" ref="G4676:G4739" si="102">IF(2.7883*F4676-6.711&lt;0, 0, 2.7883*F4676-6.711)</f>
        <v>0</v>
      </c>
      <c r="H4676" s="6"/>
    </row>
    <row r="4677" spans="5:8" x14ac:dyDescent="0.25">
      <c r="E4677" s="21">
        <v>45159.479166666664</v>
      </c>
      <c r="F4677" s="22">
        <v>2.19</v>
      </c>
      <c r="G4677" s="23">
        <f t="shared" si="102"/>
        <v>0</v>
      </c>
      <c r="H4677" s="6"/>
    </row>
    <row r="4678" spans="5:8" x14ac:dyDescent="0.25">
      <c r="E4678" s="21">
        <v>45159.489583333336</v>
      </c>
      <c r="F4678" s="22">
        <v>2.19</v>
      </c>
      <c r="G4678" s="23">
        <f t="shared" si="102"/>
        <v>0</v>
      </c>
      <c r="H4678" s="6"/>
    </row>
    <row r="4679" spans="5:8" x14ac:dyDescent="0.25">
      <c r="E4679" s="21">
        <v>45159.5</v>
      </c>
      <c r="F4679" s="22">
        <v>2.25</v>
      </c>
      <c r="G4679" s="23">
        <f t="shared" si="102"/>
        <v>0</v>
      </c>
      <c r="H4679" s="6"/>
    </row>
    <row r="4680" spans="5:8" x14ac:dyDescent="0.25">
      <c r="E4680" s="21">
        <v>45159.510416666664</v>
      </c>
      <c r="F4680" s="22">
        <v>2.27</v>
      </c>
      <c r="G4680" s="23">
        <f t="shared" si="102"/>
        <v>0</v>
      </c>
      <c r="H4680" s="6"/>
    </row>
    <row r="4681" spans="5:8" x14ac:dyDescent="0.25">
      <c r="E4681" s="21">
        <v>45159.520833333336</v>
      </c>
      <c r="F4681" s="22">
        <v>2.2799999999999998</v>
      </c>
      <c r="G4681" s="23">
        <f t="shared" si="102"/>
        <v>0</v>
      </c>
      <c r="H4681" s="6"/>
    </row>
    <row r="4682" spans="5:8" x14ac:dyDescent="0.25">
      <c r="E4682" s="21">
        <v>45159.53125</v>
      </c>
      <c r="F4682" s="22">
        <v>2.2799999999999998</v>
      </c>
      <c r="G4682" s="23">
        <f t="shared" si="102"/>
        <v>0</v>
      </c>
      <c r="H4682" s="6"/>
    </row>
    <row r="4683" spans="5:8" x14ac:dyDescent="0.25">
      <c r="E4683" s="21">
        <v>45159.541666666664</v>
      </c>
      <c r="F4683" s="22">
        <v>2.3199999999999998</v>
      </c>
      <c r="G4683" s="23">
        <f t="shared" si="102"/>
        <v>0</v>
      </c>
      <c r="H4683" s="6"/>
    </row>
    <row r="4684" spans="5:8" x14ac:dyDescent="0.25">
      <c r="E4684" s="21">
        <v>45159.552083333336</v>
      </c>
      <c r="F4684" s="22">
        <v>2.31</v>
      </c>
      <c r="G4684" s="23">
        <f t="shared" si="102"/>
        <v>0</v>
      </c>
      <c r="H4684" s="6"/>
    </row>
    <row r="4685" spans="5:8" x14ac:dyDescent="0.25">
      <c r="E4685" s="21">
        <v>45159.5625</v>
      </c>
      <c r="F4685" s="22">
        <v>2.4300000000000002</v>
      </c>
      <c r="G4685" s="23">
        <f t="shared" si="102"/>
        <v>6.4569000000000543E-2</v>
      </c>
      <c r="H4685" s="6"/>
    </row>
    <row r="4686" spans="5:8" x14ac:dyDescent="0.25">
      <c r="E4686" s="21">
        <v>45159.572916666664</v>
      </c>
      <c r="F4686" s="22">
        <v>2.35</v>
      </c>
      <c r="G4686" s="23">
        <f t="shared" si="102"/>
        <v>0</v>
      </c>
      <c r="H4686" s="6"/>
    </row>
    <row r="4687" spans="5:8" x14ac:dyDescent="0.25">
      <c r="E4687" s="21">
        <v>45159.583333333336</v>
      </c>
      <c r="F4687" s="22">
        <v>2.38</v>
      </c>
      <c r="G4687" s="23">
        <f t="shared" si="102"/>
        <v>0</v>
      </c>
      <c r="H4687" s="6"/>
    </row>
    <row r="4688" spans="5:8" x14ac:dyDescent="0.25">
      <c r="E4688" s="21">
        <v>45159.59375</v>
      </c>
      <c r="F4688" s="22">
        <v>2.4</v>
      </c>
      <c r="G4688" s="23">
        <f t="shared" si="102"/>
        <v>0</v>
      </c>
      <c r="H4688" s="6"/>
    </row>
    <row r="4689" spans="5:8" x14ac:dyDescent="0.25">
      <c r="E4689" s="21">
        <v>45159.604166666664</v>
      </c>
      <c r="F4689" s="22">
        <v>2.52</v>
      </c>
      <c r="G4689" s="23">
        <f t="shared" si="102"/>
        <v>0.31551599999999969</v>
      </c>
      <c r="H4689" s="6"/>
    </row>
    <row r="4690" spans="5:8" x14ac:dyDescent="0.25">
      <c r="E4690" s="21">
        <v>45159.614583333336</v>
      </c>
      <c r="F4690" s="22">
        <v>2.4900000000000002</v>
      </c>
      <c r="G4690" s="23">
        <f t="shared" si="102"/>
        <v>0.23186700000000027</v>
      </c>
      <c r="H4690" s="6"/>
    </row>
    <row r="4691" spans="5:8" x14ac:dyDescent="0.25">
      <c r="E4691" s="21">
        <v>45159.625</v>
      </c>
      <c r="F4691" s="22">
        <v>2.4700000000000002</v>
      </c>
      <c r="G4691" s="23">
        <f t="shared" si="102"/>
        <v>0.17610100000000006</v>
      </c>
      <c r="H4691" s="6"/>
    </row>
    <row r="4692" spans="5:8" x14ac:dyDescent="0.25">
      <c r="E4692" s="21">
        <v>45159.635416666664</v>
      </c>
      <c r="F4692" s="22">
        <v>2.46</v>
      </c>
      <c r="G4692" s="23">
        <f t="shared" si="102"/>
        <v>0.14821799999999996</v>
      </c>
      <c r="H4692" s="6"/>
    </row>
    <row r="4693" spans="5:8" x14ac:dyDescent="0.25">
      <c r="E4693" s="21">
        <v>45159.645833333336</v>
      </c>
      <c r="F4693" s="22">
        <v>2.4500000000000002</v>
      </c>
      <c r="G4693" s="23">
        <f t="shared" si="102"/>
        <v>0.12033499999999986</v>
      </c>
      <c r="H4693" s="6"/>
    </row>
    <row r="4694" spans="5:8" x14ac:dyDescent="0.25">
      <c r="E4694" s="21">
        <v>45159.65625</v>
      </c>
      <c r="F4694" s="22">
        <v>2.46</v>
      </c>
      <c r="G4694" s="23">
        <f t="shared" si="102"/>
        <v>0.14821799999999996</v>
      </c>
      <c r="H4694" s="6"/>
    </row>
    <row r="4695" spans="5:8" x14ac:dyDescent="0.25">
      <c r="E4695" s="21">
        <v>45159.666666666664</v>
      </c>
      <c r="F4695" s="22">
        <v>2.4300000000000002</v>
      </c>
      <c r="G4695" s="23">
        <f t="shared" si="102"/>
        <v>6.4569000000000543E-2</v>
      </c>
      <c r="H4695" s="6"/>
    </row>
    <row r="4696" spans="5:8" x14ac:dyDescent="0.25">
      <c r="E4696" s="21">
        <v>45159.677083333336</v>
      </c>
      <c r="F4696" s="22">
        <v>2.4</v>
      </c>
      <c r="G4696" s="23">
        <f t="shared" si="102"/>
        <v>0</v>
      </c>
      <c r="H4696" s="6"/>
    </row>
    <row r="4697" spans="5:8" x14ac:dyDescent="0.25">
      <c r="E4697" s="21">
        <v>45159.6875</v>
      </c>
      <c r="F4697" s="22">
        <v>2.39</v>
      </c>
      <c r="G4697" s="23">
        <f t="shared" si="102"/>
        <v>0</v>
      </c>
      <c r="H4697" s="6"/>
    </row>
    <row r="4698" spans="5:8" x14ac:dyDescent="0.25">
      <c r="E4698" s="21">
        <v>45159.697916666664</v>
      </c>
      <c r="F4698" s="22">
        <v>2.4</v>
      </c>
      <c r="G4698" s="23">
        <f t="shared" si="102"/>
        <v>0</v>
      </c>
      <c r="H4698" s="6"/>
    </row>
    <row r="4699" spans="5:8" x14ac:dyDescent="0.25">
      <c r="E4699" s="21">
        <v>45159.708333333336</v>
      </c>
      <c r="F4699" s="22">
        <v>2.37</v>
      </c>
      <c r="G4699" s="23">
        <f t="shared" si="102"/>
        <v>0</v>
      </c>
      <c r="H4699" s="6"/>
    </row>
    <row r="4700" spans="5:8" x14ac:dyDescent="0.25">
      <c r="E4700" s="21">
        <v>45159.71875</v>
      </c>
      <c r="F4700" s="22">
        <v>2.37</v>
      </c>
      <c r="G4700" s="23">
        <f t="shared" si="102"/>
        <v>0</v>
      </c>
      <c r="H4700" s="6"/>
    </row>
    <row r="4701" spans="5:8" x14ac:dyDescent="0.25">
      <c r="E4701" s="21">
        <v>45159.729166666664</v>
      </c>
      <c r="F4701" s="22">
        <v>2.36</v>
      </c>
      <c r="G4701" s="23">
        <f t="shared" si="102"/>
        <v>0</v>
      </c>
      <c r="H4701" s="6"/>
    </row>
    <row r="4702" spans="5:8" x14ac:dyDescent="0.25">
      <c r="E4702" s="21">
        <v>45159.739583333336</v>
      </c>
      <c r="F4702" s="22">
        <v>2.39</v>
      </c>
      <c r="G4702" s="23">
        <f t="shared" si="102"/>
        <v>0</v>
      </c>
      <c r="H4702" s="6"/>
    </row>
    <row r="4703" spans="5:8" x14ac:dyDescent="0.25">
      <c r="E4703" s="21">
        <v>45159.75</v>
      </c>
      <c r="F4703" s="22">
        <v>2.37</v>
      </c>
      <c r="G4703" s="23">
        <f t="shared" si="102"/>
        <v>0</v>
      </c>
      <c r="H4703" s="6"/>
    </row>
    <row r="4704" spans="5:8" x14ac:dyDescent="0.25">
      <c r="E4704" s="21">
        <v>45159.760416666664</v>
      </c>
      <c r="F4704" s="22">
        <v>3</v>
      </c>
      <c r="G4704" s="23">
        <f t="shared" si="102"/>
        <v>1.6539000000000001</v>
      </c>
      <c r="H4704" s="6"/>
    </row>
    <row r="4705" spans="5:8" x14ac:dyDescent="0.25">
      <c r="E4705" s="21">
        <v>45159.770833333336</v>
      </c>
      <c r="F4705" s="22">
        <v>2.69</v>
      </c>
      <c r="G4705" s="23">
        <f t="shared" si="102"/>
        <v>0.78952699999999965</v>
      </c>
      <c r="H4705" s="6"/>
    </row>
    <row r="4706" spans="5:8" x14ac:dyDescent="0.25">
      <c r="E4706" s="21">
        <v>45159.78125</v>
      </c>
      <c r="F4706" s="22">
        <v>2.46</v>
      </c>
      <c r="G4706" s="23">
        <f t="shared" si="102"/>
        <v>0.14821799999999996</v>
      </c>
      <c r="H4706" s="6"/>
    </row>
    <row r="4707" spans="5:8" x14ac:dyDescent="0.25">
      <c r="E4707" s="21">
        <v>45159.791666666664</v>
      </c>
      <c r="F4707" s="22">
        <v>2.38</v>
      </c>
      <c r="G4707" s="23">
        <f t="shared" si="102"/>
        <v>0</v>
      </c>
      <c r="H4707" s="6"/>
    </row>
    <row r="4708" spans="5:8" x14ac:dyDescent="0.25">
      <c r="E4708" s="21">
        <v>45159.802083333336</v>
      </c>
      <c r="F4708" s="22">
        <v>2.33</v>
      </c>
      <c r="G4708" s="23">
        <f t="shared" si="102"/>
        <v>0</v>
      </c>
      <c r="H4708" s="6"/>
    </row>
    <row r="4709" spans="5:8" x14ac:dyDescent="0.25">
      <c r="E4709" s="21">
        <v>45159.8125</v>
      </c>
      <c r="F4709" s="22">
        <v>2.3199999999999998</v>
      </c>
      <c r="G4709" s="23">
        <f t="shared" si="102"/>
        <v>0</v>
      </c>
      <c r="H4709" s="6"/>
    </row>
    <row r="4710" spans="5:8" x14ac:dyDescent="0.25">
      <c r="E4710" s="21">
        <v>45159.822916666664</v>
      </c>
      <c r="F4710" s="22">
        <v>2.34</v>
      </c>
      <c r="G4710" s="23">
        <f t="shared" si="102"/>
        <v>0</v>
      </c>
      <c r="H4710" s="6"/>
    </row>
    <row r="4711" spans="5:8" x14ac:dyDescent="0.25">
      <c r="E4711" s="21">
        <v>45159.833333333336</v>
      </c>
      <c r="F4711" s="22">
        <v>2.46</v>
      </c>
      <c r="G4711" s="23">
        <f t="shared" si="102"/>
        <v>0.14821799999999996</v>
      </c>
      <c r="H4711" s="6"/>
    </row>
    <row r="4712" spans="5:8" x14ac:dyDescent="0.25">
      <c r="E4712" s="21">
        <v>45159.84375</v>
      </c>
      <c r="F4712" s="22">
        <v>2.52</v>
      </c>
      <c r="G4712" s="23">
        <f t="shared" si="102"/>
        <v>0.31551599999999969</v>
      </c>
      <c r="H4712" s="6"/>
    </row>
    <row r="4713" spans="5:8" x14ac:dyDescent="0.25">
      <c r="E4713" s="21">
        <v>45159.854166666664</v>
      </c>
      <c r="F4713" s="22">
        <v>2.59</v>
      </c>
      <c r="G4713" s="23">
        <f t="shared" si="102"/>
        <v>0.51069699999999951</v>
      </c>
      <c r="H4713" s="6"/>
    </row>
    <row r="4714" spans="5:8" x14ac:dyDescent="0.25">
      <c r="E4714" s="21">
        <v>45159.864583333336</v>
      </c>
      <c r="F4714" s="22">
        <v>2.6</v>
      </c>
      <c r="G4714" s="23">
        <f t="shared" si="102"/>
        <v>0.53857999999999961</v>
      </c>
      <c r="H4714" s="6"/>
    </row>
    <row r="4715" spans="5:8" x14ac:dyDescent="0.25">
      <c r="E4715" s="21">
        <v>45159.875</v>
      </c>
      <c r="F4715" s="22">
        <v>2.6</v>
      </c>
      <c r="G4715" s="23">
        <f t="shared" si="102"/>
        <v>0.53857999999999961</v>
      </c>
      <c r="H4715" s="6"/>
    </row>
    <row r="4716" spans="5:8" x14ac:dyDescent="0.25">
      <c r="E4716" s="21">
        <v>45159.885416666664</v>
      </c>
      <c r="F4716" s="22">
        <v>2.6</v>
      </c>
      <c r="G4716" s="23">
        <f t="shared" si="102"/>
        <v>0.53857999999999961</v>
      </c>
      <c r="H4716" s="6"/>
    </row>
    <row r="4717" spans="5:8" x14ac:dyDescent="0.25">
      <c r="E4717" s="21">
        <v>45159.895833333336</v>
      </c>
      <c r="F4717" s="22">
        <v>2.65</v>
      </c>
      <c r="G4717" s="23">
        <f t="shared" si="102"/>
        <v>0.67799499999999924</v>
      </c>
      <c r="H4717" s="6"/>
    </row>
    <row r="4718" spans="5:8" x14ac:dyDescent="0.25">
      <c r="E4718" s="21">
        <v>45159.90625</v>
      </c>
      <c r="F4718" s="22">
        <v>2.59</v>
      </c>
      <c r="G4718" s="23">
        <f t="shared" si="102"/>
        <v>0.51069699999999951</v>
      </c>
      <c r="H4718" s="6"/>
    </row>
    <row r="4719" spans="5:8" x14ac:dyDescent="0.25">
      <c r="E4719" s="21">
        <v>45159.916666666664</v>
      </c>
      <c r="F4719" s="22">
        <v>2.57</v>
      </c>
      <c r="G4719" s="23">
        <f t="shared" si="102"/>
        <v>0.45493099999999931</v>
      </c>
      <c r="H4719" s="6"/>
    </row>
    <row r="4720" spans="5:8" x14ac:dyDescent="0.25">
      <c r="E4720" s="21">
        <v>45159.927083333336</v>
      </c>
      <c r="F4720" s="22">
        <v>2.59</v>
      </c>
      <c r="G4720" s="23">
        <f t="shared" si="102"/>
        <v>0.51069699999999951</v>
      </c>
      <c r="H4720" s="6"/>
    </row>
    <row r="4721" spans="5:8" x14ac:dyDescent="0.25">
      <c r="E4721" s="21">
        <v>45159.9375</v>
      </c>
      <c r="F4721" s="22">
        <v>2.61</v>
      </c>
      <c r="G4721" s="23">
        <f t="shared" si="102"/>
        <v>0.56646299999999972</v>
      </c>
      <c r="H4721" s="6"/>
    </row>
    <row r="4722" spans="5:8" x14ac:dyDescent="0.25">
      <c r="E4722" s="21">
        <v>45159.947916666664</v>
      </c>
      <c r="F4722" s="22">
        <v>2.6</v>
      </c>
      <c r="G4722" s="23">
        <f t="shared" si="102"/>
        <v>0.53857999999999961</v>
      </c>
      <c r="H4722" s="6"/>
    </row>
    <row r="4723" spans="5:8" x14ac:dyDescent="0.25">
      <c r="E4723" s="21">
        <v>45159.958333333336</v>
      </c>
      <c r="F4723" s="22">
        <v>2.58</v>
      </c>
      <c r="G4723" s="23">
        <f t="shared" si="102"/>
        <v>0.4828140000000003</v>
      </c>
      <c r="H4723" s="6"/>
    </row>
    <row r="4724" spans="5:8" x14ac:dyDescent="0.25">
      <c r="E4724" s="21">
        <v>45159.96875</v>
      </c>
      <c r="F4724" s="22">
        <v>2.5499999999999998</v>
      </c>
      <c r="G4724" s="23">
        <f t="shared" si="102"/>
        <v>0.3991649999999991</v>
      </c>
      <c r="H4724" s="6"/>
    </row>
    <row r="4725" spans="5:8" x14ac:dyDescent="0.25">
      <c r="E4725" s="21">
        <v>45159.979166666664</v>
      </c>
      <c r="F4725" s="22">
        <v>2.56</v>
      </c>
      <c r="G4725" s="23">
        <f t="shared" si="102"/>
        <v>0.42704800000000009</v>
      </c>
      <c r="H4725" s="6"/>
    </row>
    <row r="4726" spans="5:8" x14ac:dyDescent="0.25">
      <c r="E4726" s="21">
        <v>45159.989583333336</v>
      </c>
      <c r="F4726" s="22">
        <v>2.5299999999999998</v>
      </c>
      <c r="G4726" s="23">
        <f t="shared" si="102"/>
        <v>0.3433989999999989</v>
      </c>
      <c r="H4726" s="6"/>
    </row>
    <row r="4727" spans="5:8" x14ac:dyDescent="0.25">
      <c r="E4727" s="21">
        <v>45160</v>
      </c>
      <c r="F4727" s="22">
        <v>2.5499999999999998</v>
      </c>
      <c r="G4727" s="23">
        <f t="shared" si="102"/>
        <v>0.3991649999999991</v>
      </c>
      <c r="H4727" s="6"/>
    </row>
    <row r="4728" spans="5:8" x14ac:dyDescent="0.25">
      <c r="E4728" s="21">
        <v>45160.010416666664</v>
      </c>
      <c r="F4728" s="22">
        <v>2.52</v>
      </c>
      <c r="G4728" s="23">
        <f t="shared" si="102"/>
        <v>0.31551599999999969</v>
      </c>
      <c r="H4728" s="6"/>
    </row>
    <row r="4729" spans="5:8" x14ac:dyDescent="0.25">
      <c r="E4729" s="21">
        <v>45160.020833333336</v>
      </c>
      <c r="F4729" s="22">
        <v>2.52</v>
      </c>
      <c r="G4729" s="23">
        <f t="shared" si="102"/>
        <v>0.31551599999999969</v>
      </c>
      <c r="H4729" s="6"/>
    </row>
    <row r="4730" spans="5:8" x14ac:dyDescent="0.25">
      <c r="E4730" s="21">
        <v>45160.03125</v>
      </c>
      <c r="F4730" s="22">
        <v>2.54</v>
      </c>
      <c r="G4730" s="23">
        <f t="shared" si="102"/>
        <v>0.37128199999999989</v>
      </c>
      <c r="H4730" s="6"/>
    </row>
    <row r="4731" spans="5:8" x14ac:dyDescent="0.25">
      <c r="E4731" s="21">
        <v>45160.041666666664</v>
      </c>
      <c r="F4731" s="22">
        <v>2.52</v>
      </c>
      <c r="G4731" s="23">
        <f t="shared" si="102"/>
        <v>0.31551599999999969</v>
      </c>
      <c r="H4731" s="6"/>
    </row>
    <row r="4732" spans="5:8" x14ac:dyDescent="0.25">
      <c r="E4732" s="21">
        <v>45160.052083333336</v>
      </c>
      <c r="F4732" s="22">
        <v>2.5</v>
      </c>
      <c r="G4732" s="23">
        <f t="shared" si="102"/>
        <v>0.25974999999999948</v>
      </c>
      <c r="H4732" s="6"/>
    </row>
    <row r="4733" spans="5:8" x14ac:dyDescent="0.25">
      <c r="E4733" s="21">
        <v>45160.0625</v>
      </c>
      <c r="F4733" s="22">
        <v>2.48</v>
      </c>
      <c r="G4733" s="23">
        <f t="shared" si="102"/>
        <v>0.20398399999999928</v>
      </c>
      <c r="H4733" s="6"/>
    </row>
    <row r="4734" spans="5:8" x14ac:dyDescent="0.25">
      <c r="E4734" s="21">
        <v>45160.072916666664</v>
      </c>
      <c r="F4734" s="22">
        <v>2.42</v>
      </c>
      <c r="G4734" s="23">
        <f t="shared" si="102"/>
        <v>3.6685999999999552E-2</v>
      </c>
      <c r="H4734" s="6"/>
    </row>
    <row r="4735" spans="5:8" x14ac:dyDescent="0.25">
      <c r="E4735" s="21">
        <v>45160.083333333336</v>
      </c>
      <c r="F4735" s="22">
        <v>2.46</v>
      </c>
      <c r="G4735" s="23">
        <f t="shared" si="102"/>
        <v>0.14821799999999996</v>
      </c>
      <c r="H4735" s="6"/>
    </row>
    <row r="4736" spans="5:8" x14ac:dyDescent="0.25">
      <c r="E4736" s="21">
        <v>45160.09375</v>
      </c>
      <c r="F4736" s="22">
        <v>2.42</v>
      </c>
      <c r="G4736" s="23">
        <f t="shared" si="102"/>
        <v>3.6685999999999552E-2</v>
      </c>
      <c r="H4736" s="6"/>
    </row>
    <row r="4737" spans="5:8" x14ac:dyDescent="0.25">
      <c r="E4737" s="21">
        <v>45160.104166666664</v>
      </c>
      <c r="F4737" s="22">
        <v>2.4300000000000002</v>
      </c>
      <c r="G4737" s="23">
        <f t="shared" si="102"/>
        <v>6.4569000000000543E-2</v>
      </c>
      <c r="H4737" s="6"/>
    </row>
    <row r="4738" spans="5:8" x14ac:dyDescent="0.25">
      <c r="E4738" s="21">
        <v>45160.114583333336</v>
      </c>
      <c r="F4738" s="22">
        <v>2.41</v>
      </c>
      <c r="G4738" s="23">
        <f t="shared" si="102"/>
        <v>8.8030000000003383E-3</v>
      </c>
      <c r="H4738" s="6"/>
    </row>
    <row r="4739" spans="5:8" x14ac:dyDescent="0.25">
      <c r="E4739" s="21">
        <v>45160.125</v>
      </c>
      <c r="F4739" s="22">
        <v>2.41</v>
      </c>
      <c r="G4739" s="23">
        <f t="shared" si="102"/>
        <v>8.8030000000003383E-3</v>
      </c>
      <c r="H4739" s="6"/>
    </row>
    <row r="4740" spans="5:8" x14ac:dyDescent="0.25">
      <c r="E4740" s="21">
        <v>45160.135416666664</v>
      </c>
      <c r="F4740" s="22">
        <v>2.38</v>
      </c>
      <c r="G4740" s="23">
        <f t="shared" ref="G4740:G4803" si="103">IF(2.7883*F4740-6.711&lt;0, 0, 2.7883*F4740-6.711)</f>
        <v>0</v>
      </c>
      <c r="H4740" s="6"/>
    </row>
    <row r="4741" spans="5:8" x14ac:dyDescent="0.25">
      <c r="E4741" s="21">
        <v>45160.145833333336</v>
      </c>
      <c r="F4741" s="22">
        <v>2.34</v>
      </c>
      <c r="G4741" s="23">
        <f t="shared" si="103"/>
        <v>0</v>
      </c>
      <c r="H4741" s="6"/>
    </row>
    <row r="4742" spans="5:8" x14ac:dyDescent="0.25">
      <c r="E4742" s="21">
        <v>45160.15625</v>
      </c>
      <c r="F4742" s="22">
        <v>2.33</v>
      </c>
      <c r="G4742" s="23">
        <f t="shared" si="103"/>
        <v>0</v>
      </c>
      <c r="H4742" s="6"/>
    </row>
    <row r="4743" spans="5:8" x14ac:dyDescent="0.25">
      <c r="E4743" s="21">
        <v>45160.166666666664</v>
      </c>
      <c r="F4743" s="22">
        <v>2.3199999999999998</v>
      </c>
      <c r="G4743" s="23">
        <f t="shared" si="103"/>
        <v>0</v>
      </c>
      <c r="H4743" s="6"/>
    </row>
    <row r="4744" spans="5:8" x14ac:dyDescent="0.25">
      <c r="E4744" s="21">
        <v>45160.177083333336</v>
      </c>
      <c r="F4744" s="22">
        <v>2.3199999999999998</v>
      </c>
      <c r="G4744" s="23">
        <f t="shared" si="103"/>
        <v>0</v>
      </c>
      <c r="H4744" s="6"/>
    </row>
    <row r="4745" spans="5:8" x14ac:dyDescent="0.25">
      <c r="E4745" s="21">
        <v>45160.1875</v>
      </c>
      <c r="F4745" s="22">
        <v>2.31</v>
      </c>
      <c r="G4745" s="23">
        <f t="shared" si="103"/>
        <v>0</v>
      </c>
      <c r="H4745" s="6"/>
    </row>
    <row r="4746" spans="5:8" x14ac:dyDescent="0.25">
      <c r="E4746" s="21">
        <v>45160.197916666664</v>
      </c>
      <c r="F4746" s="22">
        <v>2.2799999999999998</v>
      </c>
      <c r="G4746" s="23">
        <f t="shared" si="103"/>
        <v>0</v>
      </c>
      <c r="H4746" s="6"/>
    </row>
    <row r="4747" spans="5:8" x14ac:dyDescent="0.25">
      <c r="E4747" s="21">
        <v>45160.208333333336</v>
      </c>
      <c r="F4747" s="22">
        <v>2.25</v>
      </c>
      <c r="G4747" s="23">
        <f t="shared" si="103"/>
        <v>0</v>
      </c>
      <c r="H4747" s="6"/>
    </row>
    <row r="4748" spans="5:8" x14ac:dyDescent="0.25">
      <c r="E4748" s="21">
        <v>45160.21875</v>
      </c>
      <c r="F4748" s="22">
        <v>2.25</v>
      </c>
      <c r="G4748" s="23">
        <f t="shared" si="103"/>
        <v>0</v>
      </c>
      <c r="H4748" s="6"/>
    </row>
    <row r="4749" spans="5:8" x14ac:dyDescent="0.25">
      <c r="E4749" s="21">
        <v>45160.229166666664</v>
      </c>
      <c r="F4749" s="22">
        <v>2.23</v>
      </c>
      <c r="G4749" s="23">
        <f t="shared" si="103"/>
        <v>0</v>
      </c>
      <c r="H4749" s="6"/>
    </row>
    <row r="4750" spans="5:8" x14ac:dyDescent="0.25">
      <c r="E4750" s="21">
        <v>45160.239583333336</v>
      </c>
      <c r="F4750" s="22">
        <v>2.1800000000000002</v>
      </c>
      <c r="G4750" s="23">
        <f t="shared" si="103"/>
        <v>0</v>
      </c>
      <c r="H4750" s="6"/>
    </row>
    <row r="4751" spans="5:8" x14ac:dyDescent="0.25">
      <c r="E4751" s="21">
        <v>45160.25</v>
      </c>
      <c r="F4751" s="22">
        <v>2.2000000000000002</v>
      </c>
      <c r="G4751" s="23">
        <f t="shared" si="103"/>
        <v>0</v>
      </c>
      <c r="H4751" s="6"/>
    </row>
    <row r="4752" spans="5:8" x14ac:dyDescent="0.25">
      <c r="E4752" s="21">
        <v>45160.260416666664</v>
      </c>
      <c r="F4752" s="22">
        <v>2.21</v>
      </c>
      <c r="G4752" s="23">
        <f t="shared" si="103"/>
        <v>0</v>
      </c>
      <c r="H4752" s="6"/>
    </row>
    <row r="4753" spans="5:8" x14ac:dyDescent="0.25">
      <c r="E4753" s="21">
        <v>45160.270833333336</v>
      </c>
      <c r="F4753" s="22">
        <v>2.23</v>
      </c>
      <c r="G4753" s="23">
        <f t="shared" si="103"/>
        <v>0</v>
      </c>
      <c r="H4753" s="6"/>
    </row>
    <row r="4754" spans="5:8" x14ac:dyDescent="0.25">
      <c r="E4754" s="21">
        <v>45160.28125</v>
      </c>
      <c r="F4754" s="22">
        <v>2.2200000000000002</v>
      </c>
      <c r="G4754" s="23">
        <f t="shared" si="103"/>
        <v>0</v>
      </c>
      <c r="H4754" s="6"/>
    </row>
    <row r="4755" spans="5:8" x14ac:dyDescent="0.25">
      <c r="E4755" s="21">
        <v>45160.291666666664</v>
      </c>
      <c r="F4755" s="22">
        <v>2.2200000000000002</v>
      </c>
      <c r="G4755" s="23">
        <f t="shared" si="103"/>
        <v>0</v>
      </c>
      <c r="H4755" s="6"/>
    </row>
    <row r="4756" spans="5:8" x14ac:dyDescent="0.25">
      <c r="E4756" s="21">
        <v>45160.302083333336</v>
      </c>
      <c r="F4756" s="22">
        <v>2.21</v>
      </c>
      <c r="G4756" s="23">
        <f t="shared" si="103"/>
        <v>0</v>
      </c>
      <c r="H4756" s="6"/>
    </row>
    <row r="4757" spans="5:8" x14ac:dyDescent="0.25">
      <c r="E4757" s="21">
        <v>45160.3125</v>
      </c>
      <c r="F4757" s="22">
        <v>2.2000000000000002</v>
      </c>
      <c r="G4757" s="23">
        <f t="shared" si="103"/>
        <v>0</v>
      </c>
      <c r="H4757" s="6"/>
    </row>
    <row r="4758" spans="5:8" x14ac:dyDescent="0.25">
      <c r="E4758" s="21">
        <v>45160.322916666664</v>
      </c>
      <c r="F4758" s="22">
        <v>2.19</v>
      </c>
      <c r="G4758" s="23">
        <f t="shared" si="103"/>
        <v>0</v>
      </c>
      <c r="H4758" s="6"/>
    </row>
    <row r="4759" spans="5:8" x14ac:dyDescent="0.25">
      <c r="E4759" s="21">
        <v>45160.333333333336</v>
      </c>
      <c r="F4759" s="22">
        <v>2.1800000000000002</v>
      </c>
      <c r="G4759" s="23">
        <f t="shared" si="103"/>
        <v>0</v>
      </c>
      <c r="H4759" s="6"/>
    </row>
    <row r="4760" spans="5:8" x14ac:dyDescent="0.25">
      <c r="E4760" s="21">
        <v>45160.34375</v>
      </c>
      <c r="F4760" s="22">
        <v>2.1800000000000002</v>
      </c>
      <c r="G4760" s="23">
        <f t="shared" si="103"/>
        <v>0</v>
      </c>
      <c r="H4760" s="6"/>
    </row>
    <row r="4761" spans="5:8" x14ac:dyDescent="0.25">
      <c r="E4761" s="21">
        <v>45160.354166666664</v>
      </c>
      <c r="F4761" s="22">
        <v>2.11</v>
      </c>
      <c r="G4761" s="23">
        <f t="shared" si="103"/>
        <v>0</v>
      </c>
      <c r="H4761" s="6"/>
    </row>
    <row r="4762" spans="5:8" x14ac:dyDescent="0.25">
      <c r="E4762" s="21">
        <v>45160.364583333336</v>
      </c>
      <c r="F4762" s="22">
        <v>2.09</v>
      </c>
      <c r="G4762" s="23">
        <f t="shared" si="103"/>
        <v>0</v>
      </c>
      <c r="H4762" s="6"/>
    </row>
    <row r="4763" spans="5:8" x14ac:dyDescent="0.25">
      <c r="E4763" s="21">
        <v>45160.375</v>
      </c>
      <c r="F4763" s="22">
        <v>2.0699999999999998</v>
      </c>
      <c r="G4763" s="23">
        <f t="shared" si="103"/>
        <v>0</v>
      </c>
      <c r="H4763" s="6"/>
    </row>
    <row r="4764" spans="5:8" x14ac:dyDescent="0.25">
      <c r="E4764" s="21">
        <v>45160.385416666664</v>
      </c>
      <c r="F4764" s="22">
        <v>2.06</v>
      </c>
      <c r="G4764" s="23">
        <f t="shared" si="103"/>
        <v>0</v>
      </c>
      <c r="H4764" s="6"/>
    </row>
    <row r="4765" spans="5:8" x14ac:dyDescent="0.25">
      <c r="E4765" s="21">
        <v>45160.395833333336</v>
      </c>
      <c r="F4765" s="22">
        <v>2.0699999999999998</v>
      </c>
      <c r="G4765" s="23">
        <f t="shared" si="103"/>
        <v>0</v>
      </c>
      <c r="H4765" s="6"/>
    </row>
    <row r="4766" spans="5:8" x14ac:dyDescent="0.25">
      <c r="E4766" s="21">
        <v>45160.40625</v>
      </c>
      <c r="F4766" s="22">
        <v>2.09</v>
      </c>
      <c r="G4766" s="23">
        <f t="shared" si="103"/>
        <v>0</v>
      </c>
      <c r="H4766" s="6"/>
    </row>
    <row r="4767" spans="5:8" x14ac:dyDescent="0.25">
      <c r="E4767" s="21">
        <v>45160.416666666664</v>
      </c>
      <c r="F4767" s="22">
        <v>2.06</v>
      </c>
      <c r="G4767" s="23">
        <f t="shared" si="103"/>
        <v>0</v>
      </c>
      <c r="H4767" s="6"/>
    </row>
    <row r="4768" spans="5:8" x14ac:dyDescent="0.25">
      <c r="E4768" s="21">
        <v>45160.427083333336</v>
      </c>
      <c r="F4768" s="22">
        <v>2.1</v>
      </c>
      <c r="G4768" s="23">
        <f t="shared" si="103"/>
        <v>0</v>
      </c>
      <c r="H4768" s="6"/>
    </row>
    <row r="4769" spans="5:8" x14ac:dyDescent="0.25">
      <c r="E4769" s="21">
        <v>45160.4375</v>
      </c>
      <c r="F4769" s="22">
        <v>2.12</v>
      </c>
      <c r="G4769" s="23">
        <f t="shared" si="103"/>
        <v>0</v>
      </c>
      <c r="H4769" s="6"/>
    </row>
    <row r="4770" spans="5:8" x14ac:dyDescent="0.25">
      <c r="E4770" s="21">
        <v>45160.447916666664</v>
      </c>
      <c r="F4770" s="22">
        <v>2.19</v>
      </c>
      <c r="G4770" s="23">
        <f t="shared" si="103"/>
        <v>0</v>
      </c>
      <c r="H4770" s="6"/>
    </row>
    <row r="4771" spans="5:8" x14ac:dyDescent="0.25">
      <c r="E4771" s="21">
        <v>45160.458333333336</v>
      </c>
      <c r="F4771" s="22">
        <v>2.23</v>
      </c>
      <c r="G4771" s="23">
        <f t="shared" si="103"/>
        <v>0</v>
      </c>
      <c r="H4771" s="6"/>
    </row>
    <row r="4772" spans="5:8" x14ac:dyDescent="0.25">
      <c r="E4772" s="21">
        <v>45160.46875</v>
      </c>
      <c r="F4772" s="22">
        <v>2.29</v>
      </c>
      <c r="G4772" s="23">
        <f t="shared" si="103"/>
        <v>0</v>
      </c>
      <c r="H4772" s="6"/>
    </row>
    <row r="4773" spans="5:8" x14ac:dyDescent="0.25">
      <c r="E4773" s="21">
        <v>45160.479166666664</v>
      </c>
      <c r="F4773" s="22">
        <v>2.27</v>
      </c>
      <c r="G4773" s="23">
        <f t="shared" si="103"/>
        <v>0</v>
      </c>
      <c r="H4773" s="6"/>
    </row>
    <row r="4774" spans="5:8" x14ac:dyDescent="0.25">
      <c r="E4774" s="21">
        <v>45160.489583333336</v>
      </c>
      <c r="F4774" s="22">
        <v>2.31</v>
      </c>
      <c r="G4774" s="23">
        <f t="shared" si="103"/>
        <v>0</v>
      </c>
      <c r="H4774" s="6"/>
    </row>
    <row r="4775" spans="5:8" x14ac:dyDescent="0.25">
      <c r="E4775" s="21">
        <v>45160.5</v>
      </c>
      <c r="F4775" s="22">
        <v>2.36</v>
      </c>
      <c r="G4775" s="23">
        <f t="shared" si="103"/>
        <v>0</v>
      </c>
      <c r="H4775" s="6"/>
    </row>
    <row r="4776" spans="5:8" x14ac:dyDescent="0.25">
      <c r="E4776" s="21">
        <v>45160.510416666664</v>
      </c>
      <c r="F4776" s="22">
        <v>2.3199999999999998</v>
      </c>
      <c r="G4776" s="23">
        <f t="shared" si="103"/>
        <v>0</v>
      </c>
      <c r="H4776" s="6"/>
    </row>
    <row r="4777" spans="5:8" x14ac:dyDescent="0.25">
      <c r="E4777" s="21">
        <v>45160.520833333336</v>
      </c>
      <c r="F4777" s="22">
        <v>2.31</v>
      </c>
      <c r="G4777" s="23">
        <f t="shared" si="103"/>
        <v>0</v>
      </c>
      <c r="H4777" s="6"/>
    </row>
    <row r="4778" spans="5:8" x14ac:dyDescent="0.25">
      <c r="E4778" s="21">
        <v>45160.53125</v>
      </c>
      <c r="F4778" s="22">
        <v>2.3199999999999998</v>
      </c>
      <c r="G4778" s="23">
        <f t="shared" si="103"/>
        <v>0</v>
      </c>
      <c r="H4778" s="6"/>
    </row>
    <row r="4779" spans="5:8" x14ac:dyDescent="0.25">
      <c r="E4779" s="21">
        <v>45160.541666666664</v>
      </c>
      <c r="F4779" s="22">
        <v>2.39</v>
      </c>
      <c r="G4779" s="23">
        <f t="shared" si="103"/>
        <v>0</v>
      </c>
      <c r="H4779" s="6"/>
    </row>
    <row r="4780" spans="5:8" x14ac:dyDescent="0.25">
      <c r="E4780" s="21">
        <v>45160.552083333336</v>
      </c>
      <c r="F4780" s="22">
        <v>2.37</v>
      </c>
      <c r="G4780" s="23">
        <f t="shared" si="103"/>
        <v>0</v>
      </c>
      <c r="H4780" s="6"/>
    </row>
    <row r="4781" spans="5:8" x14ac:dyDescent="0.25">
      <c r="E4781" s="21">
        <v>45160.5625</v>
      </c>
      <c r="F4781" s="22">
        <v>2.39</v>
      </c>
      <c r="G4781" s="23">
        <f t="shared" si="103"/>
        <v>0</v>
      </c>
      <c r="H4781" s="6"/>
    </row>
    <row r="4782" spans="5:8" x14ac:dyDescent="0.25">
      <c r="E4782" s="21">
        <v>45160.572916666664</v>
      </c>
      <c r="F4782" s="22">
        <v>2.41</v>
      </c>
      <c r="G4782" s="23">
        <f t="shared" si="103"/>
        <v>8.8030000000003383E-3</v>
      </c>
      <c r="H4782" s="6"/>
    </row>
    <row r="4783" spans="5:8" x14ac:dyDescent="0.25">
      <c r="E4783" s="21">
        <v>45160.583333333336</v>
      </c>
      <c r="F4783" s="22">
        <v>2.57</v>
      </c>
      <c r="G4783" s="23">
        <f t="shared" si="103"/>
        <v>0.45493099999999931</v>
      </c>
      <c r="H4783" s="6"/>
    </row>
    <row r="4784" spans="5:8" x14ac:dyDescent="0.25">
      <c r="E4784" s="21">
        <v>45160.59375</v>
      </c>
      <c r="F4784" s="22">
        <v>2.5099999999999998</v>
      </c>
      <c r="G4784" s="23">
        <f t="shared" si="103"/>
        <v>0.2876329999999987</v>
      </c>
      <c r="H4784" s="6"/>
    </row>
    <row r="4785" spans="5:8" x14ac:dyDescent="0.25">
      <c r="E4785" s="21">
        <v>45160.604166666664</v>
      </c>
      <c r="F4785" s="22">
        <v>2.52</v>
      </c>
      <c r="G4785" s="23">
        <f t="shared" si="103"/>
        <v>0.31551599999999969</v>
      </c>
      <c r="H4785" s="6"/>
    </row>
    <row r="4786" spans="5:8" x14ac:dyDescent="0.25">
      <c r="E4786" s="21">
        <v>45160.614583333336</v>
      </c>
      <c r="F4786" s="22">
        <v>2.54</v>
      </c>
      <c r="G4786" s="23">
        <f t="shared" si="103"/>
        <v>0.37128199999999989</v>
      </c>
      <c r="H4786" s="6"/>
    </row>
    <row r="4787" spans="5:8" x14ac:dyDescent="0.25">
      <c r="E4787" s="21">
        <v>45160.625</v>
      </c>
      <c r="F4787" s="22">
        <v>2.4900000000000002</v>
      </c>
      <c r="G4787" s="23">
        <f t="shared" si="103"/>
        <v>0.23186700000000027</v>
      </c>
      <c r="H4787" s="6"/>
    </row>
    <row r="4788" spans="5:8" x14ac:dyDescent="0.25">
      <c r="E4788" s="21">
        <v>45160.635416666664</v>
      </c>
      <c r="F4788" s="22">
        <v>2.48</v>
      </c>
      <c r="G4788" s="23">
        <f t="shared" si="103"/>
        <v>0.20398399999999928</v>
      </c>
      <c r="H4788" s="6"/>
    </row>
    <row r="4789" spans="5:8" x14ac:dyDescent="0.25">
      <c r="E4789" s="21">
        <v>45160.645833333336</v>
      </c>
      <c r="F4789" s="22">
        <v>2.4700000000000002</v>
      </c>
      <c r="G4789" s="23">
        <f t="shared" si="103"/>
        <v>0.17610100000000006</v>
      </c>
      <c r="H4789" s="6"/>
    </row>
    <row r="4790" spans="5:8" x14ac:dyDescent="0.25">
      <c r="E4790" s="21">
        <v>45160.65625</v>
      </c>
      <c r="F4790" s="22">
        <v>2.4900000000000002</v>
      </c>
      <c r="G4790" s="23">
        <f t="shared" si="103"/>
        <v>0.23186700000000027</v>
      </c>
      <c r="H4790" s="6"/>
    </row>
    <row r="4791" spans="5:8" x14ac:dyDescent="0.25">
      <c r="E4791" s="21">
        <v>45160.666666666664</v>
      </c>
      <c r="F4791" s="22">
        <v>2.4700000000000002</v>
      </c>
      <c r="G4791" s="23">
        <f t="shared" si="103"/>
        <v>0.17610100000000006</v>
      </c>
      <c r="H4791" s="6"/>
    </row>
    <row r="4792" spans="5:8" x14ac:dyDescent="0.25">
      <c r="E4792" s="21">
        <v>45160.677083333336</v>
      </c>
      <c r="F4792" s="22">
        <v>2.4300000000000002</v>
      </c>
      <c r="G4792" s="23">
        <f t="shared" si="103"/>
        <v>6.4569000000000543E-2</v>
      </c>
      <c r="H4792" s="6"/>
    </row>
    <row r="4793" spans="5:8" x14ac:dyDescent="0.25">
      <c r="E4793" s="21">
        <v>45160.6875</v>
      </c>
      <c r="F4793" s="22">
        <v>2.4700000000000002</v>
      </c>
      <c r="G4793" s="23">
        <f t="shared" si="103"/>
        <v>0.17610100000000006</v>
      </c>
      <c r="H4793" s="6"/>
    </row>
    <row r="4794" spans="5:8" x14ac:dyDescent="0.25">
      <c r="E4794" s="21">
        <v>45160.697916666664</v>
      </c>
      <c r="F4794" s="22">
        <v>2.4</v>
      </c>
      <c r="G4794" s="23">
        <f t="shared" si="103"/>
        <v>0</v>
      </c>
      <c r="H4794" s="6"/>
    </row>
    <row r="4795" spans="5:8" x14ac:dyDescent="0.25">
      <c r="E4795" s="21">
        <v>45160.708333333336</v>
      </c>
      <c r="F4795" s="22">
        <v>2.42</v>
      </c>
      <c r="G4795" s="23">
        <f t="shared" si="103"/>
        <v>3.6685999999999552E-2</v>
      </c>
      <c r="H4795" s="6"/>
    </row>
    <row r="4796" spans="5:8" x14ac:dyDescent="0.25">
      <c r="E4796" s="21">
        <v>45160.71875</v>
      </c>
      <c r="F4796" s="22">
        <v>2.4</v>
      </c>
      <c r="G4796" s="23">
        <f t="shared" si="103"/>
        <v>0</v>
      </c>
      <c r="H4796" s="6"/>
    </row>
    <row r="4797" spans="5:8" x14ac:dyDescent="0.25">
      <c r="E4797" s="21">
        <v>45160.729166666664</v>
      </c>
      <c r="F4797" s="22">
        <v>2.37</v>
      </c>
      <c r="G4797" s="23">
        <f t="shared" si="103"/>
        <v>0</v>
      </c>
      <c r="H4797" s="6"/>
    </row>
    <row r="4798" spans="5:8" x14ac:dyDescent="0.25">
      <c r="E4798" s="21">
        <v>45160.739583333336</v>
      </c>
      <c r="F4798" s="22">
        <v>2.39</v>
      </c>
      <c r="G4798" s="23">
        <f t="shared" si="103"/>
        <v>0</v>
      </c>
      <c r="H4798" s="6"/>
    </row>
    <row r="4799" spans="5:8" x14ac:dyDescent="0.25">
      <c r="E4799" s="21">
        <v>45160.75</v>
      </c>
      <c r="F4799" s="22">
        <v>2.37</v>
      </c>
      <c r="G4799" s="23">
        <f t="shared" si="103"/>
        <v>0</v>
      </c>
      <c r="H4799" s="6"/>
    </row>
    <row r="4800" spans="5:8" x14ac:dyDescent="0.25">
      <c r="E4800" s="21">
        <v>45160.760416666664</v>
      </c>
      <c r="F4800" s="22">
        <v>2.38</v>
      </c>
      <c r="G4800" s="23">
        <f t="shared" si="103"/>
        <v>0</v>
      </c>
      <c r="H4800" s="6"/>
    </row>
    <row r="4801" spans="5:8" x14ac:dyDescent="0.25">
      <c r="E4801" s="21">
        <v>45160.770833333336</v>
      </c>
      <c r="F4801" s="22">
        <v>2.36</v>
      </c>
      <c r="G4801" s="23">
        <f t="shared" si="103"/>
        <v>0</v>
      </c>
      <c r="H4801" s="6"/>
    </row>
    <row r="4802" spans="5:8" x14ac:dyDescent="0.25">
      <c r="E4802" s="21">
        <v>45160.78125</v>
      </c>
      <c r="F4802" s="22">
        <v>2.3199999999999998</v>
      </c>
      <c r="G4802" s="23">
        <f t="shared" si="103"/>
        <v>0</v>
      </c>
      <c r="H4802" s="6"/>
    </row>
    <row r="4803" spans="5:8" x14ac:dyDescent="0.25">
      <c r="E4803" s="21">
        <v>45160.791666666664</v>
      </c>
      <c r="F4803" s="22">
        <v>2.31</v>
      </c>
      <c r="G4803" s="23">
        <f t="shared" si="103"/>
        <v>0</v>
      </c>
      <c r="H4803" s="6"/>
    </row>
    <row r="4804" spans="5:8" x14ac:dyDescent="0.25">
      <c r="E4804" s="21">
        <v>45160.802083333336</v>
      </c>
      <c r="F4804" s="22">
        <v>2.2999999999999998</v>
      </c>
      <c r="G4804" s="23">
        <f t="shared" ref="G4804:G4867" si="104">IF(2.7883*F4804-6.711&lt;0, 0, 2.7883*F4804-6.711)</f>
        <v>0</v>
      </c>
      <c r="H4804" s="6"/>
    </row>
    <row r="4805" spans="5:8" x14ac:dyDescent="0.25">
      <c r="E4805" s="21">
        <v>45160.8125</v>
      </c>
      <c r="F4805" s="22">
        <v>3.87</v>
      </c>
      <c r="G4805" s="23">
        <f t="shared" si="104"/>
        <v>4.0797209999999993</v>
      </c>
      <c r="H4805" s="6"/>
    </row>
    <row r="4806" spans="5:8" x14ac:dyDescent="0.25">
      <c r="E4806" s="21">
        <v>45160.822916666664</v>
      </c>
      <c r="F4806" s="22">
        <v>2.79</v>
      </c>
      <c r="G4806" s="23">
        <f t="shared" si="104"/>
        <v>1.0683569999999998</v>
      </c>
      <c r="H4806" s="6"/>
    </row>
    <row r="4807" spans="5:8" x14ac:dyDescent="0.25">
      <c r="E4807" s="21">
        <v>45160.833333333336</v>
      </c>
      <c r="F4807" s="22">
        <v>2.59</v>
      </c>
      <c r="G4807" s="23">
        <f t="shared" si="104"/>
        <v>0.51069699999999951</v>
      </c>
      <c r="H4807" s="6"/>
    </row>
    <row r="4808" spans="5:8" x14ac:dyDescent="0.25">
      <c r="E4808" s="21">
        <v>45160.84375</v>
      </c>
      <c r="F4808" s="22">
        <v>2.61</v>
      </c>
      <c r="G4808" s="23">
        <f t="shared" si="104"/>
        <v>0.56646299999999972</v>
      </c>
      <c r="H4808" s="6"/>
    </row>
    <row r="4809" spans="5:8" x14ac:dyDescent="0.25">
      <c r="E4809" s="21">
        <v>45160.854166666664</v>
      </c>
      <c r="F4809" s="22">
        <v>2.64</v>
      </c>
      <c r="G4809" s="23">
        <f t="shared" si="104"/>
        <v>0.65011200000000002</v>
      </c>
      <c r="H4809" s="6"/>
    </row>
    <row r="4810" spans="5:8" x14ac:dyDescent="0.25">
      <c r="E4810" s="21">
        <v>45160.864583333336</v>
      </c>
      <c r="F4810" s="22">
        <v>2.6</v>
      </c>
      <c r="G4810" s="23">
        <f t="shared" si="104"/>
        <v>0.53857999999999961</v>
      </c>
      <c r="H4810" s="6"/>
    </row>
    <row r="4811" spans="5:8" x14ac:dyDescent="0.25">
      <c r="E4811" s="21">
        <v>45160.875</v>
      </c>
      <c r="F4811" s="22">
        <v>2.66</v>
      </c>
      <c r="G4811" s="23">
        <f t="shared" si="104"/>
        <v>0.70587800000000023</v>
      </c>
      <c r="H4811" s="6"/>
    </row>
    <row r="4812" spans="5:8" x14ac:dyDescent="0.25">
      <c r="E4812" s="21">
        <v>45160.885416666664</v>
      </c>
      <c r="F4812" s="22">
        <v>2.63</v>
      </c>
      <c r="G4812" s="23">
        <f t="shared" si="104"/>
        <v>0.62222899999999903</v>
      </c>
      <c r="H4812" s="6"/>
    </row>
    <row r="4813" spans="5:8" x14ac:dyDescent="0.25">
      <c r="E4813" s="21">
        <v>45160.895833333336</v>
      </c>
      <c r="F4813" s="22">
        <v>2.62</v>
      </c>
      <c r="G4813" s="23">
        <f t="shared" si="104"/>
        <v>0.59434599999999982</v>
      </c>
      <c r="H4813" s="6"/>
    </row>
    <row r="4814" spans="5:8" x14ac:dyDescent="0.25">
      <c r="E4814" s="21">
        <v>45160.90625</v>
      </c>
      <c r="F4814" s="22">
        <v>2.59</v>
      </c>
      <c r="G4814" s="23">
        <f t="shared" si="104"/>
        <v>0.51069699999999951</v>
      </c>
      <c r="H4814" s="6"/>
    </row>
    <row r="4815" spans="5:8" x14ac:dyDescent="0.25">
      <c r="E4815" s="21">
        <v>45160.916666666664</v>
      </c>
      <c r="F4815" s="22">
        <v>2.59</v>
      </c>
      <c r="G4815" s="23">
        <f t="shared" si="104"/>
        <v>0.51069699999999951</v>
      </c>
      <c r="H4815" s="6"/>
    </row>
    <row r="4816" spans="5:8" x14ac:dyDescent="0.25">
      <c r="E4816" s="21">
        <v>45160.927083333336</v>
      </c>
      <c r="F4816" s="22">
        <v>2.59</v>
      </c>
      <c r="G4816" s="23">
        <f t="shared" si="104"/>
        <v>0.51069699999999951</v>
      </c>
      <c r="H4816" s="6"/>
    </row>
    <row r="4817" spans="5:8" x14ac:dyDescent="0.25">
      <c r="E4817" s="21">
        <v>45160.9375</v>
      </c>
      <c r="F4817" s="22">
        <v>2.62</v>
      </c>
      <c r="G4817" s="23">
        <f t="shared" si="104"/>
        <v>0.59434599999999982</v>
      </c>
      <c r="H4817" s="6"/>
    </row>
    <row r="4818" spans="5:8" x14ac:dyDescent="0.25">
      <c r="E4818" s="21">
        <v>45160.947916666664</v>
      </c>
      <c r="F4818" s="22">
        <v>2.56</v>
      </c>
      <c r="G4818" s="23">
        <f t="shared" si="104"/>
        <v>0.42704800000000009</v>
      </c>
      <c r="H4818" s="6"/>
    </row>
    <row r="4819" spans="5:8" x14ac:dyDescent="0.25">
      <c r="E4819" s="21">
        <v>45160.958333333336</v>
      </c>
      <c r="F4819" s="22">
        <v>2.58</v>
      </c>
      <c r="G4819" s="23">
        <f t="shared" si="104"/>
        <v>0.4828140000000003</v>
      </c>
      <c r="H4819" s="6"/>
    </row>
    <row r="4820" spans="5:8" x14ac:dyDescent="0.25">
      <c r="E4820" s="21">
        <v>45160.96875</v>
      </c>
      <c r="F4820" s="22">
        <v>2.54</v>
      </c>
      <c r="G4820" s="23">
        <f t="shared" si="104"/>
        <v>0.37128199999999989</v>
      </c>
      <c r="H4820" s="6"/>
    </row>
    <row r="4821" spans="5:8" x14ac:dyDescent="0.25">
      <c r="E4821" s="21">
        <v>45160.979166666664</v>
      </c>
      <c r="F4821" s="22">
        <v>2.52</v>
      </c>
      <c r="G4821" s="23">
        <f t="shared" si="104"/>
        <v>0.31551599999999969</v>
      </c>
      <c r="H4821" s="6"/>
    </row>
    <row r="4822" spans="5:8" x14ac:dyDescent="0.25">
      <c r="E4822" s="21">
        <v>45160.989583333336</v>
      </c>
      <c r="F4822" s="22">
        <v>2.5299999999999998</v>
      </c>
      <c r="G4822" s="23">
        <f t="shared" si="104"/>
        <v>0.3433989999999989</v>
      </c>
      <c r="H4822" s="6"/>
    </row>
    <row r="4823" spans="5:8" x14ac:dyDescent="0.25">
      <c r="E4823" s="21">
        <v>45161</v>
      </c>
      <c r="F4823" s="22">
        <v>2.48</v>
      </c>
      <c r="G4823" s="23">
        <f t="shared" si="104"/>
        <v>0.20398399999999928</v>
      </c>
      <c r="H4823" s="6"/>
    </row>
    <row r="4824" spans="5:8" x14ac:dyDescent="0.25">
      <c r="E4824" s="21">
        <v>45161.010416666664</v>
      </c>
      <c r="F4824" s="22">
        <v>2.48</v>
      </c>
      <c r="G4824" s="23">
        <f t="shared" si="104"/>
        <v>0.20398399999999928</v>
      </c>
      <c r="H4824" s="6"/>
    </row>
    <row r="4825" spans="5:8" x14ac:dyDescent="0.25">
      <c r="E4825" s="21">
        <v>45161.020833333336</v>
      </c>
      <c r="F4825" s="22">
        <v>2.5</v>
      </c>
      <c r="G4825" s="23">
        <f t="shared" si="104"/>
        <v>0.25974999999999948</v>
      </c>
      <c r="H4825" s="6"/>
    </row>
    <row r="4826" spans="5:8" x14ac:dyDescent="0.25">
      <c r="E4826" s="21">
        <v>45161.03125</v>
      </c>
      <c r="F4826" s="22">
        <v>2.4700000000000002</v>
      </c>
      <c r="G4826" s="23">
        <f t="shared" si="104"/>
        <v>0.17610100000000006</v>
      </c>
      <c r="H4826" s="6"/>
    </row>
    <row r="4827" spans="5:8" x14ac:dyDescent="0.25">
      <c r="E4827" s="21">
        <v>45161.041666666664</v>
      </c>
      <c r="F4827" s="22">
        <v>2.44</v>
      </c>
      <c r="G4827" s="23">
        <f t="shared" si="104"/>
        <v>9.2451999999999757E-2</v>
      </c>
      <c r="H4827" s="6"/>
    </row>
    <row r="4828" spans="5:8" x14ac:dyDescent="0.25">
      <c r="E4828" s="21">
        <v>45161.052083333336</v>
      </c>
      <c r="F4828" s="22">
        <v>2.44</v>
      </c>
      <c r="G4828" s="23">
        <f t="shared" si="104"/>
        <v>9.2451999999999757E-2</v>
      </c>
      <c r="H4828" s="6"/>
    </row>
    <row r="4829" spans="5:8" x14ac:dyDescent="0.25">
      <c r="E4829" s="21">
        <v>45161.0625</v>
      </c>
      <c r="F4829" s="22">
        <v>2.4300000000000002</v>
      </c>
      <c r="G4829" s="23">
        <f t="shared" si="104"/>
        <v>6.4569000000000543E-2</v>
      </c>
      <c r="H4829" s="6"/>
    </row>
    <row r="4830" spans="5:8" x14ac:dyDescent="0.25">
      <c r="E4830" s="21">
        <v>45161.072916666664</v>
      </c>
      <c r="F4830" s="22">
        <v>2.4</v>
      </c>
      <c r="G4830" s="23">
        <f t="shared" si="104"/>
        <v>0</v>
      </c>
      <c r="H4830" s="6"/>
    </row>
    <row r="4831" spans="5:8" x14ac:dyDescent="0.25">
      <c r="E4831" s="21">
        <v>45161.083333333336</v>
      </c>
      <c r="F4831" s="22">
        <v>2.4300000000000002</v>
      </c>
      <c r="G4831" s="23">
        <f t="shared" si="104"/>
        <v>6.4569000000000543E-2</v>
      </c>
      <c r="H4831" s="6"/>
    </row>
    <row r="4832" spans="5:8" x14ac:dyDescent="0.25">
      <c r="E4832" s="21">
        <v>45161.09375</v>
      </c>
      <c r="F4832" s="22">
        <v>2.38</v>
      </c>
      <c r="G4832" s="23">
        <f t="shared" si="104"/>
        <v>0</v>
      </c>
      <c r="H4832" s="6"/>
    </row>
    <row r="4833" spans="5:8" x14ac:dyDescent="0.25">
      <c r="E4833" s="21">
        <v>45161.104166666664</v>
      </c>
      <c r="F4833" s="22">
        <v>2.37</v>
      </c>
      <c r="G4833" s="23">
        <f t="shared" si="104"/>
        <v>0</v>
      </c>
      <c r="H4833" s="6"/>
    </row>
    <row r="4834" spans="5:8" x14ac:dyDescent="0.25">
      <c r="E4834" s="21">
        <v>45161.114583333336</v>
      </c>
      <c r="F4834" s="22">
        <v>2.37</v>
      </c>
      <c r="G4834" s="23">
        <f t="shared" si="104"/>
        <v>0</v>
      </c>
      <c r="H4834" s="6"/>
    </row>
    <row r="4835" spans="5:8" x14ac:dyDescent="0.25">
      <c r="E4835" s="21">
        <v>45161.125</v>
      </c>
      <c r="F4835" s="22">
        <v>2.33</v>
      </c>
      <c r="G4835" s="23">
        <f t="shared" si="104"/>
        <v>0</v>
      </c>
      <c r="H4835" s="6"/>
    </row>
    <row r="4836" spans="5:8" x14ac:dyDescent="0.25">
      <c r="E4836" s="21">
        <v>45161.135416666664</v>
      </c>
      <c r="F4836" s="22">
        <v>2.2999999999999998</v>
      </c>
      <c r="G4836" s="23">
        <f t="shared" si="104"/>
        <v>0</v>
      </c>
      <c r="H4836" s="6"/>
    </row>
    <row r="4837" spans="5:8" x14ac:dyDescent="0.25">
      <c r="E4837" s="21">
        <v>45161.145833333336</v>
      </c>
      <c r="F4837" s="22">
        <v>2.3199999999999998</v>
      </c>
      <c r="G4837" s="23">
        <f t="shared" si="104"/>
        <v>0</v>
      </c>
      <c r="H4837" s="6"/>
    </row>
    <row r="4838" spans="5:8" x14ac:dyDescent="0.25">
      <c r="E4838" s="21">
        <v>45161.15625</v>
      </c>
      <c r="F4838" s="22">
        <v>2.27</v>
      </c>
      <c r="G4838" s="23">
        <f t="shared" si="104"/>
        <v>0</v>
      </c>
      <c r="H4838" s="6"/>
    </row>
    <row r="4839" spans="5:8" x14ac:dyDescent="0.25">
      <c r="E4839" s="21">
        <v>45161.166666666664</v>
      </c>
      <c r="F4839" s="22">
        <v>2.27</v>
      </c>
      <c r="G4839" s="23">
        <f t="shared" si="104"/>
        <v>0</v>
      </c>
      <c r="H4839" s="6"/>
    </row>
    <row r="4840" spans="5:8" x14ac:dyDescent="0.25">
      <c r="E4840" s="21">
        <v>45161.177083333336</v>
      </c>
      <c r="F4840" s="22">
        <v>2.2400000000000002</v>
      </c>
      <c r="G4840" s="23">
        <f t="shared" si="104"/>
        <v>0</v>
      </c>
      <c r="H4840" s="6"/>
    </row>
    <row r="4841" spans="5:8" x14ac:dyDescent="0.25">
      <c r="E4841" s="21">
        <v>45161.1875</v>
      </c>
      <c r="F4841" s="22">
        <v>2.23</v>
      </c>
      <c r="G4841" s="23">
        <f t="shared" si="104"/>
        <v>0</v>
      </c>
      <c r="H4841" s="6"/>
    </row>
    <row r="4842" spans="5:8" x14ac:dyDescent="0.25">
      <c r="E4842" s="21">
        <v>45161.197916666664</v>
      </c>
      <c r="F4842" s="22">
        <v>2.21</v>
      </c>
      <c r="G4842" s="23">
        <f t="shared" si="104"/>
        <v>0</v>
      </c>
      <c r="H4842" s="6"/>
    </row>
    <row r="4843" spans="5:8" x14ac:dyDescent="0.25">
      <c r="E4843" s="21">
        <v>45161.208333333336</v>
      </c>
      <c r="F4843" s="22">
        <v>2.19</v>
      </c>
      <c r="G4843" s="23">
        <f t="shared" si="104"/>
        <v>0</v>
      </c>
      <c r="H4843" s="6"/>
    </row>
    <row r="4844" spans="5:8" x14ac:dyDescent="0.25">
      <c r="E4844" s="21">
        <v>45161.21875</v>
      </c>
      <c r="F4844" s="22">
        <v>2.1800000000000002</v>
      </c>
      <c r="G4844" s="23">
        <f t="shared" si="104"/>
        <v>0</v>
      </c>
      <c r="H4844" s="6"/>
    </row>
    <row r="4845" spans="5:8" x14ac:dyDescent="0.25">
      <c r="E4845" s="21">
        <v>45161.229166666664</v>
      </c>
      <c r="F4845" s="22">
        <v>2.17</v>
      </c>
      <c r="G4845" s="23">
        <f t="shared" si="104"/>
        <v>0</v>
      </c>
      <c r="H4845" s="6"/>
    </row>
    <row r="4846" spans="5:8" x14ac:dyDescent="0.25">
      <c r="E4846" s="21">
        <v>45161.239583333336</v>
      </c>
      <c r="F4846" s="22">
        <v>2.14</v>
      </c>
      <c r="G4846" s="23">
        <f t="shared" si="104"/>
        <v>0</v>
      </c>
      <c r="H4846" s="6"/>
    </row>
    <row r="4847" spans="5:8" x14ac:dyDescent="0.25">
      <c r="E4847" s="21">
        <v>45161.25</v>
      </c>
      <c r="F4847" s="22">
        <v>2.16</v>
      </c>
      <c r="G4847" s="23">
        <f t="shared" si="104"/>
        <v>0</v>
      </c>
      <c r="H4847" s="6"/>
    </row>
    <row r="4848" spans="5:8" x14ac:dyDescent="0.25">
      <c r="E4848" s="21">
        <v>45161.260416666664</v>
      </c>
      <c r="F4848" s="22">
        <v>2.17</v>
      </c>
      <c r="G4848" s="23">
        <f t="shared" si="104"/>
        <v>0</v>
      </c>
      <c r="H4848" s="6"/>
    </row>
    <row r="4849" spans="5:8" x14ac:dyDescent="0.25">
      <c r="E4849" s="21">
        <v>45161.270833333336</v>
      </c>
      <c r="F4849" s="22">
        <v>2.19</v>
      </c>
      <c r="G4849" s="23">
        <f t="shared" si="104"/>
        <v>0</v>
      </c>
      <c r="H4849" s="6"/>
    </row>
    <row r="4850" spans="5:8" x14ac:dyDescent="0.25">
      <c r="E4850" s="21">
        <v>45161.28125</v>
      </c>
      <c r="F4850" s="22">
        <v>4.95</v>
      </c>
      <c r="G4850" s="23">
        <f t="shared" si="104"/>
        <v>7.0910849999999996</v>
      </c>
      <c r="H4850" s="6"/>
    </row>
    <row r="4851" spans="5:8" x14ac:dyDescent="0.25">
      <c r="E4851" s="21">
        <v>45161.291666666664</v>
      </c>
      <c r="F4851" s="22">
        <v>4.26</v>
      </c>
      <c r="G4851" s="23">
        <f t="shared" si="104"/>
        <v>5.1671579999999988</v>
      </c>
      <c r="H4851" s="6"/>
    </row>
    <row r="4852" spans="5:8" x14ac:dyDescent="0.25">
      <c r="E4852" s="21">
        <v>45161.302083333336</v>
      </c>
      <c r="F4852" s="22">
        <v>2.91</v>
      </c>
      <c r="G4852" s="23">
        <f t="shared" si="104"/>
        <v>1.4029530000000001</v>
      </c>
      <c r="H4852" s="6"/>
    </row>
    <row r="4853" spans="5:8" x14ac:dyDescent="0.25">
      <c r="E4853" s="21">
        <v>45161.3125</v>
      </c>
      <c r="F4853" s="22">
        <v>2.5299999999999998</v>
      </c>
      <c r="G4853" s="23">
        <f t="shared" si="104"/>
        <v>0.3433989999999989</v>
      </c>
      <c r="H4853" s="6"/>
    </row>
    <row r="4854" spans="5:8" x14ac:dyDescent="0.25">
      <c r="E4854" s="21">
        <v>45161.322916666664</v>
      </c>
      <c r="F4854" s="22">
        <v>2.4</v>
      </c>
      <c r="G4854" s="23">
        <f t="shared" si="104"/>
        <v>0</v>
      </c>
      <c r="H4854" s="6"/>
    </row>
    <row r="4855" spans="5:8" x14ac:dyDescent="0.25">
      <c r="E4855" s="21">
        <v>45161.333333333336</v>
      </c>
      <c r="F4855" s="22">
        <v>2.4700000000000002</v>
      </c>
      <c r="G4855" s="23">
        <f t="shared" si="104"/>
        <v>0.17610100000000006</v>
      </c>
      <c r="H4855" s="6"/>
    </row>
    <row r="4856" spans="5:8" x14ac:dyDescent="0.25">
      <c r="E4856" s="21">
        <v>45161.34375</v>
      </c>
      <c r="F4856" s="22">
        <v>2.42</v>
      </c>
      <c r="G4856" s="23">
        <f t="shared" si="104"/>
        <v>3.6685999999999552E-2</v>
      </c>
      <c r="H4856" s="6"/>
    </row>
    <row r="4857" spans="5:8" x14ac:dyDescent="0.25">
      <c r="E4857" s="21">
        <v>45161.354166666664</v>
      </c>
      <c r="F4857" s="22">
        <v>2.2999999999999998</v>
      </c>
      <c r="G4857" s="23">
        <f t="shared" si="104"/>
        <v>0</v>
      </c>
      <c r="H4857" s="6"/>
    </row>
    <row r="4858" spans="5:8" x14ac:dyDescent="0.25">
      <c r="E4858" s="21">
        <v>45161.364583333336</v>
      </c>
      <c r="F4858" s="22">
        <v>2.2200000000000002</v>
      </c>
      <c r="G4858" s="23">
        <f t="shared" si="104"/>
        <v>0</v>
      </c>
      <c r="H4858" s="6"/>
    </row>
    <row r="4859" spans="5:8" x14ac:dyDescent="0.25">
      <c r="E4859" s="21">
        <v>45161.375</v>
      </c>
      <c r="F4859" s="22">
        <v>2.19</v>
      </c>
      <c r="G4859" s="23">
        <f t="shared" si="104"/>
        <v>0</v>
      </c>
      <c r="H4859" s="6"/>
    </row>
    <row r="4860" spans="5:8" x14ac:dyDescent="0.25">
      <c r="E4860" s="21">
        <v>45161.385416666664</v>
      </c>
      <c r="F4860" s="22">
        <v>2.1800000000000002</v>
      </c>
      <c r="G4860" s="23">
        <f t="shared" si="104"/>
        <v>0</v>
      </c>
      <c r="H4860" s="6"/>
    </row>
    <row r="4861" spans="5:8" x14ac:dyDescent="0.25">
      <c r="E4861" s="21">
        <v>45161.395833333336</v>
      </c>
      <c r="F4861" s="22">
        <v>2.17</v>
      </c>
      <c r="G4861" s="23">
        <f t="shared" si="104"/>
        <v>0</v>
      </c>
      <c r="H4861" s="6"/>
    </row>
    <row r="4862" spans="5:8" x14ac:dyDescent="0.25">
      <c r="E4862" s="21">
        <v>45161.40625</v>
      </c>
      <c r="F4862" s="22">
        <v>2.15</v>
      </c>
      <c r="G4862" s="23">
        <f t="shared" si="104"/>
        <v>0</v>
      </c>
      <c r="H4862" s="6"/>
    </row>
    <row r="4863" spans="5:8" x14ac:dyDescent="0.25">
      <c r="E4863" s="21">
        <v>45161.416666666664</v>
      </c>
      <c r="F4863" s="22">
        <v>2.13</v>
      </c>
      <c r="G4863" s="23">
        <f t="shared" si="104"/>
        <v>0</v>
      </c>
      <c r="H4863" s="6"/>
    </row>
    <row r="4864" spans="5:8" x14ac:dyDescent="0.25">
      <c r="E4864" s="21">
        <v>45161.427083333336</v>
      </c>
      <c r="F4864" s="22">
        <v>2.0499999999999998</v>
      </c>
      <c r="G4864" s="23">
        <f t="shared" si="104"/>
        <v>0</v>
      </c>
      <c r="H4864" s="6"/>
    </row>
    <row r="4865" spans="5:8" x14ac:dyDescent="0.25">
      <c r="E4865" s="21">
        <v>45161.4375</v>
      </c>
      <c r="F4865" s="22">
        <v>2.12</v>
      </c>
      <c r="G4865" s="23">
        <f t="shared" si="104"/>
        <v>0</v>
      </c>
      <c r="H4865" s="6"/>
    </row>
    <row r="4866" spans="5:8" x14ac:dyDescent="0.25">
      <c r="E4866" s="21">
        <v>45161.447916666664</v>
      </c>
      <c r="F4866" s="22">
        <v>2.09</v>
      </c>
      <c r="G4866" s="23">
        <f t="shared" si="104"/>
        <v>0</v>
      </c>
      <c r="H4866" s="6"/>
    </row>
    <row r="4867" spans="5:8" x14ac:dyDescent="0.25">
      <c r="E4867" s="21">
        <v>45161.458333333336</v>
      </c>
      <c r="F4867" s="22">
        <v>2.11</v>
      </c>
      <c r="G4867" s="23">
        <f t="shared" si="104"/>
        <v>0</v>
      </c>
      <c r="H4867" s="6"/>
    </row>
    <row r="4868" spans="5:8" x14ac:dyDescent="0.25">
      <c r="E4868" s="21">
        <v>45161.46875</v>
      </c>
      <c r="F4868" s="22">
        <v>2.16</v>
      </c>
      <c r="G4868" s="23">
        <f t="shared" ref="G4868:G4931" si="105">IF(2.7883*F4868-6.711&lt;0, 0, 2.7883*F4868-6.711)</f>
        <v>0</v>
      </c>
      <c r="H4868" s="6"/>
    </row>
    <row r="4869" spans="5:8" x14ac:dyDescent="0.25">
      <c r="E4869" s="21">
        <v>45161.479166666664</v>
      </c>
      <c r="F4869" s="22">
        <v>2.21</v>
      </c>
      <c r="G4869" s="23">
        <f t="shared" si="105"/>
        <v>0</v>
      </c>
      <c r="H4869" s="6"/>
    </row>
    <row r="4870" spans="5:8" x14ac:dyDescent="0.25">
      <c r="E4870" s="21">
        <v>45161.489583333336</v>
      </c>
      <c r="F4870" s="22">
        <v>2.1800000000000002</v>
      </c>
      <c r="G4870" s="23">
        <f t="shared" si="105"/>
        <v>0</v>
      </c>
      <c r="H4870" s="6"/>
    </row>
    <row r="4871" spans="5:8" x14ac:dyDescent="0.25">
      <c r="E4871" s="21">
        <v>45161.5</v>
      </c>
      <c r="F4871" s="22">
        <v>2.1800000000000002</v>
      </c>
      <c r="G4871" s="23">
        <f t="shared" si="105"/>
        <v>0</v>
      </c>
      <c r="H4871" s="6"/>
    </row>
    <row r="4872" spans="5:8" x14ac:dyDescent="0.25">
      <c r="E4872" s="21">
        <v>45161.510416666664</v>
      </c>
      <c r="F4872" s="22">
        <v>2.15</v>
      </c>
      <c r="G4872" s="23">
        <f t="shared" si="105"/>
        <v>0</v>
      </c>
      <c r="H4872" s="6"/>
    </row>
    <row r="4873" spans="5:8" x14ac:dyDescent="0.25">
      <c r="E4873" s="21">
        <v>45161.520833333336</v>
      </c>
      <c r="F4873" s="22">
        <v>2.19</v>
      </c>
      <c r="G4873" s="23">
        <f t="shared" si="105"/>
        <v>0</v>
      </c>
      <c r="H4873" s="6"/>
    </row>
    <row r="4874" spans="5:8" x14ac:dyDescent="0.25">
      <c r="E4874" s="21">
        <v>45161.53125</v>
      </c>
      <c r="F4874" s="22">
        <v>2.2400000000000002</v>
      </c>
      <c r="G4874" s="23">
        <f t="shared" si="105"/>
        <v>0</v>
      </c>
      <c r="H4874" s="6"/>
    </row>
    <row r="4875" spans="5:8" x14ac:dyDescent="0.25">
      <c r="E4875" s="21">
        <v>45161.541666666664</v>
      </c>
      <c r="F4875" s="22">
        <v>2.2000000000000002</v>
      </c>
      <c r="G4875" s="23">
        <f t="shared" si="105"/>
        <v>0</v>
      </c>
      <c r="H4875" s="6"/>
    </row>
    <row r="4876" spans="5:8" x14ac:dyDescent="0.25">
      <c r="E4876" s="21">
        <v>45161.552083333336</v>
      </c>
      <c r="F4876" s="22">
        <v>2.1800000000000002</v>
      </c>
      <c r="G4876" s="23">
        <f t="shared" si="105"/>
        <v>0</v>
      </c>
      <c r="H4876" s="6"/>
    </row>
    <row r="4877" spans="5:8" x14ac:dyDescent="0.25">
      <c r="E4877" s="21">
        <v>45161.5625</v>
      </c>
      <c r="F4877" s="22">
        <v>2.15</v>
      </c>
      <c r="G4877" s="23">
        <f t="shared" si="105"/>
        <v>0</v>
      </c>
      <c r="H4877" s="6"/>
    </row>
    <row r="4878" spans="5:8" x14ac:dyDescent="0.25">
      <c r="E4878" s="21">
        <v>45161.572916666664</v>
      </c>
      <c r="F4878" s="22">
        <v>2.4</v>
      </c>
      <c r="G4878" s="23">
        <f t="shared" si="105"/>
        <v>0</v>
      </c>
      <c r="H4878" s="6"/>
    </row>
    <row r="4879" spans="5:8" x14ac:dyDescent="0.25">
      <c r="E4879" s="21">
        <v>45161.583333333336</v>
      </c>
      <c r="F4879" s="22">
        <v>2.37</v>
      </c>
      <c r="G4879" s="23">
        <f t="shared" si="105"/>
        <v>0</v>
      </c>
      <c r="H4879" s="6"/>
    </row>
    <row r="4880" spans="5:8" x14ac:dyDescent="0.25">
      <c r="E4880" s="21">
        <v>45161.59375</v>
      </c>
      <c r="F4880" s="22">
        <v>2.31</v>
      </c>
      <c r="G4880" s="23">
        <f t="shared" si="105"/>
        <v>0</v>
      </c>
      <c r="H4880" s="6"/>
    </row>
    <row r="4881" spans="5:8" x14ac:dyDescent="0.25">
      <c r="E4881" s="21">
        <v>45161.604166666664</v>
      </c>
      <c r="F4881" s="22">
        <v>2.38</v>
      </c>
      <c r="G4881" s="23">
        <f t="shared" si="105"/>
        <v>0</v>
      </c>
      <c r="H4881" s="6"/>
    </row>
    <row r="4882" spans="5:8" x14ac:dyDescent="0.25">
      <c r="E4882" s="21">
        <v>45161.614583333336</v>
      </c>
      <c r="F4882" s="22">
        <v>2.5099999999999998</v>
      </c>
      <c r="G4882" s="23">
        <f t="shared" si="105"/>
        <v>0.2876329999999987</v>
      </c>
      <c r="H4882" s="6"/>
    </row>
    <row r="4883" spans="5:8" x14ac:dyDescent="0.25">
      <c r="E4883" s="21">
        <v>45161.625</v>
      </c>
      <c r="F4883" s="22">
        <v>2.42</v>
      </c>
      <c r="G4883" s="23">
        <f t="shared" si="105"/>
        <v>3.6685999999999552E-2</v>
      </c>
      <c r="H4883" s="6"/>
    </row>
    <row r="4884" spans="5:8" x14ac:dyDescent="0.25">
      <c r="E4884" s="21">
        <v>45161.635416666664</v>
      </c>
      <c r="F4884" s="22">
        <v>2.4</v>
      </c>
      <c r="G4884" s="23">
        <f t="shared" si="105"/>
        <v>0</v>
      </c>
      <c r="H4884" s="6"/>
    </row>
    <row r="4885" spans="5:8" x14ac:dyDescent="0.25">
      <c r="E4885" s="21">
        <v>45161.645833333336</v>
      </c>
      <c r="F4885" s="22">
        <v>2.34</v>
      </c>
      <c r="G4885" s="23">
        <f t="shared" si="105"/>
        <v>0</v>
      </c>
      <c r="H4885" s="6"/>
    </row>
    <row r="4886" spans="5:8" x14ac:dyDescent="0.25">
      <c r="E4886" s="21">
        <v>45161.65625</v>
      </c>
      <c r="F4886" s="22">
        <v>2.33</v>
      </c>
      <c r="G4886" s="23">
        <f t="shared" si="105"/>
        <v>0</v>
      </c>
      <c r="H4886" s="6"/>
    </row>
    <row r="4887" spans="5:8" x14ac:dyDescent="0.25">
      <c r="E4887" s="21">
        <v>45161.666666666664</v>
      </c>
      <c r="F4887" s="22">
        <v>2.13</v>
      </c>
      <c r="G4887" s="23">
        <f t="shared" si="105"/>
        <v>0</v>
      </c>
      <c r="H4887" s="6"/>
    </row>
    <row r="4888" spans="5:8" x14ac:dyDescent="0.25">
      <c r="E4888" s="21">
        <v>45161.677083333336</v>
      </c>
      <c r="F4888" s="22">
        <v>2.2799999999999998</v>
      </c>
      <c r="G4888" s="23">
        <f t="shared" si="105"/>
        <v>0</v>
      </c>
      <c r="H4888" s="6"/>
    </row>
    <row r="4889" spans="5:8" x14ac:dyDescent="0.25">
      <c r="E4889" s="21">
        <v>45161.6875</v>
      </c>
      <c r="F4889" s="22">
        <v>2.3199999999999998</v>
      </c>
      <c r="G4889" s="23">
        <f t="shared" si="105"/>
        <v>0</v>
      </c>
      <c r="H4889" s="6"/>
    </row>
    <row r="4890" spans="5:8" x14ac:dyDescent="0.25">
      <c r="E4890" s="21">
        <v>45161.697916666664</v>
      </c>
      <c r="F4890" s="22">
        <v>2.35</v>
      </c>
      <c r="G4890" s="23">
        <f t="shared" si="105"/>
        <v>0</v>
      </c>
      <c r="H4890" s="6"/>
    </row>
    <row r="4891" spans="5:8" x14ac:dyDescent="0.25">
      <c r="E4891" s="21">
        <v>45161.708333333336</v>
      </c>
      <c r="F4891" s="22">
        <v>2.31</v>
      </c>
      <c r="G4891" s="23">
        <f t="shared" si="105"/>
        <v>0</v>
      </c>
      <c r="H4891" s="6"/>
    </row>
    <row r="4892" spans="5:8" x14ac:dyDescent="0.25">
      <c r="E4892" s="21">
        <v>45161.71875</v>
      </c>
      <c r="F4892" s="22">
        <v>2.33</v>
      </c>
      <c r="G4892" s="23">
        <f t="shared" si="105"/>
        <v>0</v>
      </c>
      <c r="H4892" s="6"/>
    </row>
    <row r="4893" spans="5:8" x14ac:dyDescent="0.25">
      <c r="E4893" s="21">
        <v>45161.729166666664</v>
      </c>
      <c r="F4893" s="22">
        <v>2.57</v>
      </c>
      <c r="G4893" s="23">
        <f t="shared" si="105"/>
        <v>0.45493099999999931</v>
      </c>
      <c r="H4893" s="6"/>
    </row>
    <row r="4894" spans="5:8" x14ac:dyDescent="0.25">
      <c r="E4894" s="21">
        <v>45161.739583333336</v>
      </c>
      <c r="F4894" s="22">
        <v>2.71</v>
      </c>
      <c r="G4894" s="23">
        <f t="shared" si="105"/>
        <v>0.84529299999999985</v>
      </c>
      <c r="H4894" s="6"/>
    </row>
    <row r="4895" spans="5:8" x14ac:dyDescent="0.25">
      <c r="E4895" s="21">
        <v>45161.75</v>
      </c>
      <c r="F4895" s="22">
        <v>2.4300000000000002</v>
      </c>
      <c r="G4895" s="23">
        <f t="shared" si="105"/>
        <v>6.4569000000000543E-2</v>
      </c>
      <c r="H4895" s="6"/>
    </row>
    <row r="4896" spans="5:8" x14ac:dyDescent="0.25">
      <c r="E4896" s="21">
        <v>45161.760416666664</v>
      </c>
      <c r="F4896" s="22">
        <v>2.38</v>
      </c>
      <c r="G4896" s="23">
        <f t="shared" si="105"/>
        <v>0</v>
      </c>
      <c r="H4896" s="6"/>
    </row>
    <row r="4897" spans="5:8" x14ac:dyDescent="0.25">
      <c r="E4897" s="21">
        <v>45161.770833333336</v>
      </c>
      <c r="F4897" s="22">
        <v>2.37</v>
      </c>
      <c r="G4897" s="23">
        <f t="shared" si="105"/>
        <v>0</v>
      </c>
      <c r="H4897" s="6"/>
    </row>
    <row r="4898" spans="5:8" x14ac:dyDescent="0.25">
      <c r="E4898" s="21">
        <v>45161.78125</v>
      </c>
      <c r="F4898" s="22">
        <v>2.36</v>
      </c>
      <c r="G4898" s="23">
        <f t="shared" si="105"/>
        <v>0</v>
      </c>
      <c r="H4898" s="6"/>
    </row>
    <row r="4899" spans="5:8" x14ac:dyDescent="0.25">
      <c r="E4899" s="21">
        <v>45161.791666666664</v>
      </c>
      <c r="F4899" s="22">
        <v>2.34</v>
      </c>
      <c r="G4899" s="23">
        <f t="shared" si="105"/>
        <v>0</v>
      </c>
      <c r="H4899" s="6"/>
    </row>
    <row r="4900" spans="5:8" x14ac:dyDescent="0.25">
      <c r="E4900" s="21">
        <v>45161.802083333336</v>
      </c>
      <c r="F4900" s="22">
        <v>2.36</v>
      </c>
      <c r="G4900" s="23">
        <f t="shared" si="105"/>
        <v>0</v>
      </c>
      <c r="H4900" s="6"/>
    </row>
    <row r="4901" spans="5:8" x14ac:dyDescent="0.25">
      <c r="E4901" s="21">
        <v>45161.8125</v>
      </c>
      <c r="F4901" s="22">
        <v>2.39</v>
      </c>
      <c r="G4901" s="23">
        <f t="shared" si="105"/>
        <v>0</v>
      </c>
      <c r="H4901" s="6"/>
    </row>
    <row r="4902" spans="5:8" x14ac:dyDescent="0.25">
      <c r="E4902" s="21">
        <v>45161.822916666664</v>
      </c>
      <c r="F4902" s="22">
        <v>2.4300000000000002</v>
      </c>
      <c r="G4902" s="23">
        <f t="shared" si="105"/>
        <v>6.4569000000000543E-2</v>
      </c>
      <c r="H4902" s="6"/>
    </row>
    <row r="4903" spans="5:8" x14ac:dyDescent="0.25">
      <c r="E4903" s="21">
        <v>45161.833333333336</v>
      </c>
      <c r="F4903" s="22">
        <v>2.4700000000000002</v>
      </c>
      <c r="G4903" s="23">
        <f t="shared" si="105"/>
        <v>0.17610100000000006</v>
      </c>
      <c r="H4903" s="6"/>
    </row>
    <row r="4904" spans="5:8" x14ac:dyDescent="0.25">
      <c r="E4904" s="21">
        <v>45161.84375</v>
      </c>
      <c r="F4904" s="22">
        <v>2.54</v>
      </c>
      <c r="G4904" s="23">
        <f t="shared" si="105"/>
        <v>0.37128199999999989</v>
      </c>
      <c r="H4904" s="6"/>
    </row>
    <row r="4905" spans="5:8" x14ac:dyDescent="0.25">
      <c r="E4905" s="21">
        <v>45161.854166666664</v>
      </c>
      <c r="F4905" s="22">
        <v>2.59</v>
      </c>
      <c r="G4905" s="23">
        <f t="shared" si="105"/>
        <v>0.51069699999999951</v>
      </c>
      <c r="H4905" s="6"/>
    </row>
    <row r="4906" spans="5:8" x14ac:dyDescent="0.25">
      <c r="E4906" s="21">
        <v>45161.864583333336</v>
      </c>
      <c r="F4906" s="22">
        <v>2.6</v>
      </c>
      <c r="G4906" s="23">
        <f t="shared" si="105"/>
        <v>0.53857999999999961</v>
      </c>
      <c r="H4906" s="6"/>
    </row>
    <row r="4907" spans="5:8" x14ac:dyDescent="0.25">
      <c r="E4907" s="21">
        <v>45161.875</v>
      </c>
      <c r="F4907" s="22">
        <v>2.62</v>
      </c>
      <c r="G4907" s="23">
        <f t="shared" si="105"/>
        <v>0.59434599999999982</v>
      </c>
      <c r="H4907" s="6"/>
    </row>
    <row r="4908" spans="5:8" x14ac:dyDescent="0.25">
      <c r="E4908" s="21">
        <v>45161.885416666664</v>
      </c>
      <c r="F4908" s="22">
        <v>2.61</v>
      </c>
      <c r="G4908" s="23">
        <f t="shared" si="105"/>
        <v>0.56646299999999972</v>
      </c>
      <c r="H4908" s="6"/>
    </row>
    <row r="4909" spans="5:8" x14ac:dyDescent="0.25">
      <c r="E4909" s="21">
        <v>45161.895833333336</v>
      </c>
      <c r="F4909" s="22">
        <v>2.68</v>
      </c>
      <c r="G4909" s="23">
        <f t="shared" si="105"/>
        <v>0.76164400000000043</v>
      </c>
      <c r="H4909" s="6"/>
    </row>
    <row r="4910" spans="5:8" x14ac:dyDescent="0.25">
      <c r="E4910" s="21">
        <v>45161.90625</v>
      </c>
      <c r="F4910" s="22">
        <v>2.65</v>
      </c>
      <c r="G4910" s="23">
        <f t="shared" si="105"/>
        <v>0.67799499999999924</v>
      </c>
      <c r="H4910" s="6"/>
    </row>
    <row r="4911" spans="5:8" x14ac:dyDescent="0.25">
      <c r="E4911" s="21">
        <v>45161.916666666664</v>
      </c>
      <c r="F4911" s="22">
        <v>2.59</v>
      </c>
      <c r="G4911" s="23">
        <f t="shared" si="105"/>
        <v>0.51069699999999951</v>
      </c>
      <c r="H4911" s="6"/>
    </row>
    <row r="4912" spans="5:8" x14ac:dyDescent="0.25">
      <c r="E4912" s="21">
        <v>45161.927083333336</v>
      </c>
      <c r="F4912" s="22">
        <v>2.58</v>
      </c>
      <c r="G4912" s="23">
        <f t="shared" si="105"/>
        <v>0.4828140000000003</v>
      </c>
      <c r="H4912" s="6"/>
    </row>
    <row r="4913" spans="5:8" x14ac:dyDescent="0.25">
      <c r="E4913" s="21">
        <v>45161.9375</v>
      </c>
      <c r="F4913" s="22">
        <v>2.58</v>
      </c>
      <c r="G4913" s="23">
        <f t="shared" si="105"/>
        <v>0.4828140000000003</v>
      </c>
      <c r="H4913" s="6"/>
    </row>
    <row r="4914" spans="5:8" x14ac:dyDescent="0.25">
      <c r="E4914" s="21">
        <v>45161.947916666664</v>
      </c>
      <c r="F4914" s="22">
        <v>2.6</v>
      </c>
      <c r="G4914" s="23">
        <f t="shared" si="105"/>
        <v>0.53857999999999961</v>
      </c>
      <c r="H4914" s="6"/>
    </row>
    <row r="4915" spans="5:8" x14ac:dyDescent="0.25">
      <c r="E4915" s="21">
        <v>45161.958333333336</v>
      </c>
      <c r="F4915" s="22">
        <v>2.58</v>
      </c>
      <c r="G4915" s="23">
        <f t="shared" si="105"/>
        <v>0.4828140000000003</v>
      </c>
      <c r="H4915" s="6"/>
    </row>
    <row r="4916" spans="5:8" x14ac:dyDescent="0.25">
      <c r="E4916" s="21">
        <v>45161.96875</v>
      </c>
      <c r="F4916" s="24">
        <v>3.0108646000000001</v>
      </c>
      <c r="G4916" s="23">
        <f t="shared" si="105"/>
        <v>1.6841937641799998</v>
      </c>
      <c r="H4916" s="6"/>
    </row>
    <row r="4917" spans="5:8" x14ac:dyDescent="0.25">
      <c r="E4917" s="21">
        <v>45161.979166666664</v>
      </c>
      <c r="F4917" s="24">
        <v>2.8036429000000003</v>
      </c>
      <c r="G4917" s="23">
        <f t="shared" si="105"/>
        <v>1.1063974980700007</v>
      </c>
      <c r="H4917" s="6"/>
    </row>
    <row r="4918" spans="5:8" x14ac:dyDescent="0.25">
      <c r="E4918" s="21">
        <v>45161.989583333336</v>
      </c>
      <c r="F4918" s="24">
        <v>2.9319229999999998</v>
      </c>
      <c r="G4918" s="23">
        <f t="shared" si="105"/>
        <v>1.4640809008999991</v>
      </c>
      <c r="H4918" s="6"/>
    </row>
    <row r="4919" spans="5:8" x14ac:dyDescent="0.25">
      <c r="E4919" s="21">
        <v>45162</v>
      </c>
      <c r="F4919" s="24">
        <v>3.0602030999999998</v>
      </c>
      <c r="G4919" s="23">
        <f t="shared" si="105"/>
        <v>1.8217643037299993</v>
      </c>
      <c r="H4919" s="6"/>
    </row>
    <row r="4920" spans="5:8" x14ac:dyDescent="0.25">
      <c r="E4920" s="21">
        <v>45162.010416666664</v>
      </c>
      <c r="F4920" s="24">
        <v>3.1983508999999999</v>
      </c>
      <c r="G4920" s="23">
        <f t="shared" si="105"/>
        <v>2.2069618144699987</v>
      </c>
      <c r="H4920" s="6"/>
    </row>
    <row r="4921" spans="5:8" x14ac:dyDescent="0.25">
      <c r="E4921" s="21">
        <v>45162.020833333336</v>
      </c>
      <c r="F4921" s="24">
        <v>3.8397513999999999</v>
      </c>
      <c r="G4921" s="23">
        <f t="shared" si="105"/>
        <v>3.9953788286199998</v>
      </c>
      <c r="H4921" s="6"/>
    </row>
    <row r="4922" spans="5:8" x14ac:dyDescent="0.25">
      <c r="E4922" s="21">
        <v>45162.03125</v>
      </c>
      <c r="F4922" s="24">
        <v>3.7608098000000001</v>
      </c>
      <c r="G4922" s="23">
        <f t="shared" si="105"/>
        <v>3.7752659653399991</v>
      </c>
      <c r="H4922" s="6"/>
    </row>
    <row r="4923" spans="5:8" x14ac:dyDescent="0.25">
      <c r="E4923" s="21">
        <v>45162.041666666664</v>
      </c>
      <c r="F4923" s="24">
        <v>3.3957049000000001</v>
      </c>
      <c r="G4923" s="23">
        <f t="shared" si="105"/>
        <v>2.7572439726700004</v>
      </c>
      <c r="H4923" s="6"/>
    </row>
    <row r="4924" spans="5:8" x14ac:dyDescent="0.25">
      <c r="E4924" s="21">
        <v>45162.052083333336</v>
      </c>
      <c r="F4924" s="24">
        <v>3.4351757000000003</v>
      </c>
      <c r="G4924" s="23">
        <f t="shared" si="105"/>
        <v>2.8673004043100008</v>
      </c>
      <c r="H4924" s="6"/>
    </row>
    <row r="4925" spans="5:8" x14ac:dyDescent="0.25">
      <c r="E4925" s="21">
        <v>45162.0625</v>
      </c>
      <c r="F4925" s="24">
        <v>3.6325297000000001</v>
      </c>
      <c r="G4925" s="23">
        <f t="shared" si="105"/>
        <v>3.4175825625100007</v>
      </c>
      <c r="H4925" s="6"/>
    </row>
    <row r="4926" spans="5:8" x14ac:dyDescent="0.25">
      <c r="E4926" s="21">
        <v>45162.072916666664</v>
      </c>
      <c r="F4926" s="24">
        <v>3.2476894000000001</v>
      </c>
      <c r="G4926" s="23">
        <f t="shared" si="105"/>
        <v>2.34453235402</v>
      </c>
      <c r="H4926" s="6"/>
    </row>
    <row r="4927" spans="5:8" x14ac:dyDescent="0.25">
      <c r="E4927" s="21">
        <v>45162.083333333336</v>
      </c>
      <c r="F4927" s="24">
        <v>3.0700708000000003</v>
      </c>
      <c r="G4927" s="23">
        <f t="shared" si="105"/>
        <v>1.8492784116400003</v>
      </c>
      <c r="H4927" s="6"/>
    </row>
    <row r="4928" spans="5:8" x14ac:dyDescent="0.25">
      <c r="E4928" s="21">
        <v>45162.09375</v>
      </c>
      <c r="F4928" s="24">
        <v>2.8727168000000001</v>
      </c>
      <c r="G4928" s="23">
        <f t="shared" si="105"/>
        <v>1.2989962534400004</v>
      </c>
      <c r="H4928" s="6"/>
    </row>
    <row r="4929" spans="5:8" x14ac:dyDescent="0.25">
      <c r="E4929" s="21">
        <v>45162.104166666664</v>
      </c>
      <c r="F4929" s="24">
        <v>2.9121875999999998</v>
      </c>
      <c r="G4929" s="23">
        <f t="shared" si="105"/>
        <v>1.4090526850799989</v>
      </c>
      <c r="H4929" s="6"/>
    </row>
    <row r="4930" spans="5:8" x14ac:dyDescent="0.25">
      <c r="E4930" s="21">
        <v>45162.114583333336</v>
      </c>
      <c r="F4930" s="24">
        <v>3.0404676999999998</v>
      </c>
      <c r="G4930" s="23">
        <f t="shared" si="105"/>
        <v>1.7667360879099991</v>
      </c>
      <c r="H4930" s="6"/>
    </row>
    <row r="4931" spans="5:8" x14ac:dyDescent="0.25">
      <c r="E4931" s="21">
        <v>45162.125</v>
      </c>
      <c r="F4931" s="24">
        <v>3.0108646000000001</v>
      </c>
      <c r="G4931" s="23">
        <f t="shared" si="105"/>
        <v>1.6841937641799998</v>
      </c>
      <c r="H4931" s="6"/>
    </row>
    <row r="4932" spans="5:8" x14ac:dyDescent="0.25">
      <c r="E4932" s="21">
        <v>45162.135416666664</v>
      </c>
      <c r="F4932" s="24">
        <v>3.1983508999999999</v>
      </c>
      <c r="G4932" s="23">
        <f t="shared" ref="G4932:G4995" si="106">IF(2.7883*F4932-6.711&lt;0, 0, 2.7883*F4932-6.711)</f>
        <v>2.2069618144699987</v>
      </c>
      <c r="H4932" s="6"/>
    </row>
    <row r="4933" spans="5:8" x14ac:dyDescent="0.25">
      <c r="E4933" s="21">
        <v>45162.145833333336</v>
      </c>
      <c r="F4933" s="24">
        <v>3.0602030999999998</v>
      </c>
      <c r="G4933" s="23">
        <f t="shared" si="106"/>
        <v>1.8217643037299993</v>
      </c>
      <c r="H4933" s="6"/>
    </row>
    <row r="4934" spans="5:8" x14ac:dyDescent="0.25">
      <c r="E4934" s="21">
        <v>45162.15625</v>
      </c>
      <c r="F4934" s="24">
        <v>2.9516583999999999</v>
      </c>
      <c r="G4934" s="23">
        <f t="shared" si="106"/>
        <v>1.5191091167199993</v>
      </c>
      <c r="H4934" s="6"/>
    </row>
    <row r="4935" spans="5:8" x14ac:dyDescent="0.25">
      <c r="E4935" s="21">
        <v>45162.166666666664</v>
      </c>
      <c r="F4935" s="24">
        <v>2.8727168000000001</v>
      </c>
      <c r="G4935" s="23">
        <f t="shared" si="106"/>
        <v>1.2989962534400004</v>
      </c>
      <c r="H4935" s="6"/>
    </row>
    <row r="4936" spans="5:8" x14ac:dyDescent="0.25">
      <c r="E4936" s="21">
        <v>45162.177083333336</v>
      </c>
      <c r="F4936" s="24">
        <v>2.7543044000000001</v>
      </c>
      <c r="G4936" s="23">
        <f t="shared" si="106"/>
        <v>0.96882695852000023</v>
      </c>
      <c r="H4936" s="6"/>
    </row>
    <row r="4937" spans="5:8" x14ac:dyDescent="0.25">
      <c r="E4937" s="21">
        <v>45162.1875</v>
      </c>
      <c r="F4937" s="24">
        <v>2.7937751999999998</v>
      </c>
      <c r="G4937" s="23">
        <f t="shared" si="106"/>
        <v>1.0788833901599988</v>
      </c>
      <c r="H4937" s="6"/>
    </row>
    <row r="4938" spans="5:8" x14ac:dyDescent="0.25">
      <c r="E4938" s="21">
        <v>45162.197916666664</v>
      </c>
      <c r="F4938" s="24">
        <v>2.7641721000000001</v>
      </c>
      <c r="G4938" s="23">
        <f t="shared" si="106"/>
        <v>0.99634106643000031</v>
      </c>
      <c r="H4938" s="6"/>
    </row>
    <row r="4939" spans="5:8" x14ac:dyDescent="0.25">
      <c r="E4939" s="21">
        <v>45162.208333333336</v>
      </c>
      <c r="F4939" s="24">
        <v>2.6753628000000003</v>
      </c>
      <c r="G4939" s="23">
        <f t="shared" si="106"/>
        <v>0.74871409524000043</v>
      </c>
      <c r="H4939" s="6"/>
    </row>
    <row r="4940" spans="5:8" x14ac:dyDescent="0.25">
      <c r="E4940" s="21">
        <v>45162.21875</v>
      </c>
      <c r="F4940" s="24">
        <v>2.6556274000000002</v>
      </c>
      <c r="G4940" s="23">
        <f t="shared" si="106"/>
        <v>0.69368587942000026</v>
      </c>
      <c r="H4940" s="6"/>
    </row>
    <row r="4941" spans="5:8" x14ac:dyDescent="0.25">
      <c r="E4941" s="21">
        <v>45162.229166666664</v>
      </c>
      <c r="F4941" s="24">
        <v>2.6654950999999998</v>
      </c>
      <c r="G4941" s="23">
        <f t="shared" si="106"/>
        <v>0.72119998732999946</v>
      </c>
      <c r="H4941" s="6"/>
    </row>
    <row r="4942" spans="5:8" x14ac:dyDescent="0.25">
      <c r="E4942" s="21">
        <v>45162.239583333336</v>
      </c>
      <c r="F4942" s="24">
        <v>2.5372150000000002</v>
      </c>
      <c r="G4942" s="23">
        <f t="shared" si="106"/>
        <v>0.36351658450000013</v>
      </c>
      <c r="H4942" s="6"/>
    </row>
    <row r="4943" spans="5:8" x14ac:dyDescent="0.25">
      <c r="E4943" s="21">
        <v>45162.25</v>
      </c>
      <c r="F4943" s="24">
        <v>2.5668180999999999</v>
      </c>
      <c r="G4943" s="23">
        <f t="shared" si="106"/>
        <v>0.4460589082299995</v>
      </c>
      <c r="H4943" s="6"/>
    </row>
    <row r="4944" spans="5:8" x14ac:dyDescent="0.25">
      <c r="E4944" s="21">
        <v>45162.260416666664</v>
      </c>
      <c r="F4944" s="24">
        <v>2.6260243000000001</v>
      </c>
      <c r="G4944" s="23">
        <f t="shared" si="106"/>
        <v>0.61114355569000001</v>
      </c>
      <c r="H4944" s="6"/>
    </row>
    <row r="4945" spans="5:8" x14ac:dyDescent="0.25">
      <c r="E4945" s="21">
        <v>45162.270833333336</v>
      </c>
      <c r="F4945" s="24">
        <v>2.4878765</v>
      </c>
      <c r="G4945" s="23">
        <f t="shared" si="106"/>
        <v>0.2259460449499997</v>
      </c>
      <c r="H4945" s="6"/>
    </row>
    <row r="4946" spans="5:8" x14ac:dyDescent="0.25">
      <c r="E4946" s="21">
        <v>45162.28125</v>
      </c>
      <c r="F4946" s="24">
        <v>2.734569</v>
      </c>
      <c r="G4946" s="23">
        <f t="shared" si="106"/>
        <v>0.91379874270000006</v>
      </c>
      <c r="H4946" s="6"/>
    </row>
    <row r="4947" spans="5:8" x14ac:dyDescent="0.25">
      <c r="E4947" s="21">
        <v>45162.291666666664</v>
      </c>
      <c r="F4947" s="24">
        <v>2.6260243000000001</v>
      </c>
      <c r="G4947" s="23">
        <f t="shared" si="106"/>
        <v>0.61114355569000001</v>
      </c>
      <c r="H4947" s="6"/>
    </row>
    <row r="4948" spans="5:8" x14ac:dyDescent="0.25">
      <c r="E4948" s="21">
        <v>45162.302083333336</v>
      </c>
      <c r="F4948" s="24">
        <v>2.5174796000000002</v>
      </c>
      <c r="G4948" s="23">
        <f t="shared" si="106"/>
        <v>0.30848836867999996</v>
      </c>
      <c r="H4948" s="6"/>
    </row>
    <row r="4949" spans="5:8" x14ac:dyDescent="0.25">
      <c r="E4949" s="21">
        <v>45162.3125</v>
      </c>
      <c r="F4949" s="24">
        <v>2.5372150000000002</v>
      </c>
      <c r="G4949" s="23">
        <f t="shared" si="106"/>
        <v>0.36351658450000013</v>
      </c>
      <c r="H4949" s="6"/>
    </row>
    <row r="4950" spans="5:8" x14ac:dyDescent="0.25">
      <c r="E4950" s="21">
        <v>45162.322916666664</v>
      </c>
      <c r="F4950" s="24">
        <v>2.5470826999999998</v>
      </c>
      <c r="G4950" s="23">
        <f t="shared" si="106"/>
        <v>0.39103069240999933</v>
      </c>
      <c r="H4950" s="6"/>
    </row>
    <row r="4951" spans="5:8" x14ac:dyDescent="0.25">
      <c r="E4951" s="21">
        <v>45162.333333333336</v>
      </c>
      <c r="F4951" s="24">
        <v>2.6062889</v>
      </c>
      <c r="G4951" s="23">
        <f t="shared" si="106"/>
        <v>0.55611533986999984</v>
      </c>
      <c r="H4951" s="6"/>
    </row>
    <row r="4952" spans="5:8" x14ac:dyDescent="0.25">
      <c r="E4952" s="21">
        <v>45162.34375</v>
      </c>
      <c r="F4952" s="24">
        <v>2.6556274000000002</v>
      </c>
      <c r="G4952" s="23">
        <f t="shared" si="106"/>
        <v>0.69368587942000026</v>
      </c>
      <c r="H4952" s="6"/>
    </row>
    <row r="4953" spans="5:8" x14ac:dyDescent="0.25">
      <c r="E4953" s="21">
        <v>45162.354166666664</v>
      </c>
      <c r="F4953" s="24">
        <v>2.5076119000000001</v>
      </c>
      <c r="G4953" s="23">
        <f t="shared" si="106"/>
        <v>0.28097426076999987</v>
      </c>
      <c r="H4953" s="6"/>
    </row>
    <row r="4954" spans="5:8" x14ac:dyDescent="0.25">
      <c r="E4954" s="21">
        <v>45162.364583333336</v>
      </c>
      <c r="F4954" s="24">
        <v>2.4089349000000002</v>
      </c>
      <c r="G4954" s="23">
        <f t="shared" si="106"/>
        <v>5.8331816699999095E-3</v>
      </c>
      <c r="H4954" s="6"/>
    </row>
    <row r="4955" spans="5:8" x14ac:dyDescent="0.25">
      <c r="E4955" s="21">
        <v>45162.375</v>
      </c>
      <c r="F4955" s="24">
        <v>2.4582733999999999</v>
      </c>
      <c r="G4955" s="23">
        <f t="shared" si="106"/>
        <v>0.14340372121999945</v>
      </c>
      <c r="H4955" s="6"/>
    </row>
    <row r="4956" spans="5:8" x14ac:dyDescent="0.25">
      <c r="E4956" s="21">
        <v>45162.385416666664</v>
      </c>
      <c r="F4956" s="24">
        <v>2.5766857999999999</v>
      </c>
      <c r="G4956" s="23">
        <f t="shared" si="106"/>
        <v>0.47357301613999958</v>
      </c>
      <c r="H4956" s="6"/>
    </row>
    <row r="4957" spans="5:8" x14ac:dyDescent="0.25">
      <c r="E4957" s="21">
        <v>45162.395833333336</v>
      </c>
      <c r="F4957" s="24">
        <v>2.7148336000000004</v>
      </c>
      <c r="G4957" s="23">
        <f t="shared" si="106"/>
        <v>0.85877052688000077</v>
      </c>
      <c r="H4957" s="6"/>
    </row>
    <row r="4958" spans="5:8" x14ac:dyDescent="0.25">
      <c r="E4958" s="21">
        <v>45162.40625</v>
      </c>
      <c r="F4958" s="24">
        <v>2.4089349000000002</v>
      </c>
      <c r="G4958" s="23">
        <f t="shared" si="106"/>
        <v>5.8331816699999095E-3</v>
      </c>
      <c r="H4958" s="6"/>
    </row>
    <row r="4959" spans="5:8" x14ac:dyDescent="0.25">
      <c r="E4959" s="21">
        <v>45162.416666666664</v>
      </c>
      <c r="F4959" s="24">
        <v>2.2214486</v>
      </c>
      <c r="G4959" s="23">
        <f t="shared" si="106"/>
        <v>0</v>
      </c>
      <c r="H4959" s="6"/>
    </row>
    <row r="4960" spans="5:8" x14ac:dyDescent="0.25">
      <c r="E4960" s="21">
        <v>45162.427083333336</v>
      </c>
      <c r="F4960" s="24">
        <v>2.5273473000000002</v>
      </c>
      <c r="G4960" s="23">
        <f t="shared" si="106"/>
        <v>0.33600247659000004</v>
      </c>
      <c r="H4960" s="6"/>
    </row>
    <row r="4961" spans="5:8" x14ac:dyDescent="0.25">
      <c r="E4961" s="21">
        <v>45162.4375</v>
      </c>
      <c r="F4961" s="24">
        <v>2.6753628000000003</v>
      </c>
      <c r="G4961" s="23">
        <f t="shared" si="106"/>
        <v>0.74871409524000043</v>
      </c>
      <c r="H4961" s="6"/>
    </row>
    <row r="4962" spans="5:8" x14ac:dyDescent="0.25">
      <c r="E4962" s="21">
        <v>45162.447916666664</v>
      </c>
      <c r="F4962" s="24">
        <v>2.3497287</v>
      </c>
      <c r="G4962" s="23">
        <f t="shared" si="106"/>
        <v>0</v>
      </c>
      <c r="H4962" s="6"/>
    </row>
    <row r="4963" spans="5:8" x14ac:dyDescent="0.25">
      <c r="E4963" s="21">
        <v>45162.458333333336</v>
      </c>
      <c r="F4963" s="24">
        <v>2.8135105999999999</v>
      </c>
      <c r="G4963" s="23">
        <f t="shared" si="106"/>
        <v>1.133911605979999</v>
      </c>
      <c r="H4963" s="6"/>
    </row>
    <row r="4964" spans="5:8" x14ac:dyDescent="0.25">
      <c r="E4964" s="21">
        <v>45162.46875</v>
      </c>
      <c r="F4964" s="24">
        <v>2.4681411000000004</v>
      </c>
      <c r="G4964" s="23">
        <f t="shared" si="106"/>
        <v>0.17091782913000131</v>
      </c>
      <c r="H4964" s="6"/>
    </row>
    <row r="4965" spans="5:8" x14ac:dyDescent="0.25">
      <c r="E4965" s="21">
        <v>45162.479166666664</v>
      </c>
      <c r="F4965" s="24">
        <v>2.4484057000000004</v>
      </c>
      <c r="G4965" s="23">
        <f t="shared" si="106"/>
        <v>0.11588961331000025</v>
      </c>
      <c r="H4965" s="6"/>
    </row>
    <row r="4966" spans="5:8" x14ac:dyDescent="0.25">
      <c r="E4966" s="21">
        <v>45162.489583333336</v>
      </c>
      <c r="F4966" s="24">
        <v>2.2707871000000002</v>
      </c>
      <c r="G4966" s="23">
        <f t="shared" si="106"/>
        <v>0</v>
      </c>
      <c r="H4966" s="6"/>
    </row>
    <row r="4967" spans="5:8" x14ac:dyDescent="0.25">
      <c r="E4967" s="21">
        <v>45162.5</v>
      </c>
      <c r="F4967" s="24">
        <v>2.6161566000000001</v>
      </c>
      <c r="G4967" s="23">
        <f t="shared" si="106"/>
        <v>0.58362944777999992</v>
      </c>
      <c r="H4967" s="6"/>
    </row>
    <row r="4968" spans="5:8" x14ac:dyDescent="0.25">
      <c r="E4968" s="21">
        <v>45162.510416666664</v>
      </c>
      <c r="F4968" s="24">
        <v>2.4484057000000004</v>
      </c>
      <c r="G4968" s="23">
        <f t="shared" si="106"/>
        <v>0.11588961331000025</v>
      </c>
      <c r="H4968" s="6"/>
    </row>
    <row r="4969" spans="5:8" x14ac:dyDescent="0.25">
      <c r="E4969" s="21">
        <v>45162.520833333336</v>
      </c>
      <c r="F4969" s="24">
        <v>2.6062889</v>
      </c>
      <c r="G4969" s="23">
        <f t="shared" si="106"/>
        <v>0.55611533986999984</v>
      </c>
      <c r="H4969" s="6"/>
    </row>
    <row r="4970" spans="5:8" x14ac:dyDescent="0.25">
      <c r="E4970" s="21">
        <v>45162.53125</v>
      </c>
      <c r="F4970" s="24">
        <v>2.8431137</v>
      </c>
      <c r="G4970" s="23">
        <f t="shared" si="106"/>
        <v>1.2164539297099992</v>
      </c>
      <c r="H4970" s="6"/>
    </row>
    <row r="4971" spans="5:8" x14ac:dyDescent="0.25">
      <c r="E4971" s="21">
        <v>45162.541666666664</v>
      </c>
      <c r="F4971" s="24">
        <v>2.7641721000000001</v>
      </c>
      <c r="G4971" s="23">
        <f t="shared" si="106"/>
        <v>0.99634106643000031</v>
      </c>
      <c r="H4971" s="6"/>
    </row>
    <row r="4972" spans="5:8" x14ac:dyDescent="0.25">
      <c r="E4972" s="21">
        <v>45162.552083333336</v>
      </c>
      <c r="F4972" s="24">
        <v>2.6753628000000003</v>
      </c>
      <c r="G4972" s="23">
        <f t="shared" si="106"/>
        <v>0.74871409524000043</v>
      </c>
      <c r="H4972" s="6"/>
    </row>
    <row r="4973" spans="5:8" x14ac:dyDescent="0.25">
      <c r="E4973" s="21">
        <v>45162.5625</v>
      </c>
      <c r="F4973" s="24">
        <v>2.7839075000000002</v>
      </c>
      <c r="G4973" s="23">
        <f t="shared" si="106"/>
        <v>1.0513692822500005</v>
      </c>
      <c r="H4973" s="6"/>
    </row>
    <row r="4974" spans="5:8" x14ac:dyDescent="0.25">
      <c r="E4974" s="21">
        <v>45162.572916666664</v>
      </c>
      <c r="F4974" s="24">
        <v>2.7049658999999999</v>
      </c>
      <c r="G4974" s="23">
        <f t="shared" si="106"/>
        <v>0.8312564189699998</v>
      </c>
      <c r="H4974" s="6"/>
    </row>
    <row r="4975" spans="5:8" x14ac:dyDescent="0.25">
      <c r="E4975" s="21">
        <v>45162.583333333336</v>
      </c>
      <c r="F4975" s="24">
        <v>2.7937751999999998</v>
      </c>
      <c r="G4975" s="23">
        <f t="shared" si="106"/>
        <v>1.0788833901599988</v>
      </c>
      <c r="H4975" s="6"/>
    </row>
    <row r="4976" spans="5:8" x14ac:dyDescent="0.25">
      <c r="E4976" s="21">
        <v>45162.59375</v>
      </c>
      <c r="F4976" s="24">
        <v>2.7839075000000002</v>
      </c>
      <c r="G4976" s="23">
        <f t="shared" si="106"/>
        <v>1.0513692822500005</v>
      </c>
      <c r="H4976" s="6"/>
    </row>
    <row r="4977" spans="5:8" x14ac:dyDescent="0.25">
      <c r="E4977" s="21">
        <v>45162.604166666664</v>
      </c>
      <c r="F4977" s="24">
        <v>2.8431137</v>
      </c>
      <c r="G4977" s="23">
        <f t="shared" si="106"/>
        <v>1.2164539297099992</v>
      </c>
      <c r="H4977" s="6"/>
    </row>
    <row r="4978" spans="5:8" x14ac:dyDescent="0.25">
      <c r="E4978" s="21">
        <v>45162.614583333336</v>
      </c>
      <c r="F4978" s="24">
        <v>2.8727168000000001</v>
      </c>
      <c r="G4978" s="23">
        <f t="shared" si="106"/>
        <v>1.2989962534400004</v>
      </c>
      <c r="H4978" s="6"/>
    </row>
    <row r="4979" spans="5:8" x14ac:dyDescent="0.25">
      <c r="E4979" s="21">
        <v>45162.625</v>
      </c>
      <c r="F4979" s="24">
        <v>2.6161566000000001</v>
      </c>
      <c r="G4979" s="23">
        <f t="shared" si="106"/>
        <v>0.58362944777999992</v>
      </c>
      <c r="H4979" s="6"/>
    </row>
    <row r="4980" spans="5:8" x14ac:dyDescent="0.25">
      <c r="E4980" s="21">
        <v>45162.635416666664</v>
      </c>
      <c r="F4980" s="24">
        <v>2.7740398000000002</v>
      </c>
      <c r="G4980" s="23">
        <f t="shared" si="106"/>
        <v>1.0238551743400004</v>
      </c>
      <c r="H4980" s="6"/>
    </row>
    <row r="4981" spans="5:8" x14ac:dyDescent="0.25">
      <c r="E4981" s="21">
        <v>45162.645833333336</v>
      </c>
      <c r="F4981" s="24">
        <v>2.8628491</v>
      </c>
      <c r="G4981" s="23">
        <f t="shared" si="106"/>
        <v>1.2714821455299994</v>
      </c>
      <c r="H4981" s="6"/>
    </row>
    <row r="4982" spans="5:8" x14ac:dyDescent="0.25">
      <c r="E4982" s="21">
        <v>45162.65625</v>
      </c>
      <c r="F4982" s="24">
        <v>2.7641721000000001</v>
      </c>
      <c r="G4982" s="23">
        <f t="shared" si="106"/>
        <v>0.99634106643000031</v>
      </c>
      <c r="H4982" s="6"/>
    </row>
    <row r="4983" spans="5:8" x14ac:dyDescent="0.25">
      <c r="E4983" s="21">
        <v>45162.666666666664</v>
      </c>
      <c r="F4983" s="24">
        <v>2.8529814</v>
      </c>
      <c r="G4983" s="23">
        <f t="shared" si="106"/>
        <v>1.2439680376199993</v>
      </c>
      <c r="H4983" s="6"/>
    </row>
    <row r="4984" spans="5:8" x14ac:dyDescent="0.25">
      <c r="E4984" s="21">
        <v>45162.677083333336</v>
      </c>
      <c r="F4984" s="24">
        <v>2.7049658999999999</v>
      </c>
      <c r="G4984" s="23">
        <f t="shared" si="106"/>
        <v>0.8312564189699998</v>
      </c>
      <c r="H4984" s="6"/>
    </row>
    <row r="4985" spans="5:8" x14ac:dyDescent="0.25">
      <c r="E4985" s="21">
        <v>45162.6875</v>
      </c>
      <c r="F4985" s="24">
        <v>2.9911292</v>
      </c>
      <c r="G4985" s="23">
        <f t="shared" si="106"/>
        <v>1.6291655483599996</v>
      </c>
      <c r="H4985" s="6"/>
    </row>
    <row r="4986" spans="5:8" x14ac:dyDescent="0.25">
      <c r="E4986" s="21">
        <v>45162.697916666664</v>
      </c>
      <c r="F4986" s="24">
        <v>2.7641721000000001</v>
      </c>
      <c r="G4986" s="23">
        <f t="shared" si="106"/>
        <v>0.99634106643000031</v>
      </c>
      <c r="H4986" s="6"/>
    </row>
    <row r="4987" spans="5:8" x14ac:dyDescent="0.25">
      <c r="E4987" s="21">
        <v>45162.708333333336</v>
      </c>
      <c r="F4987" s="24">
        <v>2.7937751999999998</v>
      </c>
      <c r="G4987" s="23">
        <f t="shared" si="106"/>
        <v>1.0788833901599988</v>
      </c>
      <c r="H4987" s="6"/>
    </row>
    <row r="4988" spans="5:8" x14ac:dyDescent="0.25">
      <c r="E4988" s="21">
        <v>45162.71875</v>
      </c>
      <c r="F4988" s="24">
        <v>2.7641721000000001</v>
      </c>
      <c r="G4988" s="23">
        <f t="shared" si="106"/>
        <v>0.99634106643000031</v>
      </c>
      <c r="H4988" s="6"/>
    </row>
    <row r="4989" spans="5:8" x14ac:dyDescent="0.25">
      <c r="E4989" s="21">
        <v>45162.729166666664</v>
      </c>
      <c r="F4989" s="24">
        <v>2.6852304999999999</v>
      </c>
      <c r="G4989" s="23">
        <f t="shared" si="106"/>
        <v>0.77622820314999963</v>
      </c>
      <c r="H4989" s="6"/>
    </row>
    <row r="4990" spans="5:8" x14ac:dyDescent="0.25">
      <c r="E4990" s="21">
        <v>45162.739583333336</v>
      </c>
      <c r="F4990" s="24">
        <v>2.5964212</v>
      </c>
      <c r="G4990" s="23">
        <f t="shared" si="106"/>
        <v>0.52860123195999975</v>
      </c>
      <c r="H4990" s="6"/>
    </row>
    <row r="4991" spans="5:8" x14ac:dyDescent="0.25">
      <c r="E4991" s="21">
        <v>45162.75</v>
      </c>
      <c r="F4991" s="24">
        <v>2.8727168000000001</v>
      </c>
      <c r="G4991" s="23">
        <f t="shared" si="106"/>
        <v>1.2989962534400004</v>
      </c>
      <c r="H4991" s="6"/>
    </row>
    <row r="4992" spans="5:8" x14ac:dyDescent="0.25">
      <c r="E4992" s="21">
        <v>45162.760416666664</v>
      </c>
      <c r="F4992" s="24">
        <v>2.7148336000000004</v>
      </c>
      <c r="G4992" s="23">
        <f t="shared" si="106"/>
        <v>0.85877052688000077</v>
      </c>
      <c r="H4992" s="6"/>
    </row>
    <row r="4993" spans="5:8" x14ac:dyDescent="0.25">
      <c r="E4993" s="21">
        <v>45162.770833333336</v>
      </c>
      <c r="F4993" s="24">
        <v>2.6556274000000002</v>
      </c>
      <c r="G4993" s="23">
        <f t="shared" si="106"/>
        <v>0.69368587942000026</v>
      </c>
      <c r="H4993" s="6"/>
    </row>
    <row r="4994" spans="5:8" x14ac:dyDescent="0.25">
      <c r="E4994" s="21">
        <v>45162.78125</v>
      </c>
      <c r="F4994" s="24">
        <v>2.7641721000000001</v>
      </c>
      <c r="G4994" s="23">
        <f t="shared" si="106"/>
        <v>0.99634106643000031</v>
      </c>
      <c r="H4994" s="6"/>
    </row>
    <row r="4995" spans="5:8" x14ac:dyDescent="0.25">
      <c r="E4995" s="21">
        <v>45162.791666666664</v>
      </c>
      <c r="F4995" s="24">
        <v>2.5865534999999999</v>
      </c>
      <c r="G4995" s="23">
        <f t="shared" si="106"/>
        <v>0.50108712404999967</v>
      </c>
      <c r="H4995" s="6"/>
    </row>
    <row r="4996" spans="5:8" x14ac:dyDescent="0.25">
      <c r="E4996" s="21">
        <v>45162.802083333336</v>
      </c>
      <c r="F4996" s="24">
        <v>2.7148336000000004</v>
      </c>
      <c r="G4996" s="23">
        <f t="shared" ref="G4996:G5059" si="107">IF(2.7883*F4996-6.711&lt;0, 0, 2.7883*F4996-6.711)</f>
        <v>0.85877052688000077</v>
      </c>
      <c r="H4996" s="6"/>
    </row>
    <row r="4997" spans="5:8" x14ac:dyDescent="0.25">
      <c r="E4997" s="21">
        <v>45162.8125</v>
      </c>
      <c r="F4997" s="24">
        <v>2.6556274000000002</v>
      </c>
      <c r="G4997" s="23">
        <f t="shared" si="107"/>
        <v>0.69368587942000026</v>
      </c>
      <c r="H4997" s="6"/>
    </row>
    <row r="4998" spans="5:8" x14ac:dyDescent="0.25">
      <c r="E4998" s="21">
        <v>45162.822916666664</v>
      </c>
      <c r="F4998" s="24">
        <v>2.7740398000000002</v>
      </c>
      <c r="G4998" s="23">
        <f t="shared" si="107"/>
        <v>1.0238551743400004</v>
      </c>
      <c r="H4998" s="6"/>
    </row>
    <row r="4999" spans="5:8" x14ac:dyDescent="0.25">
      <c r="E4999" s="21">
        <v>45162.833333333336</v>
      </c>
      <c r="F4999" s="24">
        <v>2.7839075000000002</v>
      </c>
      <c r="G4999" s="23">
        <f t="shared" si="107"/>
        <v>1.0513692822500005</v>
      </c>
      <c r="H4999" s="6"/>
    </row>
    <row r="5000" spans="5:8" x14ac:dyDescent="0.25">
      <c r="E5000" s="21">
        <v>45162.84375</v>
      </c>
      <c r="F5000" s="24">
        <v>2.9812615000000005</v>
      </c>
      <c r="G5000" s="23">
        <f t="shared" si="107"/>
        <v>1.6016514404500004</v>
      </c>
      <c r="H5000" s="6"/>
    </row>
    <row r="5001" spans="5:8" x14ac:dyDescent="0.25">
      <c r="E5001" s="21">
        <v>45162.854166666664</v>
      </c>
      <c r="F5001" s="24">
        <v>2.9023199000000002</v>
      </c>
      <c r="G5001" s="23">
        <f t="shared" si="107"/>
        <v>1.3815385771699997</v>
      </c>
      <c r="H5001" s="6"/>
    </row>
    <row r="5002" spans="5:8" x14ac:dyDescent="0.25">
      <c r="E5002" s="21">
        <v>45162.864583333336</v>
      </c>
      <c r="F5002" s="24">
        <v>2.8431137</v>
      </c>
      <c r="G5002" s="23">
        <f t="shared" si="107"/>
        <v>1.2164539297099992</v>
      </c>
      <c r="H5002" s="6"/>
    </row>
    <row r="5003" spans="5:8" x14ac:dyDescent="0.25">
      <c r="E5003" s="21">
        <v>45162.875</v>
      </c>
      <c r="F5003" s="24">
        <v>2.8529814</v>
      </c>
      <c r="G5003" s="23">
        <f t="shared" si="107"/>
        <v>1.2439680376199993</v>
      </c>
      <c r="H5003" s="6"/>
    </row>
    <row r="5004" spans="5:8" x14ac:dyDescent="0.25">
      <c r="E5004" s="21">
        <v>45162.885416666664</v>
      </c>
      <c r="F5004" s="24">
        <v>2.8924522000000001</v>
      </c>
      <c r="G5004" s="23">
        <f t="shared" si="107"/>
        <v>1.3540244692600005</v>
      </c>
      <c r="H5004" s="6"/>
    </row>
    <row r="5005" spans="5:8" x14ac:dyDescent="0.25">
      <c r="E5005" s="21">
        <v>45162.895833333336</v>
      </c>
      <c r="F5005" s="24">
        <v>2.8727168000000001</v>
      </c>
      <c r="G5005" s="23">
        <f t="shared" si="107"/>
        <v>1.2989962534400004</v>
      </c>
      <c r="H5005" s="6"/>
    </row>
    <row r="5006" spans="5:8" x14ac:dyDescent="0.25">
      <c r="E5006" s="21">
        <v>45162.90625</v>
      </c>
      <c r="F5006" s="24">
        <v>2.7740398000000002</v>
      </c>
      <c r="G5006" s="23">
        <f t="shared" si="107"/>
        <v>1.0238551743400004</v>
      </c>
      <c r="H5006" s="6"/>
    </row>
    <row r="5007" spans="5:8" x14ac:dyDescent="0.25">
      <c r="E5007" s="21">
        <v>45162.916666666664</v>
      </c>
      <c r="F5007" s="24">
        <v>3.1194093000000001</v>
      </c>
      <c r="G5007" s="23">
        <f t="shared" si="107"/>
        <v>1.9868489511899998</v>
      </c>
      <c r="H5007" s="6"/>
    </row>
    <row r="5008" spans="5:8" x14ac:dyDescent="0.25">
      <c r="E5008" s="21">
        <v>45162.927083333336</v>
      </c>
      <c r="F5008" s="24">
        <v>2.9319229999999998</v>
      </c>
      <c r="G5008" s="23">
        <f t="shared" si="107"/>
        <v>1.4640809008999991</v>
      </c>
      <c r="H5008" s="6"/>
    </row>
    <row r="5009" spans="5:8" x14ac:dyDescent="0.25">
      <c r="E5009" s="21">
        <v>45162.9375</v>
      </c>
      <c r="F5009" s="24">
        <v>3.0306000000000002</v>
      </c>
      <c r="G5009" s="23">
        <f t="shared" si="107"/>
        <v>1.7392219799999999</v>
      </c>
      <c r="H5009" s="6"/>
    </row>
    <row r="5010" spans="5:8" x14ac:dyDescent="0.25">
      <c r="E5010" s="21">
        <v>45162.947916666664</v>
      </c>
      <c r="F5010" s="24">
        <v>2.8628491</v>
      </c>
      <c r="G5010" s="23">
        <f t="shared" si="107"/>
        <v>1.2714821455299994</v>
      </c>
      <c r="H5010" s="6"/>
    </row>
    <row r="5011" spans="5:8" x14ac:dyDescent="0.25">
      <c r="E5011" s="21">
        <v>45162.958333333336</v>
      </c>
      <c r="F5011" s="24">
        <v>2.9516583999999999</v>
      </c>
      <c r="G5011" s="23">
        <f t="shared" si="107"/>
        <v>1.5191091167199993</v>
      </c>
      <c r="H5011" s="6"/>
    </row>
    <row r="5012" spans="5:8" x14ac:dyDescent="0.25">
      <c r="E5012" s="21">
        <v>45162.96875</v>
      </c>
      <c r="F5012" s="24">
        <v>2.8332459999999999</v>
      </c>
      <c r="G5012" s="23">
        <f t="shared" si="107"/>
        <v>1.1889398217999991</v>
      </c>
      <c r="H5012" s="6"/>
    </row>
    <row r="5013" spans="5:8" x14ac:dyDescent="0.25">
      <c r="E5013" s="21">
        <v>45162.979166666664</v>
      </c>
      <c r="F5013" s="24">
        <v>2.9417907000000003</v>
      </c>
      <c r="G5013" s="23">
        <f t="shared" si="107"/>
        <v>1.4915950088100001</v>
      </c>
      <c r="H5013" s="6"/>
    </row>
    <row r="5014" spans="5:8" x14ac:dyDescent="0.25">
      <c r="E5014" s="21">
        <v>45162.989583333336</v>
      </c>
      <c r="F5014" s="24">
        <v>2.9220553000000002</v>
      </c>
      <c r="G5014" s="23">
        <f t="shared" si="107"/>
        <v>1.4365667929899999</v>
      </c>
      <c r="H5014" s="6"/>
    </row>
    <row r="5015" spans="5:8" x14ac:dyDescent="0.25">
      <c r="E5015" s="21">
        <v>45163</v>
      </c>
      <c r="F5015" s="24">
        <v>2.8431137</v>
      </c>
      <c r="G5015" s="23">
        <f t="shared" si="107"/>
        <v>1.2164539297099992</v>
      </c>
      <c r="H5015" s="6"/>
    </row>
    <row r="5016" spans="5:8" x14ac:dyDescent="0.25">
      <c r="E5016" s="21">
        <v>45163.010416666664</v>
      </c>
      <c r="F5016" s="24">
        <v>2.8825845000000001</v>
      </c>
      <c r="G5016" s="23">
        <f t="shared" si="107"/>
        <v>1.3265103613499996</v>
      </c>
      <c r="H5016" s="6"/>
    </row>
    <row r="5017" spans="5:8" x14ac:dyDescent="0.25">
      <c r="E5017" s="21">
        <v>45163.020833333336</v>
      </c>
      <c r="F5017" s="24">
        <v>2.8628491</v>
      </c>
      <c r="G5017" s="23">
        <f t="shared" si="107"/>
        <v>1.2714821455299994</v>
      </c>
      <c r="H5017" s="6"/>
    </row>
    <row r="5018" spans="5:8" x14ac:dyDescent="0.25">
      <c r="E5018" s="21">
        <v>45163.03125</v>
      </c>
      <c r="F5018" s="24">
        <v>2.8529814</v>
      </c>
      <c r="G5018" s="23">
        <f t="shared" si="107"/>
        <v>1.2439680376199993</v>
      </c>
      <c r="H5018" s="6"/>
    </row>
    <row r="5019" spans="5:8" x14ac:dyDescent="0.25">
      <c r="E5019" s="21">
        <v>45163.041666666664</v>
      </c>
      <c r="F5019" s="24">
        <v>3.0009969000000001</v>
      </c>
      <c r="G5019" s="23">
        <f t="shared" si="107"/>
        <v>1.6566796562700006</v>
      </c>
      <c r="H5019" s="6"/>
    </row>
    <row r="5020" spans="5:8" x14ac:dyDescent="0.25">
      <c r="E5020" s="21">
        <v>45163.052083333336</v>
      </c>
      <c r="F5020" s="24">
        <v>2.8924522000000001</v>
      </c>
      <c r="G5020" s="23">
        <f t="shared" si="107"/>
        <v>1.3540244692600005</v>
      </c>
      <c r="H5020" s="6"/>
    </row>
    <row r="5021" spans="5:8" x14ac:dyDescent="0.25">
      <c r="E5021" s="21">
        <v>45163.0625</v>
      </c>
      <c r="F5021" s="24">
        <v>2.9023199000000002</v>
      </c>
      <c r="G5021" s="23">
        <f t="shared" si="107"/>
        <v>1.3815385771699997</v>
      </c>
      <c r="H5021" s="6"/>
    </row>
    <row r="5022" spans="5:8" x14ac:dyDescent="0.25">
      <c r="E5022" s="21">
        <v>45163.072916666664</v>
      </c>
      <c r="F5022" s="24">
        <v>2.6753628000000003</v>
      </c>
      <c r="G5022" s="23">
        <f t="shared" si="107"/>
        <v>0.74871409524000043</v>
      </c>
      <c r="H5022" s="6"/>
    </row>
    <row r="5023" spans="5:8" x14ac:dyDescent="0.25">
      <c r="E5023" s="21">
        <v>45163.083333333336</v>
      </c>
      <c r="F5023" s="24">
        <v>2.7937751999999998</v>
      </c>
      <c r="G5023" s="23">
        <f t="shared" si="107"/>
        <v>1.0788833901599988</v>
      </c>
      <c r="H5023" s="6"/>
    </row>
    <row r="5024" spans="5:8" x14ac:dyDescent="0.25">
      <c r="E5024" s="21">
        <v>45163.09375</v>
      </c>
      <c r="F5024" s="24">
        <v>2.7543044000000001</v>
      </c>
      <c r="G5024" s="23">
        <f t="shared" si="107"/>
        <v>0.96882695852000023</v>
      </c>
      <c r="H5024" s="6"/>
    </row>
    <row r="5025" spans="5:8" x14ac:dyDescent="0.25">
      <c r="E5025" s="21">
        <v>45163.104166666664</v>
      </c>
      <c r="F5025" s="24">
        <v>2.6950982000000003</v>
      </c>
      <c r="G5025" s="23">
        <f t="shared" si="107"/>
        <v>0.8037423110600006</v>
      </c>
      <c r="H5025" s="6"/>
    </row>
    <row r="5026" spans="5:8" x14ac:dyDescent="0.25">
      <c r="E5026" s="21">
        <v>45163.114583333336</v>
      </c>
      <c r="F5026" s="24">
        <v>2.8727168000000001</v>
      </c>
      <c r="G5026" s="23">
        <f t="shared" si="107"/>
        <v>1.2989962534400004</v>
      </c>
      <c r="H5026" s="6"/>
    </row>
    <row r="5027" spans="5:8" x14ac:dyDescent="0.25">
      <c r="E5027" s="21">
        <v>45163.125</v>
      </c>
      <c r="F5027" s="24">
        <v>2.6852304999999999</v>
      </c>
      <c r="G5027" s="23">
        <f t="shared" si="107"/>
        <v>0.77622820314999963</v>
      </c>
      <c r="H5027" s="6"/>
    </row>
    <row r="5028" spans="5:8" x14ac:dyDescent="0.25">
      <c r="E5028" s="21">
        <v>45163.135416666664</v>
      </c>
      <c r="F5028" s="24">
        <v>2.6654950999999998</v>
      </c>
      <c r="G5028" s="23">
        <f t="shared" si="107"/>
        <v>0.72119998732999946</v>
      </c>
      <c r="H5028" s="6"/>
    </row>
    <row r="5029" spans="5:8" x14ac:dyDescent="0.25">
      <c r="E5029" s="21">
        <v>45163.145833333336</v>
      </c>
      <c r="F5029" s="24">
        <v>2.8529814</v>
      </c>
      <c r="G5029" s="23">
        <f t="shared" si="107"/>
        <v>1.2439680376199993</v>
      </c>
      <c r="H5029" s="6"/>
    </row>
    <row r="5030" spans="5:8" x14ac:dyDescent="0.25">
      <c r="E5030" s="21">
        <v>45163.15625</v>
      </c>
      <c r="F5030" s="24">
        <v>2.6260243000000001</v>
      </c>
      <c r="G5030" s="23">
        <f t="shared" si="107"/>
        <v>0.61114355569000001</v>
      </c>
      <c r="H5030" s="6"/>
    </row>
    <row r="5031" spans="5:8" x14ac:dyDescent="0.25">
      <c r="E5031" s="21">
        <v>45163.166666666664</v>
      </c>
      <c r="F5031" s="24">
        <v>2.5668180999999999</v>
      </c>
      <c r="G5031" s="23">
        <f t="shared" si="107"/>
        <v>0.4460589082299995</v>
      </c>
      <c r="H5031" s="6"/>
    </row>
    <row r="5032" spans="5:8" x14ac:dyDescent="0.25">
      <c r="E5032" s="21">
        <v>45163.177083333336</v>
      </c>
      <c r="F5032" s="24">
        <v>2.6753628000000003</v>
      </c>
      <c r="G5032" s="23">
        <f t="shared" si="107"/>
        <v>0.74871409524000043</v>
      </c>
      <c r="H5032" s="6"/>
    </row>
    <row r="5033" spans="5:8" x14ac:dyDescent="0.25">
      <c r="E5033" s="21">
        <v>45163.1875</v>
      </c>
      <c r="F5033" s="24">
        <v>2.6950982000000003</v>
      </c>
      <c r="G5033" s="23">
        <f t="shared" si="107"/>
        <v>0.8037423110600006</v>
      </c>
      <c r="H5033" s="6"/>
    </row>
    <row r="5034" spans="5:8" x14ac:dyDescent="0.25">
      <c r="E5034" s="21">
        <v>45163.197916666664</v>
      </c>
      <c r="F5034" s="24">
        <v>2.5569504000000003</v>
      </c>
      <c r="G5034" s="23">
        <f t="shared" si="107"/>
        <v>0.4185448003200003</v>
      </c>
      <c r="H5034" s="6"/>
    </row>
    <row r="5035" spans="5:8" x14ac:dyDescent="0.25">
      <c r="E5035" s="21">
        <v>45163.208333333336</v>
      </c>
      <c r="F5035" s="24">
        <v>2.4780088</v>
      </c>
      <c r="G5035" s="23">
        <f t="shared" si="107"/>
        <v>0.19843193703999962</v>
      </c>
      <c r="H5035" s="6"/>
    </row>
    <row r="5036" spans="5:8" x14ac:dyDescent="0.25">
      <c r="E5036" s="21">
        <v>45163.21875</v>
      </c>
      <c r="F5036" s="24">
        <v>2.4385379999999999</v>
      </c>
      <c r="G5036" s="23">
        <f t="shared" si="107"/>
        <v>8.8375505399999277E-2</v>
      </c>
      <c r="H5036" s="6"/>
    </row>
    <row r="5037" spans="5:8" x14ac:dyDescent="0.25">
      <c r="E5037" s="21">
        <v>45163.229166666664</v>
      </c>
      <c r="F5037" s="24">
        <v>2.3201255999999999</v>
      </c>
      <c r="G5037" s="23">
        <f t="shared" si="107"/>
        <v>0</v>
      </c>
      <c r="H5037" s="6"/>
    </row>
    <row r="5038" spans="5:8" x14ac:dyDescent="0.25">
      <c r="E5038" s="21">
        <v>45163.239583333336</v>
      </c>
      <c r="F5038" s="24">
        <v>2.4977442000000001</v>
      </c>
      <c r="G5038" s="23">
        <f t="shared" si="107"/>
        <v>0.25346015285999979</v>
      </c>
      <c r="H5038" s="6"/>
    </row>
    <row r="5039" spans="5:8" x14ac:dyDescent="0.25">
      <c r="E5039" s="21">
        <v>45163.25</v>
      </c>
      <c r="F5039" s="24">
        <v>2.6556274000000002</v>
      </c>
      <c r="G5039" s="23">
        <f t="shared" si="107"/>
        <v>0.69368587942000026</v>
      </c>
      <c r="H5039" s="6"/>
    </row>
    <row r="5040" spans="5:8" x14ac:dyDescent="0.25">
      <c r="E5040" s="21">
        <v>45163.260416666664</v>
      </c>
      <c r="F5040" s="24">
        <v>2.4582733999999999</v>
      </c>
      <c r="G5040" s="23">
        <f t="shared" si="107"/>
        <v>0.14340372121999945</v>
      </c>
      <c r="H5040" s="6"/>
    </row>
    <row r="5041" spans="5:8" x14ac:dyDescent="0.25">
      <c r="E5041" s="21">
        <v>45163.270833333336</v>
      </c>
      <c r="F5041" s="24">
        <v>2.4188025999999998</v>
      </c>
      <c r="G5041" s="23">
        <f t="shared" si="107"/>
        <v>3.3347289579999106E-2</v>
      </c>
      <c r="H5041" s="6"/>
    </row>
    <row r="5042" spans="5:8" x14ac:dyDescent="0.25">
      <c r="E5042" s="21">
        <v>45163.28125</v>
      </c>
      <c r="F5042" s="24">
        <v>2.4681411000000004</v>
      </c>
      <c r="G5042" s="23">
        <f t="shared" si="107"/>
        <v>0.17091782913000131</v>
      </c>
      <c r="H5042" s="6"/>
    </row>
    <row r="5043" spans="5:8" x14ac:dyDescent="0.25">
      <c r="E5043" s="21">
        <v>45163.291666666664</v>
      </c>
      <c r="F5043" s="24">
        <v>2.4780088</v>
      </c>
      <c r="G5043" s="23">
        <f t="shared" si="107"/>
        <v>0.19843193703999962</v>
      </c>
      <c r="H5043" s="6"/>
    </row>
    <row r="5044" spans="5:8" x14ac:dyDescent="0.25">
      <c r="E5044" s="21">
        <v>45163.302083333336</v>
      </c>
      <c r="F5044" s="24">
        <v>2.4484057000000004</v>
      </c>
      <c r="G5044" s="23">
        <f t="shared" si="107"/>
        <v>0.11588961331000025</v>
      </c>
      <c r="H5044" s="6"/>
    </row>
    <row r="5045" spans="5:8" x14ac:dyDescent="0.25">
      <c r="E5045" s="21">
        <v>45163.3125</v>
      </c>
      <c r="F5045" s="24">
        <v>2.5865534999999999</v>
      </c>
      <c r="G5045" s="23">
        <f t="shared" si="107"/>
        <v>0.50108712404999967</v>
      </c>
      <c r="H5045" s="6"/>
    </row>
    <row r="5046" spans="5:8" x14ac:dyDescent="0.25">
      <c r="E5046" s="21">
        <v>45163.322916666664</v>
      </c>
      <c r="F5046" s="24">
        <v>2.5273473000000002</v>
      </c>
      <c r="G5046" s="23">
        <f t="shared" si="107"/>
        <v>0.33600247659000004</v>
      </c>
      <c r="H5046" s="6"/>
    </row>
    <row r="5047" spans="5:8" x14ac:dyDescent="0.25">
      <c r="E5047" s="21">
        <v>45163.333333333336</v>
      </c>
      <c r="F5047" s="24">
        <v>2.3003901999999998</v>
      </c>
      <c r="G5047" s="23">
        <f t="shared" si="107"/>
        <v>0</v>
      </c>
      <c r="H5047" s="6"/>
    </row>
    <row r="5048" spans="5:8" x14ac:dyDescent="0.25">
      <c r="E5048" s="21">
        <v>45163.34375</v>
      </c>
      <c r="F5048" s="24">
        <v>2.8825845000000001</v>
      </c>
      <c r="G5048" s="23">
        <f t="shared" si="107"/>
        <v>1.3265103613499996</v>
      </c>
      <c r="H5048" s="6"/>
    </row>
    <row r="5049" spans="5:8" x14ac:dyDescent="0.25">
      <c r="E5049" s="21">
        <v>45163.354166666664</v>
      </c>
      <c r="F5049" s="24">
        <v>2.2510517000000001</v>
      </c>
      <c r="G5049" s="23">
        <f t="shared" si="107"/>
        <v>0</v>
      </c>
      <c r="H5049" s="6"/>
    </row>
    <row r="5050" spans="5:8" x14ac:dyDescent="0.25">
      <c r="E5050" s="21">
        <v>45163.364583333336</v>
      </c>
      <c r="F5050" s="24">
        <v>2.3595964</v>
      </c>
      <c r="G5050" s="23">
        <f t="shared" si="107"/>
        <v>0</v>
      </c>
      <c r="H5050" s="6"/>
    </row>
    <row r="5051" spans="5:8" x14ac:dyDescent="0.25">
      <c r="E5051" s="21">
        <v>45163.375</v>
      </c>
      <c r="F5051" s="24">
        <v>2.3497287</v>
      </c>
      <c r="G5051" s="23">
        <f t="shared" si="107"/>
        <v>0</v>
      </c>
      <c r="H5051" s="6"/>
    </row>
    <row r="5052" spans="5:8" x14ac:dyDescent="0.25">
      <c r="E5052" s="21">
        <v>45163.385416666664</v>
      </c>
      <c r="F5052" s="24">
        <v>2.3201255999999999</v>
      </c>
      <c r="G5052" s="23">
        <f t="shared" si="107"/>
        <v>0</v>
      </c>
      <c r="H5052" s="6"/>
    </row>
    <row r="5053" spans="5:8" x14ac:dyDescent="0.25">
      <c r="E5053" s="21">
        <v>45163.395833333336</v>
      </c>
      <c r="F5053" s="24">
        <v>2.3102578999999999</v>
      </c>
      <c r="G5053" s="23">
        <f t="shared" si="107"/>
        <v>0</v>
      </c>
      <c r="H5053" s="6"/>
    </row>
    <row r="5054" spans="5:8" x14ac:dyDescent="0.25">
      <c r="E5054" s="21">
        <v>45163.40625</v>
      </c>
      <c r="F5054" s="24">
        <v>2.3990671999999997</v>
      </c>
      <c r="G5054" s="23">
        <f t="shared" si="107"/>
        <v>0</v>
      </c>
      <c r="H5054" s="6"/>
    </row>
    <row r="5055" spans="5:8" x14ac:dyDescent="0.25">
      <c r="E5055" s="21">
        <v>45163.416666666664</v>
      </c>
      <c r="F5055" s="24">
        <v>2.4188025999999998</v>
      </c>
      <c r="G5055" s="23">
        <f t="shared" si="107"/>
        <v>3.3347289579999106E-2</v>
      </c>
      <c r="H5055" s="6"/>
    </row>
    <row r="5056" spans="5:8" x14ac:dyDescent="0.25">
      <c r="E5056" s="21">
        <v>45163.427083333336</v>
      </c>
      <c r="F5056" s="24">
        <v>2.3102578999999999</v>
      </c>
      <c r="G5056" s="23">
        <f t="shared" si="107"/>
        <v>0</v>
      </c>
      <c r="H5056" s="6"/>
    </row>
    <row r="5057" spans="5:8" x14ac:dyDescent="0.25">
      <c r="E5057" s="21">
        <v>45163.4375</v>
      </c>
      <c r="F5057" s="24">
        <v>2.6062889</v>
      </c>
      <c r="G5057" s="23">
        <f t="shared" si="107"/>
        <v>0.55611533986999984</v>
      </c>
      <c r="H5057" s="6"/>
    </row>
    <row r="5058" spans="5:8" x14ac:dyDescent="0.25">
      <c r="E5058" s="21">
        <v>45163.447916666664</v>
      </c>
      <c r="F5058" s="24">
        <v>2.3694641000000001</v>
      </c>
      <c r="G5058" s="23">
        <f t="shared" si="107"/>
        <v>0</v>
      </c>
      <c r="H5058" s="6"/>
    </row>
    <row r="5059" spans="5:8" x14ac:dyDescent="0.25">
      <c r="E5059" s="21">
        <v>45163.458333333336</v>
      </c>
      <c r="F5059" s="24">
        <v>2.3990671999999997</v>
      </c>
      <c r="G5059" s="23">
        <f t="shared" si="107"/>
        <v>0</v>
      </c>
      <c r="H5059" s="6"/>
    </row>
    <row r="5060" spans="5:8" x14ac:dyDescent="0.25">
      <c r="E5060" s="21">
        <v>45163.46875</v>
      </c>
      <c r="F5060" s="24">
        <v>2.5964212</v>
      </c>
      <c r="G5060" s="23">
        <f t="shared" ref="G5060:G5123" si="108">IF(2.7883*F5060-6.711&lt;0, 0, 2.7883*F5060-6.711)</f>
        <v>0.52860123195999975</v>
      </c>
      <c r="H5060" s="6"/>
    </row>
    <row r="5061" spans="5:8" x14ac:dyDescent="0.25">
      <c r="E5061" s="21">
        <v>45163.479166666664</v>
      </c>
      <c r="F5061" s="24">
        <v>2.4286703000000003</v>
      </c>
      <c r="G5061" s="23">
        <f t="shared" si="108"/>
        <v>6.086139749000008E-2</v>
      </c>
      <c r="H5061" s="6"/>
    </row>
    <row r="5062" spans="5:8" x14ac:dyDescent="0.25">
      <c r="E5062" s="21">
        <v>45163.489583333336</v>
      </c>
      <c r="F5062" s="24">
        <v>2.4878765</v>
      </c>
      <c r="G5062" s="23">
        <f t="shared" si="108"/>
        <v>0.2259460449499997</v>
      </c>
      <c r="H5062" s="6"/>
    </row>
    <row r="5063" spans="5:8" x14ac:dyDescent="0.25">
      <c r="E5063" s="21">
        <v>45163.5</v>
      </c>
      <c r="F5063" s="24">
        <v>2.5964212</v>
      </c>
      <c r="G5063" s="23">
        <f t="shared" si="108"/>
        <v>0.52860123195999975</v>
      </c>
      <c r="H5063" s="6"/>
    </row>
    <row r="5064" spans="5:8" x14ac:dyDescent="0.25">
      <c r="E5064" s="21">
        <v>45163.510416666664</v>
      </c>
      <c r="F5064" s="24">
        <v>2.5766857999999999</v>
      </c>
      <c r="G5064" s="23">
        <f t="shared" si="108"/>
        <v>0.47357301613999958</v>
      </c>
      <c r="H5064" s="6"/>
    </row>
    <row r="5065" spans="5:8" x14ac:dyDescent="0.25">
      <c r="E5065" s="21">
        <v>45163.520833333336</v>
      </c>
      <c r="F5065" s="24">
        <v>2.6062889</v>
      </c>
      <c r="G5065" s="23">
        <f t="shared" si="108"/>
        <v>0.55611533986999984</v>
      </c>
      <c r="H5065" s="6"/>
    </row>
    <row r="5066" spans="5:8" x14ac:dyDescent="0.25">
      <c r="E5066" s="21">
        <v>45163.53125</v>
      </c>
      <c r="F5066" s="24">
        <v>2.6753628000000003</v>
      </c>
      <c r="G5066" s="23">
        <f t="shared" si="108"/>
        <v>0.74871409524000043</v>
      </c>
      <c r="H5066" s="6"/>
    </row>
    <row r="5067" spans="5:8" x14ac:dyDescent="0.25">
      <c r="E5067" s="21">
        <v>45163.541666666664</v>
      </c>
      <c r="F5067" s="24">
        <v>2.6950982000000003</v>
      </c>
      <c r="G5067" s="23">
        <f t="shared" si="108"/>
        <v>0.8037423110600006</v>
      </c>
      <c r="H5067" s="6"/>
    </row>
    <row r="5068" spans="5:8" x14ac:dyDescent="0.25">
      <c r="E5068" s="21">
        <v>45163.552083333336</v>
      </c>
      <c r="F5068" s="24">
        <v>2.5865534999999999</v>
      </c>
      <c r="G5068" s="23">
        <f t="shared" si="108"/>
        <v>0.50108712404999967</v>
      </c>
      <c r="H5068" s="6"/>
    </row>
    <row r="5069" spans="5:8" x14ac:dyDescent="0.25">
      <c r="E5069" s="21">
        <v>45163.5625</v>
      </c>
      <c r="F5069" s="24">
        <v>2.7937751999999998</v>
      </c>
      <c r="G5069" s="23">
        <f t="shared" si="108"/>
        <v>1.0788833901599988</v>
      </c>
      <c r="H5069" s="6"/>
    </row>
    <row r="5070" spans="5:8" x14ac:dyDescent="0.25">
      <c r="E5070" s="21">
        <v>45163.572916666664</v>
      </c>
      <c r="F5070" s="24">
        <v>2.7148336000000004</v>
      </c>
      <c r="G5070" s="23">
        <f t="shared" si="108"/>
        <v>0.85877052688000077</v>
      </c>
      <c r="H5070" s="6"/>
    </row>
    <row r="5071" spans="5:8" x14ac:dyDescent="0.25">
      <c r="E5071" s="21">
        <v>45163.583333333336</v>
      </c>
      <c r="F5071" s="24">
        <v>2.6358920000000001</v>
      </c>
      <c r="G5071" s="23">
        <f t="shared" si="108"/>
        <v>0.63865766360000009</v>
      </c>
      <c r="H5071" s="6"/>
    </row>
    <row r="5072" spans="5:8" x14ac:dyDescent="0.25">
      <c r="E5072" s="21">
        <v>45163.59375</v>
      </c>
      <c r="F5072" s="24">
        <v>2.8332459999999999</v>
      </c>
      <c r="G5072" s="23">
        <f t="shared" si="108"/>
        <v>1.1889398217999991</v>
      </c>
      <c r="H5072" s="6"/>
    </row>
    <row r="5073" spans="5:8" x14ac:dyDescent="0.25">
      <c r="E5073" s="21">
        <v>45163.604166666664</v>
      </c>
      <c r="F5073" s="24">
        <v>3.1588801000000002</v>
      </c>
      <c r="G5073" s="23">
        <f t="shared" si="108"/>
        <v>2.0969053828300002</v>
      </c>
      <c r="H5073" s="6"/>
    </row>
    <row r="5074" spans="5:8" x14ac:dyDescent="0.25">
      <c r="E5074" s="21">
        <v>45163.614583333336</v>
      </c>
      <c r="F5074" s="24">
        <v>2.9220553000000002</v>
      </c>
      <c r="G5074" s="23">
        <f t="shared" si="108"/>
        <v>1.4365667929899999</v>
      </c>
      <c r="H5074" s="6"/>
    </row>
    <row r="5075" spans="5:8" x14ac:dyDescent="0.25">
      <c r="E5075" s="21">
        <v>45163.625</v>
      </c>
      <c r="F5075" s="24">
        <v>2.8135105999999999</v>
      </c>
      <c r="G5075" s="23">
        <f t="shared" si="108"/>
        <v>1.133911605979999</v>
      </c>
      <c r="H5075" s="6"/>
    </row>
    <row r="5076" spans="5:8" x14ac:dyDescent="0.25">
      <c r="E5076" s="21">
        <v>45163.635416666664</v>
      </c>
      <c r="F5076" s="24">
        <v>2.9121875999999998</v>
      </c>
      <c r="G5076" s="23">
        <f t="shared" si="108"/>
        <v>1.4090526850799989</v>
      </c>
      <c r="H5076" s="6"/>
    </row>
    <row r="5077" spans="5:8" x14ac:dyDescent="0.25">
      <c r="E5077" s="21">
        <v>45163.645833333336</v>
      </c>
      <c r="F5077" s="24">
        <v>2.7148336000000004</v>
      </c>
      <c r="G5077" s="23">
        <f t="shared" si="108"/>
        <v>0.85877052688000077</v>
      </c>
      <c r="H5077" s="6"/>
    </row>
    <row r="5078" spans="5:8" x14ac:dyDescent="0.25">
      <c r="E5078" s="21">
        <v>45163.65625</v>
      </c>
      <c r="F5078" s="24">
        <v>2.8036429000000003</v>
      </c>
      <c r="G5078" s="23">
        <f t="shared" si="108"/>
        <v>1.1063974980700007</v>
      </c>
      <c r="H5078" s="6"/>
    </row>
    <row r="5079" spans="5:8" x14ac:dyDescent="0.25">
      <c r="E5079" s="21">
        <v>45163.666666666664</v>
      </c>
      <c r="F5079" s="24">
        <v>2.7740398000000002</v>
      </c>
      <c r="G5079" s="23">
        <f t="shared" si="108"/>
        <v>1.0238551743400004</v>
      </c>
      <c r="H5079" s="6"/>
    </row>
    <row r="5080" spans="5:8" x14ac:dyDescent="0.25">
      <c r="E5080" s="21">
        <v>45163.677083333336</v>
      </c>
      <c r="F5080" s="24">
        <v>2.5865534999999999</v>
      </c>
      <c r="G5080" s="23">
        <f t="shared" si="108"/>
        <v>0.50108712404999967</v>
      </c>
      <c r="H5080" s="6"/>
    </row>
    <row r="5081" spans="5:8" x14ac:dyDescent="0.25">
      <c r="E5081" s="21">
        <v>45163.6875</v>
      </c>
      <c r="F5081" s="24">
        <v>2.9516583999999999</v>
      </c>
      <c r="G5081" s="23">
        <f t="shared" si="108"/>
        <v>1.5191091167199993</v>
      </c>
      <c r="H5081" s="6"/>
    </row>
    <row r="5082" spans="5:8" x14ac:dyDescent="0.25">
      <c r="E5082" s="21">
        <v>45163.697916666664</v>
      </c>
      <c r="F5082" s="24">
        <v>4.3923426000000001</v>
      </c>
      <c r="G5082" s="23">
        <f t="shared" si="108"/>
        <v>5.5361688715799993</v>
      </c>
      <c r="H5082" s="6"/>
    </row>
    <row r="5083" spans="5:8" x14ac:dyDescent="0.25">
      <c r="E5083" s="21">
        <v>45163.708333333336</v>
      </c>
      <c r="F5083" s="24">
        <v>3.4845142</v>
      </c>
      <c r="G5083" s="23">
        <f t="shared" si="108"/>
        <v>3.0048709438600003</v>
      </c>
      <c r="H5083" s="6"/>
    </row>
    <row r="5084" spans="5:8" x14ac:dyDescent="0.25">
      <c r="E5084" s="21">
        <v>45163.71875</v>
      </c>
      <c r="F5084" s="24">
        <v>3.3364986999999999</v>
      </c>
      <c r="G5084" s="23">
        <f t="shared" si="108"/>
        <v>2.5921593252099999</v>
      </c>
      <c r="H5084" s="6"/>
    </row>
    <row r="5085" spans="5:8" x14ac:dyDescent="0.25">
      <c r="E5085" s="21">
        <v>45163.729166666664</v>
      </c>
      <c r="F5085" s="24">
        <v>3.1194093000000001</v>
      </c>
      <c r="G5085" s="23">
        <f t="shared" si="108"/>
        <v>1.9868489511899998</v>
      </c>
      <c r="H5085" s="6"/>
    </row>
    <row r="5086" spans="5:8" x14ac:dyDescent="0.25">
      <c r="E5086" s="21">
        <v>45163.739583333336</v>
      </c>
      <c r="F5086" s="24">
        <v>3.2082186000000004</v>
      </c>
      <c r="G5086" s="23">
        <f t="shared" si="108"/>
        <v>2.2344759223800015</v>
      </c>
      <c r="H5086" s="6"/>
    </row>
    <row r="5087" spans="5:8" x14ac:dyDescent="0.25">
      <c r="E5087" s="21">
        <v>45163.75</v>
      </c>
      <c r="F5087" s="24">
        <v>3.0799384999999999</v>
      </c>
      <c r="G5087" s="23">
        <f t="shared" si="108"/>
        <v>1.8767925195499995</v>
      </c>
      <c r="H5087" s="6"/>
    </row>
    <row r="5088" spans="5:8" x14ac:dyDescent="0.25">
      <c r="E5088" s="21">
        <v>45163.760416666664</v>
      </c>
      <c r="F5088" s="24">
        <v>3.1687478000000002</v>
      </c>
      <c r="G5088" s="23">
        <f t="shared" si="108"/>
        <v>2.1244194907400011</v>
      </c>
      <c r="H5088" s="6"/>
    </row>
    <row r="5089" spans="5:8" x14ac:dyDescent="0.25">
      <c r="E5089" s="21">
        <v>45163.770833333336</v>
      </c>
      <c r="F5089" s="24">
        <v>2.8727168000000001</v>
      </c>
      <c r="G5089" s="23">
        <f t="shared" si="108"/>
        <v>1.2989962534400004</v>
      </c>
      <c r="H5089" s="6"/>
    </row>
    <row r="5090" spans="5:8" x14ac:dyDescent="0.25">
      <c r="E5090" s="21">
        <v>45163.78125</v>
      </c>
      <c r="F5090" s="24">
        <v>2.9319229999999998</v>
      </c>
      <c r="G5090" s="23">
        <f t="shared" si="108"/>
        <v>1.4640809008999991</v>
      </c>
      <c r="H5090" s="6"/>
    </row>
    <row r="5091" spans="5:8" x14ac:dyDescent="0.25">
      <c r="E5091" s="21">
        <v>45163.791666666664</v>
      </c>
      <c r="F5091" s="24">
        <v>3.1095416</v>
      </c>
      <c r="G5091" s="23">
        <f t="shared" si="108"/>
        <v>1.9593348432800006</v>
      </c>
      <c r="H5091" s="6"/>
    </row>
    <row r="5092" spans="5:8" x14ac:dyDescent="0.25">
      <c r="E5092" s="21">
        <v>45163.802083333336</v>
      </c>
      <c r="F5092" s="24">
        <v>3.4746465000000004</v>
      </c>
      <c r="G5092" s="23">
        <f t="shared" si="108"/>
        <v>2.9773568359500011</v>
      </c>
      <c r="H5092" s="6"/>
    </row>
    <row r="5093" spans="5:8" x14ac:dyDescent="0.25">
      <c r="E5093" s="21">
        <v>45163.8125</v>
      </c>
      <c r="F5093" s="24">
        <v>3.9482961000000003</v>
      </c>
      <c r="G5093" s="23">
        <f t="shared" si="108"/>
        <v>4.2980340156299999</v>
      </c>
      <c r="H5093" s="6"/>
    </row>
    <row r="5094" spans="5:8" x14ac:dyDescent="0.25">
      <c r="E5094" s="21">
        <v>45163.822916666664</v>
      </c>
      <c r="F5094" s="24">
        <v>3.9186930000000002</v>
      </c>
      <c r="G5094" s="23">
        <f t="shared" si="108"/>
        <v>4.2154916919000005</v>
      </c>
      <c r="H5094" s="6"/>
    </row>
    <row r="5095" spans="5:8" x14ac:dyDescent="0.25">
      <c r="E5095" s="21">
        <v>45163.833333333336</v>
      </c>
      <c r="F5095" s="24">
        <v>3.6522651000000002</v>
      </c>
      <c r="G5095" s="23">
        <f t="shared" si="108"/>
        <v>3.4726107783300009</v>
      </c>
      <c r="H5095" s="6"/>
    </row>
    <row r="5096" spans="5:8" x14ac:dyDescent="0.25">
      <c r="E5096" s="21">
        <v>45163.84375</v>
      </c>
      <c r="F5096" s="24">
        <v>3.4845142</v>
      </c>
      <c r="G5096" s="23">
        <f t="shared" si="108"/>
        <v>3.0048709438600003</v>
      </c>
      <c r="H5096" s="6"/>
    </row>
    <row r="5097" spans="5:8" x14ac:dyDescent="0.25">
      <c r="E5097" s="21">
        <v>45163.854166666664</v>
      </c>
      <c r="F5097" s="24">
        <v>4.5502257999999998</v>
      </c>
      <c r="G5097" s="23">
        <f t="shared" si="108"/>
        <v>5.9763945981399988</v>
      </c>
      <c r="H5097" s="6"/>
    </row>
    <row r="5098" spans="5:8" x14ac:dyDescent="0.25">
      <c r="E5098" s="21">
        <v>45163.864583333336</v>
      </c>
      <c r="F5098" s="24">
        <v>5.6159374</v>
      </c>
      <c r="G5098" s="23">
        <f t="shared" si="108"/>
        <v>8.9479182524199992</v>
      </c>
      <c r="H5098" s="6"/>
    </row>
    <row r="5099" spans="5:8" x14ac:dyDescent="0.25">
      <c r="E5099" s="21">
        <v>45163.875</v>
      </c>
      <c r="F5099" s="24">
        <v>5.1028169999999999</v>
      </c>
      <c r="G5099" s="23">
        <f t="shared" si="108"/>
        <v>7.5171846411000001</v>
      </c>
      <c r="H5099" s="6"/>
    </row>
    <row r="5100" spans="5:8" x14ac:dyDescent="0.25">
      <c r="E5100" s="21">
        <v>45163.885416666664</v>
      </c>
      <c r="F5100" s="24">
        <v>4.8265214000000007</v>
      </c>
      <c r="G5100" s="23">
        <f t="shared" si="108"/>
        <v>6.7467896196200012</v>
      </c>
      <c r="H5100" s="6"/>
    </row>
    <row r="5101" spans="5:8" x14ac:dyDescent="0.25">
      <c r="E5101" s="21">
        <v>45163.895833333336</v>
      </c>
      <c r="F5101" s="24">
        <v>4.1061793</v>
      </c>
      <c r="G5101" s="23">
        <f t="shared" si="108"/>
        <v>4.7382597421899995</v>
      </c>
      <c r="H5101" s="6"/>
    </row>
    <row r="5102" spans="5:8" x14ac:dyDescent="0.25">
      <c r="E5102" s="21">
        <v>45163.90625</v>
      </c>
      <c r="F5102" s="24">
        <v>4.1061793</v>
      </c>
      <c r="G5102" s="23">
        <f t="shared" si="108"/>
        <v>4.7382597421899995</v>
      </c>
      <c r="H5102" s="6"/>
    </row>
    <row r="5103" spans="5:8" x14ac:dyDescent="0.25">
      <c r="E5103" s="21">
        <v>45163.916666666664</v>
      </c>
      <c r="F5103" s="24">
        <v>3.9088253000000002</v>
      </c>
      <c r="G5103" s="23">
        <f t="shared" si="108"/>
        <v>4.1879775839899995</v>
      </c>
      <c r="H5103" s="6"/>
    </row>
    <row r="5104" spans="5:8" x14ac:dyDescent="0.25">
      <c r="E5104" s="21">
        <v>45163.927083333336</v>
      </c>
      <c r="F5104" s="24">
        <v>4.0963115999999999</v>
      </c>
      <c r="G5104" s="23">
        <f t="shared" si="108"/>
        <v>4.7107456342800003</v>
      </c>
      <c r="H5104" s="6"/>
    </row>
    <row r="5105" spans="5:8" x14ac:dyDescent="0.25">
      <c r="E5105" s="21">
        <v>45163.9375</v>
      </c>
      <c r="F5105" s="24">
        <v>3.7114712999999999</v>
      </c>
      <c r="G5105" s="23">
        <f t="shared" si="108"/>
        <v>3.6376954257899996</v>
      </c>
      <c r="H5105" s="6"/>
    </row>
    <row r="5106" spans="5:8" x14ac:dyDescent="0.25">
      <c r="E5106" s="21">
        <v>45163.947916666664</v>
      </c>
      <c r="F5106" s="24">
        <v>3.9285607000000002</v>
      </c>
      <c r="G5106" s="23">
        <f t="shared" si="108"/>
        <v>4.2430057998099997</v>
      </c>
      <c r="H5106" s="6"/>
    </row>
    <row r="5107" spans="5:8" x14ac:dyDescent="0.25">
      <c r="E5107" s="21">
        <v>45163.958333333336</v>
      </c>
      <c r="F5107" s="24">
        <v>4.2541948000000005</v>
      </c>
      <c r="G5107" s="23">
        <f t="shared" si="108"/>
        <v>5.1509713608400016</v>
      </c>
      <c r="H5107" s="6"/>
    </row>
    <row r="5108" spans="5:8" x14ac:dyDescent="0.25">
      <c r="E5108" s="21">
        <v>45163.96875</v>
      </c>
      <c r="F5108" s="24">
        <v>4.2936656000000006</v>
      </c>
      <c r="G5108" s="23">
        <f t="shared" si="108"/>
        <v>5.261027792480002</v>
      </c>
      <c r="H5108" s="6"/>
    </row>
    <row r="5109" spans="5:8" x14ac:dyDescent="0.25">
      <c r="E5109" s="21">
        <v>45163.979166666664</v>
      </c>
      <c r="F5109" s="24">
        <v>4.0568408000000007</v>
      </c>
      <c r="G5109" s="23">
        <f t="shared" si="108"/>
        <v>4.6006892026400017</v>
      </c>
      <c r="H5109" s="6"/>
    </row>
    <row r="5110" spans="5:8" x14ac:dyDescent="0.25">
      <c r="E5110" s="21">
        <v>45163.989583333336</v>
      </c>
      <c r="F5110" s="24">
        <v>3.8002805999999998</v>
      </c>
      <c r="G5110" s="23">
        <f t="shared" si="108"/>
        <v>3.8853223969799995</v>
      </c>
      <c r="H5110" s="6"/>
    </row>
    <row r="5111" spans="5:8" x14ac:dyDescent="0.25">
      <c r="E5111" s="21">
        <v>45164</v>
      </c>
      <c r="F5111" s="24">
        <v>3.622662</v>
      </c>
      <c r="G5111" s="23">
        <f t="shared" si="108"/>
        <v>3.3900684545999997</v>
      </c>
      <c r="H5111" s="6"/>
    </row>
    <row r="5112" spans="5:8" x14ac:dyDescent="0.25">
      <c r="E5112" s="21">
        <v>45164.010416666664</v>
      </c>
      <c r="F5112" s="24">
        <v>3.7509421000000001</v>
      </c>
      <c r="G5112" s="23">
        <f t="shared" si="108"/>
        <v>3.7477518574299999</v>
      </c>
      <c r="H5112" s="6"/>
    </row>
    <row r="5113" spans="5:8" x14ac:dyDescent="0.25">
      <c r="E5113" s="21">
        <v>45164.020833333336</v>
      </c>
      <c r="F5113" s="24">
        <v>3.4351757000000003</v>
      </c>
      <c r="G5113" s="23">
        <f t="shared" si="108"/>
        <v>2.8673004043100008</v>
      </c>
      <c r="H5113" s="6"/>
    </row>
    <row r="5114" spans="5:8" x14ac:dyDescent="0.25">
      <c r="E5114" s="21">
        <v>45164.03125</v>
      </c>
      <c r="F5114" s="24">
        <v>3.3957049000000001</v>
      </c>
      <c r="G5114" s="23">
        <f t="shared" si="108"/>
        <v>2.7572439726700004</v>
      </c>
      <c r="H5114" s="6"/>
    </row>
    <row r="5115" spans="5:8" x14ac:dyDescent="0.25">
      <c r="E5115" s="21">
        <v>45164.041666666664</v>
      </c>
      <c r="F5115" s="24">
        <v>3.3364986999999999</v>
      </c>
      <c r="G5115" s="23">
        <f t="shared" si="108"/>
        <v>2.5921593252099999</v>
      </c>
      <c r="H5115" s="6"/>
    </row>
    <row r="5116" spans="5:8" x14ac:dyDescent="0.25">
      <c r="E5116" s="21">
        <v>45164.052083333336</v>
      </c>
      <c r="F5116" s="24">
        <v>3.3167633000000003</v>
      </c>
      <c r="G5116" s="23">
        <f t="shared" si="108"/>
        <v>2.5371311093899998</v>
      </c>
      <c r="H5116" s="6"/>
    </row>
    <row r="5117" spans="5:8" x14ac:dyDescent="0.25">
      <c r="E5117" s="21">
        <v>45164.0625</v>
      </c>
      <c r="F5117" s="24">
        <v>3.2180863</v>
      </c>
      <c r="G5117" s="23">
        <f t="shared" si="108"/>
        <v>2.2619900302899989</v>
      </c>
      <c r="H5117" s="6"/>
    </row>
    <row r="5118" spans="5:8" x14ac:dyDescent="0.25">
      <c r="E5118" s="21">
        <v>45164.072916666664</v>
      </c>
      <c r="F5118" s="24">
        <v>3.0898061999999999</v>
      </c>
      <c r="G5118" s="23">
        <f t="shared" si="108"/>
        <v>1.9043066274599987</v>
      </c>
      <c r="H5118" s="6"/>
    </row>
    <row r="5119" spans="5:8" x14ac:dyDescent="0.25">
      <c r="E5119" s="21">
        <v>45164.083333333336</v>
      </c>
      <c r="F5119" s="24">
        <v>3.2378217</v>
      </c>
      <c r="G5119" s="23">
        <f t="shared" si="108"/>
        <v>2.3170182461099991</v>
      </c>
      <c r="H5119" s="6"/>
    </row>
    <row r="5120" spans="5:8" x14ac:dyDescent="0.25">
      <c r="E5120" s="21">
        <v>45164.09375</v>
      </c>
      <c r="F5120" s="24">
        <v>3.0108646000000001</v>
      </c>
      <c r="G5120" s="23">
        <f t="shared" si="108"/>
        <v>1.6841937641799998</v>
      </c>
      <c r="H5120" s="6"/>
    </row>
    <row r="5121" spans="5:8" x14ac:dyDescent="0.25">
      <c r="E5121" s="21">
        <v>45164.104166666664</v>
      </c>
      <c r="F5121" s="24">
        <v>2.9713938</v>
      </c>
      <c r="G5121" s="23">
        <f t="shared" si="108"/>
        <v>1.5741373325399994</v>
      </c>
      <c r="H5121" s="6"/>
    </row>
    <row r="5122" spans="5:8" x14ac:dyDescent="0.25">
      <c r="E5122" s="21">
        <v>45164.114583333336</v>
      </c>
      <c r="F5122" s="24">
        <v>3.9384283999999998</v>
      </c>
      <c r="G5122" s="23">
        <f t="shared" si="108"/>
        <v>4.2705199077199989</v>
      </c>
      <c r="H5122" s="6"/>
    </row>
    <row r="5123" spans="5:8" x14ac:dyDescent="0.25">
      <c r="E5123" s="21">
        <v>45164.125</v>
      </c>
      <c r="F5123" s="24">
        <v>2.8924522000000001</v>
      </c>
      <c r="G5123" s="23">
        <f t="shared" si="108"/>
        <v>1.3540244692600005</v>
      </c>
      <c r="H5123" s="6"/>
    </row>
    <row r="5124" spans="5:8" x14ac:dyDescent="0.25">
      <c r="E5124" s="21">
        <v>45164.135416666664</v>
      </c>
      <c r="F5124" s="24">
        <v>2.7641721000000001</v>
      </c>
      <c r="G5124" s="23">
        <f t="shared" ref="G5124:G5187" si="109">IF(2.7883*F5124-6.711&lt;0, 0, 2.7883*F5124-6.711)</f>
        <v>0.99634106643000031</v>
      </c>
      <c r="H5124" s="6"/>
    </row>
    <row r="5125" spans="5:8" x14ac:dyDescent="0.25">
      <c r="E5125" s="21">
        <v>45164.145833333336</v>
      </c>
      <c r="F5125" s="24">
        <v>2.8431137</v>
      </c>
      <c r="G5125" s="23">
        <f t="shared" si="109"/>
        <v>1.2164539297099992</v>
      </c>
      <c r="H5125" s="6"/>
    </row>
    <row r="5126" spans="5:8" x14ac:dyDescent="0.25">
      <c r="E5126" s="21">
        <v>45164.15625</v>
      </c>
      <c r="F5126" s="24">
        <v>2.8529814</v>
      </c>
      <c r="G5126" s="23">
        <f t="shared" si="109"/>
        <v>1.2439680376199993</v>
      </c>
      <c r="H5126" s="6"/>
    </row>
    <row r="5127" spans="5:8" x14ac:dyDescent="0.25">
      <c r="E5127" s="21">
        <v>45164.166666666664</v>
      </c>
      <c r="F5127" s="24">
        <v>2.8924522000000001</v>
      </c>
      <c r="G5127" s="23">
        <f t="shared" si="109"/>
        <v>1.3540244692600005</v>
      </c>
      <c r="H5127" s="6"/>
    </row>
    <row r="5128" spans="5:8" x14ac:dyDescent="0.25">
      <c r="E5128" s="21">
        <v>45164.177083333336</v>
      </c>
      <c r="F5128" s="24">
        <v>2.7444367000000001</v>
      </c>
      <c r="G5128" s="23">
        <f t="shared" si="109"/>
        <v>0.94131285061000014</v>
      </c>
      <c r="H5128" s="6"/>
    </row>
    <row r="5129" spans="5:8" x14ac:dyDescent="0.25">
      <c r="E5129" s="21">
        <v>45164.1875</v>
      </c>
      <c r="F5129" s="24">
        <v>2.7444367000000001</v>
      </c>
      <c r="G5129" s="23">
        <f t="shared" si="109"/>
        <v>0.94131285061000014</v>
      </c>
      <c r="H5129" s="6"/>
    </row>
    <row r="5130" spans="5:8" x14ac:dyDescent="0.25">
      <c r="E5130" s="21">
        <v>45164.197916666664</v>
      </c>
      <c r="F5130" s="24">
        <v>2.7641721000000001</v>
      </c>
      <c r="G5130" s="23">
        <f t="shared" si="109"/>
        <v>0.99634106643000031</v>
      </c>
      <c r="H5130" s="6"/>
    </row>
    <row r="5131" spans="5:8" x14ac:dyDescent="0.25">
      <c r="E5131" s="21">
        <v>45164.208333333336</v>
      </c>
      <c r="F5131" s="24">
        <v>2.6852304999999999</v>
      </c>
      <c r="G5131" s="23">
        <f t="shared" si="109"/>
        <v>0.77622820314999963</v>
      </c>
      <c r="H5131" s="6"/>
    </row>
    <row r="5132" spans="5:8" x14ac:dyDescent="0.25">
      <c r="E5132" s="21">
        <v>45164.21875</v>
      </c>
      <c r="F5132" s="24">
        <v>2.5569504000000003</v>
      </c>
      <c r="G5132" s="23">
        <f t="shared" si="109"/>
        <v>0.4185448003200003</v>
      </c>
      <c r="H5132" s="6"/>
    </row>
    <row r="5133" spans="5:8" x14ac:dyDescent="0.25">
      <c r="E5133" s="21">
        <v>45164.229166666664</v>
      </c>
      <c r="F5133" s="24">
        <v>2.5766857999999999</v>
      </c>
      <c r="G5133" s="23">
        <f t="shared" si="109"/>
        <v>0.47357301613999958</v>
      </c>
      <c r="H5133" s="6"/>
    </row>
    <row r="5134" spans="5:8" x14ac:dyDescent="0.25">
      <c r="E5134" s="21">
        <v>45164.239583333336</v>
      </c>
      <c r="F5134" s="24">
        <v>2.4878765</v>
      </c>
      <c r="G5134" s="23">
        <f t="shared" si="109"/>
        <v>0.2259460449499997</v>
      </c>
      <c r="H5134" s="6"/>
    </row>
    <row r="5135" spans="5:8" x14ac:dyDescent="0.25">
      <c r="E5135" s="21">
        <v>45164.25</v>
      </c>
      <c r="F5135" s="24">
        <v>2.6062889</v>
      </c>
      <c r="G5135" s="23">
        <f t="shared" si="109"/>
        <v>0.55611533986999984</v>
      </c>
      <c r="H5135" s="6"/>
    </row>
    <row r="5136" spans="5:8" x14ac:dyDescent="0.25">
      <c r="E5136" s="21">
        <v>45164.260416666664</v>
      </c>
      <c r="F5136" s="24">
        <v>2.5668180999999999</v>
      </c>
      <c r="G5136" s="23">
        <f t="shared" si="109"/>
        <v>0.4460589082299995</v>
      </c>
      <c r="H5136" s="6"/>
    </row>
    <row r="5137" spans="5:8" x14ac:dyDescent="0.25">
      <c r="E5137" s="21">
        <v>45164.270833333336</v>
      </c>
      <c r="F5137" s="24">
        <v>2.7444367000000001</v>
      </c>
      <c r="G5137" s="23">
        <f t="shared" si="109"/>
        <v>0.94131285061000014</v>
      </c>
      <c r="H5137" s="6"/>
    </row>
    <row r="5138" spans="5:8" x14ac:dyDescent="0.25">
      <c r="E5138" s="21">
        <v>45164.28125</v>
      </c>
      <c r="F5138" s="24">
        <v>2.4188025999999998</v>
      </c>
      <c r="G5138" s="23">
        <f t="shared" si="109"/>
        <v>3.3347289579999106E-2</v>
      </c>
      <c r="H5138" s="6"/>
    </row>
    <row r="5139" spans="5:8" x14ac:dyDescent="0.25">
      <c r="E5139" s="21">
        <v>45164.291666666664</v>
      </c>
      <c r="F5139" s="24">
        <v>2.3891995000000001</v>
      </c>
      <c r="G5139" s="23">
        <f t="shared" si="109"/>
        <v>0</v>
      </c>
      <c r="H5139" s="6"/>
    </row>
    <row r="5140" spans="5:8" x14ac:dyDescent="0.25">
      <c r="E5140" s="21">
        <v>45164.302083333336</v>
      </c>
      <c r="F5140" s="24">
        <v>2.5470826999999998</v>
      </c>
      <c r="G5140" s="23">
        <f t="shared" si="109"/>
        <v>0.39103069240999933</v>
      </c>
      <c r="H5140" s="6"/>
    </row>
    <row r="5141" spans="5:8" x14ac:dyDescent="0.25">
      <c r="E5141" s="21">
        <v>45164.3125</v>
      </c>
      <c r="F5141" s="24">
        <v>2.3299932999999999</v>
      </c>
      <c r="G5141" s="23">
        <f t="shared" si="109"/>
        <v>0</v>
      </c>
      <c r="H5141" s="6"/>
    </row>
    <row r="5142" spans="5:8" x14ac:dyDescent="0.25">
      <c r="E5142" s="21">
        <v>45164.322916666664</v>
      </c>
      <c r="F5142" s="24">
        <v>2.4780088</v>
      </c>
      <c r="G5142" s="23">
        <f t="shared" si="109"/>
        <v>0.19843193703999962</v>
      </c>
      <c r="H5142" s="6"/>
    </row>
    <row r="5143" spans="5:8" x14ac:dyDescent="0.25">
      <c r="E5143" s="21">
        <v>45164.333333333336</v>
      </c>
      <c r="F5143" s="24">
        <v>2.3990671999999997</v>
      </c>
      <c r="G5143" s="23">
        <f t="shared" si="109"/>
        <v>0</v>
      </c>
      <c r="H5143" s="6"/>
    </row>
    <row r="5144" spans="5:8" x14ac:dyDescent="0.25">
      <c r="E5144" s="21">
        <v>45164.34375</v>
      </c>
      <c r="F5144" s="24">
        <v>2.4484057000000004</v>
      </c>
      <c r="G5144" s="23">
        <f t="shared" si="109"/>
        <v>0.11588961331000025</v>
      </c>
      <c r="H5144" s="6"/>
    </row>
    <row r="5145" spans="5:8" x14ac:dyDescent="0.25">
      <c r="E5145" s="21">
        <v>45164.354166666664</v>
      </c>
      <c r="F5145" s="24">
        <v>2.5372150000000002</v>
      </c>
      <c r="G5145" s="23">
        <f t="shared" si="109"/>
        <v>0.36351658450000013</v>
      </c>
      <c r="H5145" s="6"/>
    </row>
    <row r="5146" spans="5:8" x14ac:dyDescent="0.25">
      <c r="E5146" s="21">
        <v>45164.364583333336</v>
      </c>
      <c r="F5146" s="24">
        <v>2.3003901999999998</v>
      </c>
      <c r="G5146" s="23">
        <f t="shared" si="109"/>
        <v>0</v>
      </c>
      <c r="H5146" s="6"/>
    </row>
    <row r="5147" spans="5:8" x14ac:dyDescent="0.25">
      <c r="E5147" s="21">
        <v>45164.375</v>
      </c>
      <c r="F5147" s="24">
        <v>2.3299932999999999</v>
      </c>
      <c r="G5147" s="23">
        <f t="shared" si="109"/>
        <v>0</v>
      </c>
      <c r="H5147" s="6"/>
    </row>
    <row r="5148" spans="5:8" x14ac:dyDescent="0.25">
      <c r="E5148" s="21">
        <v>45164.385416666664</v>
      </c>
      <c r="F5148" s="24">
        <v>2.2411840000000001</v>
      </c>
      <c r="G5148" s="23">
        <f t="shared" si="109"/>
        <v>0</v>
      </c>
      <c r="H5148" s="6"/>
    </row>
    <row r="5149" spans="5:8" x14ac:dyDescent="0.25">
      <c r="E5149" s="21">
        <v>45164.395833333336</v>
      </c>
      <c r="F5149" s="24">
        <v>2.5865534999999999</v>
      </c>
      <c r="G5149" s="23">
        <f t="shared" si="109"/>
        <v>0.50108712404999967</v>
      </c>
      <c r="H5149" s="6"/>
    </row>
    <row r="5150" spans="5:8" x14ac:dyDescent="0.25">
      <c r="E5150" s="21">
        <v>45164.40625</v>
      </c>
      <c r="F5150" s="24">
        <v>2.4089349000000002</v>
      </c>
      <c r="G5150" s="23">
        <f t="shared" si="109"/>
        <v>5.8331816699999095E-3</v>
      </c>
      <c r="H5150" s="6"/>
    </row>
    <row r="5151" spans="5:8" x14ac:dyDescent="0.25">
      <c r="E5151" s="21">
        <v>45164.416666666664</v>
      </c>
      <c r="F5151" s="24">
        <v>2.4484057000000004</v>
      </c>
      <c r="G5151" s="23">
        <f t="shared" si="109"/>
        <v>0.11588961331000025</v>
      </c>
      <c r="H5151" s="6"/>
    </row>
    <row r="5152" spans="5:8" x14ac:dyDescent="0.25">
      <c r="E5152" s="21">
        <v>45164.427083333336</v>
      </c>
      <c r="F5152" s="24">
        <v>2.4484057000000004</v>
      </c>
      <c r="G5152" s="23">
        <f t="shared" si="109"/>
        <v>0.11588961331000025</v>
      </c>
      <c r="H5152" s="6"/>
    </row>
    <row r="5153" spans="5:8" x14ac:dyDescent="0.25">
      <c r="E5153" s="21">
        <v>45164.4375</v>
      </c>
      <c r="F5153" s="24">
        <v>2.3990671999999997</v>
      </c>
      <c r="G5153" s="23">
        <f t="shared" si="109"/>
        <v>0</v>
      </c>
      <c r="H5153" s="6"/>
    </row>
    <row r="5154" spans="5:8" x14ac:dyDescent="0.25">
      <c r="E5154" s="21">
        <v>45164.447916666664</v>
      </c>
      <c r="F5154" s="24">
        <v>2.6161566000000001</v>
      </c>
      <c r="G5154" s="23">
        <f t="shared" si="109"/>
        <v>0.58362944777999992</v>
      </c>
      <c r="H5154" s="6"/>
    </row>
    <row r="5155" spans="5:8" x14ac:dyDescent="0.25">
      <c r="E5155" s="21">
        <v>45164.458333333336</v>
      </c>
      <c r="F5155" s="24">
        <v>2.4385379999999999</v>
      </c>
      <c r="G5155" s="23">
        <f t="shared" si="109"/>
        <v>8.8375505399999277E-2</v>
      </c>
      <c r="H5155" s="6"/>
    </row>
    <row r="5156" spans="5:8" x14ac:dyDescent="0.25">
      <c r="E5156" s="21">
        <v>45164.46875</v>
      </c>
      <c r="F5156" s="24">
        <v>2.5964212</v>
      </c>
      <c r="G5156" s="23">
        <f t="shared" si="109"/>
        <v>0.52860123195999975</v>
      </c>
      <c r="H5156" s="6"/>
    </row>
    <row r="5157" spans="5:8" x14ac:dyDescent="0.25">
      <c r="E5157" s="21">
        <v>45164.479166666664</v>
      </c>
      <c r="F5157" s="24">
        <v>2.5569504000000003</v>
      </c>
      <c r="G5157" s="23">
        <f t="shared" si="109"/>
        <v>0.4185448003200003</v>
      </c>
      <c r="H5157" s="6"/>
    </row>
    <row r="5158" spans="5:8" x14ac:dyDescent="0.25">
      <c r="E5158" s="21">
        <v>45164.489583333336</v>
      </c>
      <c r="F5158" s="24">
        <v>2.6260243000000001</v>
      </c>
      <c r="G5158" s="23">
        <f t="shared" si="109"/>
        <v>0.61114355569000001</v>
      </c>
      <c r="H5158" s="6"/>
    </row>
    <row r="5159" spans="5:8" x14ac:dyDescent="0.25">
      <c r="E5159" s="21">
        <v>45164.5</v>
      </c>
      <c r="F5159" s="24">
        <v>2.4977442000000001</v>
      </c>
      <c r="G5159" s="23">
        <f t="shared" si="109"/>
        <v>0.25346015285999979</v>
      </c>
      <c r="H5159" s="6"/>
    </row>
    <row r="5160" spans="5:8" x14ac:dyDescent="0.25">
      <c r="E5160" s="21">
        <v>45164.510416666664</v>
      </c>
      <c r="F5160" s="24">
        <v>2.5174796000000002</v>
      </c>
      <c r="G5160" s="23">
        <f t="shared" si="109"/>
        <v>0.30848836867999996</v>
      </c>
      <c r="H5160" s="6"/>
    </row>
    <row r="5161" spans="5:8" x14ac:dyDescent="0.25">
      <c r="E5161" s="21">
        <v>45164.520833333336</v>
      </c>
      <c r="F5161" s="24">
        <v>2.5569504000000003</v>
      </c>
      <c r="G5161" s="23">
        <f t="shared" si="109"/>
        <v>0.4185448003200003</v>
      </c>
      <c r="H5161" s="6"/>
    </row>
    <row r="5162" spans="5:8" x14ac:dyDescent="0.25">
      <c r="E5162" s="21">
        <v>45164.53125</v>
      </c>
      <c r="F5162" s="24">
        <v>2.5668180999999999</v>
      </c>
      <c r="G5162" s="23">
        <f t="shared" si="109"/>
        <v>0.4460589082299995</v>
      </c>
      <c r="H5162" s="6"/>
    </row>
    <row r="5163" spans="5:8" x14ac:dyDescent="0.25">
      <c r="E5163" s="21">
        <v>45164.541666666664</v>
      </c>
      <c r="F5163" s="24">
        <v>2.6654950999999998</v>
      </c>
      <c r="G5163" s="23">
        <f t="shared" si="109"/>
        <v>0.72119998732999946</v>
      </c>
      <c r="H5163" s="6"/>
    </row>
    <row r="5164" spans="5:8" x14ac:dyDescent="0.25">
      <c r="E5164" s="21">
        <v>45164.552083333336</v>
      </c>
      <c r="F5164" s="24">
        <v>2.6161566000000001</v>
      </c>
      <c r="G5164" s="23">
        <f t="shared" si="109"/>
        <v>0.58362944777999992</v>
      </c>
      <c r="H5164" s="6"/>
    </row>
    <row r="5165" spans="5:8" x14ac:dyDescent="0.25">
      <c r="E5165" s="21">
        <v>45164.5625</v>
      </c>
      <c r="F5165" s="24">
        <v>2.5569504000000003</v>
      </c>
      <c r="G5165" s="23">
        <f t="shared" si="109"/>
        <v>0.4185448003200003</v>
      </c>
      <c r="H5165" s="6"/>
    </row>
    <row r="5166" spans="5:8" x14ac:dyDescent="0.25">
      <c r="E5166" s="21">
        <v>45164.572916666664</v>
      </c>
      <c r="F5166" s="24">
        <v>2.7740398000000002</v>
      </c>
      <c r="G5166" s="23">
        <f t="shared" si="109"/>
        <v>1.0238551743400004</v>
      </c>
      <c r="H5166" s="6"/>
    </row>
    <row r="5167" spans="5:8" x14ac:dyDescent="0.25">
      <c r="E5167" s="21">
        <v>45164.583333333336</v>
      </c>
      <c r="F5167" s="24">
        <v>2.6852304999999999</v>
      </c>
      <c r="G5167" s="23">
        <f t="shared" si="109"/>
        <v>0.77622820314999963</v>
      </c>
      <c r="H5167" s="6"/>
    </row>
    <row r="5168" spans="5:8" x14ac:dyDescent="0.25">
      <c r="E5168" s="21">
        <v>45164.59375</v>
      </c>
      <c r="F5168" s="24">
        <v>3.4746465000000004</v>
      </c>
      <c r="G5168" s="23">
        <f t="shared" si="109"/>
        <v>2.9773568359500011</v>
      </c>
      <c r="H5168" s="6"/>
    </row>
    <row r="5169" spans="5:8" x14ac:dyDescent="0.25">
      <c r="E5169" s="21">
        <v>45164.604166666664</v>
      </c>
      <c r="F5169" s="24">
        <v>3.1687478000000002</v>
      </c>
      <c r="G5169" s="23">
        <f t="shared" si="109"/>
        <v>2.1244194907400011</v>
      </c>
      <c r="H5169" s="6"/>
    </row>
    <row r="5170" spans="5:8" x14ac:dyDescent="0.25">
      <c r="E5170" s="21">
        <v>45164.614583333336</v>
      </c>
      <c r="F5170" s="24">
        <v>3.0799384999999999</v>
      </c>
      <c r="G5170" s="23">
        <f t="shared" si="109"/>
        <v>1.8767925195499995</v>
      </c>
      <c r="H5170" s="6"/>
    </row>
    <row r="5171" spans="5:8" x14ac:dyDescent="0.25">
      <c r="E5171" s="21">
        <v>45164.625</v>
      </c>
      <c r="F5171" s="24">
        <v>2.7641721000000001</v>
      </c>
      <c r="G5171" s="23">
        <f t="shared" si="109"/>
        <v>0.99634106643000031</v>
      </c>
      <c r="H5171" s="6"/>
    </row>
    <row r="5172" spans="5:8" x14ac:dyDescent="0.25">
      <c r="E5172" s="21">
        <v>45164.635416666664</v>
      </c>
      <c r="F5172" s="24">
        <v>2.8233782999999999</v>
      </c>
      <c r="G5172" s="23">
        <f t="shared" si="109"/>
        <v>1.161425713889999</v>
      </c>
      <c r="H5172" s="6"/>
    </row>
    <row r="5173" spans="5:8" x14ac:dyDescent="0.25">
      <c r="E5173" s="21">
        <v>45164.645833333336</v>
      </c>
      <c r="F5173" s="24">
        <v>2.6654950999999998</v>
      </c>
      <c r="G5173" s="23">
        <f t="shared" si="109"/>
        <v>0.72119998732999946</v>
      </c>
      <c r="H5173" s="6"/>
    </row>
    <row r="5174" spans="5:8" x14ac:dyDescent="0.25">
      <c r="E5174" s="21">
        <v>45164.65625</v>
      </c>
      <c r="F5174" s="24">
        <v>2.7148336000000004</v>
      </c>
      <c r="G5174" s="23">
        <f t="shared" si="109"/>
        <v>0.85877052688000077</v>
      </c>
      <c r="H5174" s="6"/>
    </row>
    <row r="5175" spans="5:8" x14ac:dyDescent="0.25">
      <c r="E5175" s="21">
        <v>45164.666666666664</v>
      </c>
      <c r="F5175" s="24">
        <v>2.8135105999999999</v>
      </c>
      <c r="G5175" s="23">
        <f t="shared" si="109"/>
        <v>1.133911605979999</v>
      </c>
      <c r="H5175" s="6"/>
    </row>
    <row r="5176" spans="5:8" x14ac:dyDescent="0.25">
      <c r="E5176" s="21">
        <v>45164.677083333336</v>
      </c>
      <c r="F5176" s="24">
        <v>2.6852304999999999</v>
      </c>
      <c r="G5176" s="23">
        <f t="shared" si="109"/>
        <v>0.77622820314999963</v>
      </c>
      <c r="H5176" s="6"/>
    </row>
    <row r="5177" spans="5:8" x14ac:dyDescent="0.25">
      <c r="E5177" s="21">
        <v>45164.6875</v>
      </c>
      <c r="F5177" s="24">
        <v>2.6260243000000001</v>
      </c>
      <c r="G5177" s="23">
        <f t="shared" si="109"/>
        <v>0.61114355569000001</v>
      </c>
      <c r="H5177" s="6"/>
    </row>
    <row r="5178" spans="5:8" x14ac:dyDescent="0.25">
      <c r="E5178" s="21">
        <v>45164.697916666664</v>
      </c>
      <c r="F5178" s="24">
        <v>2.734569</v>
      </c>
      <c r="G5178" s="23">
        <f t="shared" si="109"/>
        <v>0.91379874270000006</v>
      </c>
      <c r="H5178" s="6"/>
    </row>
    <row r="5179" spans="5:8" x14ac:dyDescent="0.25">
      <c r="E5179" s="21">
        <v>45164.708333333336</v>
      </c>
      <c r="F5179" s="24">
        <v>2.8825845000000001</v>
      </c>
      <c r="G5179" s="23">
        <f t="shared" si="109"/>
        <v>1.3265103613499996</v>
      </c>
      <c r="H5179" s="6"/>
    </row>
    <row r="5180" spans="5:8" x14ac:dyDescent="0.25">
      <c r="E5180" s="21">
        <v>45164.71875</v>
      </c>
      <c r="F5180" s="24">
        <v>2.4385379999999999</v>
      </c>
      <c r="G5180" s="23">
        <f t="shared" si="109"/>
        <v>8.8375505399999277E-2</v>
      </c>
      <c r="H5180" s="6"/>
    </row>
    <row r="5181" spans="5:8" x14ac:dyDescent="0.25">
      <c r="E5181" s="21">
        <v>45164.729166666664</v>
      </c>
      <c r="F5181" s="24">
        <v>2.7839075000000002</v>
      </c>
      <c r="G5181" s="23">
        <f t="shared" si="109"/>
        <v>1.0513692822500005</v>
      </c>
      <c r="H5181" s="6"/>
    </row>
    <row r="5182" spans="5:8" x14ac:dyDescent="0.25">
      <c r="E5182" s="21">
        <v>45164.739583333336</v>
      </c>
      <c r="F5182" s="24">
        <v>2.5766857999999999</v>
      </c>
      <c r="G5182" s="23">
        <f t="shared" si="109"/>
        <v>0.47357301613999958</v>
      </c>
      <c r="H5182" s="6"/>
    </row>
    <row r="5183" spans="5:8" x14ac:dyDescent="0.25">
      <c r="E5183" s="21">
        <v>45164.75</v>
      </c>
      <c r="F5183" s="24">
        <v>2.5372150000000002</v>
      </c>
      <c r="G5183" s="23">
        <f t="shared" si="109"/>
        <v>0.36351658450000013</v>
      </c>
      <c r="H5183" s="6"/>
    </row>
    <row r="5184" spans="5:8" x14ac:dyDescent="0.25">
      <c r="E5184" s="21">
        <v>45164.760416666664</v>
      </c>
      <c r="F5184" s="24">
        <v>2.5273473000000002</v>
      </c>
      <c r="G5184" s="23">
        <f t="shared" si="109"/>
        <v>0.33600247659000004</v>
      </c>
      <c r="H5184" s="6"/>
    </row>
    <row r="5185" spans="5:8" x14ac:dyDescent="0.25">
      <c r="E5185" s="21">
        <v>45164.770833333336</v>
      </c>
      <c r="F5185" s="24">
        <v>2.5964212</v>
      </c>
      <c r="G5185" s="23">
        <f t="shared" si="109"/>
        <v>0.52860123195999975</v>
      </c>
      <c r="H5185" s="6"/>
    </row>
    <row r="5186" spans="5:8" x14ac:dyDescent="0.25">
      <c r="E5186" s="21">
        <v>45164.78125</v>
      </c>
      <c r="F5186" s="24">
        <v>2.5174796000000002</v>
      </c>
      <c r="G5186" s="23">
        <f t="shared" si="109"/>
        <v>0.30848836867999996</v>
      </c>
      <c r="H5186" s="6"/>
    </row>
    <row r="5187" spans="5:8" x14ac:dyDescent="0.25">
      <c r="E5187" s="21">
        <v>45164.791666666664</v>
      </c>
      <c r="F5187" s="24">
        <v>2.5964212</v>
      </c>
      <c r="G5187" s="23">
        <f t="shared" si="109"/>
        <v>0.52860123195999975</v>
      </c>
      <c r="H5187" s="6"/>
    </row>
    <row r="5188" spans="5:8" x14ac:dyDescent="0.25">
      <c r="E5188" s="21">
        <v>45164.802083333336</v>
      </c>
      <c r="F5188" s="24">
        <v>2.4286703000000003</v>
      </c>
      <c r="G5188" s="23">
        <f t="shared" ref="G5188:G5251" si="110">IF(2.7883*F5188-6.711&lt;0, 0, 2.7883*F5188-6.711)</f>
        <v>6.086139749000008E-2</v>
      </c>
      <c r="H5188" s="6"/>
    </row>
    <row r="5189" spans="5:8" x14ac:dyDescent="0.25">
      <c r="E5189" s="21">
        <v>45164.8125</v>
      </c>
      <c r="F5189" s="24">
        <v>2.4977442000000001</v>
      </c>
      <c r="G5189" s="23">
        <f t="shared" si="110"/>
        <v>0.25346015285999979</v>
      </c>
      <c r="H5189" s="6"/>
    </row>
    <row r="5190" spans="5:8" x14ac:dyDescent="0.25">
      <c r="E5190" s="21">
        <v>45164.822916666664</v>
      </c>
      <c r="F5190" s="24">
        <v>2.5964212</v>
      </c>
      <c r="G5190" s="23">
        <f t="shared" si="110"/>
        <v>0.52860123195999975</v>
      </c>
      <c r="H5190" s="6"/>
    </row>
    <row r="5191" spans="5:8" x14ac:dyDescent="0.25">
      <c r="E5191" s="21">
        <v>45164.833333333336</v>
      </c>
      <c r="F5191" s="24">
        <v>2.8332459999999999</v>
      </c>
      <c r="G5191" s="23">
        <f t="shared" si="110"/>
        <v>1.1889398217999991</v>
      </c>
      <c r="H5191" s="6"/>
    </row>
    <row r="5192" spans="5:8" x14ac:dyDescent="0.25">
      <c r="E5192" s="21">
        <v>45164.84375</v>
      </c>
      <c r="F5192" s="24">
        <v>2.8727168000000001</v>
      </c>
      <c r="G5192" s="23">
        <f t="shared" si="110"/>
        <v>1.2989962534400004</v>
      </c>
      <c r="H5192" s="6"/>
    </row>
    <row r="5193" spans="5:8" x14ac:dyDescent="0.25">
      <c r="E5193" s="21">
        <v>45164.854166666664</v>
      </c>
      <c r="F5193" s="24">
        <v>2.8332459999999999</v>
      </c>
      <c r="G5193" s="23">
        <f t="shared" si="110"/>
        <v>1.1889398217999991</v>
      </c>
      <c r="H5193" s="6"/>
    </row>
    <row r="5194" spans="5:8" x14ac:dyDescent="0.25">
      <c r="E5194" s="21">
        <v>45164.864583333336</v>
      </c>
      <c r="F5194" s="24">
        <v>2.8628491</v>
      </c>
      <c r="G5194" s="23">
        <f t="shared" si="110"/>
        <v>1.2714821455299994</v>
      </c>
      <c r="H5194" s="6"/>
    </row>
    <row r="5195" spans="5:8" x14ac:dyDescent="0.25">
      <c r="E5195" s="21">
        <v>45164.875</v>
      </c>
      <c r="F5195" s="24">
        <v>2.9615261000000004</v>
      </c>
      <c r="G5195" s="23">
        <f t="shared" si="110"/>
        <v>1.5466232246300002</v>
      </c>
      <c r="H5195" s="6"/>
    </row>
    <row r="5196" spans="5:8" x14ac:dyDescent="0.25">
      <c r="E5196" s="21">
        <v>45164.885416666664</v>
      </c>
      <c r="F5196" s="24">
        <v>2.9615261000000004</v>
      </c>
      <c r="G5196" s="23">
        <f t="shared" si="110"/>
        <v>1.5466232246300002</v>
      </c>
      <c r="H5196" s="6"/>
    </row>
    <row r="5197" spans="5:8" x14ac:dyDescent="0.25">
      <c r="E5197" s="21">
        <v>45164.895833333336</v>
      </c>
      <c r="F5197" s="24">
        <v>2.7839075000000002</v>
      </c>
      <c r="G5197" s="23">
        <f t="shared" si="110"/>
        <v>1.0513692822500005</v>
      </c>
      <c r="H5197" s="6"/>
    </row>
    <row r="5198" spans="5:8" x14ac:dyDescent="0.25">
      <c r="E5198" s="21">
        <v>45164.90625</v>
      </c>
      <c r="F5198" s="24">
        <v>3.4549111000000003</v>
      </c>
      <c r="G5198" s="23">
        <f t="shared" si="110"/>
        <v>2.9223286201300009</v>
      </c>
      <c r="H5198" s="6"/>
    </row>
    <row r="5199" spans="5:8" x14ac:dyDescent="0.25">
      <c r="E5199" s="21">
        <v>45164.916666666664</v>
      </c>
      <c r="F5199" s="24">
        <v>2.8727168000000001</v>
      </c>
      <c r="G5199" s="23">
        <f t="shared" si="110"/>
        <v>1.2989962534400004</v>
      </c>
      <c r="H5199" s="6"/>
    </row>
    <row r="5200" spans="5:8" x14ac:dyDescent="0.25">
      <c r="E5200" s="21">
        <v>45164.927083333336</v>
      </c>
      <c r="F5200" s="24">
        <v>2.7839075000000002</v>
      </c>
      <c r="G5200" s="23">
        <f t="shared" si="110"/>
        <v>1.0513692822500005</v>
      </c>
      <c r="H5200" s="6"/>
    </row>
    <row r="5201" spans="5:8" x14ac:dyDescent="0.25">
      <c r="E5201" s="21">
        <v>45164.9375</v>
      </c>
      <c r="F5201" s="24">
        <v>2.7641721000000001</v>
      </c>
      <c r="G5201" s="23">
        <f t="shared" si="110"/>
        <v>0.99634106643000031</v>
      </c>
      <c r="H5201" s="6"/>
    </row>
    <row r="5202" spans="5:8" x14ac:dyDescent="0.25">
      <c r="E5202" s="21">
        <v>45164.947916666664</v>
      </c>
      <c r="F5202" s="24">
        <v>2.7937751999999998</v>
      </c>
      <c r="G5202" s="23">
        <f t="shared" si="110"/>
        <v>1.0788833901599988</v>
      </c>
      <c r="H5202" s="6"/>
    </row>
    <row r="5203" spans="5:8" x14ac:dyDescent="0.25">
      <c r="E5203" s="21">
        <v>45164.958333333336</v>
      </c>
      <c r="F5203" s="24">
        <v>2.7839075000000002</v>
      </c>
      <c r="G5203" s="23">
        <f t="shared" si="110"/>
        <v>1.0513692822500005</v>
      </c>
      <c r="H5203" s="6"/>
    </row>
    <row r="5204" spans="5:8" x14ac:dyDescent="0.25">
      <c r="E5204" s="21">
        <v>45164.96875</v>
      </c>
      <c r="F5204" s="24">
        <v>2.7740398000000002</v>
      </c>
      <c r="G5204" s="23">
        <f t="shared" si="110"/>
        <v>1.0238551743400004</v>
      </c>
      <c r="H5204" s="6"/>
    </row>
    <row r="5205" spans="5:8" x14ac:dyDescent="0.25">
      <c r="E5205" s="21">
        <v>45164.979166666664</v>
      </c>
      <c r="F5205" s="24">
        <v>2.6950982000000003</v>
      </c>
      <c r="G5205" s="23">
        <f t="shared" si="110"/>
        <v>0.8037423110600006</v>
      </c>
      <c r="H5205" s="6"/>
    </row>
    <row r="5206" spans="5:8" x14ac:dyDescent="0.25">
      <c r="E5206" s="21">
        <v>45164.989583333336</v>
      </c>
      <c r="F5206" s="24">
        <v>2.7444367000000001</v>
      </c>
      <c r="G5206" s="23">
        <f t="shared" si="110"/>
        <v>0.94131285061000014</v>
      </c>
      <c r="H5206" s="6"/>
    </row>
    <row r="5207" spans="5:8" x14ac:dyDescent="0.25">
      <c r="E5207" s="21">
        <v>45165</v>
      </c>
      <c r="F5207" s="24">
        <v>2.7641721000000001</v>
      </c>
      <c r="G5207" s="23">
        <f t="shared" si="110"/>
        <v>0.99634106643000031</v>
      </c>
      <c r="H5207" s="6"/>
    </row>
    <row r="5208" spans="5:8" x14ac:dyDescent="0.25">
      <c r="E5208" s="21">
        <v>45165.010416666664</v>
      </c>
      <c r="F5208" s="24">
        <v>2.7049658999999999</v>
      </c>
      <c r="G5208" s="23">
        <f t="shared" si="110"/>
        <v>0.8312564189699998</v>
      </c>
      <c r="H5208" s="6"/>
    </row>
    <row r="5209" spans="5:8" x14ac:dyDescent="0.25">
      <c r="E5209" s="21">
        <v>45165.020833333336</v>
      </c>
      <c r="F5209" s="24">
        <v>2.734569</v>
      </c>
      <c r="G5209" s="23">
        <f t="shared" si="110"/>
        <v>0.91379874270000006</v>
      </c>
      <c r="H5209" s="6"/>
    </row>
    <row r="5210" spans="5:8" x14ac:dyDescent="0.25">
      <c r="E5210" s="21">
        <v>45165.03125</v>
      </c>
      <c r="F5210" s="24">
        <v>2.7839075000000002</v>
      </c>
      <c r="G5210" s="23">
        <f t="shared" si="110"/>
        <v>1.0513692822500005</v>
      </c>
      <c r="H5210" s="6"/>
    </row>
    <row r="5211" spans="5:8" x14ac:dyDescent="0.25">
      <c r="E5211" s="21">
        <v>45165.041666666664</v>
      </c>
      <c r="F5211" s="24">
        <v>2.6260243000000001</v>
      </c>
      <c r="G5211" s="23">
        <f t="shared" si="110"/>
        <v>0.61114355569000001</v>
      </c>
      <c r="H5211" s="6"/>
    </row>
    <row r="5212" spans="5:8" x14ac:dyDescent="0.25">
      <c r="E5212" s="21">
        <v>45165.052083333336</v>
      </c>
      <c r="F5212" s="24">
        <v>2.6654950999999998</v>
      </c>
      <c r="G5212" s="23">
        <f t="shared" si="110"/>
        <v>0.72119998732999946</v>
      </c>
      <c r="H5212" s="6"/>
    </row>
    <row r="5213" spans="5:8" x14ac:dyDescent="0.25">
      <c r="E5213" s="21">
        <v>45165.0625</v>
      </c>
      <c r="F5213" s="24">
        <v>2.6654950999999998</v>
      </c>
      <c r="G5213" s="23">
        <f t="shared" si="110"/>
        <v>0.72119998732999946</v>
      </c>
      <c r="H5213" s="6"/>
    </row>
    <row r="5214" spans="5:8" x14ac:dyDescent="0.25">
      <c r="E5214" s="21">
        <v>45165.072916666664</v>
      </c>
      <c r="F5214" s="24">
        <v>2.5569504000000003</v>
      </c>
      <c r="G5214" s="23">
        <f t="shared" si="110"/>
        <v>0.4185448003200003</v>
      </c>
      <c r="H5214" s="6"/>
    </row>
    <row r="5215" spans="5:8" x14ac:dyDescent="0.25">
      <c r="E5215" s="21">
        <v>45165.083333333336</v>
      </c>
      <c r="F5215" s="24">
        <v>2.6950982000000003</v>
      </c>
      <c r="G5215" s="23">
        <f t="shared" si="110"/>
        <v>0.8037423110600006</v>
      </c>
      <c r="H5215" s="6"/>
    </row>
    <row r="5216" spans="5:8" x14ac:dyDescent="0.25">
      <c r="E5216" s="21">
        <v>45165.09375</v>
      </c>
      <c r="F5216" s="24">
        <v>2.4977442000000001</v>
      </c>
      <c r="G5216" s="23">
        <f t="shared" si="110"/>
        <v>0.25346015285999979</v>
      </c>
      <c r="H5216" s="6"/>
    </row>
    <row r="5217" spans="5:8" x14ac:dyDescent="0.25">
      <c r="E5217" s="21">
        <v>45165.104166666664</v>
      </c>
      <c r="F5217" s="24">
        <v>3.0404676999999998</v>
      </c>
      <c r="G5217" s="23">
        <f t="shared" si="110"/>
        <v>1.7667360879099991</v>
      </c>
      <c r="H5217" s="6"/>
    </row>
    <row r="5218" spans="5:8" x14ac:dyDescent="0.25">
      <c r="E5218" s="21">
        <v>45165.114583333336</v>
      </c>
      <c r="F5218" s="24">
        <v>2.4681411000000004</v>
      </c>
      <c r="G5218" s="23">
        <f t="shared" si="110"/>
        <v>0.17091782913000131</v>
      </c>
      <c r="H5218" s="6"/>
    </row>
    <row r="5219" spans="5:8" x14ac:dyDescent="0.25">
      <c r="E5219" s="21">
        <v>45165.125</v>
      </c>
      <c r="F5219" s="24">
        <v>2.4977442000000001</v>
      </c>
      <c r="G5219" s="23">
        <f t="shared" si="110"/>
        <v>0.25346015285999979</v>
      </c>
      <c r="H5219" s="6"/>
    </row>
    <row r="5220" spans="5:8" x14ac:dyDescent="0.25">
      <c r="E5220" s="21">
        <v>45165.135416666664</v>
      </c>
      <c r="F5220" s="24">
        <v>2.8431137</v>
      </c>
      <c r="G5220" s="23">
        <f t="shared" si="110"/>
        <v>1.2164539297099992</v>
      </c>
      <c r="H5220" s="6"/>
    </row>
    <row r="5221" spans="5:8" x14ac:dyDescent="0.25">
      <c r="E5221" s="21">
        <v>45165.145833333336</v>
      </c>
      <c r="F5221" s="24">
        <v>2.4977442000000001</v>
      </c>
      <c r="G5221" s="23">
        <f t="shared" si="110"/>
        <v>0.25346015285999979</v>
      </c>
      <c r="H5221" s="6"/>
    </row>
    <row r="5222" spans="5:8" x14ac:dyDescent="0.25">
      <c r="E5222" s="21">
        <v>45165.15625</v>
      </c>
      <c r="F5222" s="24">
        <v>2.4484057000000004</v>
      </c>
      <c r="G5222" s="23">
        <f t="shared" si="110"/>
        <v>0.11588961331000025</v>
      </c>
      <c r="H5222" s="6"/>
    </row>
    <row r="5223" spans="5:8" x14ac:dyDescent="0.25">
      <c r="E5223" s="21">
        <v>45165.166666666664</v>
      </c>
      <c r="F5223" s="24">
        <v>2.6358920000000001</v>
      </c>
      <c r="G5223" s="23">
        <f t="shared" si="110"/>
        <v>0.63865766360000009</v>
      </c>
      <c r="H5223" s="6"/>
    </row>
    <row r="5224" spans="5:8" x14ac:dyDescent="0.25">
      <c r="E5224" s="21">
        <v>45165.177083333336</v>
      </c>
      <c r="F5224" s="24">
        <v>2.5668180999999999</v>
      </c>
      <c r="G5224" s="23">
        <f t="shared" si="110"/>
        <v>0.4460589082299995</v>
      </c>
      <c r="H5224" s="6"/>
    </row>
    <row r="5225" spans="5:8" x14ac:dyDescent="0.25">
      <c r="E5225" s="21">
        <v>45165.1875</v>
      </c>
      <c r="F5225" s="24">
        <v>2.4878765</v>
      </c>
      <c r="G5225" s="23">
        <f t="shared" si="110"/>
        <v>0.2259460449499997</v>
      </c>
      <c r="H5225" s="6"/>
    </row>
    <row r="5226" spans="5:8" x14ac:dyDescent="0.25">
      <c r="E5226" s="21">
        <v>45165.197916666664</v>
      </c>
      <c r="F5226" s="24">
        <v>2.3990671999999997</v>
      </c>
      <c r="G5226" s="23">
        <f t="shared" si="110"/>
        <v>0</v>
      </c>
      <c r="H5226" s="6"/>
    </row>
    <row r="5227" spans="5:8" x14ac:dyDescent="0.25">
      <c r="E5227" s="21">
        <v>45165.208333333336</v>
      </c>
      <c r="F5227" s="24">
        <v>2.3891995000000001</v>
      </c>
      <c r="G5227" s="23">
        <f t="shared" si="110"/>
        <v>0</v>
      </c>
      <c r="H5227" s="6"/>
    </row>
    <row r="5228" spans="5:8" x14ac:dyDescent="0.25">
      <c r="E5228" s="21">
        <v>45165.21875</v>
      </c>
      <c r="F5228" s="24">
        <v>2.3891995000000001</v>
      </c>
      <c r="G5228" s="23">
        <f t="shared" si="110"/>
        <v>0</v>
      </c>
      <c r="H5228" s="6"/>
    </row>
    <row r="5229" spans="5:8" x14ac:dyDescent="0.25">
      <c r="E5229" s="21">
        <v>45165.229166666664</v>
      </c>
      <c r="F5229" s="24">
        <v>2.5273473000000002</v>
      </c>
      <c r="G5229" s="23">
        <f t="shared" si="110"/>
        <v>0.33600247659000004</v>
      </c>
      <c r="H5229" s="6"/>
    </row>
    <row r="5230" spans="5:8" x14ac:dyDescent="0.25">
      <c r="E5230" s="21">
        <v>45165.239583333336</v>
      </c>
      <c r="F5230" s="24">
        <v>2.3102578999999999</v>
      </c>
      <c r="G5230" s="23">
        <f t="shared" si="110"/>
        <v>0</v>
      </c>
      <c r="H5230" s="6"/>
    </row>
    <row r="5231" spans="5:8" x14ac:dyDescent="0.25">
      <c r="E5231" s="21">
        <v>45165.25</v>
      </c>
      <c r="F5231" s="24">
        <v>2.3694641000000001</v>
      </c>
      <c r="G5231" s="23">
        <f t="shared" si="110"/>
        <v>0</v>
      </c>
      <c r="H5231" s="6"/>
    </row>
    <row r="5232" spans="5:8" x14ac:dyDescent="0.25">
      <c r="E5232" s="21">
        <v>45165.260416666664</v>
      </c>
      <c r="F5232" s="24">
        <v>2.5372150000000002</v>
      </c>
      <c r="G5232" s="23">
        <f t="shared" si="110"/>
        <v>0.36351658450000013</v>
      </c>
      <c r="H5232" s="6"/>
    </row>
    <row r="5233" spans="5:8" x14ac:dyDescent="0.25">
      <c r="E5233" s="21">
        <v>45165.270833333336</v>
      </c>
      <c r="F5233" s="24">
        <v>2.2905225000000002</v>
      </c>
      <c r="G5233" s="23">
        <f t="shared" si="110"/>
        <v>0</v>
      </c>
      <c r="H5233" s="6"/>
    </row>
    <row r="5234" spans="5:8" x14ac:dyDescent="0.25">
      <c r="E5234" s="21">
        <v>45165.28125</v>
      </c>
      <c r="F5234" s="24">
        <v>2.3201255999999999</v>
      </c>
      <c r="G5234" s="23">
        <f t="shared" si="110"/>
        <v>0</v>
      </c>
      <c r="H5234" s="6"/>
    </row>
    <row r="5235" spans="5:8" x14ac:dyDescent="0.25">
      <c r="E5235" s="21">
        <v>45165.291666666664</v>
      </c>
      <c r="F5235" s="24">
        <v>2.3694641000000001</v>
      </c>
      <c r="G5235" s="23">
        <f t="shared" si="110"/>
        <v>0</v>
      </c>
      <c r="H5235" s="6"/>
    </row>
    <row r="5236" spans="5:8" x14ac:dyDescent="0.25">
      <c r="E5236" s="21">
        <v>45165.302083333336</v>
      </c>
      <c r="F5236" s="24">
        <v>2.4089349000000002</v>
      </c>
      <c r="G5236" s="23">
        <f t="shared" si="110"/>
        <v>5.8331816699999095E-3</v>
      </c>
      <c r="H5236" s="6"/>
    </row>
    <row r="5237" spans="5:8" x14ac:dyDescent="0.25">
      <c r="E5237" s="21">
        <v>45165.3125</v>
      </c>
      <c r="F5237" s="24">
        <v>2.4484057000000004</v>
      </c>
      <c r="G5237" s="23">
        <f t="shared" si="110"/>
        <v>0.11588961331000025</v>
      </c>
      <c r="H5237" s="6"/>
    </row>
    <row r="5238" spans="5:8" x14ac:dyDescent="0.25">
      <c r="E5238" s="21">
        <v>45165.322916666664</v>
      </c>
      <c r="F5238" s="24">
        <v>2.5273473000000002</v>
      </c>
      <c r="G5238" s="23">
        <f t="shared" si="110"/>
        <v>0.33600247659000004</v>
      </c>
      <c r="H5238" s="6"/>
    </row>
    <row r="5239" spans="5:8" x14ac:dyDescent="0.25">
      <c r="E5239" s="21">
        <v>45165.333333333336</v>
      </c>
      <c r="F5239" s="24">
        <v>2.4089349000000002</v>
      </c>
      <c r="G5239" s="23">
        <f t="shared" si="110"/>
        <v>5.8331816699999095E-3</v>
      </c>
      <c r="H5239" s="6"/>
    </row>
    <row r="5240" spans="5:8" x14ac:dyDescent="0.25">
      <c r="E5240" s="21">
        <v>45165.34375</v>
      </c>
      <c r="F5240" s="24">
        <v>2.4089349000000002</v>
      </c>
      <c r="G5240" s="23">
        <f t="shared" si="110"/>
        <v>5.8331816699999095E-3</v>
      </c>
      <c r="H5240" s="6"/>
    </row>
    <row r="5241" spans="5:8" x14ac:dyDescent="0.25">
      <c r="E5241" s="21">
        <v>45165.354166666664</v>
      </c>
      <c r="F5241" s="24">
        <v>2.2510517000000001</v>
      </c>
      <c r="G5241" s="23">
        <f t="shared" si="110"/>
        <v>0</v>
      </c>
      <c r="H5241" s="6"/>
    </row>
    <row r="5242" spans="5:8" x14ac:dyDescent="0.25">
      <c r="E5242" s="21">
        <v>45165.364583333336</v>
      </c>
      <c r="F5242" s="24">
        <v>2.1721100999999998</v>
      </c>
      <c r="G5242" s="23">
        <f t="shared" si="110"/>
        <v>0</v>
      </c>
      <c r="H5242" s="6"/>
    </row>
    <row r="5243" spans="5:8" x14ac:dyDescent="0.25">
      <c r="E5243" s="21">
        <v>45165.375</v>
      </c>
      <c r="F5243" s="24">
        <v>2.3891995000000001</v>
      </c>
      <c r="G5243" s="23">
        <f t="shared" si="110"/>
        <v>0</v>
      </c>
      <c r="H5243" s="6"/>
    </row>
    <row r="5244" spans="5:8" x14ac:dyDescent="0.25">
      <c r="E5244" s="21">
        <v>45165.385416666664</v>
      </c>
      <c r="F5244" s="24">
        <v>2.4188025999999998</v>
      </c>
      <c r="G5244" s="23">
        <f t="shared" si="110"/>
        <v>3.3347289579999106E-2</v>
      </c>
      <c r="H5244" s="6"/>
    </row>
    <row r="5245" spans="5:8" x14ac:dyDescent="0.25">
      <c r="E5245" s="21">
        <v>45165.395833333336</v>
      </c>
      <c r="F5245" s="24">
        <v>2.2905225000000002</v>
      </c>
      <c r="G5245" s="23">
        <f t="shared" si="110"/>
        <v>0</v>
      </c>
      <c r="H5245" s="6"/>
    </row>
    <row r="5246" spans="5:8" x14ac:dyDescent="0.25">
      <c r="E5246" s="21">
        <v>45165.40625</v>
      </c>
      <c r="F5246" s="24">
        <v>2.4484057000000004</v>
      </c>
      <c r="G5246" s="23">
        <f t="shared" si="110"/>
        <v>0.11588961331000025</v>
      </c>
      <c r="H5246" s="6"/>
    </row>
    <row r="5247" spans="5:8" x14ac:dyDescent="0.25">
      <c r="E5247" s="21">
        <v>45165.416666666664</v>
      </c>
      <c r="F5247" s="24">
        <v>2.4188025999999998</v>
      </c>
      <c r="G5247" s="23">
        <f t="shared" si="110"/>
        <v>3.3347289579999106E-2</v>
      </c>
      <c r="H5247" s="6"/>
    </row>
    <row r="5248" spans="5:8" x14ac:dyDescent="0.25">
      <c r="E5248" s="21">
        <v>45165.427083333336</v>
      </c>
      <c r="F5248" s="24">
        <v>2.4977442000000001</v>
      </c>
      <c r="G5248" s="23">
        <f t="shared" si="110"/>
        <v>0.25346015285999979</v>
      </c>
      <c r="H5248" s="6"/>
    </row>
    <row r="5249" spans="5:8" x14ac:dyDescent="0.25">
      <c r="E5249" s="21">
        <v>45165.4375</v>
      </c>
      <c r="F5249" s="24">
        <v>2.3990671999999997</v>
      </c>
      <c r="G5249" s="23">
        <f t="shared" si="110"/>
        <v>0</v>
      </c>
      <c r="H5249" s="6"/>
    </row>
    <row r="5250" spans="5:8" x14ac:dyDescent="0.25">
      <c r="E5250" s="21">
        <v>45165.447916666664</v>
      </c>
      <c r="F5250" s="24">
        <v>2.4780088</v>
      </c>
      <c r="G5250" s="23">
        <f t="shared" si="110"/>
        <v>0.19843193703999962</v>
      </c>
      <c r="H5250" s="6"/>
    </row>
    <row r="5251" spans="5:8" x14ac:dyDescent="0.25">
      <c r="E5251" s="21">
        <v>45165.458333333336</v>
      </c>
      <c r="F5251" s="24">
        <v>2.4977442000000001</v>
      </c>
      <c r="G5251" s="23">
        <f t="shared" si="110"/>
        <v>0.25346015285999979</v>
      </c>
      <c r="H5251" s="6"/>
    </row>
    <row r="5252" spans="5:8" x14ac:dyDescent="0.25">
      <c r="E5252" s="21">
        <v>45165.46875</v>
      </c>
      <c r="F5252" s="24">
        <v>2.3793318000000001</v>
      </c>
      <c r="G5252" s="23">
        <f t="shared" ref="G5252:G5315" si="111">IF(2.7883*F5252-6.711&lt;0, 0, 2.7883*F5252-6.711)</f>
        <v>0</v>
      </c>
      <c r="H5252" s="6"/>
    </row>
    <row r="5253" spans="5:8" x14ac:dyDescent="0.25">
      <c r="E5253" s="21">
        <v>45165.479166666664</v>
      </c>
      <c r="F5253" s="24">
        <v>2.5865534999999999</v>
      </c>
      <c r="G5253" s="23">
        <f t="shared" si="111"/>
        <v>0.50108712404999967</v>
      </c>
      <c r="H5253" s="6"/>
    </row>
    <row r="5254" spans="5:8" x14ac:dyDescent="0.25">
      <c r="E5254" s="21">
        <v>45165.489583333336</v>
      </c>
      <c r="F5254" s="24">
        <v>2.4977442000000001</v>
      </c>
      <c r="G5254" s="23">
        <f t="shared" si="111"/>
        <v>0.25346015285999979</v>
      </c>
      <c r="H5254" s="6"/>
    </row>
    <row r="5255" spans="5:8" x14ac:dyDescent="0.25">
      <c r="E5255" s="21">
        <v>45165.5</v>
      </c>
      <c r="F5255" s="24">
        <v>2.3990671999999997</v>
      </c>
      <c r="G5255" s="23">
        <f t="shared" si="111"/>
        <v>0</v>
      </c>
      <c r="H5255" s="6"/>
    </row>
    <row r="5256" spans="5:8" x14ac:dyDescent="0.25">
      <c r="E5256" s="21">
        <v>45165.510416666664</v>
      </c>
      <c r="F5256" s="24">
        <v>2.4878765</v>
      </c>
      <c r="G5256" s="23">
        <f t="shared" si="111"/>
        <v>0.2259460449499997</v>
      </c>
      <c r="H5256" s="6"/>
    </row>
    <row r="5257" spans="5:8" x14ac:dyDescent="0.25">
      <c r="E5257" s="21">
        <v>45165.520833333336</v>
      </c>
      <c r="F5257" s="24">
        <v>2.3793318000000001</v>
      </c>
      <c r="G5257" s="23">
        <f t="shared" si="111"/>
        <v>0</v>
      </c>
      <c r="H5257" s="6"/>
    </row>
    <row r="5258" spans="5:8" x14ac:dyDescent="0.25">
      <c r="E5258" s="21">
        <v>45165.53125</v>
      </c>
      <c r="F5258" s="24">
        <v>2.8036429000000003</v>
      </c>
      <c r="G5258" s="23">
        <f t="shared" si="111"/>
        <v>1.1063974980700007</v>
      </c>
      <c r="H5258" s="6"/>
    </row>
    <row r="5259" spans="5:8" x14ac:dyDescent="0.25">
      <c r="E5259" s="21">
        <v>45165.541666666664</v>
      </c>
      <c r="F5259" s="24">
        <v>2.4484057000000004</v>
      </c>
      <c r="G5259" s="23">
        <f t="shared" si="111"/>
        <v>0.11588961331000025</v>
      </c>
      <c r="H5259" s="6"/>
    </row>
    <row r="5260" spans="5:8" x14ac:dyDescent="0.25">
      <c r="E5260" s="21">
        <v>45165.552083333336</v>
      </c>
      <c r="F5260" s="24">
        <v>2.4878765</v>
      </c>
      <c r="G5260" s="23">
        <f t="shared" si="111"/>
        <v>0.2259460449499997</v>
      </c>
      <c r="H5260" s="6"/>
    </row>
    <row r="5261" spans="5:8" x14ac:dyDescent="0.25">
      <c r="E5261" s="21">
        <v>45165.5625</v>
      </c>
      <c r="F5261" s="24">
        <v>2.4484057000000004</v>
      </c>
      <c r="G5261" s="23">
        <f t="shared" si="111"/>
        <v>0.11588961331000025</v>
      </c>
      <c r="H5261" s="6"/>
    </row>
    <row r="5262" spans="5:8" x14ac:dyDescent="0.25">
      <c r="E5262" s="21">
        <v>45165.572916666664</v>
      </c>
      <c r="F5262" s="24">
        <v>2.339861</v>
      </c>
      <c r="G5262" s="23">
        <f t="shared" si="111"/>
        <v>0</v>
      </c>
      <c r="H5262" s="6"/>
    </row>
    <row r="5263" spans="5:8" x14ac:dyDescent="0.25">
      <c r="E5263" s="21">
        <v>45165.583333333336</v>
      </c>
      <c r="F5263" s="24">
        <v>2.1227716000000001</v>
      </c>
      <c r="G5263" s="23">
        <f t="shared" si="111"/>
        <v>0</v>
      </c>
      <c r="H5263" s="6"/>
    </row>
    <row r="5264" spans="5:8" x14ac:dyDescent="0.25">
      <c r="E5264" s="21">
        <v>45165.59375</v>
      </c>
      <c r="F5264" s="24">
        <v>2.3497287</v>
      </c>
      <c r="G5264" s="23">
        <f t="shared" si="111"/>
        <v>0</v>
      </c>
      <c r="H5264" s="6"/>
    </row>
    <row r="5265" spans="5:8" x14ac:dyDescent="0.25">
      <c r="E5265" s="21">
        <v>45165.604166666664</v>
      </c>
      <c r="F5265" s="24">
        <v>2.5372150000000002</v>
      </c>
      <c r="G5265" s="23">
        <f t="shared" si="111"/>
        <v>0.36351658450000013</v>
      </c>
      <c r="H5265" s="6"/>
    </row>
    <row r="5266" spans="5:8" x14ac:dyDescent="0.25">
      <c r="E5266" s="21">
        <v>45165.614583333336</v>
      </c>
      <c r="F5266" s="24">
        <v>2.6950982000000003</v>
      </c>
      <c r="G5266" s="23">
        <f t="shared" si="111"/>
        <v>0.8037423110600006</v>
      </c>
      <c r="H5266" s="6"/>
    </row>
    <row r="5267" spans="5:8" x14ac:dyDescent="0.25">
      <c r="E5267" s="21">
        <v>45165.625</v>
      </c>
      <c r="F5267" s="24">
        <v>2.4977442000000001</v>
      </c>
      <c r="G5267" s="23">
        <f t="shared" si="111"/>
        <v>0.25346015285999979</v>
      </c>
      <c r="H5267" s="6"/>
    </row>
    <row r="5268" spans="5:8" x14ac:dyDescent="0.25">
      <c r="E5268" s="21">
        <v>45165.635416666664</v>
      </c>
      <c r="F5268" s="24">
        <v>2.6161566000000001</v>
      </c>
      <c r="G5268" s="23">
        <f t="shared" si="111"/>
        <v>0.58362944777999992</v>
      </c>
      <c r="H5268" s="6"/>
    </row>
    <row r="5269" spans="5:8" x14ac:dyDescent="0.25">
      <c r="E5269" s="21">
        <v>45165.645833333336</v>
      </c>
      <c r="F5269" s="24">
        <v>2.5964212</v>
      </c>
      <c r="G5269" s="23">
        <f t="shared" si="111"/>
        <v>0.52860123195999975</v>
      </c>
      <c r="H5269" s="6"/>
    </row>
    <row r="5270" spans="5:8" x14ac:dyDescent="0.25">
      <c r="E5270" s="21">
        <v>45165.65625</v>
      </c>
      <c r="F5270" s="24">
        <v>2.7049658999999999</v>
      </c>
      <c r="G5270" s="23">
        <f t="shared" si="111"/>
        <v>0.8312564189699998</v>
      </c>
      <c r="H5270" s="6"/>
    </row>
    <row r="5271" spans="5:8" x14ac:dyDescent="0.25">
      <c r="E5271" s="21">
        <v>45165.666666666664</v>
      </c>
      <c r="F5271" s="24">
        <v>2.7937751999999998</v>
      </c>
      <c r="G5271" s="23">
        <f t="shared" si="111"/>
        <v>1.0788833901599988</v>
      </c>
      <c r="H5271" s="6"/>
    </row>
    <row r="5272" spans="5:8" x14ac:dyDescent="0.25">
      <c r="E5272" s="21">
        <v>45165.677083333336</v>
      </c>
      <c r="F5272" s="24">
        <v>2.4681411000000004</v>
      </c>
      <c r="G5272" s="23">
        <f t="shared" si="111"/>
        <v>0.17091782913000131</v>
      </c>
      <c r="H5272" s="6"/>
    </row>
    <row r="5273" spans="5:8" x14ac:dyDescent="0.25">
      <c r="E5273" s="21">
        <v>45165.6875</v>
      </c>
      <c r="F5273" s="24">
        <v>2.5470826999999998</v>
      </c>
      <c r="G5273" s="23">
        <f t="shared" si="111"/>
        <v>0.39103069240999933</v>
      </c>
      <c r="H5273" s="6"/>
    </row>
    <row r="5274" spans="5:8" x14ac:dyDescent="0.25">
      <c r="E5274" s="21">
        <v>45165.697916666664</v>
      </c>
      <c r="F5274" s="24">
        <v>2.6358920000000001</v>
      </c>
      <c r="G5274" s="23">
        <f t="shared" si="111"/>
        <v>0.63865766360000009</v>
      </c>
      <c r="H5274" s="6"/>
    </row>
    <row r="5275" spans="5:8" x14ac:dyDescent="0.25">
      <c r="E5275" s="21">
        <v>45165.708333333336</v>
      </c>
      <c r="F5275" s="24">
        <v>2.6161566000000001</v>
      </c>
      <c r="G5275" s="23">
        <f t="shared" si="111"/>
        <v>0.58362944777999992</v>
      </c>
      <c r="H5275" s="6"/>
    </row>
    <row r="5276" spans="5:8" x14ac:dyDescent="0.25">
      <c r="E5276" s="21">
        <v>45165.71875</v>
      </c>
      <c r="F5276" s="24">
        <v>2.5076119000000001</v>
      </c>
      <c r="G5276" s="23">
        <f t="shared" si="111"/>
        <v>0.28097426076999987</v>
      </c>
      <c r="H5276" s="6"/>
    </row>
    <row r="5277" spans="5:8" x14ac:dyDescent="0.25">
      <c r="E5277" s="21">
        <v>45165.729166666664</v>
      </c>
      <c r="F5277" s="24">
        <v>2.6457596999999997</v>
      </c>
      <c r="G5277" s="23">
        <f t="shared" si="111"/>
        <v>0.66617177150999929</v>
      </c>
      <c r="H5277" s="6"/>
    </row>
    <row r="5278" spans="5:8" x14ac:dyDescent="0.25">
      <c r="E5278" s="21">
        <v>45165.739583333336</v>
      </c>
      <c r="F5278" s="24">
        <v>2.7641721000000001</v>
      </c>
      <c r="G5278" s="23">
        <f t="shared" si="111"/>
        <v>0.99634106643000031</v>
      </c>
      <c r="H5278" s="6"/>
    </row>
    <row r="5279" spans="5:8" x14ac:dyDescent="0.25">
      <c r="E5279" s="21">
        <v>45165.75</v>
      </c>
      <c r="F5279" s="24">
        <v>2.4977442000000001</v>
      </c>
      <c r="G5279" s="23">
        <f t="shared" si="111"/>
        <v>0.25346015285999979</v>
      </c>
      <c r="H5279" s="6"/>
    </row>
    <row r="5280" spans="5:8" x14ac:dyDescent="0.25">
      <c r="E5280" s="21">
        <v>45165.760416666664</v>
      </c>
      <c r="F5280" s="24">
        <v>2.8529814</v>
      </c>
      <c r="G5280" s="23">
        <f t="shared" si="111"/>
        <v>1.2439680376199993</v>
      </c>
      <c r="H5280" s="6"/>
    </row>
    <row r="5281" spans="5:8" x14ac:dyDescent="0.25">
      <c r="E5281" s="21">
        <v>45165.770833333336</v>
      </c>
      <c r="F5281" s="24">
        <v>2.5470826999999998</v>
      </c>
      <c r="G5281" s="23">
        <f t="shared" si="111"/>
        <v>0.39103069240999933</v>
      </c>
      <c r="H5281" s="6"/>
    </row>
    <row r="5282" spans="5:8" x14ac:dyDescent="0.25">
      <c r="E5282" s="21">
        <v>45165.78125</v>
      </c>
      <c r="F5282" s="24">
        <v>2.4484057000000004</v>
      </c>
      <c r="G5282" s="23">
        <f t="shared" si="111"/>
        <v>0.11588961331000025</v>
      </c>
      <c r="H5282" s="6"/>
    </row>
    <row r="5283" spans="5:8" x14ac:dyDescent="0.25">
      <c r="E5283" s="21">
        <v>45165.791666666664</v>
      </c>
      <c r="F5283" s="24">
        <v>2.4582733999999999</v>
      </c>
      <c r="G5283" s="23">
        <f t="shared" si="111"/>
        <v>0.14340372121999945</v>
      </c>
      <c r="H5283" s="6"/>
    </row>
    <row r="5284" spans="5:8" x14ac:dyDescent="0.25">
      <c r="E5284" s="21">
        <v>45165.802083333336</v>
      </c>
      <c r="F5284" s="24">
        <v>2.4878765</v>
      </c>
      <c r="G5284" s="23">
        <f t="shared" si="111"/>
        <v>0.2259460449499997</v>
      </c>
      <c r="H5284" s="6"/>
    </row>
    <row r="5285" spans="5:8" x14ac:dyDescent="0.25">
      <c r="E5285" s="21">
        <v>45165.8125</v>
      </c>
      <c r="F5285" s="24">
        <v>2.5470826999999998</v>
      </c>
      <c r="G5285" s="23">
        <f t="shared" si="111"/>
        <v>0.39103069240999933</v>
      </c>
      <c r="H5285" s="6"/>
    </row>
    <row r="5286" spans="5:8" x14ac:dyDescent="0.25">
      <c r="E5286" s="21">
        <v>45165.822916666664</v>
      </c>
      <c r="F5286" s="24">
        <v>2.7937751999999998</v>
      </c>
      <c r="G5286" s="23">
        <f t="shared" si="111"/>
        <v>1.0788833901599988</v>
      </c>
      <c r="H5286" s="6"/>
    </row>
    <row r="5287" spans="5:8" x14ac:dyDescent="0.25">
      <c r="E5287" s="21">
        <v>45165.833333333336</v>
      </c>
      <c r="F5287" s="24">
        <v>2.9911292</v>
      </c>
      <c r="G5287" s="23">
        <f t="shared" si="111"/>
        <v>1.6291655483599996</v>
      </c>
      <c r="H5287" s="6"/>
    </row>
    <row r="5288" spans="5:8" x14ac:dyDescent="0.25">
      <c r="E5288" s="21">
        <v>45165.84375</v>
      </c>
      <c r="F5288" s="24">
        <v>2.8135105999999999</v>
      </c>
      <c r="G5288" s="23">
        <f t="shared" si="111"/>
        <v>1.133911605979999</v>
      </c>
      <c r="H5288" s="6"/>
    </row>
    <row r="5289" spans="5:8" x14ac:dyDescent="0.25">
      <c r="E5289" s="21">
        <v>45165.854166666664</v>
      </c>
      <c r="F5289" s="24">
        <v>2.8825845000000001</v>
      </c>
      <c r="G5289" s="23">
        <f t="shared" si="111"/>
        <v>1.3265103613499996</v>
      </c>
      <c r="H5289" s="6"/>
    </row>
    <row r="5290" spans="5:8" x14ac:dyDescent="0.25">
      <c r="E5290" s="21">
        <v>45165.864583333336</v>
      </c>
      <c r="F5290" s="24">
        <v>2.8825845000000001</v>
      </c>
      <c r="G5290" s="23">
        <f t="shared" si="111"/>
        <v>1.3265103613499996</v>
      </c>
      <c r="H5290" s="6"/>
    </row>
    <row r="5291" spans="5:8" x14ac:dyDescent="0.25">
      <c r="E5291" s="21">
        <v>45165.875</v>
      </c>
      <c r="F5291" s="24">
        <v>3.0207323000000001</v>
      </c>
      <c r="G5291" s="23">
        <f t="shared" si="111"/>
        <v>1.7117078720900007</v>
      </c>
      <c r="H5291" s="6"/>
    </row>
    <row r="5292" spans="5:8" x14ac:dyDescent="0.25">
      <c r="E5292" s="21">
        <v>45165.885416666664</v>
      </c>
      <c r="F5292" s="24">
        <v>2.9911292</v>
      </c>
      <c r="G5292" s="23">
        <f t="shared" si="111"/>
        <v>1.6291655483599996</v>
      </c>
      <c r="H5292" s="6"/>
    </row>
    <row r="5293" spans="5:8" x14ac:dyDescent="0.25">
      <c r="E5293" s="21">
        <v>45165.895833333336</v>
      </c>
      <c r="F5293" s="24">
        <v>2.9911292</v>
      </c>
      <c r="G5293" s="23">
        <f t="shared" si="111"/>
        <v>1.6291655483599996</v>
      </c>
      <c r="H5293" s="6"/>
    </row>
    <row r="5294" spans="5:8" x14ac:dyDescent="0.25">
      <c r="E5294" s="21">
        <v>45165.90625</v>
      </c>
      <c r="F5294" s="24">
        <v>3.0108646000000001</v>
      </c>
      <c r="G5294" s="23">
        <f t="shared" si="111"/>
        <v>1.6841937641799998</v>
      </c>
      <c r="H5294" s="6"/>
    </row>
    <row r="5295" spans="5:8" x14ac:dyDescent="0.25">
      <c r="E5295" s="21">
        <v>45165.916666666664</v>
      </c>
      <c r="F5295" s="24">
        <v>2.8529814</v>
      </c>
      <c r="G5295" s="23">
        <f t="shared" si="111"/>
        <v>1.2439680376199993</v>
      </c>
      <c r="H5295" s="6"/>
    </row>
    <row r="5296" spans="5:8" x14ac:dyDescent="0.25">
      <c r="E5296" s="21">
        <v>45165.927083333336</v>
      </c>
      <c r="F5296" s="24">
        <v>2.8233782999999999</v>
      </c>
      <c r="G5296" s="23">
        <f t="shared" si="111"/>
        <v>1.161425713889999</v>
      </c>
      <c r="H5296" s="6"/>
    </row>
    <row r="5297" spans="5:8" x14ac:dyDescent="0.25">
      <c r="E5297" s="21">
        <v>45165.9375</v>
      </c>
      <c r="F5297" s="24">
        <v>3.0503354000000003</v>
      </c>
      <c r="G5297" s="23">
        <f t="shared" si="111"/>
        <v>1.7942501958200001</v>
      </c>
      <c r="H5297" s="6"/>
    </row>
    <row r="5298" spans="5:8" x14ac:dyDescent="0.25">
      <c r="E5298" s="21">
        <v>45165.947916666664</v>
      </c>
      <c r="F5298" s="24">
        <v>2.9615261000000004</v>
      </c>
      <c r="G5298" s="23">
        <f t="shared" si="111"/>
        <v>1.5466232246300002</v>
      </c>
      <c r="H5298" s="6"/>
    </row>
    <row r="5299" spans="5:8" x14ac:dyDescent="0.25">
      <c r="E5299" s="21">
        <v>45165.958333333336</v>
      </c>
      <c r="F5299" s="24">
        <v>2.8727168000000001</v>
      </c>
      <c r="G5299" s="23">
        <f t="shared" si="111"/>
        <v>1.2989962534400004</v>
      </c>
      <c r="H5299" s="6"/>
    </row>
    <row r="5300" spans="5:8" x14ac:dyDescent="0.25">
      <c r="E5300" s="21">
        <v>45165.96875</v>
      </c>
      <c r="F5300" s="24">
        <v>2.9023199000000002</v>
      </c>
      <c r="G5300" s="23">
        <f t="shared" si="111"/>
        <v>1.3815385771699997</v>
      </c>
      <c r="H5300" s="6"/>
    </row>
    <row r="5301" spans="5:8" x14ac:dyDescent="0.25">
      <c r="E5301" s="21">
        <v>45165.979166666664</v>
      </c>
      <c r="F5301" s="24">
        <v>2.9220553000000002</v>
      </c>
      <c r="G5301" s="23">
        <f t="shared" si="111"/>
        <v>1.4365667929899999</v>
      </c>
      <c r="H5301" s="6"/>
    </row>
    <row r="5302" spans="5:8" x14ac:dyDescent="0.25">
      <c r="E5302" s="21">
        <v>45165.989583333336</v>
      </c>
      <c r="F5302" s="24">
        <v>2.6556274000000002</v>
      </c>
      <c r="G5302" s="23">
        <f t="shared" si="111"/>
        <v>0.69368587942000026</v>
      </c>
      <c r="H5302" s="6"/>
    </row>
    <row r="5303" spans="5:8" x14ac:dyDescent="0.25">
      <c r="E5303" s="21">
        <v>45166</v>
      </c>
      <c r="F5303" s="24">
        <v>2.8332459999999999</v>
      </c>
      <c r="G5303" s="23">
        <f t="shared" si="111"/>
        <v>1.1889398217999991</v>
      </c>
      <c r="H5303" s="6"/>
    </row>
    <row r="5304" spans="5:8" x14ac:dyDescent="0.25">
      <c r="E5304" s="21">
        <v>45166.010416666664</v>
      </c>
      <c r="F5304" s="24">
        <v>2.8036429000000003</v>
      </c>
      <c r="G5304" s="23">
        <f t="shared" si="111"/>
        <v>1.1063974980700007</v>
      </c>
      <c r="H5304" s="6"/>
    </row>
    <row r="5305" spans="5:8" x14ac:dyDescent="0.25">
      <c r="E5305" s="21">
        <v>45166.020833333336</v>
      </c>
      <c r="F5305" s="24">
        <v>2.8332459999999999</v>
      </c>
      <c r="G5305" s="23">
        <f t="shared" si="111"/>
        <v>1.1889398217999991</v>
      </c>
      <c r="H5305" s="6"/>
    </row>
    <row r="5306" spans="5:8" x14ac:dyDescent="0.25">
      <c r="E5306" s="21">
        <v>45166.03125</v>
      </c>
      <c r="F5306" s="24">
        <v>2.5174796000000002</v>
      </c>
      <c r="G5306" s="23">
        <f t="shared" si="111"/>
        <v>0.30848836867999996</v>
      </c>
      <c r="H5306" s="6"/>
    </row>
    <row r="5307" spans="5:8" x14ac:dyDescent="0.25">
      <c r="E5307" s="21">
        <v>45166.041666666664</v>
      </c>
      <c r="F5307" s="24">
        <v>2.7148336000000004</v>
      </c>
      <c r="G5307" s="23">
        <f t="shared" si="111"/>
        <v>0.85877052688000077</v>
      </c>
      <c r="H5307" s="6"/>
    </row>
    <row r="5308" spans="5:8" x14ac:dyDescent="0.25">
      <c r="E5308" s="21">
        <v>45166.052083333336</v>
      </c>
      <c r="F5308" s="24">
        <v>2.5865534999999999</v>
      </c>
      <c r="G5308" s="23">
        <f t="shared" si="111"/>
        <v>0.50108712404999967</v>
      </c>
      <c r="H5308" s="6"/>
    </row>
    <row r="5309" spans="5:8" x14ac:dyDescent="0.25">
      <c r="E5309" s="21">
        <v>45166.0625</v>
      </c>
      <c r="F5309" s="24">
        <v>3.2575571000000001</v>
      </c>
      <c r="G5309" s="23">
        <f t="shared" si="111"/>
        <v>2.3720464619299992</v>
      </c>
      <c r="H5309" s="6"/>
    </row>
    <row r="5310" spans="5:8" x14ac:dyDescent="0.25">
      <c r="E5310" s="21">
        <v>45166.072916666664</v>
      </c>
      <c r="F5310" s="24">
        <v>2.5766857999999999</v>
      </c>
      <c r="G5310" s="23">
        <f t="shared" si="111"/>
        <v>0.47357301613999958</v>
      </c>
      <c r="H5310" s="6"/>
    </row>
    <row r="5311" spans="5:8" x14ac:dyDescent="0.25">
      <c r="E5311" s="21">
        <v>45166.083333333336</v>
      </c>
      <c r="F5311" s="24">
        <v>2.5076119000000001</v>
      </c>
      <c r="G5311" s="23">
        <f t="shared" si="111"/>
        <v>0.28097426076999987</v>
      </c>
      <c r="H5311" s="6"/>
    </row>
    <row r="5312" spans="5:8" x14ac:dyDescent="0.25">
      <c r="E5312" s="21">
        <v>45166.09375</v>
      </c>
      <c r="F5312" s="24">
        <v>2.5569504000000003</v>
      </c>
      <c r="G5312" s="23">
        <f t="shared" si="111"/>
        <v>0.4185448003200003</v>
      </c>
      <c r="H5312" s="6"/>
    </row>
    <row r="5313" spans="5:8" x14ac:dyDescent="0.25">
      <c r="E5313" s="21">
        <v>45166.104166666664</v>
      </c>
      <c r="F5313" s="24">
        <v>2.6457596999999997</v>
      </c>
      <c r="G5313" s="23">
        <f t="shared" si="111"/>
        <v>0.66617177150999929</v>
      </c>
      <c r="H5313" s="6"/>
    </row>
    <row r="5314" spans="5:8" x14ac:dyDescent="0.25">
      <c r="E5314" s="21">
        <v>45166.114583333336</v>
      </c>
      <c r="F5314" s="24">
        <v>2.8135105999999999</v>
      </c>
      <c r="G5314" s="23">
        <f t="shared" si="111"/>
        <v>1.133911605979999</v>
      </c>
      <c r="H5314" s="6"/>
    </row>
    <row r="5315" spans="5:8" x14ac:dyDescent="0.25">
      <c r="E5315" s="21">
        <v>45166.125</v>
      </c>
      <c r="F5315" s="24">
        <v>2.6062889</v>
      </c>
      <c r="G5315" s="23">
        <f t="shared" si="111"/>
        <v>0.55611533986999984</v>
      </c>
      <c r="H5315" s="6"/>
    </row>
    <row r="5316" spans="5:8" x14ac:dyDescent="0.25">
      <c r="E5316" s="21">
        <v>45166.135416666664</v>
      </c>
      <c r="F5316" s="24">
        <v>2.6654950999999998</v>
      </c>
      <c r="G5316" s="23">
        <f t="shared" ref="G5316:G5379" si="112">IF(2.7883*F5316-6.711&lt;0, 0, 2.7883*F5316-6.711)</f>
        <v>0.72119998732999946</v>
      </c>
      <c r="H5316" s="6"/>
    </row>
    <row r="5317" spans="5:8" x14ac:dyDescent="0.25">
      <c r="E5317" s="21">
        <v>45166.145833333336</v>
      </c>
      <c r="F5317" s="24">
        <v>2.5766857999999999</v>
      </c>
      <c r="G5317" s="23">
        <f t="shared" si="112"/>
        <v>0.47357301613999958</v>
      </c>
      <c r="H5317" s="6"/>
    </row>
    <row r="5318" spans="5:8" x14ac:dyDescent="0.25">
      <c r="E5318" s="21">
        <v>45166.15625</v>
      </c>
      <c r="F5318" s="24">
        <v>2.4977442000000001</v>
      </c>
      <c r="G5318" s="23">
        <f t="shared" si="112"/>
        <v>0.25346015285999979</v>
      </c>
      <c r="H5318" s="6"/>
    </row>
    <row r="5319" spans="5:8" x14ac:dyDescent="0.25">
      <c r="E5319" s="21">
        <v>45166.166666666664</v>
      </c>
      <c r="F5319" s="24">
        <v>2.5668180999999999</v>
      </c>
      <c r="G5319" s="23">
        <f t="shared" si="112"/>
        <v>0.4460589082299995</v>
      </c>
      <c r="H5319" s="6"/>
    </row>
    <row r="5320" spans="5:8" x14ac:dyDescent="0.25">
      <c r="E5320" s="21">
        <v>45166.177083333336</v>
      </c>
      <c r="F5320" s="24">
        <v>2.4977442000000001</v>
      </c>
      <c r="G5320" s="23">
        <f t="shared" si="112"/>
        <v>0.25346015285999979</v>
      </c>
      <c r="H5320" s="6"/>
    </row>
    <row r="5321" spans="5:8" x14ac:dyDescent="0.25">
      <c r="E5321" s="21">
        <v>45166.1875</v>
      </c>
      <c r="F5321" s="24">
        <v>2.5668180999999999</v>
      </c>
      <c r="G5321" s="23">
        <f t="shared" si="112"/>
        <v>0.4460589082299995</v>
      </c>
      <c r="H5321" s="6"/>
    </row>
    <row r="5322" spans="5:8" x14ac:dyDescent="0.25">
      <c r="E5322" s="21">
        <v>45166.197916666664</v>
      </c>
      <c r="F5322" s="24">
        <v>2.339861</v>
      </c>
      <c r="G5322" s="23">
        <f t="shared" si="112"/>
        <v>0</v>
      </c>
      <c r="H5322" s="6"/>
    </row>
    <row r="5323" spans="5:8" x14ac:dyDescent="0.25">
      <c r="E5323" s="21">
        <v>45166.208333333336</v>
      </c>
      <c r="F5323" s="24">
        <v>2.6950982000000003</v>
      </c>
      <c r="G5323" s="23">
        <f t="shared" si="112"/>
        <v>0.8037423110600006</v>
      </c>
      <c r="H5323" s="6"/>
    </row>
    <row r="5324" spans="5:8" x14ac:dyDescent="0.25">
      <c r="E5324" s="21">
        <v>45166.21875</v>
      </c>
      <c r="F5324" s="24">
        <v>2.3793318000000001</v>
      </c>
      <c r="G5324" s="23">
        <f t="shared" si="112"/>
        <v>0</v>
      </c>
      <c r="H5324" s="6"/>
    </row>
    <row r="5325" spans="5:8" x14ac:dyDescent="0.25">
      <c r="E5325" s="21">
        <v>45166.229166666664</v>
      </c>
      <c r="F5325" s="24">
        <v>2.5964212</v>
      </c>
      <c r="G5325" s="23">
        <f t="shared" si="112"/>
        <v>0.52860123195999975</v>
      </c>
      <c r="H5325" s="6"/>
    </row>
    <row r="5326" spans="5:8" x14ac:dyDescent="0.25">
      <c r="E5326" s="21">
        <v>45166.239583333336</v>
      </c>
      <c r="F5326" s="24">
        <v>2.3595964</v>
      </c>
      <c r="G5326" s="23">
        <f t="shared" si="112"/>
        <v>0</v>
      </c>
      <c r="H5326" s="6"/>
    </row>
    <row r="5327" spans="5:8" x14ac:dyDescent="0.25">
      <c r="E5327" s="21">
        <v>45166.25</v>
      </c>
      <c r="F5327" s="24">
        <v>2.5470826999999998</v>
      </c>
      <c r="G5327" s="23">
        <f t="shared" si="112"/>
        <v>0.39103069240999933</v>
      </c>
      <c r="H5327" s="6"/>
    </row>
    <row r="5328" spans="5:8" x14ac:dyDescent="0.25">
      <c r="E5328" s="21">
        <v>45166.260416666664</v>
      </c>
      <c r="F5328" s="24">
        <v>2.4089349000000002</v>
      </c>
      <c r="G5328" s="23">
        <f t="shared" si="112"/>
        <v>5.8331816699999095E-3</v>
      </c>
      <c r="H5328" s="6"/>
    </row>
    <row r="5329" spans="5:8" x14ac:dyDescent="0.25">
      <c r="E5329" s="21">
        <v>45166.270833333336</v>
      </c>
      <c r="F5329" s="24">
        <v>2.4878765</v>
      </c>
      <c r="G5329" s="23">
        <f t="shared" si="112"/>
        <v>0.2259460449499997</v>
      </c>
      <c r="H5329" s="6"/>
    </row>
    <row r="5330" spans="5:8" x14ac:dyDescent="0.25">
      <c r="E5330" s="21">
        <v>45166.28125</v>
      </c>
      <c r="F5330" s="24">
        <v>2.4286703000000003</v>
      </c>
      <c r="G5330" s="23">
        <f t="shared" si="112"/>
        <v>6.086139749000008E-2</v>
      </c>
      <c r="H5330" s="6"/>
    </row>
    <row r="5331" spans="5:8" x14ac:dyDescent="0.25">
      <c r="E5331" s="21">
        <v>45166.291666666664</v>
      </c>
      <c r="F5331" s="24">
        <v>2.5372150000000002</v>
      </c>
      <c r="G5331" s="23">
        <f t="shared" si="112"/>
        <v>0.36351658450000013</v>
      </c>
      <c r="H5331" s="6"/>
    </row>
    <row r="5332" spans="5:8" x14ac:dyDescent="0.25">
      <c r="E5332" s="21">
        <v>45166.302083333336</v>
      </c>
      <c r="F5332" s="24">
        <v>2.4681411000000004</v>
      </c>
      <c r="G5332" s="23">
        <f t="shared" si="112"/>
        <v>0.17091782913000131</v>
      </c>
      <c r="H5332" s="6"/>
    </row>
    <row r="5333" spans="5:8" x14ac:dyDescent="0.25">
      <c r="E5333" s="21">
        <v>45166.3125</v>
      </c>
      <c r="F5333" s="24">
        <v>2.4780088</v>
      </c>
      <c r="G5333" s="23">
        <f t="shared" si="112"/>
        <v>0.19843193703999962</v>
      </c>
      <c r="H5333" s="6"/>
    </row>
    <row r="5334" spans="5:8" x14ac:dyDescent="0.25">
      <c r="E5334" s="21">
        <v>45166.322916666664</v>
      </c>
      <c r="F5334" s="24">
        <v>2.4582733999999999</v>
      </c>
      <c r="G5334" s="23">
        <f t="shared" si="112"/>
        <v>0.14340372121999945</v>
      </c>
      <c r="H5334" s="6"/>
    </row>
    <row r="5335" spans="5:8" x14ac:dyDescent="0.25">
      <c r="E5335" s="21">
        <v>45166.333333333336</v>
      </c>
      <c r="F5335" s="24">
        <v>2.339861</v>
      </c>
      <c r="G5335" s="23">
        <f t="shared" si="112"/>
        <v>0</v>
      </c>
      <c r="H5335" s="6"/>
    </row>
    <row r="5336" spans="5:8" x14ac:dyDescent="0.25">
      <c r="E5336" s="21">
        <v>45166.34375</v>
      </c>
      <c r="F5336" s="24">
        <v>2.4977442000000001</v>
      </c>
      <c r="G5336" s="23">
        <f t="shared" si="112"/>
        <v>0.25346015285999979</v>
      </c>
      <c r="H5336" s="6"/>
    </row>
    <row r="5337" spans="5:8" x14ac:dyDescent="0.25">
      <c r="E5337" s="21">
        <v>45166.354166666664</v>
      </c>
      <c r="F5337" s="24">
        <v>2.4681411000000004</v>
      </c>
      <c r="G5337" s="23">
        <f t="shared" si="112"/>
        <v>0.17091782913000131</v>
      </c>
      <c r="H5337" s="6"/>
    </row>
    <row r="5338" spans="5:8" x14ac:dyDescent="0.25">
      <c r="E5338" s="21">
        <v>45166.364583333336</v>
      </c>
      <c r="F5338" s="24">
        <v>2.4582733999999999</v>
      </c>
      <c r="G5338" s="23">
        <f t="shared" si="112"/>
        <v>0.14340372121999945</v>
      </c>
      <c r="H5338" s="6"/>
    </row>
    <row r="5339" spans="5:8" x14ac:dyDescent="0.25">
      <c r="E5339" s="21">
        <v>45166.375</v>
      </c>
      <c r="F5339" s="24">
        <v>2.4484057000000004</v>
      </c>
      <c r="G5339" s="23">
        <f t="shared" si="112"/>
        <v>0.11588961331000025</v>
      </c>
      <c r="H5339" s="6"/>
    </row>
    <row r="5340" spans="5:8" x14ac:dyDescent="0.25">
      <c r="E5340" s="21">
        <v>45166.385416666664</v>
      </c>
      <c r="F5340" s="24">
        <v>2.3694641000000001</v>
      </c>
      <c r="G5340" s="23">
        <f t="shared" si="112"/>
        <v>0</v>
      </c>
      <c r="H5340" s="6"/>
    </row>
    <row r="5341" spans="5:8" x14ac:dyDescent="0.25">
      <c r="E5341" s="21">
        <v>45166.395833333336</v>
      </c>
      <c r="F5341" s="24">
        <v>2.3595964</v>
      </c>
      <c r="G5341" s="23">
        <f t="shared" si="112"/>
        <v>0</v>
      </c>
      <c r="H5341" s="6"/>
    </row>
    <row r="5342" spans="5:8" x14ac:dyDescent="0.25">
      <c r="E5342" s="21">
        <v>45166.40625</v>
      </c>
      <c r="F5342" s="24">
        <v>2.3694641000000001</v>
      </c>
      <c r="G5342" s="23">
        <f t="shared" si="112"/>
        <v>0</v>
      </c>
      <c r="H5342" s="6"/>
    </row>
    <row r="5343" spans="5:8" x14ac:dyDescent="0.25">
      <c r="E5343" s="21">
        <v>45166.416666666664</v>
      </c>
      <c r="F5343" s="24">
        <v>2.4780088</v>
      </c>
      <c r="G5343" s="23">
        <f t="shared" si="112"/>
        <v>0.19843193703999962</v>
      </c>
      <c r="H5343" s="6"/>
    </row>
    <row r="5344" spans="5:8" x14ac:dyDescent="0.25">
      <c r="E5344" s="21">
        <v>45166.427083333336</v>
      </c>
      <c r="F5344" s="24">
        <v>2.4385379999999999</v>
      </c>
      <c r="G5344" s="23">
        <f t="shared" si="112"/>
        <v>8.8375505399999277E-2</v>
      </c>
      <c r="H5344" s="6"/>
    </row>
    <row r="5345" spans="5:8" x14ac:dyDescent="0.25">
      <c r="E5345" s="21">
        <v>45166.4375</v>
      </c>
      <c r="F5345" s="24">
        <v>2.5470826999999998</v>
      </c>
      <c r="G5345" s="23">
        <f t="shared" si="112"/>
        <v>0.39103069240999933</v>
      </c>
      <c r="H5345" s="6"/>
    </row>
    <row r="5346" spans="5:8" x14ac:dyDescent="0.25">
      <c r="E5346" s="21">
        <v>45166.447916666664</v>
      </c>
      <c r="F5346" s="24">
        <v>2.5964212</v>
      </c>
      <c r="G5346" s="23">
        <f t="shared" si="112"/>
        <v>0.52860123195999975</v>
      </c>
      <c r="H5346" s="6"/>
    </row>
    <row r="5347" spans="5:8" x14ac:dyDescent="0.25">
      <c r="E5347" s="21">
        <v>45166.458333333336</v>
      </c>
      <c r="F5347" s="24">
        <v>2.4385379999999999</v>
      </c>
      <c r="G5347" s="23">
        <f t="shared" si="112"/>
        <v>8.8375505399999277E-2</v>
      </c>
      <c r="H5347" s="6"/>
    </row>
    <row r="5348" spans="5:8" x14ac:dyDescent="0.25">
      <c r="E5348" s="21">
        <v>45166.46875</v>
      </c>
      <c r="F5348" s="24">
        <v>2.4780088</v>
      </c>
      <c r="G5348" s="23">
        <f t="shared" si="112"/>
        <v>0.19843193703999962</v>
      </c>
      <c r="H5348" s="6"/>
    </row>
    <row r="5349" spans="5:8" x14ac:dyDescent="0.25">
      <c r="E5349" s="21">
        <v>45166.479166666664</v>
      </c>
      <c r="F5349" s="24">
        <v>2.3595964</v>
      </c>
      <c r="G5349" s="23">
        <f t="shared" si="112"/>
        <v>0</v>
      </c>
      <c r="H5349" s="6"/>
    </row>
    <row r="5350" spans="5:8" x14ac:dyDescent="0.25">
      <c r="E5350" s="21">
        <v>45166.489583333336</v>
      </c>
      <c r="F5350" s="24">
        <v>2.4286703000000003</v>
      </c>
      <c r="G5350" s="23">
        <f t="shared" si="112"/>
        <v>6.086139749000008E-2</v>
      </c>
      <c r="H5350" s="6"/>
    </row>
    <row r="5351" spans="5:8" x14ac:dyDescent="0.25">
      <c r="E5351" s="21">
        <v>45166.5</v>
      </c>
      <c r="F5351" s="24">
        <v>2.4089349000000002</v>
      </c>
      <c r="G5351" s="23">
        <f t="shared" si="112"/>
        <v>5.8331816699999095E-3</v>
      </c>
      <c r="H5351" s="6"/>
    </row>
    <row r="5352" spans="5:8" x14ac:dyDescent="0.25">
      <c r="E5352" s="21">
        <v>45166.510416666664</v>
      </c>
      <c r="F5352" s="24">
        <v>24.9171586</v>
      </c>
      <c r="G5352" s="23">
        <f t="shared" si="112"/>
        <v>62.765513324380009</v>
      </c>
      <c r="H5352" s="6"/>
    </row>
    <row r="5353" spans="5:8" x14ac:dyDescent="0.25">
      <c r="E5353" s="21">
        <v>45166.513888888891</v>
      </c>
      <c r="F5353" s="24">
        <v>35.663083900000004</v>
      </c>
      <c r="G5353" s="23">
        <f t="shared" si="112"/>
        <v>92.728376838370011</v>
      </c>
      <c r="H5353" s="6"/>
    </row>
    <row r="5354" spans="5:8" x14ac:dyDescent="0.25">
      <c r="E5354" s="21">
        <v>45166.517361111109</v>
      </c>
      <c r="F5354" s="24">
        <v>31.8245486</v>
      </c>
      <c r="G5354" s="23">
        <f t="shared" si="112"/>
        <v>82.025388861379994</v>
      </c>
      <c r="H5354" s="6"/>
    </row>
    <row r="5355" spans="5:8" x14ac:dyDescent="0.25">
      <c r="E5355" s="21">
        <v>45166.520833333336</v>
      </c>
      <c r="F5355" s="24">
        <v>28.045219500000002</v>
      </c>
      <c r="G5355" s="23">
        <f t="shared" si="112"/>
        <v>71.487485531850012</v>
      </c>
      <c r="H5355" s="6"/>
    </row>
    <row r="5356" spans="5:8" x14ac:dyDescent="0.25">
      <c r="E5356" s="21">
        <v>45166.524305555555</v>
      </c>
      <c r="F5356" s="24">
        <v>24.996100200000001</v>
      </c>
      <c r="G5356" s="23">
        <f t="shared" si="112"/>
        <v>62.985626187660003</v>
      </c>
      <c r="H5356" s="6"/>
    </row>
    <row r="5357" spans="5:8" x14ac:dyDescent="0.25">
      <c r="E5357" s="21">
        <v>45166.527777777781</v>
      </c>
      <c r="F5357" s="24">
        <v>21.394389700000001</v>
      </c>
      <c r="G5357" s="23">
        <f t="shared" si="112"/>
        <v>52.942976800510003</v>
      </c>
      <c r="H5357" s="6"/>
    </row>
    <row r="5358" spans="5:8" x14ac:dyDescent="0.25">
      <c r="E5358" s="21">
        <v>45166.53125</v>
      </c>
      <c r="F5358" s="24">
        <v>16.6677614</v>
      </c>
      <c r="G5358" s="23">
        <f t="shared" si="112"/>
        <v>39.763719111619999</v>
      </c>
      <c r="H5358" s="6"/>
    </row>
    <row r="5359" spans="5:8" x14ac:dyDescent="0.25">
      <c r="E5359" s="21">
        <v>45166.534722222219</v>
      </c>
      <c r="F5359" s="24">
        <v>15.3060188</v>
      </c>
      <c r="G5359" s="23">
        <f t="shared" si="112"/>
        <v>35.966772220039999</v>
      </c>
      <c r="H5359" s="6"/>
    </row>
    <row r="5360" spans="5:8" x14ac:dyDescent="0.25">
      <c r="E5360" s="21">
        <v>45166.538194444445</v>
      </c>
      <c r="F5360" s="24">
        <v>14.990252399999999</v>
      </c>
      <c r="G5360" s="23">
        <f t="shared" si="112"/>
        <v>35.086320766919997</v>
      </c>
      <c r="H5360" s="6"/>
    </row>
    <row r="5361" spans="5:8" x14ac:dyDescent="0.25">
      <c r="E5361" s="21">
        <v>45166.541666666664</v>
      </c>
      <c r="F5361" s="24">
        <v>13.293008</v>
      </c>
      <c r="G5361" s="23">
        <f t="shared" si="112"/>
        <v>30.3538942064</v>
      </c>
      <c r="H5361" s="6"/>
    </row>
    <row r="5362" spans="5:8" x14ac:dyDescent="0.25">
      <c r="E5362" s="21">
        <v>45166.545138888891</v>
      </c>
      <c r="F5362" s="24">
        <v>12.918035400000001</v>
      </c>
      <c r="G5362" s="23">
        <f t="shared" si="112"/>
        <v>29.308358105820005</v>
      </c>
      <c r="H5362" s="6"/>
    </row>
    <row r="5363" spans="5:8" x14ac:dyDescent="0.25">
      <c r="E5363" s="21">
        <v>45166.548611111109</v>
      </c>
      <c r="F5363" s="24">
        <v>11.881926900000002</v>
      </c>
      <c r="G5363" s="23">
        <f t="shared" si="112"/>
        <v>26.419376775270003</v>
      </c>
      <c r="H5363" s="6"/>
    </row>
    <row r="5364" spans="5:8" x14ac:dyDescent="0.25">
      <c r="E5364" s="21">
        <v>45166.552083333336</v>
      </c>
      <c r="F5364" s="24">
        <v>12.483856600000001</v>
      </c>
      <c r="G5364" s="23">
        <f t="shared" si="112"/>
        <v>28.097737357780005</v>
      </c>
      <c r="H5364" s="6"/>
    </row>
    <row r="5365" spans="5:8" x14ac:dyDescent="0.25">
      <c r="E5365" s="21">
        <v>45166.555555555555</v>
      </c>
      <c r="F5365" s="24">
        <v>11.4082773</v>
      </c>
      <c r="G5365" s="23">
        <f t="shared" si="112"/>
        <v>25.098699595589999</v>
      </c>
      <c r="H5365" s="6"/>
    </row>
    <row r="5366" spans="5:8" x14ac:dyDescent="0.25">
      <c r="E5366" s="21">
        <v>45166.559027777781</v>
      </c>
      <c r="F5366" s="24">
        <v>11.566160500000001</v>
      </c>
      <c r="G5366" s="23">
        <f t="shared" si="112"/>
        <v>25.53892532215</v>
      </c>
      <c r="H5366" s="6"/>
    </row>
    <row r="5367" spans="5:8" x14ac:dyDescent="0.25">
      <c r="E5367" s="21">
        <v>45166.5625</v>
      </c>
      <c r="F5367" s="24">
        <v>11.4477481</v>
      </c>
      <c r="G5367" s="23">
        <f t="shared" si="112"/>
        <v>25.208756027230002</v>
      </c>
      <c r="H5367" s="6"/>
    </row>
    <row r="5368" spans="5:8" x14ac:dyDescent="0.25">
      <c r="E5368" s="21">
        <v>45166.565972222219</v>
      </c>
      <c r="F5368" s="24">
        <v>13.283140300000001</v>
      </c>
      <c r="G5368" s="23">
        <f t="shared" si="112"/>
        <v>30.326380098490006</v>
      </c>
      <c r="H5368" s="6"/>
    </row>
    <row r="5369" spans="5:8" x14ac:dyDescent="0.25">
      <c r="E5369" s="21">
        <v>45166.569444444445</v>
      </c>
      <c r="F5369" s="24">
        <v>11.9411331</v>
      </c>
      <c r="G5369" s="23">
        <f t="shared" si="112"/>
        <v>26.584461422730001</v>
      </c>
      <c r="H5369" s="6"/>
    </row>
    <row r="5370" spans="5:8" x14ac:dyDescent="0.25">
      <c r="E5370" s="21">
        <v>45166.572916666664</v>
      </c>
      <c r="F5370" s="24">
        <v>11.832588400000001</v>
      </c>
      <c r="G5370" s="23">
        <f t="shared" si="112"/>
        <v>26.281806235720005</v>
      </c>
      <c r="H5370" s="6"/>
    </row>
    <row r="5371" spans="5:8" x14ac:dyDescent="0.25">
      <c r="E5371" s="21">
        <v>45166.576388888891</v>
      </c>
      <c r="F5371" s="24">
        <v>10.9148923</v>
      </c>
      <c r="G5371" s="23">
        <f t="shared" si="112"/>
        <v>23.72299420009</v>
      </c>
      <c r="H5371" s="6"/>
    </row>
    <row r="5372" spans="5:8" x14ac:dyDescent="0.25">
      <c r="E5372" s="21">
        <v>45166.579861111109</v>
      </c>
      <c r="F5372" s="24">
        <v>10.845818400000001</v>
      </c>
      <c r="G5372" s="23">
        <f t="shared" si="112"/>
        <v>23.53039544472</v>
      </c>
      <c r="H5372" s="6"/>
    </row>
    <row r="5373" spans="5:8" x14ac:dyDescent="0.25">
      <c r="E5373" s="21">
        <v>45166.583333333336</v>
      </c>
      <c r="F5373" s="24">
        <v>11.4082773</v>
      </c>
      <c r="G5373" s="23">
        <f t="shared" si="112"/>
        <v>25.098699595589999</v>
      </c>
      <c r="H5373" s="6"/>
    </row>
    <row r="5374" spans="5:8" x14ac:dyDescent="0.25">
      <c r="E5374" s="21">
        <v>45166.586805555555</v>
      </c>
      <c r="F5374" s="24">
        <v>10.678067500000001</v>
      </c>
      <c r="G5374" s="23">
        <f t="shared" si="112"/>
        <v>23.062655610250005</v>
      </c>
      <c r="H5374" s="6"/>
    </row>
    <row r="5375" spans="5:8" x14ac:dyDescent="0.25">
      <c r="E5375" s="21">
        <v>45166.590277777781</v>
      </c>
      <c r="F5375" s="24">
        <v>11.497086600000001</v>
      </c>
      <c r="G5375" s="23">
        <f t="shared" si="112"/>
        <v>25.346326566780007</v>
      </c>
      <c r="H5375" s="6"/>
    </row>
    <row r="5376" spans="5:8" x14ac:dyDescent="0.25">
      <c r="E5376" s="21">
        <v>45166.59375</v>
      </c>
      <c r="F5376" s="24">
        <v>11.250394100000001</v>
      </c>
      <c r="G5376" s="23">
        <f t="shared" si="112"/>
        <v>24.658473869030004</v>
      </c>
      <c r="H5376" s="6"/>
    </row>
    <row r="5377" spans="5:8" x14ac:dyDescent="0.25">
      <c r="E5377" s="21">
        <v>45166.597222222219</v>
      </c>
      <c r="F5377" s="24">
        <v>11.704308299999999</v>
      </c>
      <c r="G5377" s="23">
        <f t="shared" si="112"/>
        <v>25.924122832889999</v>
      </c>
      <c r="H5377" s="6"/>
    </row>
    <row r="5378" spans="5:8" x14ac:dyDescent="0.25">
      <c r="E5378" s="21">
        <v>45166.600694444445</v>
      </c>
      <c r="F5378" s="24">
        <v>11.358938800000001</v>
      </c>
      <c r="G5378" s="23">
        <f t="shared" si="112"/>
        <v>24.961129056040001</v>
      </c>
      <c r="H5378" s="6"/>
    </row>
    <row r="5379" spans="5:8" x14ac:dyDescent="0.25">
      <c r="E5379" s="21">
        <v>45166.604166666664</v>
      </c>
      <c r="F5379" s="24">
        <v>11.7733822</v>
      </c>
      <c r="G5379" s="23">
        <f t="shared" si="112"/>
        <v>26.116721588259999</v>
      </c>
      <c r="H5379" s="6"/>
    </row>
    <row r="5380" spans="5:8" x14ac:dyDescent="0.25">
      <c r="E5380" s="21">
        <v>45166.607638888891</v>
      </c>
      <c r="F5380" s="24">
        <v>10.9346277</v>
      </c>
      <c r="G5380" s="23">
        <f t="shared" ref="G5380:G5443" si="113">IF(2.7883*F5380-6.711&lt;0, 0, 2.7883*F5380-6.711)</f>
        <v>23.778022415910002</v>
      </c>
      <c r="H5380" s="6"/>
    </row>
    <row r="5381" spans="5:8" x14ac:dyDescent="0.25">
      <c r="E5381" s="21">
        <v>45166.611111111109</v>
      </c>
      <c r="F5381" s="24">
        <v>11.1023786</v>
      </c>
      <c r="G5381" s="23">
        <f t="shared" si="113"/>
        <v>24.245762250379997</v>
      </c>
      <c r="H5381" s="6"/>
    </row>
    <row r="5382" spans="5:8" x14ac:dyDescent="0.25">
      <c r="E5382" s="21">
        <v>45166.614583333336</v>
      </c>
      <c r="F5382" s="24">
        <v>10.757009100000001</v>
      </c>
      <c r="G5382" s="23">
        <f t="shared" si="113"/>
        <v>23.282768473530005</v>
      </c>
      <c r="H5382" s="6"/>
    </row>
    <row r="5383" spans="5:8" x14ac:dyDescent="0.25">
      <c r="E5383" s="21">
        <v>45166.618055555555</v>
      </c>
      <c r="F5383" s="24">
        <v>10.372168799999999</v>
      </c>
      <c r="G5383" s="23">
        <f t="shared" si="113"/>
        <v>22.209718265039996</v>
      </c>
      <c r="H5383" s="6"/>
    </row>
    <row r="5384" spans="5:8" x14ac:dyDescent="0.25">
      <c r="E5384" s="21">
        <v>45166.621527777781</v>
      </c>
      <c r="F5384" s="24">
        <v>10.0958732</v>
      </c>
      <c r="G5384" s="23">
        <f t="shared" si="113"/>
        <v>21.439323243559997</v>
      </c>
      <c r="H5384" s="6"/>
    </row>
    <row r="5385" spans="5:8" x14ac:dyDescent="0.25">
      <c r="E5385" s="21">
        <v>45166.625</v>
      </c>
      <c r="F5385" s="24">
        <v>10.125476299999999</v>
      </c>
      <c r="G5385" s="23">
        <f t="shared" si="113"/>
        <v>21.52186556729</v>
      </c>
      <c r="H5385" s="6"/>
    </row>
    <row r="5386" spans="5:8" x14ac:dyDescent="0.25">
      <c r="E5386" s="21">
        <v>45166.628472222219</v>
      </c>
      <c r="F5386" s="24">
        <v>10.1748148</v>
      </c>
      <c r="G5386" s="23">
        <f t="shared" si="113"/>
        <v>21.659436106839998</v>
      </c>
      <c r="H5386" s="6"/>
    </row>
    <row r="5387" spans="5:8" x14ac:dyDescent="0.25">
      <c r="E5387" s="21">
        <v>45166.631944444445</v>
      </c>
      <c r="F5387" s="24">
        <v>9.7110328999999993</v>
      </c>
      <c r="G5387" s="23">
        <f t="shared" si="113"/>
        <v>20.366273035069995</v>
      </c>
      <c r="H5387" s="6"/>
    </row>
    <row r="5388" spans="5:8" x14ac:dyDescent="0.25">
      <c r="E5388" s="21">
        <v>45166.635416666664</v>
      </c>
      <c r="F5388" s="24">
        <v>9.4643403999999993</v>
      </c>
      <c r="G5388" s="23">
        <f t="shared" si="113"/>
        <v>19.678420337319999</v>
      </c>
      <c r="H5388" s="6"/>
    </row>
    <row r="5389" spans="5:8" x14ac:dyDescent="0.25">
      <c r="E5389" s="21">
        <v>45166.645833333336</v>
      </c>
      <c r="F5389" s="24">
        <v>8.3295548999999998</v>
      </c>
      <c r="G5389" s="23">
        <f t="shared" si="113"/>
        <v>16.51429792767</v>
      </c>
      <c r="H5389" s="6"/>
    </row>
    <row r="5390" spans="5:8" x14ac:dyDescent="0.25">
      <c r="E5390" s="21">
        <v>45166.65625</v>
      </c>
      <c r="F5390" s="24">
        <v>7.3329172000000007</v>
      </c>
      <c r="G5390" s="23">
        <f t="shared" si="113"/>
        <v>13.735373028760003</v>
      </c>
      <c r="H5390" s="6"/>
    </row>
    <row r="5391" spans="5:8" x14ac:dyDescent="0.25">
      <c r="E5391" s="21">
        <v>45166.666666666664</v>
      </c>
      <c r="F5391" s="24">
        <v>6.6915167000000002</v>
      </c>
      <c r="G5391" s="23">
        <f t="shared" si="113"/>
        <v>11.94695601461</v>
      </c>
      <c r="H5391" s="6"/>
    </row>
    <row r="5392" spans="5:8" x14ac:dyDescent="0.25">
      <c r="E5392" s="21">
        <v>45166.677083333336</v>
      </c>
      <c r="F5392" s="24">
        <v>6.2474702000000004</v>
      </c>
      <c r="G5392" s="23">
        <f t="shared" si="113"/>
        <v>10.708821158659999</v>
      </c>
      <c r="H5392" s="6"/>
    </row>
    <row r="5393" spans="5:8" x14ac:dyDescent="0.25">
      <c r="E5393" s="21">
        <v>45166.6875</v>
      </c>
      <c r="F5393" s="24">
        <v>6.0797192999999998</v>
      </c>
      <c r="G5393" s="23">
        <f t="shared" si="113"/>
        <v>10.241081324190001</v>
      </c>
      <c r="H5393" s="6"/>
    </row>
    <row r="5394" spans="5:8" x14ac:dyDescent="0.25">
      <c r="E5394" s="21">
        <v>45166.697916666664</v>
      </c>
      <c r="F5394" s="24">
        <v>5.7146144000000003</v>
      </c>
      <c r="G5394" s="23">
        <f t="shared" si="113"/>
        <v>9.22305933152</v>
      </c>
      <c r="H5394" s="6"/>
    </row>
    <row r="5395" spans="5:8" x14ac:dyDescent="0.25">
      <c r="E5395" s="21">
        <v>45166.708333333336</v>
      </c>
      <c r="F5395" s="24">
        <v>5.4185834000000002</v>
      </c>
      <c r="G5395" s="23">
        <f t="shared" si="113"/>
        <v>8.397636094220001</v>
      </c>
      <c r="H5395" s="6"/>
    </row>
    <row r="5396" spans="5:8" x14ac:dyDescent="0.25">
      <c r="E5396" s="21">
        <v>45166.71875</v>
      </c>
      <c r="F5396" s="24">
        <v>5.3593772000000008</v>
      </c>
      <c r="G5396" s="23">
        <f t="shared" si="113"/>
        <v>8.2325514467600023</v>
      </c>
      <c r="H5396" s="6"/>
    </row>
    <row r="5397" spans="5:8" x14ac:dyDescent="0.25">
      <c r="E5397" s="21">
        <v>45166.729166666664</v>
      </c>
      <c r="F5397" s="24">
        <v>4.9449338000000003</v>
      </c>
      <c r="G5397" s="23">
        <f t="shared" si="113"/>
        <v>7.0769589145400005</v>
      </c>
      <c r="H5397" s="6"/>
    </row>
    <row r="5398" spans="5:8" x14ac:dyDescent="0.25">
      <c r="E5398" s="21">
        <v>45166.739583333336</v>
      </c>
      <c r="F5398" s="24">
        <v>4.8067859999999998</v>
      </c>
      <c r="G5398" s="23">
        <f t="shared" si="113"/>
        <v>6.6917614037999993</v>
      </c>
      <c r="H5398" s="6"/>
    </row>
    <row r="5399" spans="5:8" x14ac:dyDescent="0.25">
      <c r="E5399" s="21">
        <v>45166.75</v>
      </c>
      <c r="F5399" s="24">
        <v>4.7475798000000005</v>
      </c>
      <c r="G5399" s="23">
        <f t="shared" si="113"/>
        <v>6.5266767563400006</v>
      </c>
      <c r="H5399" s="6"/>
    </row>
    <row r="5400" spans="5:8" x14ac:dyDescent="0.25">
      <c r="E5400" s="21">
        <v>45166.760416666664</v>
      </c>
      <c r="F5400" s="24">
        <v>5.2508325000000005</v>
      </c>
      <c r="G5400" s="23">
        <f t="shared" si="113"/>
        <v>7.9298962597500005</v>
      </c>
      <c r="H5400" s="6"/>
    </row>
    <row r="5401" spans="5:8" x14ac:dyDescent="0.25">
      <c r="E5401" s="21">
        <v>45166.770833333336</v>
      </c>
      <c r="F5401" s="24">
        <v>4.5600934999999998</v>
      </c>
      <c r="G5401" s="23">
        <f t="shared" si="113"/>
        <v>6.0039087060499998</v>
      </c>
      <c r="H5401" s="6"/>
    </row>
    <row r="5402" spans="5:8" x14ac:dyDescent="0.25">
      <c r="E5402" s="21">
        <v>45166.78125</v>
      </c>
      <c r="F5402" s="24">
        <v>4.5502257999999998</v>
      </c>
      <c r="G5402" s="23">
        <f t="shared" si="113"/>
        <v>5.9763945981399988</v>
      </c>
      <c r="H5402" s="6"/>
    </row>
    <row r="5403" spans="5:8" x14ac:dyDescent="0.25">
      <c r="E5403" s="21">
        <v>45166.791666666664</v>
      </c>
      <c r="F5403" s="24">
        <v>4.4712842000000004</v>
      </c>
      <c r="G5403" s="23">
        <f t="shared" si="113"/>
        <v>5.7562817348599999</v>
      </c>
      <c r="H5403" s="6"/>
    </row>
    <row r="5404" spans="5:8" x14ac:dyDescent="0.25">
      <c r="E5404" s="21">
        <v>45166.802083333336</v>
      </c>
      <c r="F5404" s="24">
        <v>4.0568408000000007</v>
      </c>
      <c r="G5404" s="23">
        <f t="shared" si="113"/>
        <v>4.6006892026400017</v>
      </c>
      <c r="H5404" s="6"/>
    </row>
    <row r="5405" spans="5:8" x14ac:dyDescent="0.25">
      <c r="E5405" s="21">
        <v>45166.8125</v>
      </c>
      <c r="F5405" s="24">
        <v>3.9285607000000002</v>
      </c>
      <c r="G5405" s="23">
        <f t="shared" si="113"/>
        <v>4.2430057998099997</v>
      </c>
      <c r="H5405" s="6"/>
    </row>
    <row r="5406" spans="5:8" x14ac:dyDescent="0.25">
      <c r="E5406" s="21">
        <v>45166.822916666664</v>
      </c>
      <c r="F5406" s="24">
        <v>3.9581637999999999</v>
      </c>
      <c r="G5406" s="23">
        <f t="shared" si="113"/>
        <v>4.3255481235399991</v>
      </c>
      <c r="H5406" s="6"/>
    </row>
    <row r="5407" spans="5:8" x14ac:dyDescent="0.25">
      <c r="E5407" s="21">
        <v>45166.833333333336</v>
      </c>
      <c r="F5407" s="24">
        <v>3.7904129000000002</v>
      </c>
      <c r="G5407" s="23">
        <f t="shared" si="113"/>
        <v>3.8578082890700003</v>
      </c>
      <c r="H5407" s="6"/>
    </row>
    <row r="5408" spans="5:8" x14ac:dyDescent="0.25">
      <c r="E5408" s="21">
        <v>45166.84375</v>
      </c>
      <c r="F5408" s="24">
        <v>3.7805451999999997</v>
      </c>
      <c r="G5408" s="23">
        <f t="shared" si="113"/>
        <v>3.8302941811599993</v>
      </c>
      <c r="H5408" s="6"/>
    </row>
    <row r="5409" spans="5:8" x14ac:dyDescent="0.25">
      <c r="E5409" s="21">
        <v>45166.854166666664</v>
      </c>
      <c r="F5409" s="24">
        <v>3.7608098000000001</v>
      </c>
      <c r="G5409" s="23">
        <f t="shared" si="113"/>
        <v>3.7752659653399991</v>
      </c>
      <c r="H5409" s="6"/>
    </row>
    <row r="5410" spans="5:8" x14ac:dyDescent="0.25">
      <c r="E5410" s="21">
        <v>45166.864583333336</v>
      </c>
      <c r="F5410" s="24">
        <v>3.6818682000000003</v>
      </c>
      <c r="G5410" s="23">
        <f t="shared" si="113"/>
        <v>3.5551531020600002</v>
      </c>
      <c r="H5410" s="6"/>
    </row>
    <row r="5411" spans="5:8" x14ac:dyDescent="0.25">
      <c r="E5411" s="21">
        <v>45166.875</v>
      </c>
      <c r="F5411" s="24">
        <v>3.6029266</v>
      </c>
      <c r="G5411" s="23">
        <f t="shared" si="113"/>
        <v>3.3350402387799996</v>
      </c>
      <c r="H5411" s="6"/>
    </row>
    <row r="5412" spans="5:8" x14ac:dyDescent="0.25">
      <c r="E5412" s="21">
        <v>45166.885416666664</v>
      </c>
      <c r="F5412" s="24">
        <v>3.5042496000000001</v>
      </c>
      <c r="G5412" s="23">
        <f t="shared" si="113"/>
        <v>3.0598991596800005</v>
      </c>
      <c r="H5412" s="6"/>
    </row>
    <row r="5413" spans="5:8" x14ac:dyDescent="0.25">
      <c r="E5413" s="21">
        <v>45166.895833333336</v>
      </c>
      <c r="F5413" s="24">
        <v>3.5535880999999998</v>
      </c>
      <c r="G5413" s="23">
        <f t="shared" si="113"/>
        <v>3.19746969923</v>
      </c>
      <c r="H5413" s="6"/>
    </row>
    <row r="5414" spans="5:8" x14ac:dyDescent="0.25">
      <c r="E5414" s="21">
        <v>45166.90625</v>
      </c>
      <c r="F5414" s="24">
        <v>3.5042496000000001</v>
      </c>
      <c r="G5414" s="23">
        <f t="shared" si="113"/>
        <v>3.0598991596800005</v>
      </c>
      <c r="H5414" s="6"/>
    </row>
    <row r="5415" spans="5:8" x14ac:dyDescent="0.25">
      <c r="E5415" s="21">
        <v>45166.916666666664</v>
      </c>
      <c r="F5415" s="24">
        <v>3.7608098000000001</v>
      </c>
      <c r="G5415" s="23">
        <f t="shared" si="113"/>
        <v>3.7752659653399991</v>
      </c>
      <c r="H5415" s="6"/>
    </row>
    <row r="5416" spans="5:8" x14ac:dyDescent="0.25">
      <c r="E5416" s="21">
        <v>45166.927083333336</v>
      </c>
      <c r="F5416" s="24">
        <v>3.5831912000000004</v>
      </c>
      <c r="G5416" s="23">
        <f t="shared" si="113"/>
        <v>3.2800120229600012</v>
      </c>
      <c r="H5416" s="6"/>
    </row>
    <row r="5417" spans="5:8" x14ac:dyDescent="0.25">
      <c r="E5417" s="21">
        <v>45166.9375</v>
      </c>
      <c r="F5417" s="24">
        <v>3.4746465000000004</v>
      </c>
      <c r="G5417" s="23">
        <f t="shared" si="113"/>
        <v>2.9773568359500011</v>
      </c>
      <c r="H5417" s="6"/>
    </row>
    <row r="5418" spans="5:8" x14ac:dyDescent="0.25">
      <c r="E5418" s="21">
        <v>45166.947916666664</v>
      </c>
      <c r="F5418" s="24">
        <v>3.8101483000000003</v>
      </c>
      <c r="G5418" s="23">
        <f t="shared" si="113"/>
        <v>3.9128365048900005</v>
      </c>
      <c r="H5418" s="6"/>
    </row>
    <row r="5419" spans="5:8" x14ac:dyDescent="0.25">
      <c r="E5419" s="21">
        <v>45166.958333333336</v>
      </c>
      <c r="F5419" s="24">
        <v>3.2476894000000001</v>
      </c>
      <c r="G5419" s="23">
        <f t="shared" si="113"/>
        <v>2.34453235402</v>
      </c>
      <c r="H5419" s="6"/>
    </row>
    <row r="5420" spans="5:8" x14ac:dyDescent="0.25">
      <c r="E5420" s="21">
        <v>45166.96875</v>
      </c>
      <c r="F5420" s="24">
        <v>3.2871601999999998</v>
      </c>
      <c r="G5420" s="23">
        <f t="shared" si="113"/>
        <v>2.4545887856599986</v>
      </c>
      <c r="H5420" s="6"/>
    </row>
    <row r="5421" spans="5:8" x14ac:dyDescent="0.25">
      <c r="E5421" s="21">
        <v>45166.979166666664</v>
      </c>
      <c r="F5421" s="24">
        <v>3.2871601999999998</v>
      </c>
      <c r="G5421" s="23">
        <f t="shared" si="113"/>
        <v>2.4545887856599986</v>
      </c>
      <c r="H5421" s="6"/>
    </row>
    <row r="5422" spans="5:8" x14ac:dyDescent="0.25">
      <c r="E5422" s="21">
        <v>45166.989583333336</v>
      </c>
      <c r="F5422" s="24">
        <v>3.3759695000000001</v>
      </c>
      <c r="G5422" s="23">
        <f t="shared" si="113"/>
        <v>2.7022157568500003</v>
      </c>
      <c r="H5422" s="6"/>
    </row>
    <row r="5423" spans="5:8" x14ac:dyDescent="0.25">
      <c r="E5423" s="21">
        <v>45167</v>
      </c>
      <c r="F5423" s="24">
        <v>3.2279540000000004</v>
      </c>
      <c r="G5423" s="23">
        <f t="shared" si="113"/>
        <v>2.2895041382000016</v>
      </c>
      <c r="H5423" s="6"/>
    </row>
    <row r="5424" spans="5:8" x14ac:dyDescent="0.25">
      <c r="E5424" s="21">
        <v>45167.010416666664</v>
      </c>
      <c r="F5424" s="24">
        <v>3.2476894000000001</v>
      </c>
      <c r="G5424" s="23">
        <f t="shared" si="113"/>
        <v>2.34453235402</v>
      </c>
      <c r="H5424" s="6"/>
    </row>
    <row r="5425" spans="5:8" x14ac:dyDescent="0.25">
      <c r="E5425" s="21">
        <v>45167.020833333336</v>
      </c>
      <c r="F5425" s="24">
        <v>3.1588801000000002</v>
      </c>
      <c r="G5425" s="23">
        <f t="shared" si="113"/>
        <v>2.0969053828300002</v>
      </c>
      <c r="H5425" s="6"/>
    </row>
    <row r="5426" spans="5:8" x14ac:dyDescent="0.25">
      <c r="E5426" s="21">
        <v>45167.03125</v>
      </c>
      <c r="F5426" s="24">
        <v>3.2970279000000002</v>
      </c>
      <c r="G5426" s="23">
        <f t="shared" si="113"/>
        <v>2.4821028935699996</v>
      </c>
      <c r="H5426" s="6"/>
    </row>
    <row r="5427" spans="5:8" x14ac:dyDescent="0.25">
      <c r="E5427" s="21">
        <v>45167.041666666664</v>
      </c>
      <c r="F5427" s="24">
        <v>3.1884832000000003</v>
      </c>
      <c r="G5427" s="23">
        <f t="shared" si="113"/>
        <v>2.1794477065600013</v>
      </c>
      <c r="H5427" s="6"/>
    </row>
    <row r="5428" spans="5:8" x14ac:dyDescent="0.25">
      <c r="E5428" s="21">
        <v>45167.052083333336</v>
      </c>
      <c r="F5428" s="24">
        <v>2.9615261000000004</v>
      </c>
      <c r="G5428" s="23">
        <f t="shared" si="113"/>
        <v>1.5466232246300002</v>
      </c>
      <c r="H5428" s="6"/>
    </row>
    <row r="5429" spans="5:8" x14ac:dyDescent="0.25">
      <c r="E5429" s="21">
        <v>45167.0625</v>
      </c>
      <c r="F5429" s="24">
        <v>3.0306000000000002</v>
      </c>
      <c r="G5429" s="23">
        <f t="shared" si="113"/>
        <v>1.7392219799999999</v>
      </c>
      <c r="H5429" s="6"/>
    </row>
    <row r="5430" spans="5:8" x14ac:dyDescent="0.25">
      <c r="E5430" s="21">
        <v>45167.072916666664</v>
      </c>
      <c r="F5430" s="24">
        <v>2.9319229999999998</v>
      </c>
      <c r="G5430" s="23">
        <f t="shared" si="113"/>
        <v>1.4640809008999991</v>
      </c>
      <c r="H5430" s="6"/>
    </row>
    <row r="5431" spans="5:8" x14ac:dyDescent="0.25">
      <c r="E5431" s="21">
        <v>45167.083333333336</v>
      </c>
      <c r="F5431" s="24">
        <v>3.0207323000000001</v>
      </c>
      <c r="G5431" s="23">
        <f t="shared" si="113"/>
        <v>1.7117078720900007</v>
      </c>
      <c r="H5431" s="6"/>
    </row>
    <row r="5432" spans="5:8" x14ac:dyDescent="0.25">
      <c r="E5432" s="21">
        <v>45167.09375</v>
      </c>
      <c r="F5432" s="24">
        <v>2.9220553000000002</v>
      </c>
      <c r="G5432" s="23">
        <f t="shared" si="113"/>
        <v>1.4365667929899999</v>
      </c>
      <c r="H5432" s="6"/>
    </row>
    <row r="5433" spans="5:8" x14ac:dyDescent="0.25">
      <c r="E5433" s="21">
        <v>45167.104166666664</v>
      </c>
      <c r="F5433" s="24">
        <v>2.8924522000000001</v>
      </c>
      <c r="G5433" s="23">
        <f t="shared" si="113"/>
        <v>1.3540244692600005</v>
      </c>
      <c r="H5433" s="6"/>
    </row>
    <row r="5434" spans="5:8" x14ac:dyDescent="0.25">
      <c r="E5434" s="21">
        <v>45167.114583333336</v>
      </c>
      <c r="F5434" s="24">
        <v>2.9121875999999998</v>
      </c>
      <c r="G5434" s="23">
        <f t="shared" si="113"/>
        <v>1.4090526850799989</v>
      </c>
      <c r="H5434" s="6"/>
    </row>
    <row r="5435" spans="5:8" x14ac:dyDescent="0.25">
      <c r="E5435" s="21">
        <v>45167.125</v>
      </c>
      <c r="F5435" s="24">
        <v>2.8332459999999999</v>
      </c>
      <c r="G5435" s="23">
        <f t="shared" si="113"/>
        <v>1.1889398217999991</v>
      </c>
      <c r="H5435" s="6"/>
    </row>
    <row r="5436" spans="5:8" x14ac:dyDescent="0.25">
      <c r="E5436" s="21">
        <v>45167.135416666664</v>
      </c>
      <c r="F5436" s="24">
        <v>2.9023199000000002</v>
      </c>
      <c r="G5436" s="23">
        <f t="shared" si="113"/>
        <v>1.3815385771699997</v>
      </c>
      <c r="H5436" s="6"/>
    </row>
    <row r="5437" spans="5:8" x14ac:dyDescent="0.25">
      <c r="E5437" s="21">
        <v>45167.145833333336</v>
      </c>
      <c r="F5437" s="24">
        <v>2.8036429000000003</v>
      </c>
      <c r="G5437" s="23">
        <f t="shared" si="113"/>
        <v>1.1063974980700007</v>
      </c>
      <c r="H5437" s="6"/>
    </row>
    <row r="5438" spans="5:8" x14ac:dyDescent="0.25">
      <c r="E5438" s="21">
        <v>45167.15625</v>
      </c>
      <c r="F5438" s="24">
        <v>2.7641721000000001</v>
      </c>
      <c r="G5438" s="23">
        <f t="shared" si="113"/>
        <v>0.99634106643000031</v>
      </c>
      <c r="H5438" s="6"/>
    </row>
    <row r="5439" spans="5:8" x14ac:dyDescent="0.25">
      <c r="E5439" s="21">
        <v>45167.166666666664</v>
      </c>
      <c r="F5439" s="24">
        <v>2.8135105999999999</v>
      </c>
      <c r="G5439" s="23">
        <f t="shared" si="113"/>
        <v>1.133911605979999</v>
      </c>
      <c r="H5439" s="6"/>
    </row>
    <row r="5440" spans="5:8" x14ac:dyDescent="0.25">
      <c r="E5440" s="21">
        <v>45167.177083333336</v>
      </c>
      <c r="F5440" s="24">
        <v>2.7049658999999999</v>
      </c>
      <c r="G5440" s="23">
        <f t="shared" si="113"/>
        <v>0.8312564189699998</v>
      </c>
      <c r="H5440" s="6"/>
    </row>
    <row r="5441" spans="5:8" x14ac:dyDescent="0.25">
      <c r="E5441" s="21">
        <v>45167.1875</v>
      </c>
      <c r="F5441" s="24">
        <v>2.5668180999999999</v>
      </c>
      <c r="G5441" s="23">
        <f t="shared" si="113"/>
        <v>0.4460589082299995</v>
      </c>
      <c r="H5441" s="6"/>
    </row>
    <row r="5442" spans="5:8" x14ac:dyDescent="0.25">
      <c r="E5442" s="21">
        <v>45167.197916666664</v>
      </c>
      <c r="F5442" s="24">
        <v>2.6654950999999998</v>
      </c>
      <c r="G5442" s="23">
        <f t="shared" si="113"/>
        <v>0.72119998732999946</v>
      </c>
      <c r="H5442" s="6"/>
    </row>
    <row r="5443" spans="5:8" x14ac:dyDescent="0.25">
      <c r="E5443" s="21">
        <v>45167.208333333336</v>
      </c>
      <c r="F5443" s="24">
        <v>2.6161566000000001</v>
      </c>
      <c r="G5443" s="23">
        <f t="shared" si="113"/>
        <v>0.58362944777999992</v>
      </c>
      <c r="H5443" s="6"/>
    </row>
    <row r="5444" spans="5:8" x14ac:dyDescent="0.25">
      <c r="E5444" s="21">
        <v>45167.21875</v>
      </c>
      <c r="F5444" s="24">
        <v>2.4089349000000002</v>
      </c>
      <c r="G5444" s="23">
        <f t="shared" ref="G5444:G5507" si="114">IF(2.7883*F5444-6.711&lt;0, 0, 2.7883*F5444-6.711)</f>
        <v>5.8331816699999095E-3</v>
      </c>
      <c r="H5444" s="6"/>
    </row>
    <row r="5445" spans="5:8" x14ac:dyDescent="0.25">
      <c r="E5445" s="21">
        <v>45167.229166666664</v>
      </c>
      <c r="F5445" s="24">
        <v>2.5569504000000003</v>
      </c>
      <c r="G5445" s="23">
        <f t="shared" si="114"/>
        <v>0.4185448003200003</v>
      </c>
      <c r="H5445" s="6"/>
    </row>
    <row r="5446" spans="5:8" x14ac:dyDescent="0.25">
      <c r="E5446" s="21">
        <v>45167.239583333336</v>
      </c>
      <c r="F5446" s="24">
        <v>2.9713938</v>
      </c>
      <c r="G5446" s="23">
        <f t="shared" si="114"/>
        <v>1.5741373325399994</v>
      </c>
      <c r="H5446" s="6"/>
    </row>
    <row r="5447" spans="5:8" x14ac:dyDescent="0.25">
      <c r="E5447" s="21">
        <v>45167.25</v>
      </c>
      <c r="F5447" s="24">
        <v>2.4878765</v>
      </c>
      <c r="G5447" s="23">
        <f t="shared" si="114"/>
        <v>0.2259460449499997</v>
      </c>
      <c r="H5447" s="6"/>
    </row>
    <row r="5448" spans="5:8" x14ac:dyDescent="0.25">
      <c r="E5448" s="21">
        <v>45167.260416666664</v>
      </c>
      <c r="F5448" s="24">
        <v>2.5668180999999999</v>
      </c>
      <c r="G5448" s="23">
        <f t="shared" si="114"/>
        <v>0.4460589082299995</v>
      </c>
      <c r="H5448" s="6"/>
    </row>
    <row r="5449" spans="5:8" x14ac:dyDescent="0.25">
      <c r="E5449" s="21">
        <v>45167.270833333336</v>
      </c>
      <c r="F5449" s="24">
        <v>2.5766857999999999</v>
      </c>
      <c r="G5449" s="23">
        <f t="shared" si="114"/>
        <v>0.47357301613999958</v>
      </c>
      <c r="H5449" s="6"/>
    </row>
    <row r="5450" spans="5:8" x14ac:dyDescent="0.25">
      <c r="E5450" s="21">
        <v>45167.28125</v>
      </c>
      <c r="F5450" s="24">
        <v>2.5865534999999999</v>
      </c>
      <c r="G5450" s="23">
        <f t="shared" si="114"/>
        <v>0.50108712404999967</v>
      </c>
      <c r="H5450" s="6"/>
    </row>
    <row r="5451" spans="5:8" x14ac:dyDescent="0.25">
      <c r="E5451" s="21">
        <v>45167.291666666664</v>
      </c>
      <c r="F5451" s="24">
        <v>2.6457596999999997</v>
      </c>
      <c r="G5451" s="23">
        <f t="shared" si="114"/>
        <v>0.66617177150999929</v>
      </c>
      <c r="H5451" s="6"/>
    </row>
    <row r="5452" spans="5:8" x14ac:dyDescent="0.25">
      <c r="E5452" s="21">
        <v>45167.302083333336</v>
      </c>
      <c r="F5452" s="24">
        <v>2.5668180999999999</v>
      </c>
      <c r="G5452" s="23">
        <f t="shared" si="114"/>
        <v>0.4460589082299995</v>
      </c>
      <c r="H5452" s="6"/>
    </row>
    <row r="5453" spans="5:8" x14ac:dyDescent="0.25">
      <c r="E5453" s="21">
        <v>45167.3125</v>
      </c>
      <c r="F5453" s="24">
        <v>2.4878765</v>
      </c>
      <c r="G5453" s="23">
        <f t="shared" si="114"/>
        <v>0.2259460449499997</v>
      </c>
      <c r="H5453" s="6"/>
    </row>
    <row r="5454" spans="5:8" x14ac:dyDescent="0.25">
      <c r="E5454" s="21">
        <v>45167.322916666664</v>
      </c>
      <c r="F5454" s="24">
        <v>2.5569504000000003</v>
      </c>
      <c r="G5454" s="23">
        <f t="shared" si="114"/>
        <v>0.4185448003200003</v>
      </c>
      <c r="H5454" s="6"/>
    </row>
    <row r="5455" spans="5:8" x14ac:dyDescent="0.25">
      <c r="E5455" s="21">
        <v>45167.333333333336</v>
      </c>
      <c r="F5455" s="24">
        <v>2.4977442000000001</v>
      </c>
      <c r="G5455" s="23">
        <f t="shared" si="114"/>
        <v>0.25346015285999979</v>
      </c>
      <c r="H5455" s="6"/>
    </row>
    <row r="5456" spans="5:8" x14ac:dyDescent="0.25">
      <c r="E5456" s="21">
        <v>45167.34375</v>
      </c>
      <c r="F5456" s="24">
        <v>2.3990671999999997</v>
      </c>
      <c r="G5456" s="23">
        <f t="shared" si="114"/>
        <v>0</v>
      </c>
      <c r="H5456" s="6"/>
    </row>
    <row r="5457" spans="5:8" x14ac:dyDescent="0.25">
      <c r="E5457" s="21">
        <v>45167.354166666664</v>
      </c>
      <c r="F5457" s="24">
        <v>2.6358920000000001</v>
      </c>
      <c r="G5457" s="23">
        <f t="shared" si="114"/>
        <v>0.63865766360000009</v>
      </c>
      <c r="H5457" s="6"/>
    </row>
    <row r="5458" spans="5:8" x14ac:dyDescent="0.25">
      <c r="E5458" s="21">
        <v>45167.364583333336</v>
      </c>
      <c r="F5458" s="24">
        <v>2.3793318000000001</v>
      </c>
      <c r="G5458" s="23">
        <f t="shared" si="114"/>
        <v>0</v>
      </c>
      <c r="H5458" s="6"/>
    </row>
    <row r="5459" spans="5:8" x14ac:dyDescent="0.25">
      <c r="E5459" s="21">
        <v>45167.375</v>
      </c>
      <c r="F5459" s="24">
        <v>2.1819778000000003</v>
      </c>
      <c r="G5459" s="23">
        <f t="shared" si="114"/>
        <v>0</v>
      </c>
      <c r="H5459" s="6"/>
    </row>
    <row r="5460" spans="5:8" x14ac:dyDescent="0.25">
      <c r="E5460" s="21">
        <v>45167.385416666664</v>
      </c>
      <c r="F5460" s="24">
        <v>2.4089349000000002</v>
      </c>
      <c r="G5460" s="23">
        <f t="shared" si="114"/>
        <v>5.8331816699999095E-3</v>
      </c>
      <c r="H5460" s="6"/>
    </row>
    <row r="5461" spans="5:8" x14ac:dyDescent="0.25">
      <c r="E5461" s="21">
        <v>45167.395833333336</v>
      </c>
      <c r="F5461" s="24">
        <v>2.4385379999999999</v>
      </c>
      <c r="G5461" s="23">
        <f t="shared" si="114"/>
        <v>8.8375505399999277E-2</v>
      </c>
      <c r="H5461" s="6"/>
    </row>
    <row r="5462" spans="5:8" x14ac:dyDescent="0.25">
      <c r="E5462" s="21">
        <v>45167.40625</v>
      </c>
      <c r="F5462" s="24">
        <v>2.4385379999999999</v>
      </c>
      <c r="G5462" s="23">
        <f t="shared" si="114"/>
        <v>8.8375505399999277E-2</v>
      </c>
      <c r="H5462" s="6"/>
    </row>
    <row r="5463" spans="5:8" x14ac:dyDescent="0.25">
      <c r="E5463" s="21">
        <v>45167.416666666664</v>
      </c>
      <c r="F5463" s="24">
        <v>2.4582733999999999</v>
      </c>
      <c r="G5463" s="23">
        <f t="shared" si="114"/>
        <v>0.14340372121999945</v>
      </c>
      <c r="H5463" s="6"/>
    </row>
    <row r="5464" spans="5:8" x14ac:dyDescent="0.25">
      <c r="E5464" s="21">
        <v>45167.427083333336</v>
      </c>
      <c r="F5464" s="24">
        <v>2.6062889</v>
      </c>
      <c r="G5464" s="23">
        <f t="shared" si="114"/>
        <v>0.55611533986999984</v>
      </c>
      <c r="H5464" s="6"/>
    </row>
    <row r="5465" spans="5:8" x14ac:dyDescent="0.25">
      <c r="E5465" s="21">
        <v>45167.4375</v>
      </c>
      <c r="F5465" s="24">
        <v>2.4089349000000002</v>
      </c>
      <c r="G5465" s="23">
        <f t="shared" si="114"/>
        <v>5.8331816699999095E-3</v>
      </c>
      <c r="H5465" s="6"/>
    </row>
    <row r="5466" spans="5:8" x14ac:dyDescent="0.25">
      <c r="E5466" s="21">
        <v>45167.447916666664</v>
      </c>
      <c r="F5466" s="24">
        <v>2.5668180999999999</v>
      </c>
      <c r="G5466" s="23">
        <f t="shared" si="114"/>
        <v>0.4460589082299995</v>
      </c>
      <c r="H5466" s="6"/>
    </row>
    <row r="5467" spans="5:8" x14ac:dyDescent="0.25">
      <c r="E5467" s="21">
        <v>45167.458333333336</v>
      </c>
      <c r="F5467" s="24">
        <v>2.6852304999999999</v>
      </c>
      <c r="G5467" s="23">
        <f t="shared" si="114"/>
        <v>0.77622820314999963</v>
      </c>
      <c r="H5467" s="6"/>
    </row>
    <row r="5468" spans="5:8" x14ac:dyDescent="0.25">
      <c r="E5468" s="21">
        <v>45167.46875</v>
      </c>
      <c r="F5468" s="24">
        <v>2.6950982000000003</v>
      </c>
      <c r="G5468" s="23">
        <f t="shared" si="114"/>
        <v>0.8037423110600006</v>
      </c>
      <c r="H5468" s="6"/>
    </row>
    <row r="5469" spans="5:8" x14ac:dyDescent="0.25">
      <c r="E5469" s="21">
        <v>45167.479166666664</v>
      </c>
      <c r="F5469" s="24">
        <v>2.4780088</v>
      </c>
      <c r="G5469" s="23">
        <f t="shared" si="114"/>
        <v>0.19843193703999962</v>
      </c>
      <c r="H5469" s="6"/>
    </row>
    <row r="5470" spans="5:8" x14ac:dyDescent="0.25">
      <c r="E5470" s="21">
        <v>45167.489583333336</v>
      </c>
      <c r="F5470" s="24">
        <v>2.6556274000000002</v>
      </c>
      <c r="G5470" s="23">
        <f t="shared" si="114"/>
        <v>0.69368587942000026</v>
      </c>
      <c r="H5470" s="6"/>
    </row>
    <row r="5471" spans="5:8" x14ac:dyDescent="0.25">
      <c r="E5471" s="21">
        <v>45167.5</v>
      </c>
      <c r="F5471" s="24">
        <v>2.6260243000000001</v>
      </c>
      <c r="G5471" s="23">
        <f t="shared" si="114"/>
        <v>0.61114355569000001</v>
      </c>
      <c r="H5471" s="6"/>
    </row>
    <row r="5472" spans="5:8" x14ac:dyDescent="0.25">
      <c r="E5472" s="21">
        <v>45167.510416666664</v>
      </c>
      <c r="F5472" s="24">
        <v>2.6654950999999998</v>
      </c>
      <c r="G5472" s="23">
        <f t="shared" si="114"/>
        <v>0.72119998732999946</v>
      </c>
      <c r="H5472" s="6"/>
    </row>
    <row r="5473" spans="5:8" x14ac:dyDescent="0.25">
      <c r="E5473" s="21">
        <v>45167.520833333336</v>
      </c>
      <c r="F5473" s="24">
        <v>2.5865534999999999</v>
      </c>
      <c r="G5473" s="23">
        <f t="shared" si="114"/>
        <v>0.50108712404999967</v>
      </c>
      <c r="H5473" s="6"/>
    </row>
    <row r="5474" spans="5:8" x14ac:dyDescent="0.25">
      <c r="E5474" s="21">
        <v>45167.53125</v>
      </c>
      <c r="F5474" s="24">
        <v>2.6358920000000001</v>
      </c>
      <c r="G5474" s="23">
        <f t="shared" si="114"/>
        <v>0.63865766360000009</v>
      </c>
      <c r="H5474" s="6"/>
    </row>
    <row r="5475" spans="5:8" x14ac:dyDescent="0.25">
      <c r="E5475" s="21">
        <v>45167.541666666664</v>
      </c>
      <c r="F5475" s="24">
        <v>2.6062889</v>
      </c>
      <c r="G5475" s="23">
        <f t="shared" si="114"/>
        <v>0.55611533986999984</v>
      </c>
      <c r="H5475" s="6"/>
    </row>
    <row r="5476" spans="5:8" x14ac:dyDescent="0.25">
      <c r="E5476" s="21">
        <v>45167.552083333336</v>
      </c>
      <c r="F5476" s="24">
        <v>2.5766857999999999</v>
      </c>
      <c r="G5476" s="23">
        <f t="shared" si="114"/>
        <v>0.47357301613999958</v>
      </c>
      <c r="H5476" s="6"/>
    </row>
    <row r="5477" spans="5:8" x14ac:dyDescent="0.25">
      <c r="E5477" s="21">
        <v>45167.5625</v>
      </c>
      <c r="F5477" s="24">
        <v>2.7444367000000001</v>
      </c>
      <c r="G5477" s="23">
        <f t="shared" si="114"/>
        <v>0.94131285061000014</v>
      </c>
      <c r="H5477" s="6"/>
    </row>
    <row r="5478" spans="5:8" x14ac:dyDescent="0.25">
      <c r="E5478" s="21">
        <v>45167.572916666664</v>
      </c>
      <c r="F5478" s="24">
        <v>3.6522651000000002</v>
      </c>
      <c r="G5478" s="23">
        <f t="shared" si="114"/>
        <v>3.4726107783300009</v>
      </c>
      <c r="H5478" s="6"/>
    </row>
    <row r="5479" spans="5:8" x14ac:dyDescent="0.25">
      <c r="E5479" s="21">
        <v>45167.583333333336</v>
      </c>
      <c r="F5479" s="24">
        <v>2.8825845000000001</v>
      </c>
      <c r="G5479" s="23">
        <f t="shared" si="114"/>
        <v>1.3265103613499996</v>
      </c>
      <c r="H5479" s="6"/>
    </row>
    <row r="5480" spans="5:8" x14ac:dyDescent="0.25">
      <c r="E5480" s="21">
        <v>45167.59375</v>
      </c>
      <c r="F5480" s="24">
        <v>2.8332459999999999</v>
      </c>
      <c r="G5480" s="23">
        <f t="shared" si="114"/>
        <v>1.1889398217999991</v>
      </c>
      <c r="H5480" s="6"/>
    </row>
    <row r="5481" spans="5:8" x14ac:dyDescent="0.25">
      <c r="E5481" s="21">
        <v>45167.604166666664</v>
      </c>
      <c r="F5481" s="24">
        <v>2.7444367000000001</v>
      </c>
      <c r="G5481" s="23">
        <f t="shared" si="114"/>
        <v>0.94131285061000014</v>
      </c>
      <c r="H5481" s="6"/>
    </row>
    <row r="5482" spans="5:8" x14ac:dyDescent="0.25">
      <c r="E5482" s="21">
        <v>45167.614583333336</v>
      </c>
      <c r="F5482" s="24">
        <v>2.6950982000000003</v>
      </c>
      <c r="G5482" s="23">
        <f t="shared" si="114"/>
        <v>0.8037423110600006</v>
      </c>
      <c r="H5482" s="6"/>
    </row>
    <row r="5483" spans="5:8" x14ac:dyDescent="0.25">
      <c r="E5483" s="21">
        <v>45167.625</v>
      </c>
      <c r="F5483" s="24">
        <v>2.7740398000000002</v>
      </c>
      <c r="G5483" s="23">
        <f t="shared" si="114"/>
        <v>1.0238551743400004</v>
      </c>
      <c r="H5483" s="6"/>
    </row>
    <row r="5484" spans="5:8" x14ac:dyDescent="0.25">
      <c r="E5484" s="21">
        <v>45167.635416666664</v>
      </c>
      <c r="F5484" s="24">
        <v>2.7444367000000001</v>
      </c>
      <c r="G5484" s="23">
        <f t="shared" si="114"/>
        <v>0.94131285061000014</v>
      </c>
      <c r="H5484" s="6"/>
    </row>
    <row r="5485" spans="5:8" x14ac:dyDescent="0.25">
      <c r="E5485" s="21">
        <v>45167.645833333336</v>
      </c>
      <c r="F5485" s="24">
        <v>2.8529814</v>
      </c>
      <c r="G5485" s="23">
        <f t="shared" si="114"/>
        <v>1.2439680376199993</v>
      </c>
      <c r="H5485" s="6"/>
    </row>
    <row r="5486" spans="5:8" x14ac:dyDescent="0.25">
      <c r="E5486" s="21">
        <v>45167.65625</v>
      </c>
      <c r="F5486" s="24">
        <v>2.5569504000000003</v>
      </c>
      <c r="G5486" s="23">
        <f t="shared" si="114"/>
        <v>0.4185448003200003</v>
      </c>
      <c r="H5486" s="6"/>
    </row>
    <row r="5487" spans="5:8" x14ac:dyDescent="0.25">
      <c r="E5487" s="21">
        <v>45167.666666666664</v>
      </c>
      <c r="F5487" s="24">
        <v>2.9319229999999998</v>
      </c>
      <c r="G5487" s="23">
        <f t="shared" si="114"/>
        <v>1.4640809008999991</v>
      </c>
      <c r="H5487" s="6"/>
    </row>
    <row r="5488" spans="5:8" x14ac:dyDescent="0.25">
      <c r="E5488" s="21">
        <v>45167.677083333336</v>
      </c>
      <c r="F5488" s="24">
        <v>2.7148336000000004</v>
      </c>
      <c r="G5488" s="23">
        <f t="shared" si="114"/>
        <v>0.85877052688000077</v>
      </c>
      <c r="H5488" s="6"/>
    </row>
    <row r="5489" spans="5:8" x14ac:dyDescent="0.25">
      <c r="E5489" s="21">
        <v>45167.6875</v>
      </c>
      <c r="F5489" s="24">
        <v>2.6753628000000003</v>
      </c>
      <c r="G5489" s="23">
        <f t="shared" si="114"/>
        <v>0.74871409524000043</v>
      </c>
      <c r="H5489" s="6"/>
    </row>
    <row r="5490" spans="5:8" x14ac:dyDescent="0.25">
      <c r="E5490" s="21">
        <v>45167.697916666664</v>
      </c>
      <c r="F5490" s="24">
        <v>2.6556274000000002</v>
      </c>
      <c r="G5490" s="23">
        <f t="shared" si="114"/>
        <v>0.69368587942000026</v>
      </c>
      <c r="H5490" s="6"/>
    </row>
    <row r="5491" spans="5:8" x14ac:dyDescent="0.25">
      <c r="E5491" s="21">
        <v>45167.708333333336</v>
      </c>
      <c r="F5491" s="24">
        <v>2.5668180999999999</v>
      </c>
      <c r="G5491" s="23">
        <f t="shared" si="114"/>
        <v>0.4460589082299995</v>
      </c>
      <c r="H5491" s="6"/>
    </row>
    <row r="5492" spans="5:8" x14ac:dyDescent="0.25">
      <c r="E5492" s="21">
        <v>45167.71875</v>
      </c>
      <c r="F5492" s="24">
        <v>2.5766857999999999</v>
      </c>
      <c r="G5492" s="23">
        <f t="shared" si="114"/>
        <v>0.47357301613999958</v>
      </c>
      <c r="H5492" s="6"/>
    </row>
    <row r="5493" spans="5:8" x14ac:dyDescent="0.25">
      <c r="E5493" s="21">
        <v>45167.729166666664</v>
      </c>
      <c r="F5493" s="24">
        <v>2.6260243000000001</v>
      </c>
      <c r="G5493" s="23">
        <f t="shared" si="114"/>
        <v>0.61114355569000001</v>
      </c>
      <c r="H5493" s="6"/>
    </row>
    <row r="5494" spans="5:8" x14ac:dyDescent="0.25">
      <c r="E5494" s="21">
        <v>45167.739583333336</v>
      </c>
      <c r="F5494" s="24">
        <v>2.8628491</v>
      </c>
      <c r="G5494" s="23">
        <f t="shared" si="114"/>
        <v>1.2714821455299994</v>
      </c>
      <c r="H5494" s="6"/>
    </row>
    <row r="5495" spans="5:8" x14ac:dyDescent="0.25">
      <c r="E5495" s="21">
        <v>45167.75</v>
      </c>
      <c r="F5495" s="24">
        <v>2.8135105999999999</v>
      </c>
      <c r="G5495" s="23">
        <f t="shared" si="114"/>
        <v>1.133911605979999</v>
      </c>
      <c r="H5495" s="6"/>
    </row>
    <row r="5496" spans="5:8" x14ac:dyDescent="0.25">
      <c r="E5496" s="21">
        <v>45167.760416666664</v>
      </c>
      <c r="F5496" s="24">
        <v>2.6950982000000003</v>
      </c>
      <c r="G5496" s="23">
        <f t="shared" si="114"/>
        <v>0.8037423110600006</v>
      </c>
      <c r="H5496" s="6"/>
    </row>
    <row r="5497" spans="5:8" x14ac:dyDescent="0.25">
      <c r="E5497" s="21">
        <v>45167.770833333336</v>
      </c>
      <c r="F5497" s="24">
        <v>2.6358920000000001</v>
      </c>
      <c r="G5497" s="23">
        <f t="shared" si="114"/>
        <v>0.63865766360000009</v>
      </c>
      <c r="H5497" s="6"/>
    </row>
    <row r="5498" spans="5:8" x14ac:dyDescent="0.25">
      <c r="E5498" s="21">
        <v>45167.78125</v>
      </c>
      <c r="F5498" s="24">
        <v>2.6161566000000001</v>
      </c>
      <c r="G5498" s="23">
        <f t="shared" si="114"/>
        <v>0.58362944777999992</v>
      </c>
      <c r="H5498" s="6"/>
    </row>
    <row r="5499" spans="5:8" x14ac:dyDescent="0.25">
      <c r="E5499" s="21">
        <v>45167.791666666664</v>
      </c>
      <c r="F5499" s="24">
        <v>2.7937751999999998</v>
      </c>
      <c r="G5499" s="23">
        <f t="shared" si="114"/>
        <v>1.0788833901599988</v>
      </c>
      <c r="H5499" s="6"/>
    </row>
    <row r="5500" spans="5:8" x14ac:dyDescent="0.25">
      <c r="E5500" s="21">
        <v>45167.802083333336</v>
      </c>
      <c r="F5500" s="24">
        <v>2.6062889</v>
      </c>
      <c r="G5500" s="23">
        <f t="shared" si="114"/>
        <v>0.55611533986999984</v>
      </c>
      <c r="H5500" s="6"/>
    </row>
    <row r="5501" spans="5:8" x14ac:dyDescent="0.25">
      <c r="E5501" s="21">
        <v>45167.8125</v>
      </c>
      <c r="F5501" s="24">
        <v>2.7839075000000002</v>
      </c>
      <c r="G5501" s="23">
        <f t="shared" si="114"/>
        <v>1.0513692822500005</v>
      </c>
      <c r="H5501" s="6"/>
    </row>
    <row r="5502" spans="5:8" x14ac:dyDescent="0.25">
      <c r="E5502" s="21">
        <v>45167.822916666664</v>
      </c>
      <c r="F5502" s="24">
        <v>2.9121875999999998</v>
      </c>
      <c r="G5502" s="23">
        <f t="shared" si="114"/>
        <v>1.4090526850799989</v>
      </c>
      <c r="H5502" s="6"/>
    </row>
    <row r="5503" spans="5:8" x14ac:dyDescent="0.25">
      <c r="E5503" s="21">
        <v>45167.833333333336</v>
      </c>
      <c r="F5503" s="24">
        <v>2.8825845000000001</v>
      </c>
      <c r="G5503" s="23">
        <f t="shared" si="114"/>
        <v>1.3265103613499996</v>
      </c>
      <c r="H5503" s="6"/>
    </row>
    <row r="5504" spans="5:8" x14ac:dyDescent="0.25">
      <c r="E5504" s="21">
        <v>45167.84375</v>
      </c>
      <c r="F5504" s="24">
        <v>2.8431137</v>
      </c>
      <c r="G5504" s="23">
        <f t="shared" si="114"/>
        <v>1.2164539297099992</v>
      </c>
      <c r="H5504" s="6"/>
    </row>
    <row r="5505" spans="5:8" x14ac:dyDescent="0.25">
      <c r="E5505" s="21">
        <v>45167.854166666664</v>
      </c>
      <c r="F5505" s="24">
        <v>2.9121875999999998</v>
      </c>
      <c r="G5505" s="23">
        <f t="shared" si="114"/>
        <v>1.4090526850799989</v>
      </c>
      <c r="H5505" s="6"/>
    </row>
    <row r="5506" spans="5:8" x14ac:dyDescent="0.25">
      <c r="E5506" s="21">
        <v>45167.864583333336</v>
      </c>
      <c r="F5506" s="24">
        <v>2.9121875999999998</v>
      </c>
      <c r="G5506" s="23">
        <f t="shared" si="114"/>
        <v>1.4090526850799989</v>
      </c>
      <c r="H5506" s="6"/>
    </row>
    <row r="5507" spans="5:8" x14ac:dyDescent="0.25">
      <c r="E5507" s="21">
        <v>45167.875</v>
      </c>
      <c r="F5507" s="24">
        <v>2.7641721000000001</v>
      </c>
      <c r="G5507" s="23">
        <f t="shared" si="114"/>
        <v>0.99634106643000031</v>
      </c>
      <c r="H5507" s="6"/>
    </row>
    <row r="5508" spans="5:8" x14ac:dyDescent="0.25">
      <c r="E5508" s="21">
        <v>45167.885416666664</v>
      </c>
      <c r="F5508" s="24">
        <v>2.9516583999999999</v>
      </c>
      <c r="G5508" s="23">
        <f t="shared" ref="G5508:G5571" si="115">IF(2.7883*F5508-6.711&lt;0, 0, 2.7883*F5508-6.711)</f>
        <v>1.5191091167199993</v>
      </c>
      <c r="H5508" s="6"/>
    </row>
    <row r="5509" spans="5:8" x14ac:dyDescent="0.25">
      <c r="E5509" s="21">
        <v>45167.895833333336</v>
      </c>
      <c r="F5509" s="24">
        <v>3.2476894000000001</v>
      </c>
      <c r="G5509" s="23">
        <f t="shared" si="115"/>
        <v>2.34453235402</v>
      </c>
      <c r="H5509" s="6"/>
    </row>
    <row r="5510" spans="5:8" x14ac:dyDescent="0.25">
      <c r="E5510" s="21">
        <v>45167.90625</v>
      </c>
      <c r="F5510" s="24">
        <v>2.8233782999999999</v>
      </c>
      <c r="G5510" s="23">
        <f t="shared" si="115"/>
        <v>1.161425713889999</v>
      </c>
      <c r="H5510" s="6"/>
    </row>
    <row r="5511" spans="5:8" x14ac:dyDescent="0.25">
      <c r="E5511" s="21">
        <v>45167.916666666664</v>
      </c>
      <c r="F5511" s="24">
        <v>2.8036429000000003</v>
      </c>
      <c r="G5511" s="23">
        <f t="shared" si="115"/>
        <v>1.1063974980700007</v>
      </c>
      <c r="H5511" s="6"/>
    </row>
    <row r="5512" spans="5:8" x14ac:dyDescent="0.25">
      <c r="E5512" s="21">
        <v>45167.927083333336</v>
      </c>
      <c r="F5512" s="24">
        <v>2.8431137</v>
      </c>
      <c r="G5512" s="23">
        <f t="shared" si="115"/>
        <v>1.2164539297099992</v>
      </c>
      <c r="H5512" s="6"/>
    </row>
    <row r="5513" spans="5:8" x14ac:dyDescent="0.25">
      <c r="E5513" s="21">
        <v>45167.9375</v>
      </c>
      <c r="F5513" s="24">
        <v>2.8529814</v>
      </c>
      <c r="G5513" s="23">
        <f t="shared" si="115"/>
        <v>1.2439680376199993</v>
      </c>
      <c r="H5513" s="6"/>
    </row>
    <row r="5514" spans="5:8" x14ac:dyDescent="0.25">
      <c r="E5514" s="21">
        <v>45167.947916666664</v>
      </c>
      <c r="F5514" s="24">
        <v>2.9417907000000003</v>
      </c>
      <c r="G5514" s="23">
        <f t="shared" si="115"/>
        <v>1.4915950088100001</v>
      </c>
      <c r="H5514" s="6"/>
    </row>
    <row r="5515" spans="5:8" x14ac:dyDescent="0.25">
      <c r="E5515" s="21">
        <v>45167.958333333336</v>
      </c>
      <c r="F5515" s="24">
        <v>3.1194093000000001</v>
      </c>
      <c r="G5515" s="23">
        <f t="shared" si="115"/>
        <v>1.9868489511899998</v>
      </c>
      <c r="H5515" s="6"/>
    </row>
    <row r="5516" spans="5:8" x14ac:dyDescent="0.25">
      <c r="E5516" s="21">
        <v>45167.96875</v>
      </c>
      <c r="F5516" s="24">
        <v>2.7049658999999999</v>
      </c>
      <c r="G5516" s="23">
        <f t="shared" si="115"/>
        <v>0.8312564189699998</v>
      </c>
      <c r="H5516" s="6"/>
    </row>
    <row r="5517" spans="5:8" x14ac:dyDescent="0.25">
      <c r="E5517" s="21">
        <v>45167.979166666664</v>
      </c>
      <c r="F5517" s="24">
        <v>2.9812615000000005</v>
      </c>
      <c r="G5517" s="23">
        <f t="shared" si="115"/>
        <v>1.6016514404500004</v>
      </c>
      <c r="H5517" s="6"/>
    </row>
    <row r="5518" spans="5:8" x14ac:dyDescent="0.25">
      <c r="E5518" s="21">
        <v>45167.989583333336</v>
      </c>
      <c r="F5518" s="24">
        <v>3.1687478000000002</v>
      </c>
      <c r="G5518" s="23">
        <f t="shared" si="115"/>
        <v>2.1244194907400011</v>
      </c>
      <c r="H5518" s="6"/>
    </row>
    <row r="5519" spans="5:8" x14ac:dyDescent="0.25">
      <c r="E5519" s="21">
        <v>45168</v>
      </c>
      <c r="F5519" s="24">
        <v>2.7049658999999999</v>
      </c>
      <c r="G5519" s="23">
        <f t="shared" si="115"/>
        <v>0.8312564189699998</v>
      </c>
      <c r="H5519" s="6"/>
    </row>
    <row r="5520" spans="5:8" x14ac:dyDescent="0.25">
      <c r="E5520" s="21">
        <v>45168.010416666664</v>
      </c>
      <c r="F5520" s="24">
        <v>2.7839075000000002</v>
      </c>
      <c r="G5520" s="23">
        <f t="shared" si="115"/>
        <v>1.0513692822500005</v>
      </c>
      <c r="H5520" s="6"/>
    </row>
    <row r="5521" spans="5:8" x14ac:dyDescent="0.25">
      <c r="E5521" s="21">
        <v>45168.020833333336</v>
      </c>
      <c r="F5521" s="24">
        <v>2.6260243000000001</v>
      </c>
      <c r="G5521" s="23">
        <f t="shared" si="115"/>
        <v>0.61114355569000001</v>
      </c>
      <c r="H5521" s="6"/>
    </row>
    <row r="5522" spans="5:8" x14ac:dyDescent="0.25">
      <c r="E5522" s="21">
        <v>45168.03125</v>
      </c>
      <c r="F5522" s="24">
        <v>2.6654950999999998</v>
      </c>
      <c r="G5522" s="23">
        <f t="shared" si="115"/>
        <v>0.72119998732999946</v>
      </c>
      <c r="H5522" s="6"/>
    </row>
    <row r="5523" spans="5:8" x14ac:dyDescent="0.25">
      <c r="E5523" s="21">
        <v>45168.041666666664</v>
      </c>
      <c r="F5523" s="24">
        <v>2.6260243000000001</v>
      </c>
      <c r="G5523" s="23">
        <f t="shared" si="115"/>
        <v>0.61114355569000001</v>
      </c>
      <c r="H5523" s="6"/>
    </row>
    <row r="5524" spans="5:8" x14ac:dyDescent="0.25">
      <c r="E5524" s="21">
        <v>45168.052083333336</v>
      </c>
      <c r="F5524" s="24">
        <v>2.6260243000000001</v>
      </c>
      <c r="G5524" s="23">
        <f t="shared" si="115"/>
        <v>0.61114355569000001</v>
      </c>
      <c r="H5524" s="6"/>
    </row>
    <row r="5525" spans="5:8" x14ac:dyDescent="0.25">
      <c r="E5525" s="21">
        <v>45168.0625</v>
      </c>
      <c r="F5525" s="24">
        <v>2.7444367000000001</v>
      </c>
      <c r="G5525" s="23">
        <f t="shared" si="115"/>
        <v>0.94131285061000014</v>
      </c>
      <c r="H5525" s="6"/>
    </row>
    <row r="5526" spans="5:8" x14ac:dyDescent="0.25">
      <c r="E5526" s="21">
        <v>45168.072916666664</v>
      </c>
      <c r="F5526" s="24">
        <v>2.8135105999999999</v>
      </c>
      <c r="G5526" s="23">
        <f t="shared" si="115"/>
        <v>1.133911605979999</v>
      </c>
      <c r="H5526" s="6"/>
    </row>
    <row r="5527" spans="5:8" x14ac:dyDescent="0.25">
      <c r="E5527" s="21">
        <v>45168.083333333336</v>
      </c>
      <c r="F5527" s="24">
        <v>2.7049658999999999</v>
      </c>
      <c r="G5527" s="23">
        <f t="shared" si="115"/>
        <v>0.8312564189699998</v>
      </c>
      <c r="H5527" s="6"/>
    </row>
    <row r="5528" spans="5:8" x14ac:dyDescent="0.25">
      <c r="E5528" s="21">
        <v>45168.09375</v>
      </c>
      <c r="F5528" s="24">
        <v>2.5668180999999999</v>
      </c>
      <c r="G5528" s="23">
        <f t="shared" si="115"/>
        <v>0.4460589082299995</v>
      </c>
      <c r="H5528" s="6"/>
    </row>
    <row r="5529" spans="5:8" x14ac:dyDescent="0.25">
      <c r="E5529" s="21">
        <v>45168.104166666664</v>
      </c>
      <c r="F5529" s="24">
        <v>2.6852304999999999</v>
      </c>
      <c r="G5529" s="23">
        <f t="shared" si="115"/>
        <v>0.77622820314999963</v>
      </c>
      <c r="H5529" s="6"/>
    </row>
    <row r="5530" spans="5:8" x14ac:dyDescent="0.25">
      <c r="E5530" s="21">
        <v>45168.114583333336</v>
      </c>
      <c r="F5530" s="24">
        <v>2.4780088</v>
      </c>
      <c r="G5530" s="23">
        <f t="shared" si="115"/>
        <v>0.19843193703999962</v>
      </c>
      <c r="H5530" s="6"/>
    </row>
    <row r="5531" spans="5:8" x14ac:dyDescent="0.25">
      <c r="E5531" s="21">
        <v>45168.125</v>
      </c>
      <c r="F5531" s="24">
        <v>2.5668180999999999</v>
      </c>
      <c r="G5531" s="23">
        <f t="shared" si="115"/>
        <v>0.4460589082299995</v>
      </c>
      <c r="H5531" s="6"/>
    </row>
    <row r="5532" spans="5:8" x14ac:dyDescent="0.25">
      <c r="E5532" s="21">
        <v>45168.135416666664</v>
      </c>
      <c r="F5532" s="24">
        <v>2.5372150000000002</v>
      </c>
      <c r="G5532" s="23">
        <f t="shared" si="115"/>
        <v>0.36351658450000013</v>
      </c>
      <c r="H5532" s="6"/>
    </row>
    <row r="5533" spans="5:8" x14ac:dyDescent="0.25">
      <c r="E5533" s="21">
        <v>45168.145833333336</v>
      </c>
      <c r="F5533" s="24">
        <v>2.5766857999999999</v>
      </c>
      <c r="G5533" s="23">
        <f t="shared" si="115"/>
        <v>0.47357301613999958</v>
      </c>
      <c r="H5533" s="6"/>
    </row>
    <row r="5534" spans="5:8" x14ac:dyDescent="0.25">
      <c r="E5534" s="21">
        <v>45168.15625</v>
      </c>
      <c r="F5534" s="24">
        <v>2.6260243000000001</v>
      </c>
      <c r="G5534" s="23">
        <f t="shared" si="115"/>
        <v>0.61114355569000001</v>
      </c>
      <c r="H5534" s="6"/>
    </row>
    <row r="5535" spans="5:8" x14ac:dyDescent="0.25">
      <c r="E5535" s="21">
        <v>45168.166666666664</v>
      </c>
      <c r="F5535" s="24">
        <v>2.4780088</v>
      </c>
      <c r="G5535" s="23">
        <f t="shared" si="115"/>
        <v>0.19843193703999962</v>
      </c>
      <c r="H5535" s="6"/>
    </row>
    <row r="5536" spans="5:8" x14ac:dyDescent="0.25">
      <c r="E5536" s="21">
        <v>45168.177083333336</v>
      </c>
      <c r="F5536" s="24">
        <v>2.5076119000000001</v>
      </c>
      <c r="G5536" s="23">
        <f t="shared" si="115"/>
        <v>0.28097426076999987</v>
      </c>
      <c r="H5536" s="6"/>
    </row>
    <row r="5537" spans="5:8" x14ac:dyDescent="0.25">
      <c r="E5537" s="21">
        <v>45168.1875</v>
      </c>
      <c r="F5537" s="24">
        <v>2.4484057000000004</v>
      </c>
      <c r="G5537" s="23">
        <f t="shared" si="115"/>
        <v>0.11588961331000025</v>
      </c>
      <c r="H5537" s="6"/>
    </row>
    <row r="5538" spans="5:8" x14ac:dyDescent="0.25">
      <c r="E5538" s="21">
        <v>45168.197916666664</v>
      </c>
      <c r="F5538" s="24">
        <v>2.4484057000000004</v>
      </c>
      <c r="G5538" s="23">
        <f t="shared" si="115"/>
        <v>0.11588961331000025</v>
      </c>
      <c r="H5538" s="6"/>
    </row>
    <row r="5539" spans="5:8" x14ac:dyDescent="0.25">
      <c r="E5539" s="21">
        <v>45168.208333333336</v>
      </c>
      <c r="F5539" s="24">
        <v>2.4780088</v>
      </c>
      <c r="G5539" s="23">
        <f t="shared" si="115"/>
        <v>0.19843193703999962</v>
      </c>
      <c r="H5539" s="6"/>
    </row>
    <row r="5540" spans="5:8" x14ac:dyDescent="0.25">
      <c r="E5540" s="21">
        <v>45168.21875</v>
      </c>
      <c r="F5540" s="24">
        <v>2.3003901999999998</v>
      </c>
      <c r="G5540" s="23">
        <f t="shared" si="115"/>
        <v>0</v>
      </c>
      <c r="H5540" s="6"/>
    </row>
    <row r="5541" spans="5:8" x14ac:dyDescent="0.25">
      <c r="E5541" s="21">
        <v>45168.229166666664</v>
      </c>
      <c r="F5541" s="24">
        <v>2.4188025999999998</v>
      </c>
      <c r="G5541" s="23">
        <f t="shared" si="115"/>
        <v>3.3347289579999106E-2</v>
      </c>
      <c r="H5541" s="6"/>
    </row>
    <row r="5542" spans="5:8" x14ac:dyDescent="0.25">
      <c r="E5542" s="21">
        <v>45168.239583333336</v>
      </c>
      <c r="F5542" s="24">
        <v>2.4385379999999999</v>
      </c>
      <c r="G5542" s="23">
        <f t="shared" si="115"/>
        <v>8.8375505399999277E-2</v>
      </c>
      <c r="H5542" s="6"/>
    </row>
    <row r="5543" spans="5:8" x14ac:dyDescent="0.25">
      <c r="E5543" s="21">
        <v>45168.25</v>
      </c>
      <c r="F5543" s="24">
        <v>2.2411840000000001</v>
      </c>
      <c r="G5543" s="23">
        <f t="shared" si="115"/>
        <v>0</v>
      </c>
      <c r="H5543" s="6"/>
    </row>
    <row r="5544" spans="5:8" x14ac:dyDescent="0.25">
      <c r="E5544" s="21">
        <v>45168.260416666664</v>
      </c>
      <c r="F5544" s="24">
        <v>2.2115809</v>
      </c>
      <c r="G5544" s="23">
        <f t="shared" si="115"/>
        <v>0</v>
      </c>
      <c r="H5544" s="6"/>
    </row>
    <row r="5545" spans="5:8" x14ac:dyDescent="0.25">
      <c r="E5545" s="21">
        <v>45168.270833333336</v>
      </c>
      <c r="F5545" s="24">
        <v>2.3793318000000001</v>
      </c>
      <c r="G5545" s="23">
        <f t="shared" si="115"/>
        <v>0</v>
      </c>
      <c r="H5545" s="6"/>
    </row>
    <row r="5546" spans="5:8" x14ac:dyDescent="0.25">
      <c r="E5546" s="21">
        <v>45168.28125</v>
      </c>
      <c r="F5546" s="24">
        <v>2.2313163</v>
      </c>
      <c r="G5546" s="23">
        <f t="shared" si="115"/>
        <v>0</v>
      </c>
      <c r="H5546" s="6"/>
    </row>
    <row r="5547" spans="5:8" x14ac:dyDescent="0.25">
      <c r="E5547" s="21">
        <v>45168.291666666664</v>
      </c>
      <c r="F5547" s="24">
        <v>2.2609194000000001</v>
      </c>
      <c r="G5547" s="23">
        <f t="shared" si="115"/>
        <v>0</v>
      </c>
      <c r="H5547" s="6"/>
    </row>
    <row r="5548" spans="5:8" x14ac:dyDescent="0.25">
      <c r="E5548" s="21">
        <v>45168.302083333336</v>
      </c>
      <c r="F5548" s="24">
        <v>2.2214486</v>
      </c>
      <c r="G5548" s="23">
        <f t="shared" si="115"/>
        <v>0</v>
      </c>
      <c r="H5548" s="6"/>
    </row>
    <row r="5549" spans="5:8" x14ac:dyDescent="0.25">
      <c r="E5549" s="21">
        <v>45168.3125</v>
      </c>
      <c r="F5549" s="24">
        <v>2.2905225000000002</v>
      </c>
      <c r="G5549" s="23">
        <f t="shared" si="115"/>
        <v>0</v>
      </c>
      <c r="H5549" s="6"/>
    </row>
    <row r="5550" spans="5:8" x14ac:dyDescent="0.25">
      <c r="E5550" s="21">
        <v>45168.322916666664</v>
      </c>
      <c r="F5550" s="24">
        <v>2.2411840000000001</v>
      </c>
      <c r="G5550" s="23">
        <f t="shared" si="115"/>
        <v>0</v>
      </c>
      <c r="H5550" s="6"/>
    </row>
    <row r="5551" spans="5:8" x14ac:dyDescent="0.25">
      <c r="E5551" s="21">
        <v>45168.333333333336</v>
      </c>
      <c r="F5551" s="24">
        <v>2.3003901999999998</v>
      </c>
      <c r="G5551" s="23">
        <f t="shared" si="115"/>
        <v>0</v>
      </c>
      <c r="H5551" s="6"/>
    </row>
    <row r="5552" spans="5:8" x14ac:dyDescent="0.25">
      <c r="E5552" s="21">
        <v>45168.34375</v>
      </c>
      <c r="F5552" s="24">
        <v>2.1819778000000003</v>
      </c>
      <c r="G5552" s="23">
        <f t="shared" si="115"/>
        <v>0</v>
      </c>
      <c r="H5552" s="6"/>
    </row>
    <row r="5553" spans="5:8" x14ac:dyDescent="0.25">
      <c r="E5553" s="21">
        <v>45168.354166666664</v>
      </c>
      <c r="F5553" s="24">
        <v>2.1622424000000002</v>
      </c>
      <c r="G5553" s="23">
        <f t="shared" si="115"/>
        <v>0</v>
      </c>
      <c r="H5553" s="6"/>
    </row>
    <row r="5554" spans="5:8" x14ac:dyDescent="0.25">
      <c r="E5554" s="21">
        <v>45168.364583333336</v>
      </c>
      <c r="F5554" s="24">
        <v>2.2313163</v>
      </c>
      <c r="G5554" s="23">
        <f t="shared" si="115"/>
        <v>0</v>
      </c>
      <c r="H5554" s="6"/>
    </row>
    <row r="5555" spans="5:8" x14ac:dyDescent="0.25">
      <c r="E5555" s="21">
        <v>45168.375</v>
      </c>
      <c r="F5555" s="24">
        <v>2.2313163</v>
      </c>
      <c r="G5555" s="23">
        <f t="shared" si="115"/>
        <v>0</v>
      </c>
      <c r="H5555" s="6"/>
    </row>
    <row r="5556" spans="5:8" x14ac:dyDescent="0.25">
      <c r="E5556" s="21">
        <v>45168.385416666664</v>
      </c>
      <c r="F5556" s="24">
        <v>2.1819778000000003</v>
      </c>
      <c r="G5556" s="23">
        <f t="shared" si="115"/>
        <v>0</v>
      </c>
      <c r="H5556" s="6"/>
    </row>
    <row r="5557" spans="5:8" x14ac:dyDescent="0.25">
      <c r="E5557" s="21">
        <v>45168.395833333336</v>
      </c>
      <c r="F5557" s="24">
        <v>2.3201255999999999</v>
      </c>
      <c r="G5557" s="23">
        <f t="shared" si="115"/>
        <v>0</v>
      </c>
      <c r="H5557" s="6"/>
    </row>
    <row r="5558" spans="5:8" x14ac:dyDescent="0.25">
      <c r="E5558" s="21">
        <v>45168.40625</v>
      </c>
      <c r="F5558" s="24">
        <v>2.3891995000000001</v>
      </c>
      <c r="G5558" s="23">
        <f t="shared" si="115"/>
        <v>0</v>
      </c>
      <c r="H5558" s="6"/>
    </row>
    <row r="5559" spans="5:8" x14ac:dyDescent="0.25">
      <c r="E5559" s="21">
        <v>45168.416666666664</v>
      </c>
      <c r="F5559" s="24">
        <v>2.2806548000000002</v>
      </c>
      <c r="G5559" s="23">
        <f t="shared" si="115"/>
        <v>0</v>
      </c>
      <c r="H5559" s="6"/>
    </row>
    <row r="5560" spans="5:8" x14ac:dyDescent="0.25">
      <c r="E5560" s="21">
        <v>45168.427083333336</v>
      </c>
      <c r="F5560" s="24">
        <v>2.3201255999999999</v>
      </c>
      <c r="G5560" s="23">
        <f t="shared" si="115"/>
        <v>0</v>
      </c>
      <c r="H5560" s="6"/>
    </row>
    <row r="5561" spans="5:8" x14ac:dyDescent="0.25">
      <c r="E5561" s="21">
        <v>45168.4375</v>
      </c>
      <c r="F5561" s="24">
        <v>2.2609194000000001</v>
      </c>
      <c r="G5561" s="23">
        <f t="shared" si="115"/>
        <v>0</v>
      </c>
      <c r="H5561" s="6"/>
    </row>
    <row r="5562" spans="5:8" x14ac:dyDescent="0.25">
      <c r="E5562" s="21">
        <v>45168.447916666664</v>
      </c>
      <c r="F5562" s="24">
        <v>2.3102578999999999</v>
      </c>
      <c r="G5562" s="23">
        <f t="shared" si="115"/>
        <v>0</v>
      </c>
      <c r="H5562" s="6"/>
    </row>
    <row r="5563" spans="5:8" x14ac:dyDescent="0.25">
      <c r="E5563" s="21">
        <v>45168.458333333336</v>
      </c>
      <c r="F5563" s="24">
        <v>2.3595964</v>
      </c>
      <c r="G5563" s="23">
        <f t="shared" si="115"/>
        <v>0</v>
      </c>
      <c r="H5563" s="6"/>
    </row>
    <row r="5564" spans="5:8" x14ac:dyDescent="0.25">
      <c r="E5564" s="21">
        <v>45168.46875</v>
      </c>
      <c r="F5564" s="24">
        <v>2.4582733999999999</v>
      </c>
      <c r="G5564" s="23">
        <f t="shared" si="115"/>
        <v>0.14340372121999945</v>
      </c>
      <c r="H5564" s="6"/>
    </row>
    <row r="5565" spans="5:8" x14ac:dyDescent="0.25">
      <c r="E5565" s="21">
        <v>45168.479166666664</v>
      </c>
      <c r="F5565" s="24">
        <v>2.4780088</v>
      </c>
      <c r="G5565" s="23">
        <f t="shared" si="115"/>
        <v>0.19843193703999962</v>
      </c>
      <c r="H5565" s="6"/>
    </row>
    <row r="5566" spans="5:8" x14ac:dyDescent="0.25">
      <c r="E5566" s="21">
        <v>45168.489583333336</v>
      </c>
      <c r="F5566" s="24">
        <v>2.4878765</v>
      </c>
      <c r="G5566" s="23">
        <f t="shared" si="115"/>
        <v>0.2259460449499997</v>
      </c>
      <c r="H5566" s="6"/>
    </row>
    <row r="5567" spans="5:8" x14ac:dyDescent="0.25">
      <c r="E5567" s="21">
        <v>45168.5</v>
      </c>
      <c r="F5567" s="24">
        <v>2.5372150000000002</v>
      </c>
      <c r="G5567" s="23">
        <f t="shared" si="115"/>
        <v>0.36351658450000013</v>
      </c>
      <c r="H5567" s="6"/>
    </row>
    <row r="5568" spans="5:8" x14ac:dyDescent="0.25">
      <c r="E5568" s="21">
        <v>45168.510416666664</v>
      </c>
      <c r="F5568" s="24">
        <v>2.4286703000000003</v>
      </c>
      <c r="G5568" s="23">
        <f t="shared" si="115"/>
        <v>6.086139749000008E-2</v>
      </c>
      <c r="H5568" s="6"/>
    </row>
    <row r="5569" spans="5:8" x14ac:dyDescent="0.25">
      <c r="E5569" s="21">
        <v>45168.520833333336</v>
      </c>
      <c r="F5569" s="24">
        <v>2.5766857999999999</v>
      </c>
      <c r="G5569" s="23">
        <f t="shared" si="115"/>
        <v>0.47357301613999958</v>
      </c>
      <c r="H5569" s="6"/>
    </row>
    <row r="5570" spans="5:8" x14ac:dyDescent="0.25">
      <c r="E5570" s="21">
        <v>45168.53125</v>
      </c>
      <c r="F5570" s="24">
        <v>2.6457596999999997</v>
      </c>
      <c r="G5570" s="23">
        <f t="shared" si="115"/>
        <v>0.66617177150999929</v>
      </c>
      <c r="H5570" s="6"/>
    </row>
    <row r="5571" spans="5:8" x14ac:dyDescent="0.25">
      <c r="E5571" s="21">
        <v>45168.541666666664</v>
      </c>
      <c r="F5571" s="24">
        <v>3.3661018</v>
      </c>
      <c r="G5571" s="23">
        <f t="shared" si="115"/>
        <v>2.6747016489399993</v>
      </c>
      <c r="H5571" s="6"/>
    </row>
    <row r="5572" spans="5:8" x14ac:dyDescent="0.25">
      <c r="E5572" s="21">
        <v>45168.552083333336</v>
      </c>
      <c r="F5572" s="24">
        <v>2.7049658999999999</v>
      </c>
      <c r="G5572" s="23">
        <f t="shared" ref="G5572:G5635" si="116">IF(2.7883*F5572-6.711&lt;0, 0, 2.7883*F5572-6.711)</f>
        <v>0.8312564189699998</v>
      </c>
      <c r="H5572" s="6"/>
    </row>
    <row r="5573" spans="5:8" x14ac:dyDescent="0.25">
      <c r="E5573" s="21">
        <v>45168.5625</v>
      </c>
      <c r="F5573" s="24">
        <v>2.6161566000000001</v>
      </c>
      <c r="G5573" s="23">
        <f t="shared" si="116"/>
        <v>0.58362944777999992</v>
      </c>
      <c r="H5573" s="6"/>
    </row>
    <row r="5574" spans="5:8" x14ac:dyDescent="0.25">
      <c r="E5574" s="21">
        <v>45168.572916666664</v>
      </c>
      <c r="F5574" s="24">
        <v>2.6260243000000001</v>
      </c>
      <c r="G5574" s="23">
        <f t="shared" si="116"/>
        <v>0.61114355569000001</v>
      </c>
      <c r="H5574" s="6"/>
    </row>
    <row r="5575" spans="5:8" x14ac:dyDescent="0.25">
      <c r="E5575" s="21">
        <v>45168.583333333336</v>
      </c>
      <c r="F5575" s="24">
        <v>2.5470826999999998</v>
      </c>
      <c r="G5575" s="23">
        <f t="shared" si="116"/>
        <v>0.39103069240999933</v>
      </c>
      <c r="H5575" s="6"/>
    </row>
    <row r="5576" spans="5:8" x14ac:dyDescent="0.25">
      <c r="E5576" s="21">
        <v>45168.59375</v>
      </c>
      <c r="F5576" s="24">
        <v>2.6358920000000001</v>
      </c>
      <c r="G5576" s="23">
        <f t="shared" si="116"/>
        <v>0.63865766360000009</v>
      </c>
      <c r="H5576" s="6"/>
    </row>
    <row r="5577" spans="5:8" x14ac:dyDescent="0.25">
      <c r="E5577" s="21">
        <v>45168.604166666664</v>
      </c>
      <c r="F5577" s="24">
        <v>2.7049658999999999</v>
      </c>
      <c r="G5577" s="23">
        <f t="shared" si="116"/>
        <v>0.8312564189699998</v>
      </c>
      <c r="H5577" s="6"/>
    </row>
    <row r="5578" spans="5:8" x14ac:dyDescent="0.25">
      <c r="E5578" s="21">
        <v>45168.614583333336</v>
      </c>
      <c r="F5578" s="24">
        <v>2.7839075000000002</v>
      </c>
      <c r="G5578" s="23">
        <f t="shared" si="116"/>
        <v>1.0513692822500005</v>
      </c>
      <c r="H5578" s="6"/>
    </row>
    <row r="5579" spans="5:8" x14ac:dyDescent="0.25">
      <c r="E5579" s="21">
        <v>45168.625</v>
      </c>
      <c r="F5579" s="24">
        <v>2.734569</v>
      </c>
      <c r="G5579" s="23">
        <f t="shared" si="116"/>
        <v>0.91379874270000006</v>
      </c>
      <c r="H5579" s="6"/>
    </row>
    <row r="5580" spans="5:8" x14ac:dyDescent="0.25">
      <c r="E5580" s="21">
        <v>45168.635416666664</v>
      </c>
      <c r="F5580" s="24">
        <v>2.7641721000000001</v>
      </c>
      <c r="G5580" s="23">
        <f t="shared" si="116"/>
        <v>0.99634106643000031</v>
      </c>
      <c r="H5580" s="6"/>
    </row>
    <row r="5581" spans="5:8" x14ac:dyDescent="0.25">
      <c r="E5581" s="21">
        <v>45168.645833333336</v>
      </c>
      <c r="F5581" s="24">
        <v>2.6950982000000003</v>
      </c>
      <c r="G5581" s="23">
        <f t="shared" si="116"/>
        <v>0.8037423110600006</v>
      </c>
      <c r="H5581" s="6"/>
    </row>
    <row r="5582" spans="5:8" x14ac:dyDescent="0.25">
      <c r="E5582" s="21">
        <v>45168.65625</v>
      </c>
      <c r="F5582" s="24">
        <v>2.7148336000000004</v>
      </c>
      <c r="G5582" s="23">
        <f t="shared" si="116"/>
        <v>0.85877052688000077</v>
      </c>
      <c r="H5582" s="6"/>
    </row>
    <row r="5583" spans="5:8" x14ac:dyDescent="0.25">
      <c r="E5583" s="21">
        <v>45168.666666666664</v>
      </c>
      <c r="F5583" s="24">
        <v>2.6556274000000002</v>
      </c>
      <c r="G5583" s="23">
        <f t="shared" si="116"/>
        <v>0.69368587942000026</v>
      </c>
      <c r="H5583" s="6"/>
    </row>
    <row r="5584" spans="5:8" x14ac:dyDescent="0.25">
      <c r="E5584" s="21">
        <v>45168.677083333336</v>
      </c>
      <c r="F5584" s="24">
        <v>2.5569504000000003</v>
      </c>
      <c r="G5584" s="23">
        <f t="shared" si="116"/>
        <v>0.4185448003200003</v>
      </c>
      <c r="H5584" s="6"/>
    </row>
    <row r="5585" spans="5:8" x14ac:dyDescent="0.25">
      <c r="E5585" s="21">
        <v>45168.6875</v>
      </c>
      <c r="F5585" s="24">
        <v>2.5865534999999999</v>
      </c>
      <c r="G5585" s="23">
        <f t="shared" si="116"/>
        <v>0.50108712404999967</v>
      </c>
      <c r="H5585" s="6"/>
    </row>
    <row r="5586" spans="5:8" x14ac:dyDescent="0.25">
      <c r="E5586" s="21">
        <v>45168.697916666664</v>
      </c>
      <c r="F5586" s="24">
        <v>2.6161566000000001</v>
      </c>
      <c r="G5586" s="23">
        <f t="shared" si="116"/>
        <v>0.58362944777999992</v>
      </c>
      <c r="H5586" s="6"/>
    </row>
    <row r="5587" spans="5:8" x14ac:dyDescent="0.25">
      <c r="E5587" s="21">
        <v>45168.708333333336</v>
      </c>
      <c r="F5587" s="24">
        <v>2.6161566000000001</v>
      </c>
      <c r="G5587" s="23">
        <f t="shared" si="116"/>
        <v>0.58362944777999992</v>
      </c>
      <c r="H5587" s="6"/>
    </row>
    <row r="5588" spans="5:8" x14ac:dyDescent="0.25">
      <c r="E5588" s="21">
        <v>45168.71875</v>
      </c>
      <c r="F5588" s="24">
        <v>2.5766857999999999</v>
      </c>
      <c r="G5588" s="23">
        <f t="shared" si="116"/>
        <v>0.47357301613999958</v>
      </c>
      <c r="H5588" s="6"/>
    </row>
    <row r="5589" spans="5:8" x14ac:dyDescent="0.25">
      <c r="E5589" s="21">
        <v>45168.729166666664</v>
      </c>
      <c r="F5589" s="24">
        <v>2.5865534999999999</v>
      </c>
      <c r="G5589" s="23">
        <f t="shared" si="116"/>
        <v>0.50108712404999967</v>
      </c>
      <c r="H5589" s="6"/>
    </row>
    <row r="5590" spans="5:8" x14ac:dyDescent="0.25">
      <c r="E5590" s="21">
        <v>45168.739583333336</v>
      </c>
      <c r="F5590" s="24">
        <v>2.5470826999999998</v>
      </c>
      <c r="G5590" s="23">
        <f t="shared" si="116"/>
        <v>0.39103069240999933</v>
      </c>
      <c r="H5590" s="6"/>
    </row>
    <row r="5591" spans="5:8" x14ac:dyDescent="0.25">
      <c r="E5591" s="21">
        <v>45168.75</v>
      </c>
      <c r="F5591" s="24">
        <v>2.6654950999999998</v>
      </c>
      <c r="G5591" s="23">
        <f t="shared" si="116"/>
        <v>0.72119998732999946</v>
      </c>
      <c r="H5591" s="6"/>
    </row>
    <row r="5592" spans="5:8" x14ac:dyDescent="0.25">
      <c r="E5592" s="21">
        <v>45168.760416666664</v>
      </c>
      <c r="F5592" s="24">
        <v>2.4780088</v>
      </c>
      <c r="G5592" s="23">
        <f t="shared" si="116"/>
        <v>0.19843193703999962</v>
      </c>
      <c r="H5592" s="6"/>
    </row>
    <row r="5593" spans="5:8" x14ac:dyDescent="0.25">
      <c r="E5593" s="21">
        <v>45168.770833333336</v>
      </c>
      <c r="F5593" s="24">
        <v>2.6358920000000001</v>
      </c>
      <c r="G5593" s="23">
        <f t="shared" si="116"/>
        <v>0.63865766360000009</v>
      </c>
      <c r="H5593" s="6"/>
    </row>
    <row r="5594" spans="5:8" x14ac:dyDescent="0.25">
      <c r="E5594" s="21">
        <v>45168.78125</v>
      </c>
      <c r="F5594" s="24">
        <v>2.5668180999999999</v>
      </c>
      <c r="G5594" s="23">
        <f t="shared" si="116"/>
        <v>0.4460589082299995</v>
      </c>
      <c r="H5594" s="6"/>
    </row>
    <row r="5595" spans="5:8" x14ac:dyDescent="0.25">
      <c r="E5595" s="21">
        <v>45168.791666666664</v>
      </c>
      <c r="F5595" s="24">
        <v>2.8332459999999999</v>
      </c>
      <c r="G5595" s="23">
        <f t="shared" si="116"/>
        <v>1.1889398217999991</v>
      </c>
      <c r="H5595" s="6"/>
    </row>
    <row r="5596" spans="5:8" x14ac:dyDescent="0.25">
      <c r="E5596" s="21">
        <v>45168.802083333336</v>
      </c>
      <c r="F5596" s="24">
        <v>2.6358920000000001</v>
      </c>
      <c r="G5596" s="23">
        <f t="shared" si="116"/>
        <v>0.63865766360000009</v>
      </c>
      <c r="H5596" s="6"/>
    </row>
    <row r="5597" spans="5:8" x14ac:dyDescent="0.25">
      <c r="E5597" s="21">
        <v>45168.8125</v>
      </c>
      <c r="F5597" s="24">
        <v>2.7148336000000004</v>
      </c>
      <c r="G5597" s="23">
        <f t="shared" si="116"/>
        <v>0.85877052688000077</v>
      </c>
      <c r="H5597" s="6"/>
    </row>
    <row r="5598" spans="5:8" x14ac:dyDescent="0.25">
      <c r="E5598" s="21">
        <v>45168.822916666664</v>
      </c>
      <c r="F5598" s="24">
        <v>2.7937751999999998</v>
      </c>
      <c r="G5598" s="23">
        <f t="shared" si="116"/>
        <v>1.0788833901599988</v>
      </c>
      <c r="H5598" s="6"/>
    </row>
    <row r="5599" spans="5:8" x14ac:dyDescent="0.25">
      <c r="E5599" s="21">
        <v>45168.833333333336</v>
      </c>
      <c r="F5599" s="24">
        <v>2.7049658999999999</v>
      </c>
      <c r="G5599" s="23">
        <f t="shared" si="116"/>
        <v>0.8312564189699998</v>
      </c>
      <c r="H5599" s="6"/>
    </row>
    <row r="5600" spans="5:8" x14ac:dyDescent="0.25">
      <c r="E5600" s="21">
        <v>45168.84375</v>
      </c>
      <c r="F5600" s="24">
        <v>2.7444367000000001</v>
      </c>
      <c r="G5600" s="23">
        <f t="shared" si="116"/>
        <v>0.94131285061000014</v>
      </c>
      <c r="H5600" s="6"/>
    </row>
    <row r="5601" spans="5:8" x14ac:dyDescent="0.25">
      <c r="E5601" s="21">
        <v>45168.854166666664</v>
      </c>
      <c r="F5601" s="24">
        <v>2.9121875999999998</v>
      </c>
      <c r="G5601" s="23">
        <f t="shared" si="116"/>
        <v>1.4090526850799989</v>
      </c>
      <c r="H5601" s="6"/>
    </row>
    <row r="5602" spans="5:8" x14ac:dyDescent="0.25">
      <c r="E5602" s="21">
        <v>45168.864583333336</v>
      </c>
      <c r="F5602" s="24">
        <v>2.7543044000000001</v>
      </c>
      <c r="G5602" s="23">
        <f t="shared" si="116"/>
        <v>0.96882695852000023</v>
      </c>
      <c r="H5602" s="6"/>
    </row>
    <row r="5603" spans="5:8" x14ac:dyDescent="0.25">
      <c r="E5603" s="21">
        <v>45168.875</v>
      </c>
      <c r="F5603" s="24">
        <v>2.7937751999999998</v>
      </c>
      <c r="G5603" s="23">
        <f t="shared" si="116"/>
        <v>1.0788833901599988</v>
      </c>
      <c r="H5603" s="6"/>
    </row>
    <row r="5604" spans="5:8" x14ac:dyDescent="0.25">
      <c r="E5604" s="21">
        <v>45168.885416666664</v>
      </c>
      <c r="F5604" s="24">
        <v>2.9121875999999998</v>
      </c>
      <c r="G5604" s="23">
        <f t="shared" si="116"/>
        <v>1.4090526850799989</v>
      </c>
      <c r="H5604" s="6"/>
    </row>
    <row r="5605" spans="5:8" x14ac:dyDescent="0.25">
      <c r="E5605" s="21">
        <v>45168.895833333336</v>
      </c>
      <c r="F5605" s="24">
        <v>2.8431137</v>
      </c>
      <c r="G5605" s="23">
        <f t="shared" si="116"/>
        <v>1.2164539297099992</v>
      </c>
      <c r="H5605" s="6"/>
    </row>
    <row r="5606" spans="5:8" x14ac:dyDescent="0.25">
      <c r="E5606" s="21">
        <v>45168.90625</v>
      </c>
      <c r="F5606" s="24">
        <v>2.9023199000000002</v>
      </c>
      <c r="G5606" s="23">
        <f t="shared" si="116"/>
        <v>1.3815385771699997</v>
      </c>
      <c r="H5606" s="6"/>
    </row>
    <row r="5607" spans="5:8" x14ac:dyDescent="0.25">
      <c r="E5607" s="21">
        <v>45168.916666666664</v>
      </c>
      <c r="F5607" s="24">
        <v>2.6556274000000002</v>
      </c>
      <c r="G5607" s="23">
        <f t="shared" si="116"/>
        <v>0.69368587942000026</v>
      </c>
      <c r="H5607" s="6"/>
    </row>
    <row r="5608" spans="5:8" x14ac:dyDescent="0.25">
      <c r="E5608" s="21">
        <v>45168.927083333336</v>
      </c>
      <c r="F5608" s="24">
        <v>2.6852304999999999</v>
      </c>
      <c r="G5608" s="23">
        <f t="shared" si="116"/>
        <v>0.77622820314999963</v>
      </c>
      <c r="H5608" s="6"/>
    </row>
    <row r="5609" spans="5:8" x14ac:dyDescent="0.25">
      <c r="E5609" s="21">
        <v>45168.9375</v>
      </c>
      <c r="F5609" s="24">
        <v>2.734569</v>
      </c>
      <c r="G5609" s="23">
        <f t="shared" si="116"/>
        <v>0.91379874270000006</v>
      </c>
      <c r="H5609" s="6"/>
    </row>
    <row r="5610" spans="5:8" x14ac:dyDescent="0.25">
      <c r="E5610" s="21">
        <v>45168.947916666664</v>
      </c>
      <c r="F5610" s="24">
        <v>3.3858372000000001</v>
      </c>
      <c r="G5610" s="23">
        <f t="shared" si="116"/>
        <v>2.7297298647599995</v>
      </c>
      <c r="H5610" s="6"/>
    </row>
    <row r="5611" spans="5:8" x14ac:dyDescent="0.25">
      <c r="E5611" s="21">
        <v>45168.958333333336</v>
      </c>
      <c r="F5611" s="24">
        <v>2.8036429000000003</v>
      </c>
      <c r="G5611" s="23">
        <f t="shared" si="116"/>
        <v>1.1063974980700007</v>
      </c>
      <c r="H5611" s="6"/>
    </row>
    <row r="5612" spans="5:8" x14ac:dyDescent="0.25">
      <c r="E5612" s="21">
        <v>45168.96875</v>
      </c>
      <c r="F5612" s="24">
        <v>2.9220553000000002</v>
      </c>
      <c r="G5612" s="23">
        <f t="shared" si="116"/>
        <v>1.4365667929899999</v>
      </c>
      <c r="H5612" s="6"/>
    </row>
    <row r="5613" spans="5:8" x14ac:dyDescent="0.25">
      <c r="E5613" s="21">
        <v>45168.979166666664</v>
      </c>
      <c r="F5613" s="24">
        <v>2.8036429000000003</v>
      </c>
      <c r="G5613" s="23">
        <f t="shared" si="116"/>
        <v>1.1063974980700007</v>
      </c>
      <c r="H5613" s="6"/>
    </row>
    <row r="5614" spans="5:8" x14ac:dyDescent="0.25">
      <c r="E5614" s="21">
        <v>45168.989583333336</v>
      </c>
      <c r="F5614" s="24">
        <v>2.8135105999999999</v>
      </c>
      <c r="G5614" s="23">
        <f t="shared" si="116"/>
        <v>1.133911605979999</v>
      </c>
      <c r="H5614" s="6"/>
    </row>
    <row r="5615" spans="5:8" x14ac:dyDescent="0.25">
      <c r="E5615" s="21">
        <v>45169</v>
      </c>
      <c r="F5615" s="24">
        <v>2.8233782999999999</v>
      </c>
      <c r="G5615" s="23">
        <f t="shared" si="116"/>
        <v>1.161425713889999</v>
      </c>
      <c r="H5615" s="6"/>
    </row>
    <row r="5616" spans="5:8" x14ac:dyDescent="0.25">
      <c r="E5616" s="21">
        <v>45169.010416666664</v>
      </c>
      <c r="F5616" s="24">
        <v>2.7937751999999998</v>
      </c>
      <c r="G5616" s="23">
        <f t="shared" si="116"/>
        <v>1.0788833901599988</v>
      </c>
      <c r="H5616" s="6"/>
    </row>
    <row r="5617" spans="5:8" x14ac:dyDescent="0.25">
      <c r="E5617" s="21">
        <v>45169.020833333336</v>
      </c>
      <c r="F5617" s="24">
        <v>2.6654950999999998</v>
      </c>
      <c r="G5617" s="23">
        <f t="shared" si="116"/>
        <v>0.72119998732999946</v>
      </c>
      <c r="H5617" s="6"/>
    </row>
    <row r="5618" spans="5:8" x14ac:dyDescent="0.25">
      <c r="E5618" s="21">
        <v>45169.03125</v>
      </c>
      <c r="F5618" s="24">
        <v>2.7740398000000002</v>
      </c>
      <c r="G5618" s="23">
        <f t="shared" si="116"/>
        <v>1.0238551743400004</v>
      </c>
      <c r="H5618" s="6"/>
    </row>
    <row r="5619" spans="5:8" x14ac:dyDescent="0.25">
      <c r="E5619" s="21">
        <v>45169.041666666664</v>
      </c>
      <c r="F5619" s="24">
        <v>2.7839075000000002</v>
      </c>
      <c r="G5619" s="23">
        <f t="shared" si="116"/>
        <v>1.0513692822500005</v>
      </c>
      <c r="H5619" s="6"/>
    </row>
    <row r="5620" spans="5:8" x14ac:dyDescent="0.25">
      <c r="E5620" s="21">
        <v>45169.052083333336</v>
      </c>
      <c r="F5620" s="24">
        <v>2.5372150000000002</v>
      </c>
      <c r="G5620" s="23">
        <f t="shared" si="116"/>
        <v>0.36351658450000013</v>
      </c>
      <c r="H5620" s="6"/>
    </row>
    <row r="5621" spans="5:8" x14ac:dyDescent="0.25">
      <c r="E5621" s="21">
        <v>45169.0625</v>
      </c>
      <c r="F5621" s="24">
        <v>2.5668180999999999</v>
      </c>
      <c r="G5621" s="23">
        <f t="shared" si="116"/>
        <v>0.4460589082299995</v>
      </c>
      <c r="H5621" s="6"/>
    </row>
    <row r="5622" spans="5:8" x14ac:dyDescent="0.25">
      <c r="E5622" s="21">
        <v>45169.072916666664</v>
      </c>
      <c r="F5622" s="24">
        <v>2.5668180999999999</v>
      </c>
      <c r="G5622" s="23">
        <f t="shared" si="116"/>
        <v>0.4460589082299995</v>
      </c>
      <c r="H5622" s="6"/>
    </row>
    <row r="5623" spans="5:8" x14ac:dyDescent="0.25">
      <c r="E5623" s="21">
        <v>45169.083333333336</v>
      </c>
      <c r="F5623" s="24">
        <v>2.6753628000000003</v>
      </c>
      <c r="G5623" s="23">
        <f t="shared" si="116"/>
        <v>0.74871409524000043</v>
      </c>
      <c r="H5623" s="6"/>
    </row>
    <row r="5624" spans="5:8" x14ac:dyDescent="0.25">
      <c r="E5624" s="21">
        <v>45169.09375</v>
      </c>
      <c r="F5624" s="24">
        <v>2.5569504000000003</v>
      </c>
      <c r="G5624" s="23">
        <f t="shared" si="116"/>
        <v>0.4185448003200003</v>
      </c>
      <c r="H5624" s="6"/>
    </row>
    <row r="5625" spans="5:8" x14ac:dyDescent="0.25">
      <c r="E5625" s="21">
        <v>45169.104166666664</v>
      </c>
      <c r="F5625" s="24">
        <v>2.734569</v>
      </c>
      <c r="G5625" s="23">
        <f t="shared" si="116"/>
        <v>0.91379874270000006</v>
      </c>
      <c r="H5625" s="6"/>
    </row>
    <row r="5626" spans="5:8" x14ac:dyDescent="0.25">
      <c r="E5626" s="21">
        <v>45169.114583333336</v>
      </c>
      <c r="F5626" s="24">
        <v>2.5372150000000002</v>
      </c>
      <c r="G5626" s="23">
        <f t="shared" si="116"/>
        <v>0.36351658450000013</v>
      </c>
      <c r="H5626" s="6"/>
    </row>
    <row r="5627" spans="5:8" x14ac:dyDescent="0.25">
      <c r="E5627" s="21">
        <v>45169.125</v>
      </c>
      <c r="F5627" s="24">
        <v>2.734569</v>
      </c>
      <c r="G5627" s="23">
        <f t="shared" si="116"/>
        <v>0.91379874270000006</v>
      </c>
      <c r="H5627" s="6"/>
    </row>
    <row r="5628" spans="5:8" x14ac:dyDescent="0.25">
      <c r="E5628" s="21">
        <v>45169.135416666664</v>
      </c>
      <c r="F5628" s="24">
        <v>2.7247013</v>
      </c>
      <c r="G5628" s="23">
        <f t="shared" si="116"/>
        <v>0.88628463478999997</v>
      </c>
      <c r="H5628" s="6"/>
    </row>
    <row r="5629" spans="5:8" x14ac:dyDescent="0.25">
      <c r="E5629" s="21">
        <v>45169.145833333336</v>
      </c>
      <c r="F5629" s="24">
        <v>2.5076119000000001</v>
      </c>
      <c r="G5629" s="23">
        <f t="shared" si="116"/>
        <v>0.28097426076999987</v>
      </c>
      <c r="H5629" s="6"/>
    </row>
    <row r="5630" spans="5:8" x14ac:dyDescent="0.25">
      <c r="E5630" s="21">
        <v>45169.15625</v>
      </c>
      <c r="F5630" s="24">
        <v>2.4878765</v>
      </c>
      <c r="G5630" s="23">
        <f t="shared" si="116"/>
        <v>0.2259460449499997</v>
      </c>
      <c r="H5630" s="6"/>
    </row>
    <row r="5631" spans="5:8" x14ac:dyDescent="0.25">
      <c r="E5631" s="21">
        <v>45169.166666666664</v>
      </c>
      <c r="F5631" s="24">
        <v>2.6358920000000001</v>
      </c>
      <c r="G5631" s="23">
        <f t="shared" si="116"/>
        <v>0.63865766360000009</v>
      </c>
      <c r="H5631" s="6"/>
    </row>
    <row r="5632" spans="5:8" x14ac:dyDescent="0.25">
      <c r="E5632" s="21">
        <v>45169.177083333336</v>
      </c>
      <c r="F5632" s="24">
        <v>2.3102578999999999</v>
      </c>
      <c r="G5632" s="23">
        <f t="shared" si="116"/>
        <v>0</v>
      </c>
      <c r="H5632" s="6"/>
    </row>
    <row r="5633" spans="5:8" x14ac:dyDescent="0.25">
      <c r="E5633" s="21">
        <v>45169.1875</v>
      </c>
      <c r="F5633" s="24">
        <v>2.3595964</v>
      </c>
      <c r="G5633" s="23">
        <f t="shared" si="116"/>
        <v>0</v>
      </c>
      <c r="H5633" s="6"/>
    </row>
    <row r="5634" spans="5:8" x14ac:dyDescent="0.25">
      <c r="E5634" s="21">
        <v>45169.197916666664</v>
      </c>
      <c r="F5634" s="24">
        <v>2.3694641000000001</v>
      </c>
      <c r="G5634" s="23">
        <f t="shared" si="116"/>
        <v>0</v>
      </c>
      <c r="H5634" s="6"/>
    </row>
    <row r="5635" spans="5:8" x14ac:dyDescent="0.25">
      <c r="E5635" s="21">
        <v>45169.208333333336</v>
      </c>
      <c r="F5635" s="24">
        <v>2.3694641000000001</v>
      </c>
      <c r="G5635" s="23">
        <f t="shared" si="116"/>
        <v>0</v>
      </c>
      <c r="H5635" s="6"/>
    </row>
    <row r="5636" spans="5:8" x14ac:dyDescent="0.25">
      <c r="E5636" s="21">
        <v>45169.21875</v>
      </c>
      <c r="F5636" s="24">
        <v>2.4878765</v>
      </c>
      <c r="G5636" s="23">
        <f t="shared" ref="G5636:G5699" si="117">IF(2.7883*F5636-6.711&lt;0, 0, 2.7883*F5636-6.711)</f>
        <v>0.2259460449499997</v>
      </c>
      <c r="H5636" s="6"/>
    </row>
    <row r="5637" spans="5:8" x14ac:dyDescent="0.25">
      <c r="E5637" s="21">
        <v>45169.229166666664</v>
      </c>
      <c r="F5637" s="24">
        <v>2.3595964</v>
      </c>
      <c r="G5637" s="23">
        <f t="shared" si="117"/>
        <v>0</v>
      </c>
      <c r="H5637" s="6"/>
    </row>
    <row r="5638" spans="5:8" x14ac:dyDescent="0.25">
      <c r="E5638" s="21">
        <v>45169.239583333336</v>
      </c>
      <c r="F5638" s="24">
        <v>2.3891995000000001</v>
      </c>
      <c r="G5638" s="23">
        <f t="shared" si="117"/>
        <v>0</v>
      </c>
      <c r="H5638" s="6"/>
    </row>
    <row r="5639" spans="5:8" x14ac:dyDescent="0.25">
      <c r="E5639" s="21">
        <v>45169.25</v>
      </c>
      <c r="F5639" s="24">
        <v>2.4977442000000001</v>
      </c>
      <c r="G5639" s="23">
        <f t="shared" si="117"/>
        <v>0.25346015285999979</v>
      </c>
      <c r="H5639" s="6"/>
    </row>
    <row r="5640" spans="5:8" x14ac:dyDescent="0.25">
      <c r="E5640" s="21">
        <v>45169.260416666664</v>
      </c>
      <c r="F5640" s="24">
        <v>2.4484057000000004</v>
      </c>
      <c r="G5640" s="23">
        <f t="shared" si="117"/>
        <v>0.11588961331000025</v>
      </c>
      <c r="H5640" s="6"/>
    </row>
    <row r="5641" spans="5:8" x14ac:dyDescent="0.25">
      <c r="E5641" s="21">
        <v>45169.270833333336</v>
      </c>
      <c r="F5641" s="24">
        <v>2.5766857999999999</v>
      </c>
      <c r="G5641" s="23">
        <f t="shared" si="117"/>
        <v>0.47357301613999958</v>
      </c>
      <c r="H5641" s="6"/>
    </row>
    <row r="5642" spans="5:8" x14ac:dyDescent="0.25">
      <c r="E5642" s="21">
        <v>45169.28125</v>
      </c>
      <c r="F5642" s="24">
        <v>2.4878765</v>
      </c>
      <c r="G5642" s="23">
        <f t="shared" si="117"/>
        <v>0.2259460449499997</v>
      </c>
      <c r="H5642" s="6"/>
    </row>
    <row r="5643" spans="5:8" x14ac:dyDescent="0.25">
      <c r="E5643" s="21">
        <v>45169.291666666664</v>
      </c>
      <c r="F5643" s="24">
        <v>2.3990671999999997</v>
      </c>
      <c r="G5643" s="23">
        <f t="shared" si="117"/>
        <v>0</v>
      </c>
      <c r="H5643" s="6"/>
    </row>
    <row r="5644" spans="5:8" x14ac:dyDescent="0.25">
      <c r="E5644" s="21">
        <v>45169.302083333336</v>
      </c>
      <c r="F5644" s="24">
        <v>2.2609194000000001</v>
      </c>
      <c r="G5644" s="23">
        <f t="shared" si="117"/>
        <v>0</v>
      </c>
      <c r="H5644" s="6"/>
    </row>
    <row r="5645" spans="5:8" x14ac:dyDescent="0.25">
      <c r="E5645" s="21">
        <v>45169.3125</v>
      </c>
      <c r="F5645" s="24">
        <v>2.3201255999999999</v>
      </c>
      <c r="G5645" s="23">
        <f t="shared" si="117"/>
        <v>0</v>
      </c>
      <c r="H5645" s="6"/>
    </row>
    <row r="5646" spans="5:8" x14ac:dyDescent="0.25">
      <c r="E5646" s="21">
        <v>45169.322916666664</v>
      </c>
      <c r="F5646" s="24">
        <v>2.1819778000000003</v>
      </c>
      <c r="G5646" s="23">
        <f t="shared" si="117"/>
        <v>0</v>
      </c>
      <c r="H5646" s="6"/>
    </row>
    <row r="5647" spans="5:8" x14ac:dyDescent="0.25">
      <c r="E5647" s="21">
        <v>45169.333333333336</v>
      </c>
      <c r="F5647" s="24">
        <v>2.2313163</v>
      </c>
      <c r="G5647" s="23">
        <f t="shared" si="117"/>
        <v>0</v>
      </c>
      <c r="H5647" s="6"/>
    </row>
    <row r="5648" spans="5:8" x14ac:dyDescent="0.25">
      <c r="E5648" s="21">
        <v>45169.34375</v>
      </c>
      <c r="F5648" s="24">
        <v>2.2707871000000002</v>
      </c>
      <c r="G5648" s="23">
        <f t="shared" si="117"/>
        <v>0</v>
      </c>
      <c r="H5648" s="6"/>
    </row>
    <row r="5649" spans="5:8" x14ac:dyDescent="0.25">
      <c r="E5649" s="21">
        <v>45169.354166666664</v>
      </c>
      <c r="F5649" s="24">
        <v>2.2313163</v>
      </c>
      <c r="G5649" s="23">
        <f t="shared" si="117"/>
        <v>0</v>
      </c>
      <c r="H5649" s="6"/>
    </row>
    <row r="5650" spans="5:8" x14ac:dyDescent="0.25">
      <c r="E5650" s="21">
        <v>45169.364583333336</v>
      </c>
      <c r="F5650" s="24">
        <v>2.3201255999999999</v>
      </c>
      <c r="G5650" s="23">
        <f t="shared" si="117"/>
        <v>0</v>
      </c>
      <c r="H5650" s="6"/>
    </row>
    <row r="5651" spans="5:8" x14ac:dyDescent="0.25">
      <c r="E5651" s="21">
        <v>45169.375</v>
      </c>
      <c r="F5651" s="24">
        <v>2.1819778000000003</v>
      </c>
      <c r="G5651" s="23">
        <f t="shared" si="117"/>
        <v>0</v>
      </c>
      <c r="H5651" s="6"/>
    </row>
    <row r="5652" spans="5:8" x14ac:dyDescent="0.25">
      <c r="E5652" s="21">
        <v>45169.385416666664</v>
      </c>
      <c r="F5652" s="24">
        <v>2.2905225000000002</v>
      </c>
      <c r="G5652" s="23">
        <f t="shared" si="117"/>
        <v>0</v>
      </c>
      <c r="H5652" s="6"/>
    </row>
    <row r="5653" spans="5:8" x14ac:dyDescent="0.25">
      <c r="E5653" s="21">
        <v>45169.395833333336</v>
      </c>
      <c r="F5653" s="24">
        <v>2.1819778000000003</v>
      </c>
      <c r="G5653" s="23">
        <f t="shared" si="117"/>
        <v>0</v>
      </c>
      <c r="H5653" s="6"/>
    </row>
    <row r="5654" spans="5:8" x14ac:dyDescent="0.25">
      <c r="E5654" s="21">
        <v>45169.40625</v>
      </c>
      <c r="F5654" s="24">
        <v>2.2707871000000002</v>
      </c>
      <c r="G5654" s="23">
        <f t="shared" si="117"/>
        <v>0</v>
      </c>
      <c r="H5654" s="6"/>
    </row>
    <row r="5655" spans="5:8" x14ac:dyDescent="0.25">
      <c r="E5655" s="21">
        <v>45169.416666666664</v>
      </c>
      <c r="F5655" s="24">
        <v>2.3595964</v>
      </c>
      <c r="G5655" s="23">
        <f t="shared" si="117"/>
        <v>0</v>
      </c>
      <c r="H5655" s="6"/>
    </row>
    <row r="5656" spans="5:8" x14ac:dyDescent="0.25">
      <c r="E5656" s="21">
        <v>45169.427083333336</v>
      </c>
      <c r="F5656" s="24">
        <v>2.1819778000000003</v>
      </c>
      <c r="G5656" s="23">
        <f t="shared" si="117"/>
        <v>0</v>
      </c>
      <c r="H5656" s="6"/>
    </row>
    <row r="5657" spans="5:8" x14ac:dyDescent="0.25">
      <c r="E5657" s="21">
        <v>45169.4375</v>
      </c>
      <c r="F5657" s="24">
        <v>2.4878765</v>
      </c>
      <c r="G5657" s="23">
        <f t="shared" si="117"/>
        <v>0.2259460449499997</v>
      </c>
      <c r="H5657" s="6"/>
    </row>
    <row r="5658" spans="5:8" x14ac:dyDescent="0.25">
      <c r="E5658" s="21">
        <v>45169.447916666664</v>
      </c>
      <c r="F5658" s="24">
        <v>2.2411840000000001</v>
      </c>
      <c r="G5658" s="23">
        <f t="shared" si="117"/>
        <v>0</v>
      </c>
      <c r="H5658" s="6"/>
    </row>
    <row r="5659" spans="5:8" x14ac:dyDescent="0.25">
      <c r="E5659" s="21">
        <v>45169.458333333336</v>
      </c>
      <c r="F5659" s="24">
        <v>2.339861</v>
      </c>
      <c r="G5659" s="23">
        <f t="shared" si="117"/>
        <v>0</v>
      </c>
      <c r="H5659" s="6"/>
    </row>
    <row r="5660" spans="5:8" x14ac:dyDescent="0.25">
      <c r="E5660" s="21">
        <v>45169.46875</v>
      </c>
      <c r="F5660" s="24">
        <v>2.3793318000000001</v>
      </c>
      <c r="G5660" s="23">
        <f t="shared" si="117"/>
        <v>0</v>
      </c>
      <c r="H5660" s="6"/>
    </row>
    <row r="5661" spans="5:8" x14ac:dyDescent="0.25">
      <c r="E5661" s="21">
        <v>45169.479166666664</v>
      </c>
      <c r="F5661" s="24">
        <v>2.5766857999999999</v>
      </c>
      <c r="G5661" s="23">
        <f t="shared" si="117"/>
        <v>0.47357301613999958</v>
      </c>
      <c r="H5661" s="6"/>
    </row>
    <row r="5662" spans="5:8" x14ac:dyDescent="0.25">
      <c r="E5662" s="21">
        <v>45169.489583333336</v>
      </c>
      <c r="F5662" s="24">
        <v>2.5766857999999999</v>
      </c>
      <c r="G5662" s="23">
        <f t="shared" si="117"/>
        <v>0.47357301613999958</v>
      </c>
      <c r="H5662" s="6"/>
    </row>
    <row r="5663" spans="5:8" x14ac:dyDescent="0.25">
      <c r="E5663" s="21">
        <v>45169.5</v>
      </c>
      <c r="F5663" s="24">
        <v>2.5273473000000002</v>
      </c>
      <c r="G5663" s="23">
        <f t="shared" si="117"/>
        <v>0.33600247659000004</v>
      </c>
      <c r="H5663" s="6"/>
    </row>
    <row r="5664" spans="5:8" x14ac:dyDescent="0.25">
      <c r="E5664" s="21">
        <v>45169.510416666664</v>
      </c>
      <c r="F5664" s="24">
        <v>2.4977442000000001</v>
      </c>
      <c r="G5664" s="23">
        <f t="shared" si="117"/>
        <v>0.25346015285999979</v>
      </c>
      <c r="H5664" s="6"/>
    </row>
    <row r="5665" spans="5:8" x14ac:dyDescent="0.25">
      <c r="E5665" s="21">
        <v>45169.520833333336</v>
      </c>
      <c r="F5665" s="24">
        <v>2.4977442000000001</v>
      </c>
      <c r="G5665" s="23">
        <f t="shared" si="117"/>
        <v>0.25346015285999979</v>
      </c>
      <c r="H5665" s="6"/>
    </row>
    <row r="5666" spans="5:8" x14ac:dyDescent="0.25">
      <c r="E5666" s="21">
        <v>45169.53125</v>
      </c>
      <c r="F5666" s="24">
        <v>2.3694641000000001</v>
      </c>
      <c r="G5666" s="23">
        <f t="shared" si="117"/>
        <v>0</v>
      </c>
      <c r="H5666" s="6"/>
    </row>
    <row r="5667" spans="5:8" x14ac:dyDescent="0.25">
      <c r="E5667" s="21">
        <v>45169.541666666664</v>
      </c>
      <c r="F5667" s="24">
        <v>2.6161566000000001</v>
      </c>
      <c r="G5667" s="23">
        <f t="shared" si="117"/>
        <v>0.58362944777999992</v>
      </c>
      <c r="H5667" s="6"/>
    </row>
    <row r="5668" spans="5:8" x14ac:dyDescent="0.25">
      <c r="E5668" s="21">
        <v>45169.552083333336</v>
      </c>
      <c r="F5668" s="24">
        <v>2.5470826999999998</v>
      </c>
      <c r="G5668" s="23">
        <f t="shared" si="117"/>
        <v>0.39103069240999933</v>
      </c>
      <c r="H5668" s="6"/>
    </row>
    <row r="5669" spans="5:8" x14ac:dyDescent="0.25">
      <c r="E5669" s="21">
        <v>45169.5625</v>
      </c>
      <c r="F5669" s="24">
        <v>2.4780088</v>
      </c>
      <c r="G5669" s="23">
        <f t="shared" si="117"/>
        <v>0.19843193703999962</v>
      </c>
      <c r="H5669" s="6"/>
    </row>
    <row r="5670" spans="5:8" x14ac:dyDescent="0.25">
      <c r="E5670" s="21">
        <v>45169.572916666664</v>
      </c>
      <c r="F5670" s="24">
        <v>2.5668180999999999</v>
      </c>
      <c r="G5670" s="23">
        <f t="shared" si="117"/>
        <v>0.4460589082299995</v>
      </c>
      <c r="H5670" s="6"/>
    </row>
    <row r="5671" spans="5:8" x14ac:dyDescent="0.25">
      <c r="E5671" s="21">
        <v>45169.583333333336</v>
      </c>
      <c r="F5671" s="24">
        <v>2.3990671999999997</v>
      </c>
      <c r="G5671" s="23">
        <f t="shared" si="117"/>
        <v>0</v>
      </c>
      <c r="H5671" s="6"/>
    </row>
    <row r="5672" spans="5:8" x14ac:dyDescent="0.25">
      <c r="E5672" s="21">
        <v>45169.59375</v>
      </c>
      <c r="F5672" s="24">
        <v>2.6062889</v>
      </c>
      <c r="G5672" s="23">
        <f t="shared" si="117"/>
        <v>0.55611533986999984</v>
      </c>
      <c r="H5672" s="6"/>
    </row>
    <row r="5673" spans="5:8" x14ac:dyDescent="0.25">
      <c r="E5673" s="21">
        <v>45169.604166666664</v>
      </c>
      <c r="F5673" s="24">
        <v>2.5372150000000002</v>
      </c>
      <c r="G5673" s="23">
        <f t="shared" si="117"/>
        <v>0.36351658450000013</v>
      </c>
      <c r="H5673" s="6"/>
    </row>
    <row r="5674" spans="5:8" x14ac:dyDescent="0.25">
      <c r="E5674" s="21">
        <v>45169.614583333336</v>
      </c>
      <c r="F5674" s="24">
        <v>2.5470826999999998</v>
      </c>
      <c r="G5674" s="23">
        <f t="shared" si="117"/>
        <v>0.39103069240999933</v>
      </c>
      <c r="H5674" s="6"/>
    </row>
    <row r="5675" spans="5:8" x14ac:dyDescent="0.25">
      <c r="E5675" s="21">
        <v>45169.625</v>
      </c>
      <c r="F5675" s="24">
        <v>2.5470826999999998</v>
      </c>
      <c r="G5675" s="23">
        <f t="shared" si="117"/>
        <v>0.39103069240999933</v>
      </c>
      <c r="H5675" s="6"/>
    </row>
    <row r="5676" spans="5:8" x14ac:dyDescent="0.25">
      <c r="E5676" s="21">
        <v>45169.635416666664</v>
      </c>
      <c r="F5676" s="24">
        <v>2.5668180999999999</v>
      </c>
      <c r="G5676" s="23">
        <f t="shared" si="117"/>
        <v>0.4460589082299995</v>
      </c>
      <c r="H5676" s="6"/>
    </row>
    <row r="5677" spans="5:8" x14ac:dyDescent="0.25">
      <c r="E5677" s="21">
        <v>45169.645833333336</v>
      </c>
      <c r="F5677" s="24">
        <v>2.5076119000000001</v>
      </c>
      <c r="G5677" s="23">
        <f t="shared" si="117"/>
        <v>0.28097426076999987</v>
      </c>
      <c r="H5677" s="6"/>
    </row>
    <row r="5678" spans="5:8" x14ac:dyDescent="0.25">
      <c r="E5678" s="21">
        <v>45169.65625</v>
      </c>
      <c r="F5678" s="24">
        <v>2.8529814</v>
      </c>
      <c r="G5678" s="23">
        <f t="shared" si="117"/>
        <v>1.2439680376199993</v>
      </c>
      <c r="H5678" s="6"/>
    </row>
    <row r="5679" spans="5:8" x14ac:dyDescent="0.25">
      <c r="E5679" s="21">
        <v>45169.666666666664</v>
      </c>
      <c r="F5679" s="24">
        <v>3.3068955999999998</v>
      </c>
      <c r="G5679" s="23">
        <f t="shared" si="117"/>
        <v>2.5096170014799988</v>
      </c>
      <c r="H5679" s="6"/>
    </row>
    <row r="5680" spans="5:8" x14ac:dyDescent="0.25">
      <c r="E5680" s="21">
        <v>45169.677083333336</v>
      </c>
      <c r="F5680" s="24">
        <v>2.8924522000000001</v>
      </c>
      <c r="G5680" s="23">
        <f t="shared" si="117"/>
        <v>1.3540244692600005</v>
      </c>
      <c r="H5680" s="6"/>
    </row>
    <row r="5681" spans="5:8" x14ac:dyDescent="0.25">
      <c r="E5681" s="21">
        <v>45169.6875</v>
      </c>
      <c r="F5681" s="24">
        <v>2.6654950999999998</v>
      </c>
      <c r="G5681" s="23">
        <f t="shared" si="117"/>
        <v>0.72119998732999946</v>
      </c>
      <c r="H5681" s="6"/>
    </row>
    <row r="5682" spans="5:8" x14ac:dyDescent="0.25">
      <c r="E5682" s="21">
        <v>45169.697916666664</v>
      </c>
      <c r="F5682" s="24">
        <v>2.5372150000000002</v>
      </c>
      <c r="G5682" s="23">
        <f t="shared" si="117"/>
        <v>0.36351658450000013</v>
      </c>
      <c r="H5682" s="6"/>
    </row>
    <row r="5683" spans="5:8" x14ac:dyDescent="0.25">
      <c r="E5683" s="21">
        <v>45169.708333333336</v>
      </c>
      <c r="F5683" s="24">
        <v>2.6852304999999999</v>
      </c>
      <c r="G5683" s="23">
        <f t="shared" si="117"/>
        <v>0.77622820314999963</v>
      </c>
      <c r="H5683" s="6"/>
    </row>
    <row r="5684" spans="5:8" x14ac:dyDescent="0.25">
      <c r="E5684" s="21">
        <v>45169.71875</v>
      </c>
      <c r="F5684" s="24">
        <v>3.1588801000000002</v>
      </c>
      <c r="G5684" s="23">
        <f t="shared" si="117"/>
        <v>2.0969053828300002</v>
      </c>
      <c r="H5684" s="6"/>
    </row>
    <row r="5685" spans="5:8" x14ac:dyDescent="0.25">
      <c r="E5685" s="21">
        <v>45169.729166666664</v>
      </c>
      <c r="F5685" s="24">
        <v>7.4019911</v>
      </c>
      <c r="G5685" s="23">
        <f t="shared" si="117"/>
        <v>13.927971784129999</v>
      </c>
      <c r="H5685" s="6"/>
    </row>
    <row r="5686" spans="5:8" x14ac:dyDescent="0.25">
      <c r="E5686" s="21">
        <v>45169.739583333336</v>
      </c>
      <c r="F5686" s="24">
        <v>6.4250888000000002</v>
      </c>
      <c r="G5686" s="23">
        <f t="shared" si="117"/>
        <v>11.204075101039999</v>
      </c>
      <c r="H5686" s="6"/>
    </row>
    <row r="5687" spans="5:8" x14ac:dyDescent="0.25">
      <c r="E5687" s="21">
        <v>45169.75</v>
      </c>
      <c r="F5687" s="24">
        <v>4.6883736000000003</v>
      </c>
      <c r="G5687" s="23">
        <f t="shared" si="117"/>
        <v>6.36159210888</v>
      </c>
      <c r="H5687" s="6"/>
    </row>
    <row r="5688" spans="5:8" x14ac:dyDescent="0.25">
      <c r="E5688" s="21">
        <v>45169.760416666664</v>
      </c>
      <c r="F5688" s="24">
        <v>4.2048563000000003</v>
      </c>
      <c r="G5688" s="23">
        <f t="shared" si="117"/>
        <v>5.0134008212900003</v>
      </c>
      <c r="H5688" s="6"/>
    </row>
    <row r="5689" spans="5:8" x14ac:dyDescent="0.25">
      <c r="E5689" s="21">
        <v>45169.770833333336</v>
      </c>
      <c r="F5689" s="24">
        <v>3.9285607000000002</v>
      </c>
      <c r="G5689" s="23">
        <f t="shared" si="117"/>
        <v>4.2430057998099997</v>
      </c>
      <c r="H5689" s="6"/>
    </row>
    <row r="5690" spans="5:8" x14ac:dyDescent="0.25">
      <c r="E5690" s="21">
        <v>45169.78125</v>
      </c>
      <c r="F5690" s="24">
        <v>3.5831912000000004</v>
      </c>
      <c r="G5690" s="23">
        <f t="shared" si="117"/>
        <v>3.2800120229600012</v>
      </c>
      <c r="H5690" s="6"/>
    </row>
    <row r="5691" spans="5:8" x14ac:dyDescent="0.25">
      <c r="E5691" s="21">
        <v>45169.791666666664</v>
      </c>
      <c r="F5691" s="24">
        <v>3.4647787999999999</v>
      </c>
      <c r="G5691" s="23">
        <f t="shared" si="117"/>
        <v>2.9498427280400001</v>
      </c>
      <c r="H5691" s="6"/>
    </row>
    <row r="5692" spans="5:8" x14ac:dyDescent="0.25">
      <c r="E5692" s="21">
        <v>45169.802083333336</v>
      </c>
      <c r="F5692" s="24">
        <v>3.3562341</v>
      </c>
      <c r="G5692" s="23">
        <f t="shared" si="117"/>
        <v>2.6471875410300001</v>
      </c>
      <c r="H5692" s="6"/>
    </row>
    <row r="5693" spans="5:8" x14ac:dyDescent="0.25">
      <c r="E5693" s="21">
        <v>45169.8125</v>
      </c>
      <c r="F5693" s="24">
        <v>2.9812615000000005</v>
      </c>
      <c r="G5693" s="23">
        <f t="shared" si="117"/>
        <v>1.6016514404500004</v>
      </c>
      <c r="H5693" s="6"/>
    </row>
    <row r="5694" spans="5:8" x14ac:dyDescent="0.25">
      <c r="E5694" s="21">
        <v>45169.822916666664</v>
      </c>
      <c r="F5694" s="24">
        <v>2.9121875999999998</v>
      </c>
      <c r="G5694" s="23">
        <f t="shared" si="117"/>
        <v>1.4090526850799989</v>
      </c>
      <c r="H5694" s="6"/>
    </row>
    <row r="5695" spans="5:8" x14ac:dyDescent="0.25">
      <c r="E5695" s="21">
        <v>45169.833333333336</v>
      </c>
      <c r="F5695" s="24">
        <v>3.0108646000000001</v>
      </c>
      <c r="G5695" s="23">
        <f t="shared" si="117"/>
        <v>1.6841937641799998</v>
      </c>
      <c r="H5695" s="6"/>
    </row>
    <row r="5696" spans="5:8" x14ac:dyDescent="0.25">
      <c r="E5696" s="21">
        <v>45169.84375</v>
      </c>
      <c r="F5696" s="24">
        <v>2.9911292</v>
      </c>
      <c r="G5696" s="23">
        <f t="shared" si="117"/>
        <v>1.6291655483599996</v>
      </c>
      <c r="H5696" s="6"/>
    </row>
    <row r="5697" spans="5:8" x14ac:dyDescent="0.25">
      <c r="E5697" s="21">
        <v>45169.854166666664</v>
      </c>
      <c r="F5697" s="24">
        <v>3.0108646000000001</v>
      </c>
      <c r="G5697" s="23">
        <f t="shared" si="117"/>
        <v>1.6841937641799998</v>
      </c>
      <c r="H5697" s="6"/>
    </row>
    <row r="5698" spans="5:8" x14ac:dyDescent="0.25">
      <c r="E5698" s="21">
        <v>45169.864583333336</v>
      </c>
      <c r="F5698" s="24">
        <v>2.9812615000000005</v>
      </c>
      <c r="G5698" s="23">
        <f t="shared" si="117"/>
        <v>1.6016514404500004</v>
      </c>
      <c r="H5698" s="6"/>
    </row>
    <row r="5699" spans="5:8" x14ac:dyDescent="0.25">
      <c r="E5699" s="21">
        <v>45169.875</v>
      </c>
      <c r="F5699" s="24">
        <v>2.8233782999999999</v>
      </c>
      <c r="G5699" s="23">
        <f t="shared" si="117"/>
        <v>1.161425713889999</v>
      </c>
      <c r="H5699" s="6"/>
    </row>
    <row r="5700" spans="5:8" x14ac:dyDescent="0.25">
      <c r="E5700" s="21">
        <v>45169.885416666664</v>
      </c>
      <c r="F5700" s="24">
        <v>2.9615261000000004</v>
      </c>
      <c r="G5700" s="23">
        <f t="shared" ref="G5700:G5763" si="118">IF(2.7883*F5700-6.711&lt;0, 0, 2.7883*F5700-6.711)</f>
        <v>1.5466232246300002</v>
      </c>
      <c r="H5700" s="6"/>
    </row>
    <row r="5701" spans="5:8" x14ac:dyDescent="0.25">
      <c r="E5701" s="21">
        <v>45169.895833333336</v>
      </c>
      <c r="F5701" s="24">
        <v>3.1490124000000002</v>
      </c>
      <c r="G5701" s="23">
        <f t="shared" si="118"/>
        <v>2.069391274920001</v>
      </c>
      <c r="H5701" s="6"/>
    </row>
    <row r="5702" spans="5:8" x14ac:dyDescent="0.25">
      <c r="E5702" s="21">
        <v>45169.90625</v>
      </c>
      <c r="F5702" s="24">
        <v>2.9417907000000003</v>
      </c>
      <c r="G5702" s="23">
        <f t="shared" si="118"/>
        <v>1.4915950088100001</v>
      </c>
      <c r="H5702" s="6"/>
    </row>
    <row r="5703" spans="5:8" x14ac:dyDescent="0.25">
      <c r="E5703" s="21">
        <v>45169.916666666664</v>
      </c>
      <c r="F5703" s="24">
        <v>2.7740398000000002</v>
      </c>
      <c r="G5703" s="23">
        <f t="shared" si="118"/>
        <v>1.0238551743400004</v>
      </c>
      <c r="H5703" s="6"/>
    </row>
    <row r="5704" spans="5:8" x14ac:dyDescent="0.25">
      <c r="E5704" s="21">
        <v>45169.927083333336</v>
      </c>
      <c r="F5704" s="24">
        <v>2.8036429000000003</v>
      </c>
      <c r="G5704" s="23">
        <f t="shared" si="118"/>
        <v>1.1063974980700007</v>
      </c>
      <c r="H5704" s="6"/>
    </row>
    <row r="5705" spans="5:8" x14ac:dyDescent="0.25">
      <c r="E5705" s="21">
        <v>45169.9375</v>
      </c>
      <c r="F5705" s="24">
        <v>2.6852304999999999</v>
      </c>
      <c r="G5705" s="23">
        <f t="shared" si="118"/>
        <v>0.77622820314999963</v>
      </c>
      <c r="H5705" s="6"/>
    </row>
    <row r="5706" spans="5:8" x14ac:dyDescent="0.25">
      <c r="E5706" s="21">
        <v>45169.947916666664</v>
      </c>
      <c r="F5706" s="24">
        <v>2.8135105999999999</v>
      </c>
      <c r="G5706" s="23">
        <f t="shared" si="118"/>
        <v>1.133911605979999</v>
      </c>
      <c r="H5706" s="6"/>
    </row>
    <row r="5707" spans="5:8" x14ac:dyDescent="0.25">
      <c r="E5707" s="21">
        <v>45169.958333333336</v>
      </c>
      <c r="F5707" s="24">
        <v>2.7444367000000001</v>
      </c>
      <c r="G5707" s="23">
        <f t="shared" si="118"/>
        <v>0.94131285061000014</v>
      </c>
      <c r="H5707" s="6"/>
    </row>
    <row r="5708" spans="5:8" x14ac:dyDescent="0.25">
      <c r="E5708" s="21">
        <v>45169.96875</v>
      </c>
      <c r="F5708" s="24">
        <v>2.6852304999999999</v>
      </c>
      <c r="G5708" s="23">
        <f t="shared" si="118"/>
        <v>0.77622820314999963</v>
      </c>
      <c r="H5708" s="6"/>
    </row>
    <row r="5709" spans="5:8" x14ac:dyDescent="0.25">
      <c r="E5709" s="21">
        <v>45169.979166666664</v>
      </c>
      <c r="F5709" s="24">
        <v>2.8825845000000001</v>
      </c>
      <c r="G5709" s="23">
        <f t="shared" si="118"/>
        <v>1.3265103613499996</v>
      </c>
      <c r="H5709" s="6"/>
    </row>
    <row r="5710" spans="5:8" x14ac:dyDescent="0.25">
      <c r="E5710" s="21">
        <v>45169.989583333336</v>
      </c>
      <c r="F5710" s="24">
        <v>2.6950982000000003</v>
      </c>
      <c r="G5710" s="23">
        <f t="shared" si="118"/>
        <v>0.8037423110600006</v>
      </c>
      <c r="H5710" s="6"/>
    </row>
    <row r="5711" spans="5:8" x14ac:dyDescent="0.25">
      <c r="E5711" s="21">
        <v>45170</v>
      </c>
      <c r="F5711" s="24">
        <v>2.6852304999999999</v>
      </c>
      <c r="G5711" s="23">
        <f t="shared" si="118"/>
        <v>0.77622820314999963</v>
      </c>
      <c r="H5711" s="6"/>
    </row>
    <row r="5712" spans="5:8" x14ac:dyDescent="0.25">
      <c r="E5712" s="21">
        <v>45170.010416666664</v>
      </c>
      <c r="F5712" s="24">
        <v>2.7839075000000002</v>
      </c>
      <c r="G5712" s="23">
        <f t="shared" si="118"/>
        <v>1.0513692822500005</v>
      </c>
      <c r="H5712" s="6"/>
    </row>
    <row r="5713" spans="5:8" x14ac:dyDescent="0.25">
      <c r="E5713" s="21">
        <v>45170.020833333336</v>
      </c>
      <c r="F5713" s="24">
        <v>2.6457596999999997</v>
      </c>
      <c r="G5713" s="23">
        <f t="shared" si="118"/>
        <v>0.66617177150999929</v>
      </c>
      <c r="H5713" s="6"/>
    </row>
    <row r="5714" spans="5:8" x14ac:dyDescent="0.25">
      <c r="E5714" s="21">
        <v>45170.03125</v>
      </c>
      <c r="F5714" s="24">
        <v>2.4681411000000004</v>
      </c>
      <c r="G5714" s="23">
        <f t="shared" si="118"/>
        <v>0.17091782913000131</v>
      </c>
      <c r="H5714" s="6"/>
    </row>
    <row r="5715" spans="5:8" x14ac:dyDescent="0.25">
      <c r="E5715" s="21">
        <v>45170.041666666664</v>
      </c>
      <c r="F5715" s="24">
        <v>2.4878765</v>
      </c>
      <c r="G5715" s="23">
        <f t="shared" si="118"/>
        <v>0.2259460449499997</v>
      </c>
      <c r="H5715" s="6"/>
    </row>
    <row r="5716" spans="5:8" x14ac:dyDescent="0.25">
      <c r="E5716" s="21">
        <v>45170.052083333336</v>
      </c>
      <c r="F5716" s="24">
        <v>2.5569504000000003</v>
      </c>
      <c r="G5716" s="23">
        <f t="shared" si="118"/>
        <v>0.4185448003200003</v>
      </c>
      <c r="H5716" s="6"/>
    </row>
    <row r="5717" spans="5:8" x14ac:dyDescent="0.25">
      <c r="E5717" s="21">
        <v>45170.0625</v>
      </c>
      <c r="F5717" s="24">
        <v>2.3793318000000001</v>
      </c>
      <c r="G5717" s="23">
        <f t="shared" si="118"/>
        <v>0</v>
      </c>
      <c r="H5717" s="6"/>
    </row>
    <row r="5718" spans="5:8" x14ac:dyDescent="0.25">
      <c r="E5718" s="21">
        <v>45170.072916666664</v>
      </c>
      <c r="F5718" s="24">
        <v>2.4484057000000004</v>
      </c>
      <c r="G5718" s="23">
        <f t="shared" si="118"/>
        <v>0.11588961331000025</v>
      </c>
      <c r="H5718" s="6"/>
    </row>
    <row r="5719" spans="5:8" x14ac:dyDescent="0.25">
      <c r="E5719" s="21">
        <v>45170.083333333336</v>
      </c>
      <c r="F5719" s="24">
        <v>2.4484057000000004</v>
      </c>
      <c r="G5719" s="23">
        <f t="shared" si="118"/>
        <v>0.11588961331000025</v>
      </c>
      <c r="H5719" s="6"/>
    </row>
    <row r="5720" spans="5:8" x14ac:dyDescent="0.25">
      <c r="E5720" s="21">
        <v>45170.09375</v>
      </c>
      <c r="F5720" s="24">
        <v>2.6260243000000001</v>
      </c>
      <c r="G5720" s="23">
        <f t="shared" si="118"/>
        <v>0.61114355569000001</v>
      </c>
      <c r="H5720" s="6"/>
    </row>
    <row r="5721" spans="5:8" x14ac:dyDescent="0.25">
      <c r="E5721" s="21">
        <v>45170.104166666664</v>
      </c>
      <c r="F5721" s="24">
        <v>2.5174796000000002</v>
      </c>
      <c r="G5721" s="23">
        <f t="shared" si="118"/>
        <v>0.30848836867999996</v>
      </c>
      <c r="H5721" s="6"/>
    </row>
    <row r="5722" spans="5:8" x14ac:dyDescent="0.25">
      <c r="E5722" s="21">
        <v>45170.114583333336</v>
      </c>
      <c r="F5722" s="24">
        <v>2.4484057000000004</v>
      </c>
      <c r="G5722" s="23">
        <f t="shared" si="118"/>
        <v>0.11588961331000025</v>
      </c>
      <c r="H5722" s="6"/>
    </row>
    <row r="5723" spans="5:8" x14ac:dyDescent="0.25">
      <c r="E5723" s="21">
        <v>45170.125</v>
      </c>
      <c r="F5723" s="24">
        <v>2.5174796000000002</v>
      </c>
      <c r="G5723" s="23">
        <f t="shared" si="118"/>
        <v>0.30848836867999996</v>
      </c>
      <c r="H5723" s="6"/>
    </row>
    <row r="5724" spans="5:8" x14ac:dyDescent="0.25">
      <c r="E5724" s="21">
        <v>45170.135416666664</v>
      </c>
      <c r="F5724" s="24">
        <v>2.5668180999999999</v>
      </c>
      <c r="G5724" s="23">
        <f t="shared" si="118"/>
        <v>0.4460589082299995</v>
      </c>
      <c r="H5724" s="6"/>
    </row>
    <row r="5725" spans="5:8" x14ac:dyDescent="0.25">
      <c r="E5725" s="21">
        <v>45170.145833333336</v>
      </c>
      <c r="F5725" s="24">
        <v>2.5273473000000002</v>
      </c>
      <c r="G5725" s="23">
        <f t="shared" si="118"/>
        <v>0.33600247659000004</v>
      </c>
      <c r="H5725" s="6"/>
    </row>
    <row r="5726" spans="5:8" x14ac:dyDescent="0.25">
      <c r="E5726" s="21">
        <v>45170.15625</v>
      </c>
      <c r="F5726" s="24">
        <v>2.5470826999999998</v>
      </c>
      <c r="G5726" s="23">
        <f t="shared" si="118"/>
        <v>0.39103069240999933</v>
      </c>
      <c r="H5726" s="6"/>
    </row>
    <row r="5727" spans="5:8" x14ac:dyDescent="0.25">
      <c r="E5727" s="21">
        <v>45170.166666666664</v>
      </c>
      <c r="F5727" s="24">
        <v>2.2905225000000002</v>
      </c>
      <c r="G5727" s="23">
        <f t="shared" si="118"/>
        <v>0</v>
      </c>
      <c r="H5727" s="6"/>
    </row>
    <row r="5728" spans="5:8" x14ac:dyDescent="0.25">
      <c r="E5728" s="21">
        <v>45170.177083333336</v>
      </c>
      <c r="F5728" s="24">
        <v>2.4089349000000002</v>
      </c>
      <c r="G5728" s="23">
        <f t="shared" si="118"/>
        <v>5.8331816699999095E-3</v>
      </c>
      <c r="H5728" s="6"/>
    </row>
    <row r="5729" spans="5:8" x14ac:dyDescent="0.25">
      <c r="E5729" s="21">
        <v>45170.1875</v>
      </c>
      <c r="F5729" s="24">
        <v>2.3990671999999997</v>
      </c>
      <c r="G5729" s="23">
        <f t="shared" si="118"/>
        <v>0</v>
      </c>
      <c r="H5729" s="6"/>
    </row>
    <row r="5730" spans="5:8" x14ac:dyDescent="0.25">
      <c r="E5730" s="21">
        <v>45170.197916666664</v>
      </c>
      <c r="F5730" s="24">
        <v>2.339861</v>
      </c>
      <c r="G5730" s="23">
        <f t="shared" si="118"/>
        <v>0</v>
      </c>
      <c r="H5730" s="6"/>
    </row>
    <row r="5731" spans="5:8" x14ac:dyDescent="0.25">
      <c r="E5731" s="21">
        <v>45170.208333333336</v>
      </c>
      <c r="F5731" s="24">
        <v>2.2214486</v>
      </c>
      <c r="G5731" s="23">
        <f t="shared" si="118"/>
        <v>0</v>
      </c>
      <c r="H5731" s="6"/>
    </row>
    <row r="5732" spans="5:8" x14ac:dyDescent="0.25">
      <c r="E5732" s="21">
        <v>45170.21875</v>
      </c>
      <c r="F5732" s="24">
        <v>2.3003901999999998</v>
      </c>
      <c r="G5732" s="23">
        <f t="shared" si="118"/>
        <v>0</v>
      </c>
      <c r="H5732" s="6"/>
    </row>
    <row r="5733" spans="5:8" x14ac:dyDescent="0.25">
      <c r="E5733" s="21">
        <v>45170.229166666664</v>
      </c>
      <c r="F5733" s="24">
        <v>2.3595964</v>
      </c>
      <c r="G5733" s="23">
        <f t="shared" si="118"/>
        <v>0</v>
      </c>
      <c r="H5733" s="6"/>
    </row>
    <row r="5734" spans="5:8" x14ac:dyDescent="0.25">
      <c r="E5734" s="21">
        <v>45170.239583333336</v>
      </c>
      <c r="F5734" s="24">
        <v>2.3003901999999998</v>
      </c>
      <c r="G5734" s="23">
        <f t="shared" si="118"/>
        <v>0</v>
      </c>
      <c r="H5734" s="6"/>
    </row>
    <row r="5735" spans="5:8" x14ac:dyDescent="0.25">
      <c r="E5735" s="21">
        <v>45170.25</v>
      </c>
      <c r="F5735" s="24">
        <v>2.2806548000000002</v>
      </c>
      <c r="G5735" s="23">
        <f t="shared" si="118"/>
        <v>0</v>
      </c>
      <c r="H5735" s="6"/>
    </row>
    <row r="5736" spans="5:8" x14ac:dyDescent="0.25">
      <c r="E5736" s="21">
        <v>45170.260416666664</v>
      </c>
      <c r="F5736" s="24">
        <v>2.2510517000000001</v>
      </c>
      <c r="G5736" s="23">
        <f t="shared" si="118"/>
        <v>0</v>
      </c>
      <c r="H5736" s="6"/>
    </row>
    <row r="5737" spans="5:8" x14ac:dyDescent="0.25">
      <c r="E5737" s="21">
        <v>45170.270833333336</v>
      </c>
      <c r="F5737" s="24">
        <v>2.3891995000000001</v>
      </c>
      <c r="G5737" s="23">
        <f t="shared" si="118"/>
        <v>0</v>
      </c>
      <c r="H5737" s="6"/>
    </row>
    <row r="5738" spans="5:8" x14ac:dyDescent="0.25">
      <c r="E5738" s="21">
        <v>45170.28125</v>
      </c>
      <c r="F5738" s="24">
        <v>2.3102578999999999</v>
      </c>
      <c r="G5738" s="23">
        <f t="shared" si="118"/>
        <v>0</v>
      </c>
      <c r="H5738" s="6"/>
    </row>
    <row r="5739" spans="5:8" x14ac:dyDescent="0.25">
      <c r="E5739" s="21">
        <v>45170.291666666664</v>
      </c>
      <c r="F5739" s="24">
        <v>2.2806548000000002</v>
      </c>
      <c r="G5739" s="23">
        <f t="shared" si="118"/>
        <v>0</v>
      </c>
      <c r="H5739" s="6"/>
    </row>
    <row r="5740" spans="5:8" x14ac:dyDescent="0.25">
      <c r="E5740" s="21">
        <v>45170.302083333336</v>
      </c>
      <c r="F5740" s="24">
        <v>2.1622424000000002</v>
      </c>
      <c r="G5740" s="23">
        <f t="shared" si="118"/>
        <v>0</v>
      </c>
      <c r="H5740" s="6"/>
    </row>
    <row r="5741" spans="5:8" x14ac:dyDescent="0.25">
      <c r="E5741" s="21">
        <v>45170.3125</v>
      </c>
      <c r="F5741" s="24">
        <v>2.2214486</v>
      </c>
      <c r="G5741" s="23">
        <f t="shared" si="118"/>
        <v>0</v>
      </c>
      <c r="H5741" s="6"/>
    </row>
    <row r="5742" spans="5:8" x14ac:dyDescent="0.25">
      <c r="E5742" s="21">
        <v>45170.322916666664</v>
      </c>
      <c r="F5742" s="24">
        <v>2.2510517000000001</v>
      </c>
      <c r="G5742" s="23">
        <f t="shared" si="118"/>
        <v>0</v>
      </c>
      <c r="H5742" s="6"/>
    </row>
    <row r="5743" spans="5:8" x14ac:dyDescent="0.25">
      <c r="E5743" s="21">
        <v>45170.333333333336</v>
      </c>
      <c r="F5743" s="24">
        <v>2.1819778000000003</v>
      </c>
      <c r="G5743" s="23">
        <f t="shared" si="118"/>
        <v>0</v>
      </c>
      <c r="H5743" s="6"/>
    </row>
    <row r="5744" spans="5:8" x14ac:dyDescent="0.25">
      <c r="E5744" s="21">
        <v>45170.34375</v>
      </c>
      <c r="F5744" s="24">
        <v>2.1622424000000002</v>
      </c>
      <c r="G5744" s="23">
        <f t="shared" si="118"/>
        <v>0</v>
      </c>
      <c r="H5744" s="6"/>
    </row>
    <row r="5745" spans="5:8" x14ac:dyDescent="0.25">
      <c r="E5745" s="21">
        <v>45170.354166666664</v>
      </c>
      <c r="F5745" s="24">
        <v>2.2017132000000004</v>
      </c>
      <c r="G5745" s="23">
        <f t="shared" si="118"/>
        <v>0</v>
      </c>
      <c r="H5745" s="6"/>
    </row>
    <row r="5746" spans="5:8" x14ac:dyDescent="0.25">
      <c r="E5746" s="21">
        <v>45170.364583333336</v>
      </c>
      <c r="F5746" s="24">
        <v>2.1721100999999998</v>
      </c>
      <c r="G5746" s="23">
        <f t="shared" si="118"/>
        <v>0</v>
      </c>
      <c r="H5746" s="6"/>
    </row>
    <row r="5747" spans="5:8" x14ac:dyDescent="0.25">
      <c r="E5747" s="21">
        <v>45170.375</v>
      </c>
      <c r="F5747" s="24">
        <v>2.2806548000000002</v>
      </c>
      <c r="G5747" s="23">
        <f t="shared" si="118"/>
        <v>0</v>
      </c>
      <c r="H5747" s="6"/>
    </row>
    <row r="5748" spans="5:8" x14ac:dyDescent="0.25">
      <c r="E5748" s="21">
        <v>45170.385416666664</v>
      </c>
      <c r="F5748" s="24">
        <v>2.1227716000000001</v>
      </c>
      <c r="G5748" s="23">
        <f t="shared" si="118"/>
        <v>0</v>
      </c>
      <c r="H5748" s="6"/>
    </row>
    <row r="5749" spans="5:8" x14ac:dyDescent="0.25">
      <c r="E5749" s="21">
        <v>45170.395833333336</v>
      </c>
      <c r="F5749" s="24">
        <v>2.2214486</v>
      </c>
      <c r="G5749" s="23">
        <f t="shared" si="118"/>
        <v>0</v>
      </c>
      <c r="H5749" s="6"/>
    </row>
    <row r="5750" spans="5:8" x14ac:dyDescent="0.25">
      <c r="E5750" s="21">
        <v>45170.40625</v>
      </c>
      <c r="F5750" s="24">
        <v>2.1129039000000001</v>
      </c>
      <c r="G5750" s="23">
        <f t="shared" si="118"/>
        <v>0</v>
      </c>
      <c r="H5750" s="6"/>
    </row>
    <row r="5751" spans="5:8" x14ac:dyDescent="0.25">
      <c r="E5751" s="21">
        <v>45170.416666666664</v>
      </c>
      <c r="F5751" s="24">
        <v>2.1721100999999998</v>
      </c>
      <c r="G5751" s="23">
        <f t="shared" si="118"/>
        <v>0</v>
      </c>
      <c r="H5751" s="6"/>
    </row>
    <row r="5752" spans="5:8" x14ac:dyDescent="0.25">
      <c r="E5752" s="21">
        <v>45170.427083333336</v>
      </c>
      <c r="F5752" s="24">
        <v>2.2609194000000001</v>
      </c>
      <c r="G5752" s="23">
        <f t="shared" si="118"/>
        <v>0</v>
      </c>
      <c r="H5752" s="6"/>
    </row>
    <row r="5753" spans="5:8" x14ac:dyDescent="0.25">
      <c r="E5753" s="21">
        <v>45170.4375</v>
      </c>
      <c r="F5753" s="24">
        <v>2.1523746999999998</v>
      </c>
      <c r="G5753" s="23">
        <f t="shared" si="118"/>
        <v>0</v>
      </c>
      <c r="H5753" s="6"/>
    </row>
    <row r="5754" spans="5:8" x14ac:dyDescent="0.25">
      <c r="E5754" s="21">
        <v>45170.447916666664</v>
      </c>
      <c r="F5754" s="24">
        <v>2.1918454999999999</v>
      </c>
      <c r="G5754" s="23">
        <f t="shared" si="118"/>
        <v>0</v>
      </c>
      <c r="H5754" s="6"/>
    </row>
    <row r="5755" spans="5:8" x14ac:dyDescent="0.25">
      <c r="E5755" s="21">
        <v>45170.458333333336</v>
      </c>
      <c r="F5755" s="24">
        <v>2.4484057000000004</v>
      </c>
      <c r="G5755" s="23">
        <f t="shared" si="118"/>
        <v>0.11588961331000025</v>
      </c>
      <c r="H5755" s="6"/>
    </row>
    <row r="5756" spans="5:8" x14ac:dyDescent="0.25">
      <c r="E5756" s="21">
        <v>45170.46875</v>
      </c>
      <c r="F5756" s="24">
        <v>2.2905225000000002</v>
      </c>
      <c r="G5756" s="23">
        <f t="shared" si="118"/>
        <v>0</v>
      </c>
      <c r="H5756" s="6"/>
    </row>
    <row r="5757" spans="5:8" x14ac:dyDescent="0.25">
      <c r="E5757" s="21">
        <v>45170.479166666664</v>
      </c>
      <c r="F5757" s="24">
        <v>2.4681411000000004</v>
      </c>
      <c r="G5757" s="23">
        <f t="shared" si="118"/>
        <v>0.17091782913000131</v>
      </c>
      <c r="H5757" s="6"/>
    </row>
    <row r="5758" spans="5:8" x14ac:dyDescent="0.25">
      <c r="E5758" s="21">
        <v>45170.489583333336</v>
      </c>
      <c r="F5758" s="24">
        <v>2.3102578999999999</v>
      </c>
      <c r="G5758" s="23">
        <f t="shared" si="118"/>
        <v>0</v>
      </c>
      <c r="H5758" s="6"/>
    </row>
    <row r="5759" spans="5:8" x14ac:dyDescent="0.25">
      <c r="E5759" s="21">
        <v>45170.5</v>
      </c>
      <c r="F5759" s="24">
        <v>2.3497287</v>
      </c>
      <c r="G5759" s="23">
        <f t="shared" si="118"/>
        <v>0</v>
      </c>
      <c r="H5759" s="6"/>
    </row>
    <row r="5760" spans="5:8" x14ac:dyDescent="0.25">
      <c r="E5760" s="21">
        <v>45170.510416666664</v>
      </c>
      <c r="F5760" s="24">
        <v>2.9023199000000002</v>
      </c>
      <c r="G5760" s="23">
        <f t="shared" si="118"/>
        <v>1.3815385771699997</v>
      </c>
      <c r="H5760" s="6"/>
    </row>
    <row r="5761" spans="5:8" x14ac:dyDescent="0.25">
      <c r="E5761" s="21">
        <v>45170.520833333336</v>
      </c>
      <c r="F5761" s="24">
        <v>2.8135105999999999</v>
      </c>
      <c r="G5761" s="23">
        <f t="shared" si="118"/>
        <v>1.133911605979999</v>
      </c>
      <c r="H5761" s="6"/>
    </row>
    <row r="5762" spans="5:8" x14ac:dyDescent="0.25">
      <c r="E5762" s="21">
        <v>45170.53125</v>
      </c>
      <c r="F5762" s="24">
        <v>2.5372150000000002</v>
      </c>
      <c r="G5762" s="23">
        <f t="shared" si="118"/>
        <v>0.36351658450000013</v>
      </c>
      <c r="H5762" s="6"/>
    </row>
    <row r="5763" spans="5:8" x14ac:dyDescent="0.25">
      <c r="E5763" s="21">
        <v>45170.541666666664</v>
      </c>
      <c r="F5763" s="24">
        <v>2.5372150000000002</v>
      </c>
      <c r="G5763" s="23">
        <f t="shared" si="118"/>
        <v>0.36351658450000013</v>
      </c>
      <c r="H5763" s="6"/>
    </row>
    <row r="5764" spans="5:8" x14ac:dyDescent="0.25">
      <c r="E5764" s="21">
        <v>45170.552083333336</v>
      </c>
      <c r="F5764" s="24">
        <v>2.5766857999999999</v>
      </c>
      <c r="G5764" s="23">
        <f t="shared" ref="G5764:G5827" si="119">IF(2.7883*F5764-6.711&lt;0, 0, 2.7883*F5764-6.711)</f>
        <v>0.47357301613999958</v>
      </c>
      <c r="H5764" s="6"/>
    </row>
    <row r="5765" spans="5:8" x14ac:dyDescent="0.25">
      <c r="E5765" s="21">
        <v>45170.5625</v>
      </c>
      <c r="F5765" s="24">
        <v>2.6358920000000001</v>
      </c>
      <c r="G5765" s="23">
        <f t="shared" si="119"/>
        <v>0.63865766360000009</v>
      </c>
      <c r="H5765" s="6"/>
    </row>
    <row r="5766" spans="5:8" x14ac:dyDescent="0.25">
      <c r="E5766" s="21">
        <v>45170.572916666664</v>
      </c>
      <c r="F5766" s="24">
        <v>2.6654950999999998</v>
      </c>
      <c r="G5766" s="23">
        <f t="shared" si="119"/>
        <v>0.72119998732999946</v>
      </c>
      <c r="H5766" s="6"/>
    </row>
    <row r="5767" spans="5:8" x14ac:dyDescent="0.25">
      <c r="E5767" s="21">
        <v>45170.583333333336</v>
      </c>
      <c r="F5767" s="24">
        <v>3.3858372000000001</v>
      </c>
      <c r="G5767" s="23">
        <f t="shared" si="119"/>
        <v>2.7297298647599995</v>
      </c>
      <c r="H5767" s="6"/>
    </row>
    <row r="5768" spans="5:8" x14ac:dyDescent="0.25">
      <c r="E5768" s="21">
        <v>45170.59375</v>
      </c>
      <c r="F5768" s="24">
        <v>2.8233782999999999</v>
      </c>
      <c r="G5768" s="23">
        <f t="shared" si="119"/>
        <v>1.161425713889999</v>
      </c>
      <c r="H5768" s="6"/>
    </row>
    <row r="5769" spans="5:8" x14ac:dyDescent="0.25">
      <c r="E5769" s="21">
        <v>45170.604166666664</v>
      </c>
      <c r="F5769" s="24">
        <v>2.5569504000000003</v>
      </c>
      <c r="G5769" s="23">
        <f t="shared" si="119"/>
        <v>0.4185448003200003</v>
      </c>
      <c r="H5769" s="6"/>
    </row>
    <row r="5770" spans="5:8" x14ac:dyDescent="0.25">
      <c r="E5770" s="21">
        <v>45170.614583333336</v>
      </c>
      <c r="F5770" s="24">
        <v>2.5668180999999999</v>
      </c>
      <c r="G5770" s="23">
        <f t="shared" si="119"/>
        <v>0.4460589082299995</v>
      </c>
      <c r="H5770" s="6"/>
    </row>
    <row r="5771" spans="5:8" x14ac:dyDescent="0.25">
      <c r="E5771" s="21">
        <v>45170.625</v>
      </c>
      <c r="F5771" s="24">
        <v>2.5668180999999999</v>
      </c>
      <c r="G5771" s="23">
        <f t="shared" si="119"/>
        <v>0.4460589082299995</v>
      </c>
      <c r="H5771" s="6"/>
    </row>
    <row r="5772" spans="5:8" x14ac:dyDescent="0.25">
      <c r="E5772" s="21">
        <v>45170.635416666664</v>
      </c>
      <c r="F5772" s="24">
        <v>2.5964212</v>
      </c>
      <c r="G5772" s="23">
        <f t="shared" si="119"/>
        <v>0.52860123195999975</v>
      </c>
      <c r="H5772" s="6"/>
    </row>
    <row r="5773" spans="5:8" x14ac:dyDescent="0.25">
      <c r="E5773" s="21">
        <v>45170.645833333336</v>
      </c>
      <c r="F5773" s="24">
        <v>2.4286703000000003</v>
      </c>
      <c r="G5773" s="23">
        <f t="shared" si="119"/>
        <v>6.086139749000008E-2</v>
      </c>
      <c r="H5773" s="6"/>
    </row>
    <row r="5774" spans="5:8" x14ac:dyDescent="0.25">
      <c r="E5774" s="21">
        <v>45170.65625</v>
      </c>
      <c r="F5774" s="24">
        <v>2.4582733999999999</v>
      </c>
      <c r="G5774" s="23">
        <f t="shared" si="119"/>
        <v>0.14340372121999945</v>
      </c>
      <c r="H5774" s="6"/>
    </row>
    <row r="5775" spans="5:8" x14ac:dyDescent="0.25">
      <c r="E5775" s="21">
        <v>45170.666666666664</v>
      </c>
      <c r="F5775" s="24">
        <v>2.6753628000000003</v>
      </c>
      <c r="G5775" s="23">
        <f t="shared" si="119"/>
        <v>0.74871409524000043</v>
      </c>
      <c r="H5775" s="6"/>
    </row>
    <row r="5776" spans="5:8" x14ac:dyDescent="0.25">
      <c r="E5776" s="21">
        <v>45170.677083333336</v>
      </c>
      <c r="F5776" s="24">
        <v>2.5174796000000002</v>
      </c>
      <c r="G5776" s="23">
        <f t="shared" si="119"/>
        <v>0.30848836867999996</v>
      </c>
      <c r="H5776" s="6"/>
    </row>
    <row r="5777" spans="5:8" x14ac:dyDescent="0.25">
      <c r="E5777" s="21">
        <v>45170.6875</v>
      </c>
      <c r="F5777" s="24">
        <v>2.5372150000000002</v>
      </c>
      <c r="G5777" s="23">
        <f t="shared" si="119"/>
        <v>0.36351658450000013</v>
      </c>
      <c r="H5777" s="6"/>
    </row>
    <row r="5778" spans="5:8" x14ac:dyDescent="0.25">
      <c r="E5778" s="21">
        <v>45170.697916666664</v>
      </c>
      <c r="F5778" s="24">
        <v>2.4385379999999999</v>
      </c>
      <c r="G5778" s="23">
        <f t="shared" si="119"/>
        <v>8.8375505399999277E-2</v>
      </c>
      <c r="H5778" s="6"/>
    </row>
    <row r="5779" spans="5:8" x14ac:dyDescent="0.25">
      <c r="E5779" s="21">
        <v>45170.708333333336</v>
      </c>
      <c r="F5779" s="24">
        <v>2.7148336000000004</v>
      </c>
      <c r="G5779" s="23">
        <f t="shared" si="119"/>
        <v>0.85877052688000077</v>
      </c>
      <c r="H5779" s="6"/>
    </row>
    <row r="5780" spans="5:8" x14ac:dyDescent="0.25">
      <c r="E5780" s="21">
        <v>45170.71875</v>
      </c>
      <c r="F5780" s="24">
        <v>2.5372150000000002</v>
      </c>
      <c r="G5780" s="23">
        <f t="shared" si="119"/>
        <v>0.36351658450000013</v>
      </c>
      <c r="H5780" s="6"/>
    </row>
    <row r="5781" spans="5:8" x14ac:dyDescent="0.25">
      <c r="E5781" s="21">
        <v>45170.729166666664</v>
      </c>
      <c r="F5781" s="24">
        <v>2.6161566000000001</v>
      </c>
      <c r="G5781" s="23">
        <f t="shared" si="119"/>
        <v>0.58362944777999992</v>
      </c>
      <c r="H5781" s="6"/>
    </row>
    <row r="5782" spans="5:8" x14ac:dyDescent="0.25">
      <c r="E5782" s="21">
        <v>45170.739583333336</v>
      </c>
      <c r="F5782" s="24">
        <v>2.4089349000000002</v>
      </c>
      <c r="G5782" s="23">
        <f t="shared" si="119"/>
        <v>5.8331816699999095E-3</v>
      </c>
      <c r="H5782" s="6"/>
    </row>
    <row r="5783" spans="5:8" x14ac:dyDescent="0.25">
      <c r="E5783" s="21">
        <v>45170.75</v>
      </c>
      <c r="F5783" s="24">
        <v>2.4484057000000004</v>
      </c>
      <c r="G5783" s="23">
        <f t="shared" si="119"/>
        <v>0.11588961331000025</v>
      </c>
      <c r="H5783" s="6"/>
    </row>
    <row r="5784" spans="5:8" x14ac:dyDescent="0.25">
      <c r="E5784" s="21">
        <v>45170.760416666664</v>
      </c>
      <c r="F5784" s="24">
        <v>2.6457596999999997</v>
      </c>
      <c r="G5784" s="23">
        <f t="shared" si="119"/>
        <v>0.66617177150999929</v>
      </c>
      <c r="H5784" s="6"/>
    </row>
    <row r="5785" spans="5:8" x14ac:dyDescent="0.25">
      <c r="E5785" s="21">
        <v>45170.770833333336</v>
      </c>
      <c r="F5785" s="24">
        <v>2.4780088</v>
      </c>
      <c r="G5785" s="23">
        <f t="shared" si="119"/>
        <v>0.19843193703999962</v>
      </c>
      <c r="H5785" s="6"/>
    </row>
    <row r="5786" spans="5:8" x14ac:dyDescent="0.25">
      <c r="E5786" s="21">
        <v>45170.78125</v>
      </c>
      <c r="F5786" s="24">
        <v>2.6753628000000003</v>
      </c>
      <c r="G5786" s="23">
        <f t="shared" si="119"/>
        <v>0.74871409524000043</v>
      </c>
      <c r="H5786" s="6"/>
    </row>
    <row r="5787" spans="5:8" x14ac:dyDescent="0.25">
      <c r="E5787" s="21">
        <v>45170.791666666664</v>
      </c>
      <c r="F5787" s="24">
        <v>2.4780088</v>
      </c>
      <c r="G5787" s="23">
        <f t="shared" si="119"/>
        <v>0.19843193703999962</v>
      </c>
      <c r="H5787" s="6"/>
    </row>
    <row r="5788" spans="5:8" x14ac:dyDescent="0.25">
      <c r="E5788" s="21">
        <v>45170.802083333336</v>
      </c>
      <c r="F5788" s="24">
        <v>2.6457596999999997</v>
      </c>
      <c r="G5788" s="23">
        <f t="shared" si="119"/>
        <v>0.66617177150999929</v>
      </c>
      <c r="H5788" s="6"/>
    </row>
    <row r="5789" spans="5:8" x14ac:dyDescent="0.25">
      <c r="E5789" s="21">
        <v>45170.8125</v>
      </c>
      <c r="F5789" s="24">
        <v>2.6556274000000002</v>
      </c>
      <c r="G5789" s="23">
        <f t="shared" si="119"/>
        <v>0.69368587942000026</v>
      </c>
      <c r="H5789" s="6"/>
    </row>
    <row r="5790" spans="5:8" x14ac:dyDescent="0.25">
      <c r="E5790" s="21">
        <v>45170.822916666664</v>
      </c>
      <c r="F5790" s="24">
        <v>2.8332459999999999</v>
      </c>
      <c r="G5790" s="23">
        <f t="shared" si="119"/>
        <v>1.1889398217999991</v>
      </c>
      <c r="H5790" s="6"/>
    </row>
    <row r="5791" spans="5:8" x14ac:dyDescent="0.25">
      <c r="E5791" s="21">
        <v>45170.833333333336</v>
      </c>
      <c r="F5791" s="24">
        <v>2.734569</v>
      </c>
      <c r="G5791" s="23">
        <f t="shared" si="119"/>
        <v>0.91379874270000006</v>
      </c>
      <c r="H5791" s="6"/>
    </row>
    <row r="5792" spans="5:8" x14ac:dyDescent="0.25">
      <c r="E5792" s="21">
        <v>45170.84375</v>
      </c>
      <c r="F5792" s="24">
        <v>2.8529814</v>
      </c>
      <c r="G5792" s="23">
        <f t="shared" si="119"/>
        <v>1.2439680376199993</v>
      </c>
      <c r="H5792" s="6"/>
    </row>
    <row r="5793" spans="5:8" x14ac:dyDescent="0.25">
      <c r="E5793" s="21">
        <v>45170.854166666664</v>
      </c>
      <c r="F5793" s="24">
        <v>2.7543044000000001</v>
      </c>
      <c r="G5793" s="23">
        <f t="shared" si="119"/>
        <v>0.96882695852000023</v>
      </c>
      <c r="H5793" s="6"/>
    </row>
    <row r="5794" spans="5:8" x14ac:dyDescent="0.25">
      <c r="E5794" s="21">
        <v>45170.864583333336</v>
      </c>
      <c r="F5794" s="24">
        <v>2.7937751999999998</v>
      </c>
      <c r="G5794" s="23">
        <f t="shared" si="119"/>
        <v>1.0788833901599988</v>
      </c>
      <c r="H5794" s="6"/>
    </row>
    <row r="5795" spans="5:8" x14ac:dyDescent="0.25">
      <c r="E5795" s="21">
        <v>45170.875</v>
      </c>
      <c r="F5795" s="24">
        <v>2.6654950999999998</v>
      </c>
      <c r="G5795" s="23">
        <f t="shared" si="119"/>
        <v>0.72119998732999946</v>
      </c>
      <c r="H5795" s="6"/>
    </row>
    <row r="5796" spans="5:8" x14ac:dyDescent="0.25">
      <c r="E5796" s="21">
        <v>45170.885416666664</v>
      </c>
      <c r="F5796" s="24">
        <v>2.7937751999999998</v>
      </c>
      <c r="G5796" s="23">
        <f t="shared" si="119"/>
        <v>1.0788833901599988</v>
      </c>
      <c r="H5796" s="6"/>
    </row>
    <row r="5797" spans="5:8" x14ac:dyDescent="0.25">
      <c r="E5797" s="21">
        <v>45170.895833333336</v>
      </c>
      <c r="F5797" s="24">
        <v>2.8727168000000001</v>
      </c>
      <c r="G5797" s="23">
        <f t="shared" si="119"/>
        <v>1.2989962534400004</v>
      </c>
      <c r="H5797" s="6"/>
    </row>
    <row r="5798" spans="5:8" x14ac:dyDescent="0.25">
      <c r="E5798" s="21">
        <v>45170.90625</v>
      </c>
      <c r="F5798" s="24">
        <v>2.6753628000000003</v>
      </c>
      <c r="G5798" s="23">
        <f t="shared" si="119"/>
        <v>0.74871409524000043</v>
      </c>
      <c r="H5798" s="6"/>
    </row>
    <row r="5799" spans="5:8" x14ac:dyDescent="0.25">
      <c r="E5799" s="21">
        <v>45170.916666666664</v>
      </c>
      <c r="F5799" s="24">
        <v>2.6852304999999999</v>
      </c>
      <c r="G5799" s="23">
        <f t="shared" si="119"/>
        <v>0.77622820314999963</v>
      </c>
      <c r="H5799" s="6"/>
    </row>
    <row r="5800" spans="5:8" x14ac:dyDescent="0.25">
      <c r="E5800" s="21">
        <v>45170.927083333336</v>
      </c>
      <c r="F5800" s="24">
        <v>2.6161566000000001</v>
      </c>
      <c r="G5800" s="23">
        <f t="shared" si="119"/>
        <v>0.58362944777999992</v>
      </c>
      <c r="H5800" s="6"/>
    </row>
    <row r="5801" spans="5:8" x14ac:dyDescent="0.25">
      <c r="E5801" s="21">
        <v>45170.9375</v>
      </c>
      <c r="F5801" s="24">
        <v>2.6654950999999998</v>
      </c>
      <c r="G5801" s="23">
        <f t="shared" si="119"/>
        <v>0.72119998732999946</v>
      </c>
      <c r="H5801" s="6"/>
    </row>
    <row r="5802" spans="5:8" x14ac:dyDescent="0.25">
      <c r="E5802" s="21">
        <v>45170.947916666664</v>
      </c>
      <c r="F5802" s="24">
        <v>2.5470826999999998</v>
      </c>
      <c r="G5802" s="23">
        <f t="shared" si="119"/>
        <v>0.39103069240999933</v>
      </c>
      <c r="H5802" s="6"/>
    </row>
    <row r="5803" spans="5:8" x14ac:dyDescent="0.25">
      <c r="E5803" s="21">
        <v>45170.958333333336</v>
      </c>
      <c r="F5803" s="24">
        <v>2.5174796000000002</v>
      </c>
      <c r="G5803" s="23">
        <f t="shared" si="119"/>
        <v>0.30848836867999996</v>
      </c>
      <c r="H5803" s="6"/>
    </row>
    <row r="5804" spans="5:8" x14ac:dyDescent="0.25">
      <c r="E5804" s="21">
        <v>45170.96875</v>
      </c>
      <c r="F5804" s="24">
        <v>2.6062889</v>
      </c>
      <c r="G5804" s="23">
        <f t="shared" si="119"/>
        <v>0.55611533986999984</v>
      </c>
      <c r="H5804" s="6"/>
    </row>
    <row r="5805" spans="5:8" x14ac:dyDescent="0.25">
      <c r="E5805" s="21">
        <v>45170.979166666664</v>
      </c>
      <c r="F5805" s="24">
        <v>2.5569504000000003</v>
      </c>
      <c r="G5805" s="23">
        <f t="shared" si="119"/>
        <v>0.4185448003200003</v>
      </c>
      <c r="H5805" s="6"/>
    </row>
    <row r="5806" spans="5:8" x14ac:dyDescent="0.25">
      <c r="E5806" s="21">
        <v>45170.989583333336</v>
      </c>
      <c r="F5806" s="24">
        <v>2.5569504000000003</v>
      </c>
      <c r="G5806" s="23">
        <f t="shared" si="119"/>
        <v>0.4185448003200003</v>
      </c>
      <c r="H5806" s="6"/>
    </row>
    <row r="5807" spans="5:8" x14ac:dyDescent="0.25">
      <c r="E5807" s="21">
        <v>45171</v>
      </c>
      <c r="F5807" s="24">
        <v>2.5766857999999999</v>
      </c>
      <c r="G5807" s="23">
        <f t="shared" si="119"/>
        <v>0.47357301613999958</v>
      </c>
      <c r="H5807" s="6"/>
    </row>
    <row r="5808" spans="5:8" x14ac:dyDescent="0.25">
      <c r="E5808" s="21">
        <v>45171.010416666664</v>
      </c>
      <c r="F5808" s="24">
        <v>2.7148336000000004</v>
      </c>
      <c r="G5808" s="23">
        <f t="shared" si="119"/>
        <v>0.85877052688000077</v>
      </c>
      <c r="H5808" s="6"/>
    </row>
    <row r="5809" spans="5:8" x14ac:dyDescent="0.25">
      <c r="E5809" s="21">
        <v>45171.020833333336</v>
      </c>
      <c r="F5809" s="24">
        <v>2.7049658999999999</v>
      </c>
      <c r="G5809" s="23">
        <f t="shared" si="119"/>
        <v>0.8312564189699998</v>
      </c>
      <c r="H5809" s="6"/>
    </row>
    <row r="5810" spans="5:8" x14ac:dyDescent="0.25">
      <c r="E5810" s="21">
        <v>45171.03125</v>
      </c>
      <c r="F5810" s="24">
        <v>2.7740398000000002</v>
      </c>
      <c r="G5810" s="23">
        <f t="shared" si="119"/>
        <v>1.0238551743400004</v>
      </c>
      <c r="H5810" s="6"/>
    </row>
    <row r="5811" spans="5:8" x14ac:dyDescent="0.25">
      <c r="E5811" s="21">
        <v>45171.041666666664</v>
      </c>
      <c r="F5811" s="24">
        <v>2.5964212</v>
      </c>
      <c r="G5811" s="23">
        <f t="shared" si="119"/>
        <v>0.52860123195999975</v>
      </c>
      <c r="H5811" s="6"/>
    </row>
    <row r="5812" spans="5:8" x14ac:dyDescent="0.25">
      <c r="E5812" s="21">
        <v>45171.052083333336</v>
      </c>
      <c r="F5812" s="24">
        <v>2.5964212</v>
      </c>
      <c r="G5812" s="23">
        <f t="shared" si="119"/>
        <v>0.52860123195999975</v>
      </c>
      <c r="H5812" s="6"/>
    </row>
    <row r="5813" spans="5:8" x14ac:dyDescent="0.25">
      <c r="E5813" s="21">
        <v>45171.0625</v>
      </c>
      <c r="F5813" s="24">
        <v>2.5766857999999999</v>
      </c>
      <c r="G5813" s="23">
        <f t="shared" si="119"/>
        <v>0.47357301613999958</v>
      </c>
      <c r="H5813" s="6"/>
    </row>
    <row r="5814" spans="5:8" x14ac:dyDescent="0.25">
      <c r="E5814" s="21">
        <v>45171.072916666664</v>
      </c>
      <c r="F5814" s="24">
        <v>2.4780088</v>
      </c>
      <c r="G5814" s="23">
        <f t="shared" si="119"/>
        <v>0.19843193703999962</v>
      </c>
      <c r="H5814" s="6"/>
    </row>
    <row r="5815" spans="5:8" x14ac:dyDescent="0.25">
      <c r="E5815" s="21">
        <v>45171.083333333336</v>
      </c>
      <c r="F5815" s="24">
        <v>2.4484057000000004</v>
      </c>
      <c r="G5815" s="23">
        <f t="shared" si="119"/>
        <v>0.11588961331000025</v>
      </c>
      <c r="H5815" s="6"/>
    </row>
    <row r="5816" spans="5:8" x14ac:dyDescent="0.25">
      <c r="E5816" s="21">
        <v>45171.09375</v>
      </c>
      <c r="F5816" s="24">
        <v>2.5372150000000002</v>
      </c>
      <c r="G5816" s="23">
        <f t="shared" si="119"/>
        <v>0.36351658450000013</v>
      </c>
      <c r="H5816" s="6"/>
    </row>
    <row r="5817" spans="5:8" x14ac:dyDescent="0.25">
      <c r="E5817" s="21">
        <v>45171.104166666664</v>
      </c>
      <c r="F5817" s="24">
        <v>2.5076119000000001</v>
      </c>
      <c r="G5817" s="23">
        <f t="shared" si="119"/>
        <v>0.28097426076999987</v>
      </c>
      <c r="H5817" s="6"/>
    </row>
    <row r="5818" spans="5:8" x14ac:dyDescent="0.25">
      <c r="E5818" s="21">
        <v>45171.114583333336</v>
      </c>
      <c r="F5818" s="24">
        <v>2.6950982000000003</v>
      </c>
      <c r="G5818" s="23">
        <f t="shared" si="119"/>
        <v>0.8037423110600006</v>
      </c>
      <c r="H5818" s="6"/>
    </row>
    <row r="5819" spans="5:8" x14ac:dyDescent="0.25">
      <c r="E5819" s="21">
        <v>45171.125</v>
      </c>
      <c r="F5819" s="24">
        <v>2.4681411000000004</v>
      </c>
      <c r="G5819" s="23">
        <f t="shared" si="119"/>
        <v>0.17091782913000131</v>
      </c>
      <c r="H5819" s="6"/>
    </row>
    <row r="5820" spans="5:8" x14ac:dyDescent="0.25">
      <c r="E5820" s="21">
        <v>45171.135416666664</v>
      </c>
      <c r="F5820" s="24">
        <v>2.4582733999999999</v>
      </c>
      <c r="G5820" s="23">
        <f t="shared" si="119"/>
        <v>0.14340372121999945</v>
      </c>
      <c r="H5820" s="6"/>
    </row>
    <row r="5821" spans="5:8" x14ac:dyDescent="0.25">
      <c r="E5821" s="21">
        <v>45171.145833333336</v>
      </c>
      <c r="F5821" s="24">
        <v>2.5372150000000002</v>
      </c>
      <c r="G5821" s="23">
        <f t="shared" si="119"/>
        <v>0.36351658450000013</v>
      </c>
      <c r="H5821" s="6"/>
    </row>
    <row r="5822" spans="5:8" x14ac:dyDescent="0.25">
      <c r="E5822" s="21">
        <v>45171.15625</v>
      </c>
      <c r="F5822" s="24">
        <v>2.4385379999999999</v>
      </c>
      <c r="G5822" s="23">
        <f t="shared" si="119"/>
        <v>8.8375505399999277E-2</v>
      </c>
      <c r="H5822" s="6"/>
    </row>
    <row r="5823" spans="5:8" x14ac:dyDescent="0.25">
      <c r="E5823" s="21">
        <v>45171.166666666664</v>
      </c>
      <c r="F5823" s="24">
        <v>2.4484057000000004</v>
      </c>
      <c r="G5823" s="23">
        <f t="shared" si="119"/>
        <v>0.11588961331000025</v>
      </c>
      <c r="H5823" s="6"/>
    </row>
    <row r="5824" spans="5:8" x14ac:dyDescent="0.25">
      <c r="E5824" s="21">
        <v>45171.177083333336</v>
      </c>
      <c r="F5824" s="24">
        <v>2.2707871000000002</v>
      </c>
      <c r="G5824" s="23">
        <f t="shared" si="119"/>
        <v>0</v>
      </c>
      <c r="H5824" s="6"/>
    </row>
    <row r="5825" spans="5:8" x14ac:dyDescent="0.25">
      <c r="E5825" s="21">
        <v>45171.1875</v>
      </c>
      <c r="F5825" s="24">
        <v>2.339861</v>
      </c>
      <c r="G5825" s="23">
        <f t="shared" si="119"/>
        <v>0</v>
      </c>
      <c r="H5825" s="6"/>
    </row>
    <row r="5826" spans="5:8" x14ac:dyDescent="0.25">
      <c r="E5826" s="21">
        <v>45171.197916666664</v>
      </c>
      <c r="F5826" s="24">
        <v>2.339861</v>
      </c>
      <c r="G5826" s="23">
        <f t="shared" si="119"/>
        <v>0</v>
      </c>
      <c r="H5826" s="6"/>
    </row>
    <row r="5827" spans="5:8" x14ac:dyDescent="0.25">
      <c r="E5827" s="21">
        <v>45171.208333333336</v>
      </c>
      <c r="F5827" s="24">
        <v>2.3891995000000001</v>
      </c>
      <c r="G5827" s="23">
        <f t="shared" si="119"/>
        <v>0</v>
      </c>
      <c r="H5827" s="6"/>
    </row>
    <row r="5828" spans="5:8" x14ac:dyDescent="0.25">
      <c r="E5828" s="21">
        <v>45171.21875</v>
      </c>
      <c r="F5828" s="24">
        <v>2.4089349000000002</v>
      </c>
      <c r="G5828" s="23">
        <f t="shared" ref="G5828:G5891" si="120">IF(2.7883*F5828-6.711&lt;0, 0, 2.7883*F5828-6.711)</f>
        <v>5.8331816699999095E-3</v>
      </c>
      <c r="H5828" s="6"/>
    </row>
    <row r="5829" spans="5:8" x14ac:dyDescent="0.25">
      <c r="E5829" s="21">
        <v>45171.229166666664</v>
      </c>
      <c r="F5829" s="24">
        <v>2.2609194000000001</v>
      </c>
      <c r="G5829" s="23">
        <f t="shared" si="120"/>
        <v>0</v>
      </c>
      <c r="H5829" s="6"/>
    </row>
    <row r="5830" spans="5:8" x14ac:dyDescent="0.25">
      <c r="E5830" s="21">
        <v>45171.239583333336</v>
      </c>
      <c r="F5830" s="24">
        <v>2.2609194000000001</v>
      </c>
      <c r="G5830" s="23">
        <f t="shared" si="120"/>
        <v>0</v>
      </c>
      <c r="H5830" s="6"/>
    </row>
    <row r="5831" spans="5:8" x14ac:dyDescent="0.25">
      <c r="E5831" s="21">
        <v>45171.25</v>
      </c>
      <c r="F5831" s="24">
        <v>2.3694641000000001</v>
      </c>
      <c r="G5831" s="23">
        <f t="shared" si="120"/>
        <v>0</v>
      </c>
      <c r="H5831" s="6"/>
    </row>
    <row r="5832" spans="5:8" x14ac:dyDescent="0.25">
      <c r="E5832" s="21">
        <v>45171.260416666664</v>
      </c>
      <c r="F5832" s="24">
        <v>2.1721100999999998</v>
      </c>
      <c r="G5832" s="23">
        <f t="shared" si="120"/>
        <v>0</v>
      </c>
      <c r="H5832" s="6"/>
    </row>
    <row r="5833" spans="5:8" x14ac:dyDescent="0.25">
      <c r="E5833" s="21">
        <v>45171.270833333336</v>
      </c>
      <c r="F5833" s="24">
        <v>2.2411840000000001</v>
      </c>
      <c r="G5833" s="23">
        <f t="shared" si="120"/>
        <v>0</v>
      </c>
      <c r="H5833" s="6"/>
    </row>
    <row r="5834" spans="5:8" x14ac:dyDescent="0.25">
      <c r="E5834" s="21">
        <v>45171.28125</v>
      </c>
      <c r="F5834" s="24">
        <v>2.1030362</v>
      </c>
      <c r="G5834" s="23">
        <f t="shared" si="120"/>
        <v>0</v>
      </c>
      <c r="H5834" s="6"/>
    </row>
    <row r="5835" spans="5:8" x14ac:dyDescent="0.25">
      <c r="E5835" s="21">
        <v>45171.291666666664</v>
      </c>
      <c r="F5835" s="24">
        <v>2.1227716000000001</v>
      </c>
      <c r="G5835" s="23">
        <f t="shared" si="120"/>
        <v>0</v>
      </c>
      <c r="H5835" s="6"/>
    </row>
    <row r="5836" spans="5:8" x14ac:dyDescent="0.25">
      <c r="E5836" s="21">
        <v>45171.302083333336</v>
      </c>
      <c r="F5836" s="24">
        <v>2.2115809</v>
      </c>
      <c r="G5836" s="23">
        <f t="shared" si="120"/>
        <v>0</v>
      </c>
      <c r="H5836" s="6"/>
    </row>
    <row r="5837" spans="5:8" x14ac:dyDescent="0.25">
      <c r="E5837" s="21">
        <v>45171.3125</v>
      </c>
      <c r="F5837" s="24">
        <v>2.2411840000000001</v>
      </c>
      <c r="G5837" s="23">
        <f t="shared" si="120"/>
        <v>0</v>
      </c>
      <c r="H5837" s="6"/>
    </row>
    <row r="5838" spans="5:8" x14ac:dyDescent="0.25">
      <c r="E5838" s="21">
        <v>45171.322916666664</v>
      </c>
      <c r="F5838" s="24">
        <v>2.1227716000000001</v>
      </c>
      <c r="G5838" s="23">
        <f t="shared" si="120"/>
        <v>0</v>
      </c>
      <c r="H5838" s="6"/>
    </row>
    <row r="5839" spans="5:8" x14ac:dyDescent="0.25">
      <c r="E5839" s="21">
        <v>45171.333333333336</v>
      </c>
      <c r="F5839" s="24">
        <v>2.0734330999999999</v>
      </c>
      <c r="G5839" s="23">
        <f t="shared" si="120"/>
        <v>0</v>
      </c>
      <c r="H5839" s="6"/>
    </row>
    <row r="5840" spans="5:8" x14ac:dyDescent="0.25">
      <c r="E5840" s="21">
        <v>45171.34375</v>
      </c>
      <c r="F5840" s="24">
        <v>2.3990671999999997</v>
      </c>
      <c r="G5840" s="23">
        <f t="shared" si="120"/>
        <v>0</v>
      </c>
      <c r="H5840" s="6"/>
    </row>
    <row r="5841" spans="5:8" x14ac:dyDescent="0.25">
      <c r="E5841" s="21">
        <v>45171.354166666664</v>
      </c>
      <c r="F5841" s="24">
        <v>2.0833008</v>
      </c>
      <c r="G5841" s="23">
        <f t="shared" si="120"/>
        <v>0</v>
      </c>
      <c r="H5841" s="6"/>
    </row>
    <row r="5842" spans="5:8" x14ac:dyDescent="0.25">
      <c r="E5842" s="21">
        <v>45171.364583333336</v>
      </c>
      <c r="F5842" s="24">
        <v>2.1326392999999997</v>
      </c>
      <c r="G5842" s="23">
        <f t="shared" si="120"/>
        <v>0</v>
      </c>
      <c r="H5842" s="6"/>
    </row>
    <row r="5843" spans="5:8" x14ac:dyDescent="0.25">
      <c r="E5843" s="21">
        <v>45171.375</v>
      </c>
      <c r="F5843" s="24">
        <v>2.0240946000000002</v>
      </c>
      <c r="G5843" s="23">
        <f t="shared" si="120"/>
        <v>0</v>
      </c>
      <c r="H5843" s="6"/>
    </row>
    <row r="5844" spans="5:8" x14ac:dyDescent="0.25">
      <c r="E5844" s="21">
        <v>45171.385416666664</v>
      </c>
      <c r="F5844" s="24">
        <v>2.3102578999999999</v>
      </c>
      <c r="G5844" s="23">
        <f t="shared" si="120"/>
        <v>0</v>
      </c>
      <c r="H5844" s="6"/>
    </row>
    <row r="5845" spans="5:8" x14ac:dyDescent="0.25">
      <c r="E5845" s="21">
        <v>45171.395833333336</v>
      </c>
      <c r="F5845" s="24">
        <v>2.1227716000000001</v>
      </c>
      <c r="G5845" s="23">
        <f t="shared" si="120"/>
        <v>0</v>
      </c>
      <c r="H5845" s="6"/>
    </row>
    <row r="5846" spans="5:8" x14ac:dyDescent="0.25">
      <c r="E5846" s="21">
        <v>45171.40625</v>
      </c>
      <c r="F5846" s="24">
        <v>2.0438300000000003</v>
      </c>
      <c r="G5846" s="23">
        <f t="shared" si="120"/>
        <v>0</v>
      </c>
      <c r="H5846" s="6"/>
    </row>
    <row r="5847" spans="5:8" x14ac:dyDescent="0.25">
      <c r="E5847" s="21">
        <v>45171.416666666664</v>
      </c>
      <c r="F5847" s="24">
        <v>2.1425070000000002</v>
      </c>
      <c r="G5847" s="23">
        <f t="shared" si="120"/>
        <v>0</v>
      </c>
      <c r="H5847" s="6"/>
    </row>
    <row r="5848" spans="5:8" x14ac:dyDescent="0.25">
      <c r="E5848" s="21">
        <v>45171.427083333336</v>
      </c>
      <c r="F5848" s="24">
        <v>2.2115809</v>
      </c>
      <c r="G5848" s="23">
        <f t="shared" si="120"/>
        <v>0</v>
      </c>
      <c r="H5848" s="6"/>
    </row>
    <row r="5849" spans="5:8" x14ac:dyDescent="0.25">
      <c r="E5849" s="21">
        <v>45171.4375</v>
      </c>
      <c r="F5849" s="24">
        <v>2.3003901999999998</v>
      </c>
      <c r="G5849" s="23">
        <f t="shared" si="120"/>
        <v>0</v>
      </c>
      <c r="H5849" s="6"/>
    </row>
    <row r="5850" spans="5:8" x14ac:dyDescent="0.25">
      <c r="E5850" s="21">
        <v>45171.447916666664</v>
      </c>
      <c r="F5850" s="24">
        <v>2.3793318000000001</v>
      </c>
      <c r="G5850" s="23">
        <f t="shared" si="120"/>
        <v>0</v>
      </c>
      <c r="H5850" s="6"/>
    </row>
    <row r="5851" spans="5:8" x14ac:dyDescent="0.25">
      <c r="E5851" s="21">
        <v>45171.458333333336</v>
      </c>
      <c r="F5851" s="24">
        <v>2.3497287</v>
      </c>
      <c r="G5851" s="23">
        <f t="shared" si="120"/>
        <v>0</v>
      </c>
      <c r="H5851" s="6"/>
    </row>
    <row r="5852" spans="5:8" x14ac:dyDescent="0.25">
      <c r="E5852" s="21">
        <v>45171.46875</v>
      </c>
      <c r="F5852" s="24">
        <v>2.6852304999999999</v>
      </c>
      <c r="G5852" s="23">
        <f t="shared" si="120"/>
        <v>0.77622820314999963</v>
      </c>
      <c r="H5852" s="6"/>
    </row>
    <row r="5853" spans="5:8" x14ac:dyDescent="0.25">
      <c r="E5853" s="21">
        <v>45171.479166666664</v>
      </c>
      <c r="F5853" s="24">
        <v>2.339861</v>
      </c>
      <c r="G5853" s="23">
        <f t="shared" si="120"/>
        <v>0</v>
      </c>
      <c r="H5853" s="6"/>
    </row>
    <row r="5854" spans="5:8" x14ac:dyDescent="0.25">
      <c r="E5854" s="21">
        <v>45171.489583333336</v>
      </c>
      <c r="F5854" s="24">
        <v>2.2905225000000002</v>
      </c>
      <c r="G5854" s="23">
        <f t="shared" si="120"/>
        <v>0</v>
      </c>
      <c r="H5854" s="6"/>
    </row>
    <row r="5855" spans="5:8" x14ac:dyDescent="0.25">
      <c r="E5855" s="21">
        <v>45171.5</v>
      </c>
      <c r="F5855" s="24">
        <v>2.6852304999999999</v>
      </c>
      <c r="G5855" s="23">
        <f t="shared" si="120"/>
        <v>0.77622820314999963</v>
      </c>
      <c r="H5855" s="6"/>
    </row>
    <row r="5856" spans="5:8" x14ac:dyDescent="0.25">
      <c r="E5856" s="21">
        <v>45171.510416666664</v>
      </c>
      <c r="F5856" s="24">
        <v>2.4089349000000002</v>
      </c>
      <c r="G5856" s="23">
        <f t="shared" si="120"/>
        <v>5.8331816699999095E-3</v>
      </c>
      <c r="H5856" s="6"/>
    </row>
    <row r="5857" spans="5:8" x14ac:dyDescent="0.25">
      <c r="E5857" s="21">
        <v>45171.520833333336</v>
      </c>
      <c r="F5857" s="24">
        <v>2.5076119000000001</v>
      </c>
      <c r="G5857" s="23">
        <f t="shared" si="120"/>
        <v>0.28097426076999987</v>
      </c>
      <c r="H5857" s="6"/>
    </row>
    <row r="5858" spans="5:8" x14ac:dyDescent="0.25">
      <c r="E5858" s="21">
        <v>45171.53125</v>
      </c>
      <c r="F5858" s="24">
        <v>2.4878765</v>
      </c>
      <c r="G5858" s="23">
        <f t="shared" si="120"/>
        <v>0.2259460449499997</v>
      </c>
      <c r="H5858" s="6"/>
    </row>
    <row r="5859" spans="5:8" x14ac:dyDescent="0.25">
      <c r="E5859" s="21">
        <v>45171.541666666664</v>
      </c>
      <c r="F5859" s="24">
        <v>2.339861</v>
      </c>
      <c r="G5859" s="23">
        <f t="shared" si="120"/>
        <v>0</v>
      </c>
      <c r="H5859" s="6"/>
    </row>
    <row r="5860" spans="5:8" x14ac:dyDescent="0.25">
      <c r="E5860" s="21">
        <v>45171.552083333336</v>
      </c>
      <c r="F5860" s="24">
        <v>2.5372150000000002</v>
      </c>
      <c r="G5860" s="23">
        <f t="shared" si="120"/>
        <v>0.36351658450000013</v>
      </c>
      <c r="H5860" s="6"/>
    </row>
    <row r="5861" spans="5:8" x14ac:dyDescent="0.25">
      <c r="E5861" s="21">
        <v>45171.5625</v>
      </c>
      <c r="F5861" s="24">
        <v>2.5273473000000002</v>
      </c>
      <c r="G5861" s="23">
        <f t="shared" si="120"/>
        <v>0.33600247659000004</v>
      </c>
      <c r="H5861" s="6"/>
    </row>
    <row r="5862" spans="5:8" x14ac:dyDescent="0.25">
      <c r="E5862" s="21">
        <v>45171.572916666664</v>
      </c>
      <c r="F5862" s="24">
        <v>2.5273473000000002</v>
      </c>
      <c r="G5862" s="23">
        <f t="shared" si="120"/>
        <v>0.33600247659000004</v>
      </c>
      <c r="H5862" s="6"/>
    </row>
    <row r="5863" spans="5:8" x14ac:dyDescent="0.25">
      <c r="E5863" s="21">
        <v>45171.583333333336</v>
      </c>
      <c r="F5863" s="24">
        <v>2.7740398000000002</v>
      </c>
      <c r="G5863" s="23">
        <f t="shared" si="120"/>
        <v>1.0238551743400004</v>
      </c>
      <c r="H5863" s="6"/>
    </row>
    <row r="5864" spans="5:8" x14ac:dyDescent="0.25">
      <c r="E5864" s="21">
        <v>45171.59375</v>
      </c>
      <c r="F5864" s="24">
        <v>2.7641721000000001</v>
      </c>
      <c r="G5864" s="23">
        <f t="shared" si="120"/>
        <v>0.99634106643000031</v>
      </c>
      <c r="H5864" s="6"/>
    </row>
    <row r="5865" spans="5:8" x14ac:dyDescent="0.25">
      <c r="E5865" s="21">
        <v>45171.604166666664</v>
      </c>
      <c r="F5865" s="24">
        <v>2.5174796000000002</v>
      </c>
      <c r="G5865" s="23">
        <f t="shared" si="120"/>
        <v>0.30848836867999996</v>
      </c>
      <c r="H5865" s="6"/>
    </row>
    <row r="5866" spans="5:8" x14ac:dyDescent="0.25">
      <c r="E5866" s="21">
        <v>45171.614583333336</v>
      </c>
      <c r="F5866" s="24">
        <v>2.5273473000000002</v>
      </c>
      <c r="G5866" s="23">
        <f t="shared" si="120"/>
        <v>0.33600247659000004</v>
      </c>
      <c r="H5866" s="6"/>
    </row>
    <row r="5867" spans="5:8" x14ac:dyDescent="0.25">
      <c r="E5867" s="21">
        <v>45171.625</v>
      </c>
      <c r="F5867" s="24">
        <v>2.6950982000000003</v>
      </c>
      <c r="G5867" s="23">
        <f t="shared" si="120"/>
        <v>0.8037423110600006</v>
      </c>
      <c r="H5867" s="6"/>
    </row>
    <row r="5868" spans="5:8" x14ac:dyDescent="0.25">
      <c r="E5868" s="21">
        <v>45171.635416666664</v>
      </c>
      <c r="F5868" s="24">
        <v>2.5569504000000003</v>
      </c>
      <c r="G5868" s="23">
        <f t="shared" si="120"/>
        <v>0.4185448003200003</v>
      </c>
      <c r="H5868" s="6"/>
    </row>
    <row r="5869" spans="5:8" x14ac:dyDescent="0.25">
      <c r="E5869" s="21">
        <v>45171.645833333336</v>
      </c>
      <c r="F5869" s="24">
        <v>2.7444367000000001</v>
      </c>
      <c r="G5869" s="23">
        <f t="shared" si="120"/>
        <v>0.94131285061000014</v>
      </c>
      <c r="H5869" s="6"/>
    </row>
    <row r="5870" spans="5:8" x14ac:dyDescent="0.25">
      <c r="E5870" s="21">
        <v>45171.65625</v>
      </c>
      <c r="F5870" s="24">
        <v>2.6457596999999997</v>
      </c>
      <c r="G5870" s="23">
        <f t="shared" si="120"/>
        <v>0.66617177150999929</v>
      </c>
      <c r="H5870" s="6"/>
    </row>
    <row r="5871" spans="5:8" x14ac:dyDescent="0.25">
      <c r="E5871" s="21">
        <v>45171.666666666664</v>
      </c>
      <c r="F5871" s="24">
        <v>2.7049658999999999</v>
      </c>
      <c r="G5871" s="23">
        <f t="shared" si="120"/>
        <v>0.8312564189699998</v>
      </c>
      <c r="H5871" s="6"/>
    </row>
    <row r="5872" spans="5:8" x14ac:dyDescent="0.25">
      <c r="E5872" s="21">
        <v>45171.677083333336</v>
      </c>
      <c r="F5872" s="24">
        <v>2.5964212</v>
      </c>
      <c r="G5872" s="23">
        <f t="shared" si="120"/>
        <v>0.52860123195999975</v>
      </c>
      <c r="H5872" s="6"/>
    </row>
    <row r="5873" spans="5:8" x14ac:dyDescent="0.25">
      <c r="E5873" s="21">
        <v>45171.6875</v>
      </c>
      <c r="F5873" s="24">
        <v>2.4878765</v>
      </c>
      <c r="G5873" s="23">
        <f t="shared" si="120"/>
        <v>0.2259460449499997</v>
      </c>
      <c r="H5873" s="6"/>
    </row>
    <row r="5874" spans="5:8" x14ac:dyDescent="0.25">
      <c r="E5874" s="21">
        <v>45171.697916666664</v>
      </c>
      <c r="F5874" s="24">
        <v>2.5865534999999999</v>
      </c>
      <c r="G5874" s="23">
        <f t="shared" si="120"/>
        <v>0.50108712404999967</v>
      </c>
      <c r="H5874" s="6"/>
    </row>
    <row r="5875" spans="5:8" x14ac:dyDescent="0.25">
      <c r="E5875" s="21">
        <v>45171.708333333336</v>
      </c>
      <c r="F5875" s="24">
        <v>2.7049658999999999</v>
      </c>
      <c r="G5875" s="23">
        <f t="shared" si="120"/>
        <v>0.8312564189699998</v>
      </c>
      <c r="H5875" s="6"/>
    </row>
    <row r="5876" spans="5:8" x14ac:dyDescent="0.25">
      <c r="E5876" s="21">
        <v>45171.71875</v>
      </c>
      <c r="F5876" s="24">
        <v>2.5865534999999999</v>
      </c>
      <c r="G5876" s="23">
        <f t="shared" si="120"/>
        <v>0.50108712404999967</v>
      </c>
      <c r="H5876" s="6"/>
    </row>
    <row r="5877" spans="5:8" x14ac:dyDescent="0.25">
      <c r="E5877" s="21">
        <v>45171.729166666664</v>
      </c>
      <c r="F5877" s="24">
        <v>2.6260243000000001</v>
      </c>
      <c r="G5877" s="23">
        <f t="shared" si="120"/>
        <v>0.61114355569000001</v>
      </c>
      <c r="H5877" s="6"/>
    </row>
    <row r="5878" spans="5:8" x14ac:dyDescent="0.25">
      <c r="E5878" s="21">
        <v>45171.739583333336</v>
      </c>
      <c r="F5878" s="24">
        <v>2.5470826999999998</v>
      </c>
      <c r="G5878" s="23">
        <f t="shared" si="120"/>
        <v>0.39103069240999933</v>
      </c>
      <c r="H5878" s="6"/>
    </row>
    <row r="5879" spans="5:8" x14ac:dyDescent="0.25">
      <c r="E5879" s="21">
        <v>45171.75</v>
      </c>
      <c r="F5879" s="24">
        <v>2.5076119000000001</v>
      </c>
      <c r="G5879" s="23">
        <f t="shared" si="120"/>
        <v>0.28097426076999987</v>
      </c>
      <c r="H5879" s="6"/>
    </row>
    <row r="5880" spans="5:8" x14ac:dyDescent="0.25">
      <c r="E5880" s="21">
        <v>45171.760416666664</v>
      </c>
      <c r="F5880" s="24">
        <v>2.4977442000000001</v>
      </c>
      <c r="G5880" s="23">
        <f t="shared" si="120"/>
        <v>0.25346015285999979</v>
      </c>
      <c r="H5880" s="6"/>
    </row>
    <row r="5881" spans="5:8" x14ac:dyDescent="0.25">
      <c r="E5881" s="21">
        <v>45171.770833333336</v>
      </c>
      <c r="F5881" s="24">
        <v>2.3891995000000001</v>
      </c>
      <c r="G5881" s="23">
        <f t="shared" si="120"/>
        <v>0</v>
      </c>
      <c r="H5881" s="6"/>
    </row>
    <row r="5882" spans="5:8" x14ac:dyDescent="0.25">
      <c r="E5882" s="21">
        <v>45171.78125</v>
      </c>
      <c r="F5882" s="24">
        <v>2.6062889</v>
      </c>
      <c r="G5882" s="23">
        <f t="shared" si="120"/>
        <v>0.55611533986999984</v>
      </c>
      <c r="H5882" s="6"/>
    </row>
    <row r="5883" spans="5:8" x14ac:dyDescent="0.25">
      <c r="E5883" s="21">
        <v>45171.791666666664</v>
      </c>
      <c r="F5883" s="24">
        <v>2.5076119000000001</v>
      </c>
      <c r="G5883" s="23">
        <f t="shared" si="120"/>
        <v>0.28097426076999987</v>
      </c>
      <c r="H5883" s="6"/>
    </row>
    <row r="5884" spans="5:8" x14ac:dyDescent="0.25">
      <c r="E5884" s="21">
        <v>45171.802083333336</v>
      </c>
      <c r="F5884" s="24">
        <v>2.5766857999999999</v>
      </c>
      <c r="G5884" s="23">
        <f t="shared" si="120"/>
        <v>0.47357301613999958</v>
      </c>
      <c r="H5884" s="6"/>
    </row>
    <row r="5885" spans="5:8" x14ac:dyDescent="0.25">
      <c r="E5885" s="21">
        <v>45171.8125</v>
      </c>
      <c r="F5885" s="24">
        <v>2.5569504000000003</v>
      </c>
      <c r="G5885" s="23">
        <f t="shared" si="120"/>
        <v>0.4185448003200003</v>
      </c>
      <c r="H5885" s="6"/>
    </row>
    <row r="5886" spans="5:8" x14ac:dyDescent="0.25">
      <c r="E5886" s="21">
        <v>45171.822916666664</v>
      </c>
      <c r="F5886" s="24">
        <v>2.7740398000000002</v>
      </c>
      <c r="G5886" s="23">
        <f t="shared" si="120"/>
        <v>1.0238551743400004</v>
      </c>
      <c r="H5886" s="6"/>
    </row>
    <row r="5887" spans="5:8" x14ac:dyDescent="0.25">
      <c r="E5887" s="21">
        <v>45171.833333333336</v>
      </c>
      <c r="F5887" s="24">
        <v>2.8431137</v>
      </c>
      <c r="G5887" s="23">
        <f t="shared" si="120"/>
        <v>1.2164539297099992</v>
      </c>
      <c r="H5887" s="6"/>
    </row>
    <row r="5888" spans="5:8" x14ac:dyDescent="0.25">
      <c r="E5888" s="21">
        <v>45171.84375</v>
      </c>
      <c r="F5888" s="24">
        <v>3.1687478000000002</v>
      </c>
      <c r="G5888" s="23">
        <f t="shared" si="120"/>
        <v>2.1244194907400011</v>
      </c>
      <c r="H5888" s="6"/>
    </row>
    <row r="5889" spans="5:8" x14ac:dyDescent="0.25">
      <c r="E5889" s="21">
        <v>45171.854166666664</v>
      </c>
      <c r="F5889" s="24">
        <v>2.7937751999999998</v>
      </c>
      <c r="G5889" s="23">
        <f t="shared" si="120"/>
        <v>1.0788833901599988</v>
      </c>
      <c r="H5889" s="6"/>
    </row>
    <row r="5890" spans="5:8" x14ac:dyDescent="0.25">
      <c r="E5890" s="21">
        <v>45171.864583333336</v>
      </c>
      <c r="F5890" s="24">
        <v>2.8332459999999999</v>
      </c>
      <c r="G5890" s="23">
        <f t="shared" si="120"/>
        <v>1.1889398217999991</v>
      </c>
      <c r="H5890" s="6"/>
    </row>
    <row r="5891" spans="5:8" x14ac:dyDescent="0.25">
      <c r="E5891" s="21">
        <v>45171.875</v>
      </c>
      <c r="F5891" s="24">
        <v>2.7740398000000002</v>
      </c>
      <c r="G5891" s="23">
        <f t="shared" si="120"/>
        <v>1.0238551743400004</v>
      </c>
      <c r="H5891" s="6"/>
    </row>
    <row r="5892" spans="5:8" x14ac:dyDescent="0.25">
      <c r="E5892" s="21">
        <v>45171.885416666664</v>
      </c>
      <c r="F5892" s="24">
        <v>2.7839075000000002</v>
      </c>
      <c r="G5892" s="23">
        <f t="shared" ref="G5892:G5955" si="121">IF(2.7883*F5892-6.711&lt;0, 0, 2.7883*F5892-6.711)</f>
        <v>1.0513692822500005</v>
      </c>
      <c r="H5892" s="6"/>
    </row>
    <row r="5893" spans="5:8" x14ac:dyDescent="0.25">
      <c r="E5893" s="21">
        <v>45171.895833333336</v>
      </c>
      <c r="F5893" s="24">
        <v>2.8825845000000001</v>
      </c>
      <c r="G5893" s="23">
        <f t="shared" si="121"/>
        <v>1.3265103613499996</v>
      </c>
      <c r="H5893" s="6"/>
    </row>
    <row r="5894" spans="5:8" x14ac:dyDescent="0.25">
      <c r="E5894" s="21">
        <v>45171.90625</v>
      </c>
      <c r="F5894" s="24">
        <v>2.6852304999999999</v>
      </c>
      <c r="G5894" s="23">
        <f t="shared" si="121"/>
        <v>0.77622820314999963</v>
      </c>
      <c r="H5894" s="6"/>
    </row>
    <row r="5895" spans="5:8" x14ac:dyDescent="0.25">
      <c r="E5895" s="21">
        <v>45171.916666666664</v>
      </c>
      <c r="F5895" s="24">
        <v>2.734569</v>
      </c>
      <c r="G5895" s="23">
        <f t="shared" si="121"/>
        <v>0.91379874270000006</v>
      </c>
      <c r="H5895" s="6"/>
    </row>
    <row r="5896" spans="5:8" x14ac:dyDescent="0.25">
      <c r="E5896" s="21">
        <v>45171.927083333336</v>
      </c>
      <c r="F5896" s="24">
        <v>2.9516583999999999</v>
      </c>
      <c r="G5896" s="23">
        <f t="shared" si="121"/>
        <v>1.5191091167199993</v>
      </c>
      <c r="H5896" s="6"/>
    </row>
    <row r="5897" spans="5:8" x14ac:dyDescent="0.25">
      <c r="E5897" s="21">
        <v>45171.9375</v>
      </c>
      <c r="F5897" s="24">
        <v>2.8036429000000003</v>
      </c>
      <c r="G5897" s="23">
        <f t="shared" si="121"/>
        <v>1.1063974980700007</v>
      </c>
      <c r="H5897" s="6"/>
    </row>
    <row r="5898" spans="5:8" x14ac:dyDescent="0.25">
      <c r="E5898" s="21">
        <v>45171.947916666664</v>
      </c>
      <c r="F5898" s="24">
        <v>2.8924522000000001</v>
      </c>
      <c r="G5898" s="23">
        <f t="shared" si="121"/>
        <v>1.3540244692600005</v>
      </c>
      <c r="H5898" s="6"/>
    </row>
    <row r="5899" spans="5:8" x14ac:dyDescent="0.25">
      <c r="E5899" s="21">
        <v>45171.958333333336</v>
      </c>
      <c r="F5899" s="24">
        <v>2.9023199000000002</v>
      </c>
      <c r="G5899" s="23">
        <f t="shared" si="121"/>
        <v>1.3815385771699997</v>
      </c>
      <c r="H5899" s="6"/>
    </row>
    <row r="5900" spans="5:8" x14ac:dyDescent="0.25">
      <c r="E5900" s="21">
        <v>45171.96875</v>
      </c>
      <c r="F5900" s="24">
        <v>2.7543044000000001</v>
      </c>
      <c r="G5900" s="23">
        <f t="shared" si="121"/>
        <v>0.96882695852000023</v>
      </c>
      <c r="H5900" s="6"/>
    </row>
    <row r="5901" spans="5:8" x14ac:dyDescent="0.25">
      <c r="E5901" s="21">
        <v>45171.979166666664</v>
      </c>
      <c r="F5901" s="24">
        <v>2.6852304999999999</v>
      </c>
      <c r="G5901" s="23">
        <f t="shared" si="121"/>
        <v>0.77622820314999963</v>
      </c>
      <c r="H5901" s="6"/>
    </row>
    <row r="5902" spans="5:8" x14ac:dyDescent="0.25">
      <c r="E5902" s="21">
        <v>45171.989583333336</v>
      </c>
      <c r="F5902" s="24">
        <v>2.7740398000000002</v>
      </c>
      <c r="G5902" s="23">
        <f t="shared" si="121"/>
        <v>1.0238551743400004</v>
      </c>
      <c r="H5902" s="6"/>
    </row>
    <row r="5903" spans="5:8" x14ac:dyDescent="0.25">
      <c r="E5903" s="21">
        <v>45172</v>
      </c>
      <c r="F5903" s="24">
        <v>2.5766857999999999</v>
      </c>
      <c r="G5903" s="23">
        <f t="shared" si="121"/>
        <v>0.47357301613999958</v>
      </c>
      <c r="H5903" s="6"/>
    </row>
    <row r="5904" spans="5:8" x14ac:dyDescent="0.25">
      <c r="E5904" s="21">
        <v>45172.010416666664</v>
      </c>
      <c r="F5904" s="24">
        <v>2.5964212</v>
      </c>
      <c r="G5904" s="23">
        <f t="shared" si="121"/>
        <v>0.52860123195999975</v>
      </c>
      <c r="H5904" s="6"/>
    </row>
    <row r="5905" spans="5:8" x14ac:dyDescent="0.25">
      <c r="E5905" s="21">
        <v>45172.020833333336</v>
      </c>
      <c r="F5905" s="24">
        <v>2.6556274000000002</v>
      </c>
      <c r="G5905" s="23">
        <f t="shared" si="121"/>
        <v>0.69368587942000026</v>
      </c>
      <c r="H5905" s="6"/>
    </row>
    <row r="5906" spans="5:8" x14ac:dyDescent="0.25">
      <c r="E5906" s="21">
        <v>45172.03125</v>
      </c>
      <c r="F5906" s="24">
        <v>2.6753628000000003</v>
      </c>
      <c r="G5906" s="23">
        <f t="shared" si="121"/>
        <v>0.74871409524000043</v>
      </c>
      <c r="H5906" s="6"/>
    </row>
    <row r="5907" spans="5:8" x14ac:dyDescent="0.25">
      <c r="E5907" s="21">
        <v>45172.041666666664</v>
      </c>
      <c r="F5907" s="24">
        <v>2.6358920000000001</v>
      </c>
      <c r="G5907" s="23">
        <f t="shared" si="121"/>
        <v>0.63865766360000009</v>
      </c>
      <c r="H5907" s="6"/>
    </row>
    <row r="5908" spans="5:8" x14ac:dyDescent="0.25">
      <c r="E5908" s="21">
        <v>45172.052083333336</v>
      </c>
      <c r="F5908" s="24">
        <v>2.5569504000000003</v>
      </c>
      <c r="G5908" s="23">
        <f t="shared" si="121"/>
        <v>0.4185448003200003</v>
      </c>
      <c r="H5908" s="6"/>
    </row>
    <row r="5909" spans="5:8" x14ac:dyDescent="0.25">
      <c r="E5909" s="21">
        <v>45172.0625</v>
      </c>
      <c r="F5909" s="24">
        <v>2.5766857999999999</v>
      </c>
      <c r="G5909" s="23">
        <f t="shared" si="121"/>
        <v>0.47357301613999958</v>
      </c>
      <c r="H5909" s="6"/>
    </row>
    <row r="5910" spans="5:8" x14ac:dyDescent="0.25">
      <c r="E5910" s="21">
        <v>45172.072916666664</v>
      </c>
      <c r="F5910" s="24">
        <v>2.5668180999999999</v>
      </c>
      <c r="G5910" s="23">
        <f t="shared" si="121"/>
        <v>0.4460589082299995</v>
      </c>
      <c r="H5910" s="6"/>
    </row>
    <row r="5911" spans="5:8" x14ac:dyDescent="0.25">
      <c r="E5911" s="21">
        <v>45172.083333333336</v>
      </c>
      <c r="F5911" s="24">
        <v>2.6556274000000002</v>
      </c>
      <c r="G5911" s="23">
        <f t="shared" si="121"/>
        <v>0.69368587942000026</v>
      </c>
      <c r="H5911" s="6"/>
    </row>
    <row r="5912" spans="5:8" x14ac:dyDescent="0.25">
      <c r="E5912" s="21">
        <v>45172.09375</v>
      </c>
      <c r="F5912" s="24">
        <v>2.4878765</v>
      </c>
      <c r="G5912" s="23">
        <f t="shared" si="121"/>
        <v>0.2259460449499997</v>
      </c>
      <c r="H5912" s="6"/>
    </row>
    <row r="5913" spans="5:8" x14ac:dyDescent="0.25">
      <c r="E5913" s="21">
        <v>45172.104166666664</v>
      </c>
      <c r="F5913" s="24">
        <v>2.7839075000000002</v>
      </c>
      <c r="G5913" s="23">
        <f t="shared" si="121"/>
        <v>1.0513692822500005</v>
      </c>
      <c r="H5913" s="6"/>
    </row>
    <row r="5914" spans="5:8" x14ac:dyDescent="0.25">
      <c r="E5914" s="21">
        <v>45172.114583333336</v>
      </c>
      <c r="F5914" s="24">
        <v>2.7247013</v>
      </c>
      <c r="G5914" s="23">
        <f t="shared" si="121"/>
        <v>0.88628463478999997</v>
      </c>
      <c r="H5914" s="6"/>
    </row>
    <row r="5915" spans="5:8" x14ac:dyDescent="0.25">
      <c r="E5915" s="21">
        <v>45172.125</v>
      </c>
      <c r="F5915" s="24">
        <v>2.7247013</v>
      </c>
      <c r="G5915" s="23">
        <f t="shared" si="121"/>
        <v>0.88628463478999997</v>
      </c>
      <c r="H5915" s="6"/>
    </row>
    <row r="5916" spans="5:8" x14ac:dyDescent="0.25">
      <c r="E5916" s="21">
        <v>45172.135416666664</v>
      </c>
      <c r="F5916" s="24">
        <v>2.6457596999999997</v>
      </c>
      <c r="G5916" s="23">
        <f t="shared" si="121"/>
        <v>0.66617177150999929</v>
      </c>
      <c r="H5916" s="6"/>
    </row>
    <row r="5917" spans="5:8" x14ac:dyDescent="0.25">
      <c r="E5917" s="21">
        <v>45172.145833333336</v>
      </c>
      <c r="F5917" s="24">
        <v>2.5273473000000002</v>
      </c>
      <c r="G5917" s="23">
        <f t="shared" si="121"/>
        <v>0.33600247659000004</v>
      </c>
      <c r="H5917" s="6"/>
    </row>
    <row r="5918" spans="5:8" x14ac:dyDescent="0.25">
      <c r="E5918" s="21">
        <v>45172.15625</v>
      </c>
      <c r="F5918" s="24">
        <v>2.5865534999999999</v>
      </c>
      <c r="G5918" s="23">
        <f t="shared" si="121"/>
        <v>0.50108712404999967</v>
      </c>
      <c r="H5918" s="6"/>
    </row>
    <row r="5919" spans="5:8" x14ac:dyDescent="0.25">
      <c r="E5919" s="21">
        <v>45172.166666666664</v>
      </c>
      <c r="F5919" s="24">
        <v>2.3201255999999999</v>
      </c>
      <c r="G5919" s="23">
        <f t="shared" si="121"/>
        <v>0</v>
      </c>
      <c r="H5919" s="6"/>
    </row>
    <row r="5920" spans="5:8" x14ac:dyDescent="0.25">
      <c r="E5920" s="21">
        <v>45172.177083333336</v>
      </c>
      <c r="F5920" s="24">
        <v>2.3891995000000001</v>
      </c>
      <c r="G5920" s="23">
        <f t="shared" si="121"/>
        <v>0</v>
      </c>
      <c r="H5920" s="6"/>
    </row>
    <row r="5921" spans="5:8" x14ac:dyDescent="0.25">
      <c r="E5921" s="21">
        <v>45172.1875</v>
      </c>
      <c r="F5921" s="24">
        <v>2.5372150000000002</v>
      </c>
      <c r="G5921" s="23">
        <f t="shared" si="121"/>
        <v>0.36351658450000013</v>
      </c>
      <c r="H5921" s="6"/>
    </row>
    <row r="5922" spans="5:8" x14ac:dyDescent="0.25">
      <c r="E5922" s="21">
        <v>45172.197916666664</v>
      </c>
      <c r="F5922" s="24">
        <v>2.4681411000000004</v>
      </c>
      <c r="G5922" s="23">
        <f t="shared" si="121"/>
        <v>0.17091782913000131</v>
      </c>
      <c r="H5922" s="6"/>
    </row>
    <row r="5923" spans="5:8" x14ac:dyDescent="0.25">
      <c r="E5923" s="21">
        <v>45172.208333333336</v>
      </c>
      <c r="F5923" s="24">
        <v>2.4582733999999999</v>
      </c>
      <c r="G5923" s="23">
        <f t="shared" si="121"/>
        <v>0.14340372121999945</v>
      </c>
      <c r="H5923" s="6"/>
    </row>
    <row r="5924" spans="5:8" x14ac:dyDescent="0.25">
      <c r="E5924" s="21">
        <v>45172.21875</v>
      </c>
      <c r="F5924" s="24">
        <v>2.4681411000000004</v>
      </c>
      <c r="G5924" s="23">
        <f t="shared" si="121"/>
        <v>0.17091782913000131</v>
      </c>
      <c r="H5924" s="6"/>
    </row>
    <row r="5925" spans="5:8" x14ac:dyDescent="0.25">
      <c r="E5925" s="21">
        <v>45172.229166666664</v>
      </c>
      <c r="F5925" s="24">
        <v>2.4582733999999999</v>
      </c>
      <c r="G5925" s="23">
        <f t="shared" si="121"/>
        <v>0.14340372121999945</v>
      </c>
      <c r="H5925" s="6"/>
    </row>
    <row r="5926" spans="5:8" x14ac:dyDescent="0.25">
      <c r="E5926" s="21">
        <v>45172.239583333336</v>
      </c>
      <c r="F5926" s="24">
        <v>2.3793318000000001</v>
      </c>
      <c r="G5926" s="23">
        <f t="shared" si="121"/>
        <v>0</v>
      </c>
      <c r="H5926" s="6"/>
    </row>
    <row r="5927" spans="5:8" x14ac:dyDescent="0.25">
      <c r="E5927" s="21">
        <v>45172.25</v>
      </c>
      <c r="F5927" s="24">
        <v>2.4977442000000001</v>
      </c>
      <c r="G5927" s="23">
        <f t="shared" si="121"/>
        <v>0.25346015285999979</v>
      </c>
      <c r="H5927" s="6"/>
    </row>
    <row r="5928" spans="5:8" x14ac:dyDescent="0.25">
      <c r="E5928" s="21">
        <v>45172.260416666664</v>
      </c>
      <c r="F5928" s="24">
        <v>2.3497287</v>
      </c>
      <c r="G5928" s="23">
        <f t="shared" si="121"/>
        <v>0</v>
      </c>
      <c r="H5928" s="6"/>
    </row>
    <row r="5929" spans="5:8" x14ac:dyDescent="0.25">
      <c r="E5929" s="21">
        <v>45172.270833333336</v>
      </c>
      <c r="F5929" s="24">
        <v>2.3102578999999999</v>
      </c>
      <c r="G5929" s="23">
        <f t="shared" si="121"/>
        <v>0</v>
      </c>
      <c r="H5929" s="6"/>
    </row>
    <row r="5930" spans="5:8" x14ac:dyDescent="0.25">
      <c r="E5930" s="21">
        <v>45172.28125</v>
      </c>
      <c r="F5930" s="24">
        <v>2.3891995000000001</v>
      </c>
      <c r="G5930" s="23">
        <f t="shared" si="121"/>
        <v>0</v>
      </c>
      <c r="H5930" s="6"/>
    </row>
    <row r="5931" spans="5:8" x14ac:dyDescent="0.25">
      <c r="E5931" s="21">
        <v>45172.291666666664</v>
      </c>
      <c r="F5931" s="24">
        <v>2.4484057000000004</v>
      </c>
      <c r="G5931" s="23">
        <f t="shared" si="121"/>
        <v>0.11588961331000025</v>
      </c>
      <c r="H5931" s="6"/>
    </row>
    <row r="5932" spans="5:8" x14ac:dyDescent="0.25">
      <c r="E5932" s="21">
        <v>45172.302083333336</v>
      </c>
      <c r="F5932" s="24">
        <v>2.4286703000000003</v>
      </c>
      <c r="G5932" s="23">
        <f t="shared" si="121"/>
        <v>6.086139749000008E-2</v>
      </c>
      <c r="H5932" s="6"/>
    </row>
    <row r="5933" spans="5:8" x14ac:dyDescent="0.25">
      <c r="E5933" s="21">
        <v>45172.3125</v>
      </c>
      <c r="F5933" s="24">
        <v>2.339861</v>
      </c>
      <c r="G5933" s="23">
        <f t="shared" si="121"/>
        <v>0</v>
      </c>
      <c r="H5933" s="6"/>
    </row>
    <row r="5934" spans="5:8" x14ac:dyDescent="0.25">
      <c r="E5934" s="21">
        <v>45172.322916666664</v>
      </c>
      <c r="F5934" s="24">
        <v>2.3102578999999999</v>
      </c>
      <c r="G5934" s="23">
        <f t="shared" si="121"/>
        <v>0</v>
      </c>
      <c r="H5934" s="6"/>
    </row>
    <row r="5935" spans="5:8" x14ac:dyDescent="0.25">
      <c r="E5935" s="21">
        <v>45172.333333333336</v>
      </c>
      <c r="F5935" s="24">
        <v>2.5076119000000001</v>
      </c>
      <c r="G5935" s="23">
        <f t="shared" si="121"/>
        <v>0.28097426076999987</v>
      </c>
      <c r="H5935" s="6"/>
    </row>
    <row r="5936" spans="5:8" x14ac:dyDescent="0.25">
      <c r="E5936" s="21">
        <v>45172.34375</v>
      </c>
      <c r="F5936" s="24">
        <v>2.2905225000000002</v>
      </c>
      <c r="G5936" s="23">
        <f t="shared" si="121"/>
        <v>0</v>
      </c>
      <c r="H5936" s="6"/>
    </row>
    <row r="5937" spans="5:8" x14ac:dyDescent="0.25">
      <c r="E5937" s="21">
        <v>45172.354166666664</v>
      </c>
      <c r="F5937" s="24">
        <v>2.1819778000000003</v>
      </c>
      <c r="G5937" s="23">
        <f t="shared" si="121"/>
        <v>0</v>
      </c>
      <c r="H5937" s="6"/>
    </row>
    <row r="5938" spans="5:8" x14ac:dyDescent="0.25">
      <c r="E5938" s="21">
        <v>45172.364583333336</v>
      </c>
      <c r="F5938" s="24">
        <v>2.0536976999999998</v>
      </c>
      <c r="G5938" s="23">
        <f t="shared" si="121"/>
        <v>0</v>
      </c>
      <c r="H5938" s="6"/>
    </row>
    <row r="5939" spans="5:8" x14ac:dyDescent="0.25">
      <c r="E5939" s="21">
        <v>45172.375</v>
      </c>
      <c r="F5939" s="24">
        <v>2.2905225000000002</v>
      </c>
      <c r="G5939" s="23">
        <f t="shared" si="121"/>
        <v>0</v>
      </c>
      <c r="H5939" s="6"/>
    </row>
    <row r="5940" spans="5:8" x14ac:dyDescent="0.25">
      <c r="E5940" s="21">
        <v>45172.385416666664</v>
      </c>
      <c r="F5940" s="24">
        <v>2.0931685</v>
      </c>
      <c r="G5940" s="23">
        <f t="shared" si="121"/>
        <v>0</v>
      </c>
      <c r="H5940" s="6"/>
    </row>
    <row r="5941" spans="5:8" x14ac:dyDescent="0.25">
      <c r="E5941" s="21">
        <v>45172.395833333336</v>
      </c>
      <c r="F5941" s="24">
        <v>2.1918454999999999</v>
      </c>
      <c r="G5941" s="23">
        <f t="shared" si="121"/>
        <v>0</v>
      </c>
      <c r="H5941" s="6"/>
    </row>
    <row r="5942" spans="5:8" x14ac:dyDescent="0.25">
      <c r="E5942" s="21">
        <v>45172.40625</v>
      </c>
      <c r="F5942" s="24">
        <v>2.1425070000000002</v>
      </c>
      <c r="G5942" s="23">
        <f t="shared" si="121"/>
        <v>0</v>
      </c>
      <c r="H5942" s="6"/>
    </row>
    <row r="5943" spans="5:8" x14ac:dyDescent="0.25">
      <c r="E5943" s="21">
        <v>45172.416666666664</v>
      </c>
      <c r="F5943" s="24">
        <v>2.2411840000000001</v>
      </c>
      <c r="G5943" s="23">
        <f t="shared" si="121"/>
        <v>0</v>
      </c>
      <c r="H5943" s="6"/>
    </row>
    <row r="5944" spans="5:8" x14ac:dyDescent="0.25">
      <c r="E5944" s="21">
        <v>45172.427083333336</v>
      </c>
      <c r="F5944" s="24">
        <v>2.3299932999999999</v>
      </c>
      <c r="G5944" s="23">
        <f t="shared" si="121"/>
        <v>0</v>
      </c>
      <c r="H5944" s="6"/>
    </row>
    <row r="5945" spans="5:8" x14ac:dyDescent="0.25">
      <c r="E5945" s="21">
        <v>45172.4375</v>
      </c>
      <c r="F5945" s="24">
        <v>2.4582733999999999</v>
      </c>
      <c r="G5945" s="23">
        <f t="shared" si="121"/>
        <v>0.14340372121999945</v>
      </c>
      <c r="H5945" s="6"/>
    </row>
    <row r="5946" spans="5:8" x14ac:dyDescent="0.25">
      <c r="E5946" s="21">
        <v>45172.447916666664</v>
      </c>
      <c r="F5946" s="24">
        <v>2.3694641000000001</v>
      </c>
      <c r="G5946" s="23">
        <f t="shared" si="121"/>
        <v>0</v>
      </c>
      <c r="H5946" s="6"/>
    </row>
    <row r="5947" spans="5:8" x14ac:dyDescent="0.25">
      <c r="E5947" s="21">
        <v>45172.458333333336</v>
      </c>
      <c r="F5947" s="24">
        <v>2.4089349000000002</v>
      </c>
      <c r="G5947" s="23">
        <f t="shared" si="121"/>
        <v>5.8331816699999095E-3</v>
      </c>
      <c r="H5947" s="6"/>
    </row>
    <row r="5948" spans="5:8" x14ac:dyDescent="0.25">
      <c r="E5948" s="21">
        <v>45172.46875</v>
      </c>
      <c r="F5948" s="24">
        <v>2.2313163</v>
      </c>
      <c r="G5948" s="23">
        <f t="shared" si="121"/>
        <v>0</v>
      </c>
      <c r="H5948" s="6"/>
    </row>
    <row r="5949" spans="5:8" x14ac:dyDescent="0.25">
      <c r="E5949" s="21">
        <v>45172.479166666664</v>
      </c>
      <c r="F5949" s="24">
        <v>2.3990671999999997</v>
      </c>
      <c r="G5949" s="23">
        <f t="shared" si="121"/>
        <v>0</v>
      </c>
      <c r="H5949" s="6"/>
    </row>
    <row r="5950" spans="5:8" x14ac:dyDescent="0.25">
      <c r="E5950" s="21">
        <v>45172.489583333336</v>
      </c>
      <c r="F5950" s="24">
        <v>2.4681411000000004</v>
      </c>
      <c r="G5950" s="23">
        <f t="shared" si="121"/>
        <v>0.17091782913000131</v>
      </c>
      <c r="H5950" s="6"/>
    </row>
    <row r="5951" spans="5:8" x14ac:dyDescent="0.25">
      <c r="E5951" s="21">
        <v>45172.5</v>
      </c>
      <c r="F5951" s="24">
        <v>2.4484057000000004</v>
      </c>
      <c r="G5951" s="23">
        <f t="shared" si="121"/>
        <v>0.11588961331000025</v>
      </c>
      <c r="H5951" s="6"/>
    </row>
    <row r="5952" spans="5:8" x14ac:dyDescent="0.25">
      <c r="E5952" s="21">
        <v>45172.510416666664</v>
      </c>
      <c r="F5952" s="24">
        <v>2.5076119000000001</v>
      </c>
      <c r="G5952" s="23">
        <f t="shared" si="121"/>
        <v>0.28097426076999987</v>
      </c>
      <c r="H5952" s="6"/>
    </row>
    <row r="5953" spans="5:8" x14ac:dyDescent="0.25">
      <c r="E5953" s="21">
        <v>45172.520833333336</v>
      </c>
      <c r="F5953" s="24">
        <v>2.5174796000000002</v>
      </c>
      <c r="G5953" s="23">
        <f t="shared" si="121"/>
        <v>0.30848836867999996</v>
      </c>
      <c r="H5953" s="6"/>
    </row>
    <row r="5954" spans="5:8" x14ac:dyDescent="0.25">
      <c r="E5954" s="21">
        <v>45172.53125</v>
      </c>
      <c r="F5954" s="24">
        <v>2.4484057000000004</v>
      </c>
      <c r="G5954" s="23">
        <f t="shared" si="121"/>
        <v>0.11588961331000025</v>
      </c>
      <c r="H5954" s="6"/>
    </row>
    <row r="5955" spans="5:8" x14ac:dyDescent="0.25">
      <c r="E5955" s="21">
        <v>45172.541666666664</v>
      </c>
      <c r="F5955" s="24">
        <v>2.4582733999999999</v>
      </c>
      <c r="G5955" s="23">
        <f t="shared" si="121"/>
        <v>0.14340372121999945</v>
      </c>
      <c r="H5955" s="6"/>
    </row>
    <row r="5956" spans="5:8" x14ac:dyDescent="0.25">
      <c r="E5956" s="21">
        <v>45172.552083333336</v>
      </c>
      <c r="F5956" s="24">
        <v>2.5766857999999999</v>
      </c>
      <c r="G5956" s="23">
        <f t="shared" ref="G5956:G6019" si="122">IF(2.7883*F5956-6.711&lt;0, 0, 2.7883*F5956-6.711)</f>
        <v>0.47357301613999958</v>
      </c>
      <c r="H5956" s="6"/>
    </row>
    <row r="5957" spans="5:8" x14ac:dyDescent="0.25">
      <c r="E5957" s="21">
        <v>45172.5625</v>
      </c>
      <c r="F5957" s="24">
        <v>2.5174796000000002</v>
      </c>
      <c r="G5957" s="23">
        <f t="shared" si="122"/>
        <v>0.30848836867999996</v>
      </c>
      <c r="H5957" s="6"/>
    </row>
    <row r="5958" spans="5:8" x14ac:dyDescent="0.25">
      <c r="E5958" s="21">
        <v>45172.572916666664</v>
      </c>
      <c r="F5958" s="24">
        <v>2.5569504000000003</v>
      </c>
      <c r="G5958" s="23">
        <f t="shared" si="122"/>
        <v>0.4185448003200003</v>
      </c>
      <c r="H5958" s="6"/>
    </row>
    <row r="5959" spans="5:8" x14ac:dyDescent="0.25">
      <c r="E5959" s="21">
        <v>45172.583333333336</v>
      </c>
      <c r="F5959" s="24">
        <v>2.7641721000000001</v>
      </c>
      <c r="G5959" s="23">
        <f t="shared" si="122"/>
        <v>0.99634106643000031</v>
      </c>
      <c r="H5959" s="6"/>
    </row>
    <row r="5960" spans="5:8" x14ac:dyDescent="0.25">
      <c r="E5960" s="21">
        <v>45172.59375</v>
      </c>
      <c r="F5960" s="24">
        <v>2.6457596999999997</v>
      </c>
      <c r="G5960" s="23">
        <f t="shared" si="122"/>
        <v>0.66617177150999929</v>
      </c>
      <c r="H5960" s="6"/>
    </row>
    <row r="5961" spans="5:8" x14ac:dyDescent="0.25">
      <c r="E5961" s="21">
        <v>45172.604166666664</v>
      </c>
      <c r="F5961" s="24">
        <v>2.5865534999999999</v>
      </c>
      <c r="G5961" s="23">
        <f t="shared" si="122"/>
        <v>0.50108712404999967</v>
      </c>
      <c r="H5961" s="6"/>
    </row>
    <row r="5962" spans="5:8" x14ac:dyDescent="0.25">
      <c r="E5962" s="21">
        <v>45172.614583333336</v>
      </c>
      <c r="F5962" s="24">
        <v>2.4780088</v>
      </c>
      <c r="G5962" s="23">
        <f t="shared" si="122"/>
        <v>0.19843193703999962</v>
      </c>
      <c r="H5962" s="6"/>
    </row>
    <row r="5963" spans="5:8" x14ac:dyDescent="0.25">
      <c r="E5963" s="21">
        <v>45172.625</v>
      </c>
      <c r="F5963" s="24">
        <v>2.6161566000000001</v>
      </c>
      <c r="G5963" s="23">
        <f t="shared" si="122"/>
        <v>0.58362944777999992</v>
      </c>
      <c r="H5963" s="6"/>
    </row>
    <row r="5964" spans="5:8" x14ac:dyDescent="0.25">
      <c r="E5964" s="21">
        <v>45172.635416666664</v>
      </c>
      <c r="F5964" s="24">
        <v>2.4582733999999999</v>
      </c>
      <c r="G5964" s="23">
        <f t="shared" si="122"/>
        <v>0.14340372121999945</v>
      </c>
      <c r="H5964" s="6"/>
    </row>
    <row r="5965" spans="5:8" x14ac:dyDescent="0.25">
      <c r="E5965" s="21">
        <v>45172.645833333336</v>
      </c>
      <c r="F5965" s="24">
        <v>2.4878765</v>
      </c>
      <c r="G5965" s="23">
        <f t="shared" si="122"/>
        <v>0.2259460449499997</v>
      </c>
      <c r="H5965" s="6"/>
    </row>
    <row r="5966" spans="5:8" x14ac:dyDescent="0.25">
      <c r="E5966" s="21">
        <v>45172.65625</v>
      </c>
      <c r="F5966" s="24">
        <v>2.6457596999999997</v>
      </c>
      <c r="G5966" s="23">
        <f t="shared" si="122"/>
        <v>0.66617177150999929</v>
      </c>
      <c r="H5966" s="6"/>
    </row>
    <row r="5967" spans="5:8" x14ac:dyDescent="0.25">
      <c r="E5967" s="21">
        <v>45172.666666666664</v>
      </c>
      <c r="F5967" s="24">
        <v>2.5668180999999999</v>
      </c>
      <c r="G5967" s="23">
        <f t="shared" si="122"/>
        <v>0.4460589082299995</v>
      </c>
      <c r="H5967" s="6"/>
    </row>
    <row r="5968" spans="5:8" x14ac:dyDescent="0.25">
      <c r="E5968" s="21">
        <v>45172.677083333336</v>
      </c>
      <c r="F5968" s="24">
        <v>2.5865534999999999</v>
      </c>
      <c r="G5968" s="23">
        <f t="shared" si="122"/>
        <v>0.50108712404999967</v>
      </c>
      <c r="H5968" s="6"/>
    </row>
    <row r="5969" spans="5:8" x14ac:dyDescent="0.25">
      <c r="E5969" s="21">
        <v>45172.6875</v>
      </c>
      <c r="F5969" s="24">
        <v>2.5865534999999999</v>
      </c>
      <c r="G5969" s="23">
        <f t="shared" si="122"/>
        <v>0.50108712404999967</v>
      </c>
      <c r="H5969" s="6"/>
    </row>
    <row r="5970" spans="5:8" x14ac:dyDescent="0.25">
      <c r="E5970" s="21">
        <v>45172.697916666664</v>
      </c>
      <c r="F5970" s="24">
        <v>2.6753628000000003</v>
      </c>
      <c r="G5970" s="23">
        <f t="shared" si="122"/>
        <v>0.74871409524000043</v>
      </c>
      <c r="H5970" s="6"/>
    </row>
    <row r="5971" spans="5:8" x14ac:dyDescent="0.25">
      <c r="E5971" s="21">
        <v>45172.708333333336</v>
      </c>
      <c r="F5971" s="24">
        <v>2.7543044000000001</v>
      </c>
      <c r="G5971" s="23">
        <f t="shared" si="122"/>
        <v>0.96882695852000023</v>
      </c>
      <c r="H5971" s="6"/>
    </row>
    <row r="5972" spans="5:8" x14ac:dyDescent="0.25">
      <c r="E5972" s="21">
        <v>45172.71875</v>
      </c>
      <c r="F5972" s="24">
        <v>2.6260243000000001</v>
      </c>
      <c r="G5972" s="23">
        <f t="shared" si="122"/>
        <v>0.61114355569000001</v>
      </c>
      <c r="H5972" s="6"/>
    </row>
    <row r="5973" spans="5:8" x14ac:dyDescent="0.25">
      <c r="E5973" s="21">
        <v>45172.729166666664</v>
      </c>
      <c r="F5973" s="24">
        <v>2.9417907000000003</v>
      </c>
      <c r="G5973" s="23">
        <f t="shared" si="122"/>
        <v>1.4915950088100001</v>
      </c>
      <c r="H5973" s="6"/>
    </row>
    <row r="5974" spans="5:8" x14ac:dyDescent="0.25">
      <c r="E5974" s="21">
        <v>45172.739583333336</v>
      </c>
      <c r="F5974" s="24">
        <v>2.4286703000000003</v>
      </c>
      <c r="G5974" s="23">
        <f t="shared" si="122"/>
        <v>6.086139749000008E-2</v>
      </c>
      <c r="H5974" s="6"/>
    </row>
    <row r="5975" spans="5:8" x14ac:dyDescent="0.25">
      <c r="E5975" s="21">
        <v>45172.75</v>
      </c>
      <c r="F5975" s="24">
        <v>2.5668180999999999</v>
      </c>
      <c r="G5975" s="23">
        <f t="shared" si="122"/>
        <v>0.4460589082299995</v>
      </c>
      <c r="H5975" s="6"/>
    </row>
    <row r="5976" spans="5:8" x14ac:dyDescent="0.25">
      <c r="E5976" s="21">
        <v>45172.760416666664</v>
      </c>
      <c r="F5976" s="24">
        <v>2.6852304999999999</v>
      </c>
      <c r="G5976" s="23">
        <f t="shared" si="122"/>
        <v>0.77622820314999963</v>
      </c>
      <c r="H5976" s="6"/>
    </row>
    <row r="5977" spans="5:8" x14ac:dyDescent="0.25">
      <c r="E5977" s="21">
        <v>45172.770833333336</v>
      </c>
      <c r="F5977" s="24">
        <v>2.4286703000000003</v>
      </c>
      <c r="G5977" s="23">
        <f t="shared" si="122"/>
        <v>6.086139749000008E-2</v>
      </c>
      <c r="H5977" s="6"/>
    </row>
    <row r="5978" spans="5:8" x14ac:dyDescent="0.25">
      <c r="E5978" s="21">
        <v>45172.78125</v>
      </c>
      <c r="F5978" s="24">
        <v>2.5174796000000002</v>
      </c>
      <c r="G5978" s="23">
        <f t="shared" si="122"/>
        <v>0.30848836867999996</v>
      </c>
      <c r="H5978" s="6"/>
    </row>
    <row r="5979" spans="5:8" x14ac:dyDescent="0.25">
      <c r="E5979" s="21">
        <v>45172.791666666664</v>
      </c>
      <c r="F5979" s="24">
        <v>2.7247013</v>
      </c>
      <c r="G5979" s="23">
        <f t="shared" si="122"/>
        <v>0.88628463478999997</v>
      </c>
      <c r="H5979" s="6"/>
    </row>
    <row r="5980" spans="5:8" x14ac:dyDescent="0.25">
      <c r="E5980" s="21">
        <v>45172.802083333336</v>
      </c>
      <c r="F5980" s="24">
        <v>2.7641721000000001</v>
      </c>
      <c r="G5980" s="23">
        <f t="shared" si="122"/>
        <v>0.99634106643000031</v>
      </c>
      <c r="H5980" s="6"/>
    </row>
    <row r="5981" spans="5:8" x14ac:dyDescent="0.25">
      <c r="E5981" s="21">
        <v>45172.8125</v>
      </c>
      <c r="F5981" s="24">
        <v>2.6753628000000003</v>
      </c>
      <c r="G5981" s="23">
        <f t="shared" si="122"/>
        <v>0.74871409524000043</v>
      </c>
      <c r="H5981" s="6"/>
    </row>
    <row r="5982" spans="5:8" x14ac:dyDescent="0.25">
      <c r="E5982" s="21">
        <v>45172.822916666664</v>
      </c>
      <c r="F5982" s="24">
        <v>2.8924522000000001</v>
      </c>
      <c r="G5982" s="23">
        <f t="shared" si="122"/>
        <v>1.3540244692600005</v>
      </c>
      <c r="H5982" s="6"/>
    </row>
    <row r="5983" spans="5:8" x14ac:dyDescent="0.25">
      <c r="E5983" s="21">
        <v>45172.833333333336</v>
      </c>
      <c r="F5983" s="24">
        <v>2.8233782999999999</v>
      </c>
      <c r="G5983" s="23">
        <f t="shared" si="122"/>
        <v>1.161425713889999</v>
      </c>
      <c r="H5983" s="6"/>
    </row>
    <row r="5984" spans="5:8" x14ac:dyDescent="0.25">
      <c r="E5984" s="21">
        <v>45172.84375</v>
      </c>
      <c r="F5984" s="24">
        <v>2.8036429000000003</v>
      </c>
      <c r="G5984" s="23">
        <f t="shared" si="122"/>
        <v>1.1063974980700007</v>
      </c>
      <c r="H5984" s="6"/>
    </row>
    <row r="5985" spans="5:8" x14ac:dyDescent="0.25">
      <c r="E5985" s="21">
        <v>45172.854166666664</v>
      </c>
      <c r="F5985" s="24">
        <v>2.7148336000000004</v>
      </c>
      <c r="G5985" s="23">
        <f t="shared" si="122"/>
        <v>0.85877052688000077</v>
      </c>
      <c r="H5985" s="6"/>
    </row>
    <row r="5986" spans="5:8" x14ac:dyDescent="0.25">
      <c r="E5986" s="21">
        <v>45172.864583333336</v>
      </c>
      <c r="F5986" s="24">
        <v>2.8628491</v>
      </c>
      <c r="G5986" s="23">
        <f t="shared" si="122"/>
        <v>1.2714821455299994</v>
      </c>
      <c r="H5986" s="6"/>
    </row>
    <row r="5987" spans="5:8" x14ac:dyDescent="0.25">
      <c r="E5987" s="21">
        <v>45172.875</v>
      </c>
      <c r="F5987" s="24">
        <v>2.8628491</v>
      </c>
      <c r="G5987" s="23">
        <f t="shared" si="122"/>
        <v>1.2714821455299994</v>
      </c>
      <c r="H5987" s="6"/>
    </row>
    <row r="5988" spans="5:8" x14ac:dyDescent="0.25">
      <c r="E5988" s="21">
        <v>45172.885416666664</v>
      </c>
      <c r="F5988" s="24">
        <v>2.7641721000000001</v>
      </c>
      <c r="G5988" s="23">
        <f t="shared" si="122"/>
        <v>0.99634106643000031</v>
      </c>
      <c r="H5988" s="6"/>
    </row>
    <row r="5989" spans="5:8" x14ac:dyDescent="0.25">
      <c r="E5989" s="21">
        <v>45172.895833333336</v>
      </c>
      <c r="F5989" s="24">
        <v>2.7937751999999998</v>
      </c>
      <c r="G5989" s="23">
        <f t="shared" si="122"/>
        <v>1.0788833901599988</v>
      </c>
      <c r="H5989" s="6"/>
    </row>
    <row r="5990" spans="5:8" x14ac:dyDescent="0.25">
      <c r="E5990" s="21">
        <v>45172.90625</v>
      </c>
      <c r="F5990" s="24">
        <v>2.7444367000000001</v>
      </c>
      <c r="G5990" s="23">
        <f t="shared" si="122"/>
        <v>0.94131285061000014</v>
      </c>
      <c r="H5990" s="6"/>
    </row>
    <row r="5991" spans="5:8" x14ac:dyDescent="0.25">
      <c r="E5991" s="21">
        <v>45172.916666666664</v>
      </c>
      <c r="F5991" s="24">
        <v>2.7444367000000001</v>
      </c>
      <c r="G5991" s="23">
        <f t="shared" si="122"/>
        <v>0.94131285061000014</v>
      </c>
      <c r="H5991" s="6"/>
    </row>
    <row r="5992" spans="5:8" x14ac:dyDescent="0.25">
      <c r="E5992" s="21">
        <v>45172.927083333336</v>
      </c>
      <c r="F5992" s="24">
        <v>2.7247013</v>
      </c>
      <c r="G5992" s="23">
        <f t="shared" si="122"/>
        <v>0.88628463478999997</v>
      </c>
      <c r="H5992" s="6"/>
    </row>
    <row r="5993" spans="5:8" x14ac:dyDescent="0.25">
      <c r="E5993" s="21">
        <v>45172.9375</v>
      </c>
      <c r="F5993" s="24">
        <v>2.8036429000000003</v>
      </c>
      <c r="G5993" s="23">
        <f t="shared" si="122"/>
        <v>1.1063974980700007</v>
      </c>
      <c r="H5993" s="6"/>
    </row>
    <row r="5994" spans="5:8" x14ac:dyDescent="0.25">
      <c r="E5994" s="21">
        <v>45172.947916666664</v>
      </c>
      <c r="F5994" s="24">
        <v>2.6358920000000001</v>
      </c>
      <c r="G5994" s="23">
        <f t="shared" si="122"/>
        <v>0.63865766360000009</v>
      </c>
      <c r="H5994" s="6"/>
    </row>
    <row r="5995" spans="5:8" x14ac:dyDescent="0.25">
      <c r="E5995" s="21">
        <v>45172.958333333336</v>
      </c>
      <c r="F5995" s="24">
        <v>2.8628491</v>
      </c>
      <c r="G5995" s="23">
        <f t="shared" si="122"/>
        <v>1.2714821455299994</v>
      </c>
      <c r="H5995" s="6"/>
    </row>
    <row r="5996" spans="5:8" x14ac:dyDescent="0.25">
      <c r="E5996" s="21">
        <v>45172.96875</v>
      </c>
      <c r="F5996" s="24">
        <v>2.8431137</v>
      </c>
      <c r="G5996" s="23">
        <f t="shared" si="122"/>
        <v>1.2164539297099992</v>
      </c>
      <c r="H5996" s="6"/>
    </row>
    <row r="5997" spans="5:8" x14ac:dyDescent="0.25">
      <c r="E5997" s="21">
        <v>45172.979166666664</v>
      </c>
      <c r="F5997" s="24">
        <v>2.6161566000000001</v>
      </c>
      <c r="G5997" s="23">
        <f t="shared" si="122"/>
        <v>0.58362944777999992</v>
      </c>
      <c r="H5997" s="6"/>
    </row>
    <row r="5998" spans="5:8" x14ac:dyDescent="0.25">
      <c r="E5998" s="21">
        <v>45172.989583333336</v>
      </c>
      <c r="F5998" s="24">
        <v>2.5470826999999998</v>
      </c>
      <c r="G5998" s="23">
        <f t="shared" si="122"/>
        <v>0.39103069240999933</v>
      </c>
      <c r="H5998" s="6"/>
    </row>
    <row r="5999" spans="5:8" x14ac:dyDescent="0.25">
      <c r="E5999" s="21">
        <v>45173</v>
      </c>
      <c r="F5999" s="24">
        <v>2.6457596999999997</v>
      </c>
      <c r="G5999" s="23">
        <f t="shared" si="122"/>
        <v>0.66617177150999929</v>
      </c>
      <c r="H5999" s="6"/>
    </row>
    <row r="6000" spans="5:8" x14ac:dyDescent="0.25">
      <c r="E6000" s="21">
        <v>45173.010416666664</v>
      </c>
      <c r="F6000" s="24">
        <v>2.6260243000000001</v>
      </c>
      <c r="G6000" s="23">
        <f t="shared" si="122"/>
        <v>0.61114355569000001</v>
      </c>
      <c r="H6000" s="6"/>
    </row>
    <row r="6001" spans="5:8" x14ac:dyDescent="0.25">
      <c r="E6001" s="21">
        <v>45173.020833333336</v>
      </c>
      <c r="F6001" s="24">
        <v>2.6852304999999999</v>
      </c>
      <c r="G6001" s="23">
        <f t="shared" si="122"/>
        <v>0.77622820314999963</v>
      </c>
      <c r="H6001" s="6"/>
    </row>
    <row r="6002" spans="5:8" x14ac:dyDescent="0.25">
      <c r="E6002" s="21">
        <v>45173.03125</v>
      </c>
      <c r="F6002" s="24">
        <v>2.8036429000000003</v>
      </c>
      <c r="G6002" s="23">
        <f t="shared" si="122"/>
        <v>1.1063974980700007</v>
      </c>
      <c r="H6002" s="6"/>
    </row>
    <row r="6003" spans="5:8" x14ac:dyDescent="0.25">
      <c r="E6003" s="21">
        <v>45173.041666666664</v>
      </c>
      <c r="F6003" s="24">
        <v>2.5174796000000002</v>
      </c>
      <c r="G6003" s="23">
        <f t="shared" si="122"/>
        <v>0.30848836867999996</v>
      </c>
      <c r="H6003" s="6"/>
    </row>
    <row r="6004" spans="5:8" x14ac:dyDescent="0.25">
      <c r="E6004" s="21">
        <v>45173.052083333336</v>
      </c>
      <c r="F6004" s="24">
        <v>2.6556274000000002</v>
      </c>
      <c r="G6004" s="23">
        <f t="shared" si="122"/>
        <v>0.69368587942000026</v>
      </c>
      <c r="H6004" s="6"/>
    </row>
    <row r="6005" spans="5:8" x14ac:dyDescent="0.25">
      <c r="E6005" s="21">
        <v>45173.0625</v>
      </c>
      <c r="F6005" s="24">
        <v>2.8727168000000001</v>
      </c>
      <c r="G6005" s="23">
        <f t="shared" si="122"/>
        <v>1.2989962534400004</v>
      </c>
      <c r="H6005" s="6"/>
    </row>
    <row r="6006" spans="5:8" x14ac:dyDescent="0.25">
      <c r="E6006" s="21">
        <v>45173.072916666664</v>
      </c>
      <c r="F6006" s="24">
        <v>2.6753628000000003</v>
      </c>
      <c r="G6006" s="23">
        <f t="shared" si="122"/>
        <v>0.74871409524000043</v>
      </c>
      <c r="H6006" s="6"/>
    </row>
    <row r="6007" spans="5:8" x14ac:dyDescent="0.25">
      <c r="E6007" s="21">
        <v>45173.083333333336</v>
      </c>
      <c r="F6007" s="24">
        <v>2.5964212</v>
      </c>
      <c r="G6007" s="23">
        <f t="shared" si="122"/>
        <v>0.52860123195999975</v>
      </c>
      <c r="H6007" s="6"/>
    </row>
    <row r="6008" spans="5:8" x14ac:dyDescent="0.25">
      <c r="E6008" s="21">
        <v>45173.09375</v>
      </c>
      <c r="F6008" s="24">
        <v>2.4878765</v>
      </c>
      <c r="G6008" s="23">
        <f t="shared" si="122"/>
        <v>0.2259460449499997</v>
      </c>
      <c r="H6008" s="6"/>
    </row>
    <row r="6009" spans="5:8" x14ac:dyDescent="0.25">
      <c r="E6009" s="21">
        <v>45173.104166666664</v>
      </c>
      <c r="F6009" s="24">
        <v>2.7641721000000001</v>
      </c>
      <c r="G6009" s="23">
        <f t="shared" si="122"/>
        <v>0.99634106643000031</v>
      </c>
      <c r="H6009" s="6"/>
    </row>
    <row r="6010" spans="5:8" x14ac:dyDescent="0.25">
      <c r="E6010" s="21">
        <v>45173.114583333336</v>
      </c>
      <c r="F6010" s="24">
        <v>2.5372150000000002</v>
      </c>
      <c r="G6010" s="23">
        <f t="shared" si="122"/>
        <v>0.36351658450000013</v>
      </c>
      <c r="H6010" s="6"/>
    </row>
    <row r="6011" spans="5:8" x14ac:dyDescent="0.25">
      <c r="E6011" s="21">
        <v>45173.125</v>
      </c>
      <c r="F6011" s="24">
        <v>2.5569504000000003</v>
      </c>
      <c r="G6011" s="23">
        <f t="shared" si="122"/>
        <v>0.4185448003200003</v>
      </c>
      <c r="H6011" s="6"/>
    </row>
    <row r="6012" spans="5:8" x14ac:dyDescent="0.25">
      <c r="E6012" s="21">
        <v>45173.135416666664</v>
      </c>
      <c r="F6012" s="24">
        <v>2.6161566000000001</v>
      </c>
      <c r="G6012" s="23">
        <f t="shared" si="122"/>
        <v>0.58362944777999992</v>
      </c>
      <c r="H6012" s="6"/>
    </row>
    <row r="6013" spans="5:8" x14ac:dyDescent="0.25">
      <c r="E6013" s="21">
        <v>45173.145833333336</v>
      </c>
      <c r="F6013" s="24">
        <v>2.6852304999999999</v>
      </c>
      <c r="G6013" s="23">
        <f t="shared" si="122"/>
        <v>0.77622820314999963</v>
      </c>
      <c r="H6013" s="6"/>
    </row>
    <row r="6014" spans="5:8" x14ac:dyDescent="0.25">
      <c r="E6014" s="21">
        <v>45173.15625</v>
      </c>
      <c r="F6014" s="24">
        <v>2.6457596999999997</v>
      </c>
      <c r="G6014" s="23">
        <f t="shared" si="122"/>
        <v>0.66617177150999929</v>
      </c>
      <c r="H6014" s="6"/>
    </row>
    <row r="6015" spans="5:8" x14ac:dyDescent="0.25">
      <c r="E6015" s="21">
        <v>45173.166666666664</v>
      </c>
      <c r="F6015" s="24">
        <v>2.5865534999999999</v>
      </c>
      <c r="G6015" s="23">
        <f t="shared" si="122"/>
        <v>0.50108712404999967</v>
      </c>
      <c r="H6015" s="6"/>
    </row>
    <row r="6016" spans="5:8" x14ac:dyDescent="0.25">
      <c r="E6016" s="21">
        <v>45173.177083333336</v>
      </c>
      <c r="F6016" s="24">
        <v>2.4582733999999999</v>
      </c>
      <c r="G6016" s="23">
        <f t="shared" si="122"/>
        <v>0.14340372121999945</v>
      </c>
      <c r="H6016" s="6"/>
    </row>
    <row r="6017" spans="5:8" x14ac:dyDescent="0.25">
      <c r="E6017" s="21">
        <v>45173.1875</v>
      </c>
      <c r="F6017" s="24">
        <v>2.5569504000000003</v>
      </c>
      <c r="G6017" s="23">
        <f t="shared" si="122"/>
        <v>0.4185448003200003</v>
      </c>
      <c r="H6017" s="6"/>
    </row>
    <row r="6018" spans="5:8" x14ac:dyDescent="0.25">
      <c r="E6018" s="21">
        <v>45173.197916666664</v>
      </c>
      <c r="F6018" s="24">
        <v>2.4977442000000001</v>
      </c>
      <c r="G6018" s="23">
        <f t="shared" si="122"/>
        <v>0.25346015285999979</v>
      </c>
      <c r="H6018" s="6"/>
    </row>
    <row r="6019" spans="5:8" x14ac:dyDescent="0.25">
      <c r="E6019" s="21">
        <v>45173.208333333336</v>
      </c>
      <c r="F6019" s="24">
        <v>2.5273473000000002</v>
      </c>
      <c r="G6019" s="23">
        <f t="shared" si="122"/>
        <v>0.33600247659000004</v>
      </c>
      <c r="H6019" s="6"/>
    </row>
    <row r="6020" spans="5:8" x14ac:dyDescent="0.25">
      <c r="E6020" s="21">
        <v>45173.21875</v>
      </c>
      <c r="F6020" s="24">
        <v>2.3694641000000001</v>
      </c>
      <c r="G6020" s="23">
        <f t="shared" ref="G6020:G6083" si="123">IF(2.7883*F6020-6.711&lt;0, 0, 2.7883*F6020-6.711)</f>
        <v>0</v>
      </c>
      <c r="H6020" s="6"/>
    </row>
    <row r="6021" spans="5:8" x14ac:dyDescent="0.25">
      <c r="E6021" s="21">
        <v>45173.229166666664</v>
      </c>
      <c r="F6021" s="24">
        <v>2.2806548000000002</v>
      </c>
      <c r="G6021" s="23">
        <f t="shared" si="123"/>
        <v>0</v>
      </c>
      <c r="H6021" s="6"/>
    </row>
    <row r="6022" spans="5:8" x14ac:dyDescent="0.25">
      <c r="E6022" s="21">
        <v>45173.239583333336</v>
      </c>
      <c r="F6022" s="24">
        <v>2.3694641000000001</v>
      </c>
      <c r="G6022" s="23">
        <f t="shared" si="123"/>
        <v>0</v>
      </c>
      <c r="H6022" s="6"/>
    </row>
    <row r="6023" spans="5:8" x14ac:dyDescent="0.25">
      <c r="E6023" s="21">
        <v>45173.25</v>
      </c>
      <c r="F6023" s="24">
        <v>2.339861</v>
      </c>
      <c r="G6023" s="23">
        <f t="shared" si="123"/>
        <v>0</v>
      </c>
      <c r="H6023" s="6"/>
    </row>
    <row r="6024" spans="5:8" x14ac:dyDescent="0.25">
      <c r="E6024" s="21">
        <v>45173.260416666664</v>
      </c>
      <c r="F6024" s="24">
        <v>2.3595964</v>
      </c>
      <c r="G6024" s="23">
        <f t="shared" si="123"/>
        <v>0</v>
      </c>
      <c r="H6024" s="6"/>
    </row>
    <row r="6025" spans="5:8" x14ac:dyDescent="0.25">
      <c r="E6025" s="21">
        <v>45173.270833333336</v>
      </c>
      <c r="F6025" s="24">
        <v>2.3003901999999998</v>
      </c>
      <c r="G6025" s="23">
        <f t="shared" si="123"/>
        <v>0</v>
      </c>
      <c r="H6025" s="6"/>
    </row>
    <row r="6026" spans="5:8" x14ac:dyDescent="0.25">
      <c r="E6026" s="21">
        <v>45173.28125</v>
      </c>
      <c r="F6026" s="24">
        <v>2.3299932999999999</v>
      </c>
      <c r="G6026" s="23">
        <f t="shared" si="123"/>
        <v>0</v>
      </c>
      <c r="H6026" s="6"/>
    </row>
    <row r="6027" spans="5:8" x14ac:dyDescent="0.25">
      <c r="E6027" s="21">
        <v>45173.291666666664</v>
      </c>
      <c r="F6027" s="24">
        <v>2.2313163</v>
      </c>
      <c r="G6027" s="23">
        <f t="shared" si="123"/>
        <v>0</v>
      </c>
      <c r="H6027" s="6"/>
    </row>
    <row r="6028" spans="5:8" x14ac:dyDescent="0.25">
      <c r="E6028" s="21">
        <v>45173.302083333336</v>
      </c>
      <c r="F6028" s="24">
        <v>2.3497287</v>
      </c>
      <c r="G6028" s="23">
        <f t="shared" si="123"/>
        <v>0</v>
      </c>
      <c r="H6028" s="6"/>
    </row>
    <row r="6029" spans="5:8" x14ac:dyDescent="0.25">
      <c r="E6029" s="21">
        <v>45173.3125</v>
      </c>
      <c r="F6029" s="24">
        <v>2.3793318000000001</v>
      </c>
      <c r="G6029" s="23">
        <f t="shared" si="123"/>
        <v>0</v>
      </c>
      <c r="H6029" s="6"/>
    </row>
    <row r="6030" spans="5:8" x14ac:dyDescent="0.25">
      <c r="E6030" s="21">
        <v>45173.322916666664</v>
      </c>
      <c r="F6030" s="24">
        <v>2.1326392999999997</v>
      </c>
      <c r="G6030" s="23">
        <f t="shared" si="123"/>
        <v>0</v>
      </c>
      <c r="H6030" s="6"/>
    </row>
    <row r="6031" spans="5:8" x14ac:dyDescent="0.25">
      <c r="E6031" s="21">
        <v>45173.333333333336</v>
      </c>
      <c r="F6031" s="24">
        <v>2.2510517000000001</v>
      </c>
      <c r="G6031" s="23">
        <f t="shared" si="123"/>
        <v>0</v>
      </c>
      <c r="H6031" s="6"/>
    </row>
    <row r="6032" spans="5:8" x14ac:dyDescent="0.25">
      <c r="E6032" s="21">
        <v>45173.34375</v>
      </c>
      <c r="F6032" s="24">
        <v>2.1918454999999999</v>
      </c>
      <c r="G6032" s="23">
        <f t="shared" si="123"/>
        <v>0</v>
      </c>
      <c r="H6032" s="6"/>
    </row>
    <row r="6033" spans="5:8" x14ac:dyDescent="0.25">
      <c r="E6033" s="21">
        <v>45173.354166666664</v>
      </c>
      <c r="F6033" s="24">
        <v>2.3003901999999998</v>
      </c>
      <c r="G6033" s="23">
        <f t="shared" si="123"/>
        <v>0</v>
      </c>
      <c r="H6033" s="6"/>
    </row>
    <row r="6034" spans="5:8" x14ac:dyDescent="0.25">
      <c r="E6034" s="21">
        <v>45173.364583333336</v>
      </c>
      <c r="F6034" s="24">
        <v>2.2115809</v>
      </c>
      <c r="G6034" s="23">
        <f t="shared" si="123"/>
        <v>0</v>
      </c>
      <c r="H6034" s="6"/>
    </row>
    <row r="6035" spans="5:8" x14ac:dyDescent="0.25">
      <c r="E6035" s="21">
        <v>45173.375</v>
      </c>
      <c r="F6035" s="24">
        <v>2.1523746999999998</v>
      </c>
      <c r="G6035" s="23">
        <f t="shared" si="123"/>
        <v>0</v>
      </c>
      <c r="H6035" s="6"/>
    </row>
    <row r="6036" spans="5:8" x14ac:dyDescent="0.25">
      <c r="E6036" s="21">
        <v>45173.385416666664</v>
      </c>
      <c r="F6036" s="24">
        <v>2.1721100999999998</v>
      </c>
      <c r="G6036" s="23">
        <f t="shared" si="123"/>
        <v>0</v>
      </c>
      <c r="H6036" s="6"/>
    </row>
    <row r="6037" spans="5:8" x14ac:dyDescent="0.25">
      <c r="E6037" s="21">
        <v>45173.395833333336</v>
      </c>
      <c r="F6037" s="24">
        <v>2.1425070000000002</v>
      </c>
      <c r="G6037" s="23">
        <f t="shared" si="123"/>
        <v>0</v>
      </c>
      <c r="H6037" s="6"/>
    </row>
    <row r="6038" spans="5:8" x14ac:dyDescent="0.25">
      <c r="E6038" s="21">
        <v>45173.40625</v>
      </c>
      <c r="F6038" s="24">
        <v>2.2214486</v>
      </c>
      <c r="G6038" s="23">
        <f t="shared" si="123"/>
        <v>0</v>
      </c>
      <c r="H6038" s="6"/>
    </row>
    <row r="6039" spans="5:8" x14ac:dyDescent="0.25">
      <c r="E6039" s="21">
        <v>45173.416666666664</v>
      </c>
      <c r="F6039" s="24">
        <v>2.1425070000000002</v>
      </c>
      <c r="G6039" s="23">
        <f t="shared" si="123"/>
        <v>0</v>
      </c>
      <c r="H6039" s="6"/>
    </row>
    <row r="6040" spans="5:8" x14ac:dyDescent="0.25">
      <c r="E6040" s="21">
        <v>45173.427083333336</v>
      </c>
      <c r="F6040" s="24">
        <v>2.2017132000000004</v>
      </c>
      <c r="G6040" s="23">
        <f t="shared" si="123"/>
        <v>0</v>
      </c>
      <c r="H6040" s="6"/>
    </row>
    <row r="6041" spans="5:8" x14ac:dyDescent="0.25">
      <c r="E6041" s="21">
        <v>45173.4375</v>
      </c>
      <c r="F6041" s="24">
        <v>2.1918454999999999</v>
      </c>
      <c r="G6041" s="23">
        <f t="shared" si="123"/>
        <v>0</v>
      </c>
      <c r="H6041" s="6"/>
    </row>
    <row r="6042" spans="5:8" x14ac:dyDescent="0.25">
      <c r="E6042" s="21">
        <v>45173.447916666664</v>
      </c>
      <c r="F6042" s="24">
        <v>2.3497287</v>
      </c>
      <c r="G6042" s="23">
        <f t="shared" si="123"/>
        <v>0</v>
      </c>
      <c r="H6042" s="6"/>
    </row>
    <row r="6043" spans="5:8" x14ac:dyDescent="0.25">
      <c r="E6043" s="21">
        <v>45173.458333333336</v>
      </c>
      <c r="F6043" s="24">
        <v>2.3694641000000001</v>
      </c>
      <c r="G6043" s="23">
        <f t="shared" si="123"/>
        <v>0</v>
      </c>
      <c r="H6043" s="6"/>
    </row>
    <row r="6044" spans="5:8" x14ac:dyDescent="0.25">
      <c r="E6044" s="21">
        <v>45173.46875</v>
      </c>
      <c r="F6044" s="24">
        <v>2.3793318000000001</v>
      </c>
      <c r="G6044" s="23">
        <f t="shared" si="123"/>
        <v>0</v>
      </c>
      <c r="H6044" s="6"/>
    </row>
    <row r="6045" spans="5:8" x14ac:dyDescent="0.25">
      <c r="E6045" s="21">
        <v>45173.479166666664</v>
      </c>
      <c r="F6045" s="24">
        <v>2.2115809</v>
      </c>
      <c r="G6045" s="23">
        <f t="shared" si="123"/>
        <v>0</v>
      </c>
      <c r="H6045" s="6"/>
    </row>
    <row r="6046" spans="5:8" x14ac:dyDescent="0.25">
      <c r="E6046" s="21">
        <v>45173.489583333336</v>
      </c>
      <c r="F6046" s="24">
        <v>2.2609194000000001</v>
      </c>
      <c r="G6046" s="23">
        <f t="shared" si="123"/>
        <v>0</v>
      </c>
      <c r="H6046" s="6"/>
    </row>
    <row r="6047" spans="5:8" x14ac:dyDescent="0.25">
      <c r="E6047" s="21">
        <v>45173.5</v>
      </c>
      <c r="F6047" s="24">
        <v>2.2609194000000001</v>
      </c>
      <c r="G6047" s="23">
        <f t="shared" si="123"/>
        <v>0</v>
      </c>
      <c r="H6047" s="6"/>
    </row>
    <row r="6048" spans="5:8" x14ac:dyDescent="0.25">
      <c r="E6048" s="21">
        <v>45173.510416666664</v>
      </c>
      <c r="F6048" s="24">
        <v>2.4089349000000002</v>
      </c>
      <c r="G6048" s="23">
        <f t="shared" si="123"/>
        <v>5.8331816699999095E-3</v>
      </c>
      <c r="H6048" s="6"/>
    </row>
    <row r="6049" spans="5:8" x14ac:dyDescent="0.25">
      <c r="E6049" s="21">
        <v>45173.520833333336</v>
      </c>
      <c r="F6049" s="24">
        <v>2.6260243000000001</v>
      </c>
      <c r="G6049" s="23">
        <f t="shared" si="123"/>
        <v>0.61114355569000001</v>
      </c>
      <c r="H6049" s="6"/>
    </row>
    <row r="6050" spans="5:8" x14ac:dyDescent="0.25">
      <c r="E6050" s="21">
        <v>45173.53125</v>
      </c>
      <c r="F6050" s="24">
        <v>2.4878765</v>
      </c>
      <c r="G6050" s="23">
        <f t="shared" si="123"/>
        <v>0.2259460449499997</v>
      </c>
      <c r="H6050" s="6"/>
    </row>
    <row r="6051" spans="5:8" x14ac:dyDescent="0.25">
      <c r="E6051" s="21">
        <v>45173.541666666664</v>
      </c>
      <c r="F6051" s="24">
        <v>2.4681411000000004</v>
      </c>
      <c r="G6051" s="23">
        <f t="shared" si="123"/>
        <v>0.17091782913000131</v>
      </c>
      <c r="H6051" s="6"/>
    </row>
    <row r="6052" spans="5:8" x14ac:dyDescent="0.25">
      <c r="E6052" s="21">
        <v>45173.552083333336</v>
      </c>
      <c r="F6052" s="24">
        <v>2.5372150000000002</v>
      </c>
      <c r="G6052" s="23">
        <f t="shared" si="123"/>
        <v>0.36351658450000013</v>
      </c>
      <c r="H6052" s="6"/>
    </row>
    <row r="6053" spans="5:8" x14ac:dyDescent="0.25">
      <c r="E6053" s="21">
        <v>45173.5625</v>
      </c>
      <c r="F6053" s="24">
        <v>2.3299932999999999</v>
      </c>
      <c r="G6053" s="23">
        <f t="shared" si="123"/>
        <v>0</v>
      </c>
      <c r="H6053" s="6"/>
    </row>
    <row r="6054" spans="5:8" x14ac:dyDescent="0.25">
      <c r="E6054" s="21">
        <v>45173.572916666664</v>
      </c>
      <c r="F6054" s="24">
        <v>2.5569504000000003</v>
      </c>
      <c r="G6054" s="23">
        <f t="shared" si="123"/>
        <v>0.4185448003200003</v>
      </c>
      <c r="H6054" s="6"/>
    </row>
    <row r="6055" spans="5:8" x14ac:dyDescent="0.25">
      <c r="E6055" s="21">
        <v>45173.583333333336</v>
      </c>
      <c r="F6055" s="24">
        <v>2.5964212</v>
      </c>
      <c r="G6055" s="23">
        <f t="shared" si="123"/>
        <v>0.52860123195999975</v>
      </c>
      <c r="H6055" s="6"/>
    </row>
    <row r="6056" spans="5:8" x14ac:dyDescent="0.25">
      <c r="E6056" s="21">
        <v>45173.59375</v>
      </c>
      <c r="F6056" s="24">
        <v>2.4780088</v>
      </c>
      <c r="G6056" s="23">
        <f t="shared" si="123"/>
        <v>0.19843193703999962</v>
      </c>
      <c r="H6056" s="6"/>
    </row>
    <row r="6057" spans="5:8" x14ac:dyDescent="0.25">
      <c r="E6057" s="21">
        <v>45173.604166666664</v>
      </c>
      <c r="F6057" s="24">
        <v>2.6161566000000001</v>
      </c>
      <c r="G6057" s="23">
        <f t="shared" si="123"/>
        <v>0.58362944777999992</v>
      </c>
      <c r="H6057" s="6"/>
    </row>
    <row r="6058" spans="5:8" x14ac:dyDescent="0.25">
      <c r="E6058" s="21">
        <v>45173.614583333336</v>
      </c>
      <c r="F6058" s="24">
        <v>2.5470826999999998</v>
      </c>
      <c r="G6058" s="23">
        <f t="shared" si="123"/>
        <v>0.39103069240999933</v>
      </c>
      <c r="H6058" s="6"/>
    </row>
    <row r="6059" spans="5:8" x14ac:dyDescent="0.25">
      <c r="E6059" s="21">
        <v>45173.625</v>
      </c>
      <c r="F6059" s="24">
        <v>2.6260243000000001</v>
      </c>
      <c r="G6059" s="23">
        <f t="shared" si="123"/>
        <v>0.61114355569000001</v>
      </c>
      <c r="H6059" s="6"/>
    </row>
    <row r="6060" spans="5:8" x14ac:dyDescent="0.25">
      <c r="E6060" s="21">
        <v>45173.635416666664</v>
      </c>
      <c r="F6060" s="24">
        <v>2.5174796000000002</v>
      </c>
      <c r="G6060" s="23">
        <f t="shared" si="123"/>
        <v>0.30848836867999996</v>
      </c>
      <c r="H6060" s="6"/>
    </row>
    <row r="6061" spans="5:8" x14ac:dyDescent="0.25">
      <c r="E6061" s="21">
        <v>45173.645833333336</v>
      </c>
      <c r="F6061" s="24">
        <v>2.9713938</v>
      </c>
      <c r="G6061" s="23">
        <f t="shared" si="123"/>
        <v>1.5741373325399994</v>
      </c>
      <c r="H6061" s="6"/>
    </row>
    <row r="6062" spans="5:8" x14ac:dyDescent="0.25">
      <c r="E6062" s="21">
        <v>45173.65625</v>
      </c>
      <c r="F6062" s="24">
        <v>2.734569</v>
      </c>
      <c r="G6062" s="23">
        <f t="shared" si="123"/>
        <v>0.91379874270000006</v>
      </c>
      <c r="H6062" s="6"/>
    </row>
    <row r="6063" spans="5:8" x14ac:dyDescent="0.25">
      <c r="E6063" s="21">
        <v>45173.666666666664</v>
      </c>
      <c r="F6063" s="24">
        <v>2.5668180999999999</v>
      </c>
      <c r="G6063" s="23">
        <f t="shared" si="123"/>
        <v>0.4460589082299995</v>
      </c>
      <c r="H6063" s="6"/>
    </row>
    <row r="6064" spans="5:8" x14ac:dyDescent="0.25">
      <c r="E6064" s="21">
        <v>45173.677083333336</v>
      </c>
      <c r="F6064" s="24">
        <v>2.4188025999999998</v>
      </c>
      <c r="G6064" s="23">
        <f t="shared" si="123"/>
        <v>3.3347289579999106E-2</v>
      </c>
      <c r="H6064" s="6"/>
    </row>
    <row r="6065" spans="5:8" x14ac:dyDescent="0.25">
      <c r="E6065" s="21">
        <v>45173.6875</v>
      </c>
      <c r="F6065" s="24">
        <v>2.6950982000000003</v>
      </c>
      <c r="G6065" s="23">
        <f t="shared" si="123"/>
        <v>0.8037423110600006</v>
      </c>
      <c r="H6065" s="6"/>
    </row>
    <row r="6066" spans="5:8" x14ac:dyDescent="0.25">
      <c r="E6066" s="21">
        <v>45173.697916666664</v>
      </c>
      <c r="F6066" s="24">
        <v>2.3793318000000001</v>
      </c>
      <c r="G6066" s="23">
        <f t="shared" si="123"/>
        <v>0</v>
      </c>
      <c r="H6066" s="6"/>
    </row>
    <row r="6067" spans="5:8" x14ac:dyDescent="0.25">
      <c r="E6067" s="21">
        <v>45173.708333333336</v>
      </c>
      <c r="F6067" s="24">
        <v>2.3990671999999997</v>
      </c>
      <c r="G6067" s="23">
        <f t="shared" si="123"/>
        <v>0</v>
      </c>
      <c r="H6067" s="6"/>
    </row>
    <row r="6068" spans="5:8" x14ac:dyDescent="0.25">
      <c r="E6068" s="21">
        <v>45173.71875</v>
      </c>
      <c r="F6068" s="24">
        <v>2.5372150000000002</v>
      </c>
      <c r="G6068" s="23">
        <f t="shared" si="123"/>
        <v>0.36351658450000013</v>
      </c>
      <c r="H6068" s="6"/>
    </row>
    <row r="6069" spans="5:8" x14ac:dyDescent="0.25">
      <c r="E6069" s="21">
        <v>45173.729166666664</v>
      </c>
      <c r="F6069" s="24">
        <v>2.5964212</v>
      </c>
      <c r="G6069" s="23">
        <f t="shared" si="123"/>
        <v>0.52860123195999975</v>
      </c>
      <c r="H6069" s="6"/>
    </row>
    <row r="6070" spans="5:8" x14ac:dyDescent="0.25">
      <c r="E6070" s="21">
        <v>45173.739583333336</v>
      </c>
      <c r="F6070" s="24">
        <v>2.5766857999999999</v>
      </c>
      <c r="G6070" s="23">
        <f t="shared" si="123"/>
        <v>0.47357301613999958</v>
      </c>
      <c r="H6070" s="6"/>
    </row>
    <row r="6071" spans="5:8" x14ac:dyDescent="0.25">
      <c r="E6071" s="21">
        <v>45173.75</v>
      </c>
      <c r="F6071" s="24">
        <v>2.5372150000000002</v>
      </c>
      <c r="G6071" s="23">
        <f t="shared" si="123"/>
        <v>0.36351658450000013</v>
      </c>
      <c r="H6071" s="6"/>
    </row>
    <row r="6072" spans="5:8" x14ac:dyDescent="0.25">
      <c r="E6072" s="21">
        <v>45173.760416666664</v>
      </c>
      <c r="F6072" s="24">
        <v>2.4089349000000002</v>
      </c>
      <c r="G6072" s="23">
        <f t="shared" si="123"/>
        <v>5.8331816699999095E-3</v>
      </c>
      <c r="H6072" s="6"/>
    </row>
    <row r="6073" spans="5:8" x14ac:dyDescent="0.25">
      <c r="E6073" s="21">
        <v>45173.770833333336</v>
      </c>
      <c r="F6073" s="24">
        <v>2.5076119000000001</v>
      </c>
      <c r="G6073" s="23">
        <f t="shared" si="123"/>
        <v>0.28097426076999987</v>
      </c>
      <c r="H6073" s="6"/>
    </row>
    <row r="6074" spans="5:8" x14ac:dyDescent="0.25">
      <c r="E6074" s="21">
        <v>45173.78125</v>
      </c>
      <c r="F6074" s="24">
        <v>2.6161566000000001</v>
      </c>
      <c r="G6074" s="23">
        <f t="shared" si="123"/>
        <v>0.58362944777999992</v>
      </c>
      <c r="H6074" s="6"/>
    </row>
    <row r="6075" spans="5:8" x14ac:dyDescent="0.25">
      <c r="E6075" s="21">
        <v>45173.791666666664</v>
      </c>
      <c r="F6075" s="24">
        <v>3.0009969000000001</v>
      </c>
      <c r="G6075" s="23">
        <f t="shared" si="123"/>
        <v>1.6566796562700006</v>
      </c>
      <c r="H6075" s="6"/>
    </row>
    <row r="6076" spans="5:8" x14ac:dyDescent="0.25">
      <c r="E6076" s="21">
        <v>45173.802083333336</v>
      </c>
      <c r="F6076" s="24">
        <v>2.5865534999999999</v>
      </c>
      <c r="G6076" s="23">
        <f t="shared" si="123"/>
        <v>0.50108712404999967</v>
      </c>
      <c r="H6076" s="6"/>
    </row>
    <row r="6077" spans="5:8" x14ac:dyDescent="0.25">
      <c r="E6077" s="21">
        <v>45173.8125</v>
      </c>
      <c r="F6077" s="24">
        <v>2.5273473000000002</v>
      </c>
      <c r="G6077" s="23">
        <f t="shared" si="123"/>
        <v>0.33600247659000004</v>
      </c>
      <c r="H6077" s="6"/>
    </row>
    <row r="6078" spans="5:8" x14ac:dyDescent="0.25">
      <c r="E6078" s="21">
        <v>45173.822916666664</v>
      </c>
      <c r="F6078" s="24">
        <v>2.5766857999999999</v>
      </c>
      <c r="G6078" s="23">
        <f t="shared" si="123"/>
        <v>0.47357301613999958</v>
      </c>
      <c r="H6078" s="6"/>
    </row>
    <row r="6079" spans="5:8" x14ac:dyDescent="0.25">
      <c r="E6079" s="21">
        <v>45173.833333333336</v>
      </c>
      <c r="F6079" s="24">
        <v>2.6556274000000002</v>
      </c>
      <c r="G6079" s="23">
        <f t="shared" si="123"/>
        <v>0.69368587942000026</v>
      </c>
      <c r="H6079" s="6"/>
    </row>
    <row r="6080" spans="5:8" x14ac:dyDescent="0.25">
      <c r="E6080" s="21">
        <v>45173.84375</v>
      </c>
      <c r="F6080" s="24">
        <v>2.6753628000000003</v>
      </c>
      <c r="G6080" s="23">
        <f t="shared" si="123"/>
        <v>0.74871409524000043</v>
      </c>
      <c r="H6080" s="6"/>
    </row>
    <row r="6081" spans="5:8" x14ac:dyDescent="0.25">
      <c r="E6081" s="21">
        <v>45173.854166666664</v>
      </c>
      <c r="F6081" s="24">
        <v>2.734569</v>
      </c>
      <c r="G6081" s="23">
        <f t="shared" si="123"/>
        <v>0.91379874270000006</v>
      </c>
      <c r="H6081" s="6"/>
    </row>
    <row r="6082" spans="5:8" x14ac:dyDescent="0.25">
      <c r="E6082" s="21">
        <v>45173.864583333336</v>
      </c>
      <c r="F6082" s="24">
        <v>2.7740398000000002</v>
      </c>
      <c r="G6082" s="23">
        <f t="shared" si="123"/>
        <v>1.0238551743400004</v>
      </c>
      <c r="H6082" s="6"/>
    </row>
    <row r="6083" spans="5:8" x14ac:dyDescent="0.25">
      <c r="E6083" s="21">
        <v>45173.875</v>
      </c>
      <c r="F6083" s="24">
        <v>2.8431137</v>
      </c>
      <c r="G6083" s="23">
        <f t="shared" si="123"/>
        <v>1.2164539297099992</v>
      </c>
      <c r="H6083" s="6"/>
    </row>
    <row r="6084" spans="5:8" x14ac:dyDescent="0.25">
      <c r="E6084" s="21">
        <v>45173.885416666664</v>
      </c>
      <c r="F6084" s="24">
        <v>2.5964212</v>
      </c>
      <c r="G6084" s="23">
        <f t="shared" ref="G6084:G6147" si="124">IF(2.7883*F6084-6.711&lt;0, 0, 2.7883*F6084-6.711)</f>
        <v>0.52860123195999975</v>
      </c>
      <c r="H6084" s="6"/>
    </row>
    <row r="6085" spans="5:8" x14ac:dyDescent="0.25">
      <c r="E6085" s="21">
        <v>45173.895833333336</v>
      </c>
      <c r="F6085" s="24">
        <v>2.6556274000000002</v>
      </c>
      <c r="G6085" s="23">
        <f t="shared" si="124"/>
        <v>0.69368587942000026</v>
      </c>
      <c r="H6085" s="6"/>
    </row>
    <row r="6086" spans="5:8" x14ac:dyDescent="0.25">
      <c r="E6086" s="21">
        <v>45173.90625</v>
      </c>
      <c r="F6086" s="24">
        <v>2.7543044000000001</v>
      </c>
      <c r="G6086" s="23">
        <f t="shared" si="124"/>
        <v>0.96882695852000023</v>
      </c>
      <c r="H6086" s="6"/>
    </row>
    <row r="6087" spans="5:8" x14ac:dyDescent="0.25">
      <c r="E6087" s="21">
        <v>45173.916666666664</v>
      </c>
      <c r="F6087" s="24">
        <v>2.6260243000000001</v>
      </c>
      <c r="G6087" s="23">
        <f t="shared" si="124"/>
        <v>0.61114355569000001</v>
      </c>
      <c r="H6087" s="6"/>
    </row>
    <row r="6088" spans="5:8" x14ac:dyDescent="0.25">
      <c r="E6088" s="21">
        <v>45173.927083333336</v>
      </c>
      <c r="F6088" s="24">
        <v>2.5865534999999999</v>
      </c>
      <c r="G6088" s="23">
        <f t="shared" si="124"/>
        <v>0.50108712404999967</v>
      </c>
      <c r="H6088" s="6"/>
    </row>
    <row r="6089" spans="5:8" x14ac:dyDescent="0.25">
      <c r="E6089" s="21">
        <v>45173.9375</v>
      </c>
      <c r="F6089" s="24">
        <v>2.5865534999999999</v>
      </c>
      <c r="G6089" s="23">
        <f t="shared" si="124"/>
        <v>0.50108712404999967</v>
      </c>
      <c r="H6089" s="6"/>
    </row>
    <row r="6090" spans="5:8" x14ac:dyDescent="0.25">
      <c r="E6090" s="21">
        <v>45173.947916666664</v>
      </c>
      <c r="F6090" s="24">
        <v>2.5865534999999999</v>
      </c>
      <c r="G6090" s="23">
        <f t="shared" si="124"/>
        <v>0.50108712404999967</v>
      </c>
      <c r="H6090" s="6"/>
    </row>
    <row r="6091" spans="5:8" x14ac:dyDescent="0.25">
      <c r="E6091" s="21">
        <v>45173.958333333336</v>
      </c>
      <c r="F6091" s="24">
        <v>2.5865534999999999</v>
      </c>
      <c r="G6091" s="23">
        <f t="shared" si="124"/>
        <v>0.50108712404999967</v>
      </c>
      <c r="H6091" s="6"/>
    </row>
    <row r="6092" spans="5:8" x14ac:dyDescent="0.25">
      <c r="E6092" s="21">
        <v>45173.96875</v>
      </c>
      <c r="F6092" s="24">
        <v>2.6358920000000001</v>
      </c>
      <c r="G6092" s="23">
        <f t="shared" si="124"/>
        <v>0.63865766360000009</v>
      </c>
      <c r="H6092" s="6"/>
    </row>
    <row r="6093" spans="5:8" x14ac:dyDescent="0.25">
      <c r="E6093" s="21">
        <v>45173.979166666664</v>
      </c>
      <c r="F6093" s="24">
        <v>2.5569504000000003</v>
      </c>
      <c r="G6093" s="23">
        <f t="shared" si="124"/>
        <v>0.4185448003200003</v>
      </c>
      <c r="H6093" s="6"/>
    </row>
    <row r="6094" spans="5:8" x14ac:dyDescent="0.25">
      <c r="E6094" s="21">
        <v>45173.989583333336</v>
      </c>
      <c r="F6094" s="24">
        <v>2.4681411000000004</v>
      </c>
      <c r="G6094" s="23">
        <f t="shared" si="124"/>
        <v>0.17091782913000131</v>
      </c>
      <c r="H6094" s="6"/>
    </row>
    <row r="6095" spans="5:8" x14ac:dyDescent="0.25">
      <c r="E6095" s="21">
        <v>45174</v>
      </c>
      <c r="F6095" s="24">
        <v>2.6161566000000001</v>
      </c>
      <c r="G6095" s="23">
        <f t="shared" si="124"/>
        <v>0.58362944777999992</v>
      </c>
      <c r="H6095" s="6"/>
    </row>
    <row r="6096" spans="5:8" x14ac:dyDescent="0.25">
      <c r="E6096" s="21">
        <v>45174.010416666664</v>
      </c>
      <c r="F6096" s="24">
        <v>2.5569504000000003</v>
      </c>
      <c r="G6096" s="23">
        <f t="shared" si="124"/>
        <v>0.4185448003200003</v>
      </c>
      <c r="H6096" s="6"/>
    </row>
    <row r="6097" spans="5:8" x14ac:dyDescent="0.25">
      <c r="E6097" s="21">
        <v>45174.020833333336</v>
      </c>
      <c r="F6097" s="24">
        <v>2.5174796000000002</v>
      </c>
      <c r="G6097" s="23">
        <f t="shared" si="124"/>
        <v>0.30848836867999996</v>
      </c>
      <c r="H6097" s="6"/>
    </row>
    <row r="6098" spans="5:8" x14ac:dyDescent="0.25">
      <c r="E6098" s="21">
        <v>45174.03125</v>
      </c>
      <c r="F6098" s="24">
        <v>2.4780088</v>
      </c>
      <c r="G6098" s="23">
        <f t="shared" si="124"/>
        <v>0.19843193703999962</v>
      </c>
      <c r="H6098" s="6"/>
    </row>
    <row r="6099" spans="5:8" x14ac:dyDescent="0.25">
      <c r="E6099" s="21">
        <v>45174.041666666664</v>
      </c>
      <c r="F6099" s="24">
        <v>2.5273473000000002</v>
      </c>
      <c r="G6099" s="23">
        <f t="shared" si="124"/>
        <v>0.33600247659000004</v>
      </c>
      <c r="H6099" s="6"/>
    </row>
    <row r="6100" spans="5:8" x14ac:dyDescent="0.25">
      <c r="E6100" s="21">
        <v>45174.052083333336</v>
      </c>
      <c r="F6100" s="24">
        <v>2.5569504000000003</v>
      </c>
      <c r="G6100" s="23">
        <f t="shared" si="124"/>
        <v>0.4185448003200003</v>
      </c>
      <c r="H6100" s="6"/>
    </row>
    <row r="6101" spans="5:8" x14ac:dyDescent="0.25">
      <c r="E6101" s="21">
        <v>45174.0625</v>
      </c>
      <c r="F6101" s="24">
        <v>2.5766857999999999</v>
      </c>
      <c r="G6101" s="23">
        <f t="shared" si="124"/>
        <v>0.47357301613999958</v>
      </c>
      <c r="H6101" s="6"/>
    </row>
    <row r="6102" spans="5:8" x14ac:dyDescent="0.25">
      <c r="E6102" s="21">
        <v>45174.072916666664</v>
      </c>
      <c r="F6102" s="24">
        <v>2.5273473000000002</v>
      </c>
      <c r="G6102" s="23">
        <f t="shared" si="124"/>
        <v>0.33600247659000004</v>
      </c>
      <c r="H6102" s="6"/>
    </row>
    <row r="6103" spans="5:8" x14ac:dyDescent="0.25">
      <c r="E6103" s="21">
        <v>45174.083333333336</v>
      </c>
      <c r="F6103" s="24">
        <v>2.6260243000000001</v>
      </c>
      <c r="G6103" s="23">
        <f t="shared" si="124"/>
        <v>0.61114355569000001</v>
      </c>
      <c r="H6103" s="6"/>
    </row>
    <row r="6104" spans="5:8" x14ac:dyDescent="0.25">
      <c r="E6104" s="21">
        <v>45174.09375</v>
      </c>
      <c r="F6104" s="24">
        <v>2.5964212</v>
      </c>
      <c r="G6104" s="23">
        <f t="shared" si="124"/>
        <v>0.52860123195999975</v>
      </c>
      <c r="H6104" s="6"/>
    </row>
    <row r="6105" spans="5:8" x14ac:dyDescent="0.25">
      <c r="E6105" s="21">
        <v>45174.104166666664</v>
      </c>
      <c r="F6105" s="24">
        <v>2.4977442000000001</v>
      </c>
      <c r="G6105" s="23">
        <f t="shared" si="124"/>
        <v>0.25346015285999979</v>
      </c>
      <c r="H6105" s="6"/>
    </row>
    <row r="6106" spans="5:8" x14ac:dyDescent="0.25">
      <c r="E6106" s="21">
        <v>45174.114583333336</v>
      </c>
      <c r="F6106" s="24">
        <v>2.4286703000000003</v>
      </c>
      <c r="G6106" s="23">
        <f t="shared" si="124"/>
        <v>6.086139749000008E-2</v>
      </c>
      <c r="H6106" s="6"/>
    </row>
    <row r="6107" spans="5:8" x14ac:dyDescent="0.25">
      <c r="E6107" s="21">
        <v>45174.125</v>
      </c>
      <c r="F6107" s="24">
        <v>2.2017132000000004</v>
      </c>
      <c r="G6107" s="23">
        <f t="shared" si="124"/>
        <v>0</v>
      </c>
      <c r="H6107" s="6"/>
    </row>
    <row r="6108" spans="5:8" x14ac:dyDescent="0.25">
      <c r="E6108" s="21">
        <v>45174.135416666664</v>
      </c>
      <c r="F6108" s="24">
        <v>2.4484057000000004</v>
      </c>
      <c r="G6108" s="23">
        <f t="shared" si="124"/>
        <v>0.11588961331000025</v>
      </c>
      <c r="H6108" s="6"/>
    </row>
    <row r="6109" spans="5:8" x14ac:dyDescent="0.25">
      <c r="E6109" s="21">
        <v>45174.145833333336</v>
      </c>
      <c r="F6109" s="24">
        <v>2.4878765</v>
      </c>
      <c r="G6109" s="23">
        <f t="shared" si="124"/>
        <v>0.2259460449499997</v>
      </c>
      <c r="H6109" s="6"/>
    </row>
    <row r="6110" spans="5:8" x14ac:dyDescent="0.25">
      <c r="E6110" s="21">
        <v>45174.15625</v>
      </c>
      <c r="F6110" s="24">
        <v>2.2806548000000002</v>
      </c>
      <c r="G6110" s="23">
        <f t="shared" si="124"/>
        <v>0</v>
      </c>
      <c r="H6110" s="6"/>
    </row>
    <row r="6111" spans="5:8" x14ac:dyDescent="0.25">
      <c r="E6111" s="21">
        <v>45174.166666666664</v>
      </c>
      <c r="F6111" s="24">
        <v>2.3694641000000001</v>
      </c>
      <c r="G6111" s="23">
        <f t="shared" si="124"/>
        <v>0</v>
      </c>
      <c r="H6111" s="6"/>
    </row>
    <row r="6112" spans="5:8" x14ac:dyDescent="0.25">
      <c r="E6112" s="21">
        <v>45174.177083333336</v>
      </c>
      <c r="F6112" s="24">
        <v>2.339861</v>
      </c>
      <c r="G6112" s="23">
        <f t="shared" si="124"/>
        <v>0</v>
      </c>
      <c r="H6112" s="6"/>
    </row>
    <row r="6113" spans="5:8" x14ac:dyDescent="0.25">
      <c r="E6113" s="21">
        <v>45174.1875</v>
      </c>
      <c r="F6113" s="24">
        <v>2.4089349000000002</v>
      </c>
      <c r="G6113" s="23">
        <f t="shared" si="124"/>
        <v>5.8331816699999095E-3</v>
      </c>
      <c r="H6113" s="6"/>
    </row>
    <row r="6114" spans="5:8" x14ac:dyDescent="0.25">
      <c r="E6114" s="21">
        <v>45174.197916666664</v>
      </c>
      <c r="F6114" s="24">
        <v>2.4977442000000001</v>
      </c>
      <c r="G6114" s="23">
        <f t="shared" si="124"/>
        <v>0.25346015285999979</v>
      </c>
      <c r="H6114" s="6"/>
    </row>
    <row r="6115" spans="5:8" x14ac:dyDescent="0.25">
      <c r="E6115" s="21">
        <v>45174.208333333336</v>
      </c>
      <c r="F6115" s="24">
        <v>2.4286703000000003</v>
      </c>
      <c r="G6115" s="23">
        <f t="shared" si="124"/>
        <v>6.086139749000008E-2</v>
      </c>
      <c r="H6115" s="6"/>
    </row>
    <row r="6116" spans="5:8" x14ac:dyDescent="0.25">
      <c r="E6116" s="21">
        <v>45174.21875</v>
      </c>
      <c r="F6116" s="24">
        <v>2.2905225000000002</v>
      </c>
      <c r="G6116" s="23">
        <f t="shared" si="124"/>
        <v>0</v>
      </c>
      <c r="H6116" s="6"/>
    </row>
    <row r="6117" spans="5:8" x14ac:dyDescent="0.25">
      <c r="E6117" s="21">
        <v>45174.229166666664</v>
      </c>
      <c r="F6117" s="24">
        <v>2.1227716000000001</v>
      </c>
      <c r="G6117" s="23">
        <f t="shared" si="124"/>
        <v>0</v>
      </c>
      <c r="H6117" s="6"/>
    </row>
    <row r="6118" spans="5:8" x14ac:dyDescent="0.25">
      <c r="E6118" s="21">
        <v>45174.239583333336</v>
      </c>
      <c r="F6118" s="24">
        <v>2.1721100999999998</v>
      </c>
      <c r="G6118" s="23">
        <f t="shared" si="124"/>
        <v>0</v>
      </c>
      <c r="H6118" s="6"/>
    </row>
    <row r="6119" spans="5:8" x14ac:dyDescent="0.25">
      <c r="E6119" s="21">
        <v>45174.25</v>
      </c>
      <c r="F6119" s="24">
        <v>2.3990671999999997</v>
      </c>
      <c r="G6119" s="23">
        <f t="shared" si="124"/>
        <v>0</v>
      </c>
      <c r="H6119" s="6"/>
    </row>
    <row r="6120" spans="5:8" x14ac:dyDescent="0.25">
      <c r="E6120" s="21">
        <v>45174.260416666664</v>
      </c>
      <c r="F6120" s="24">
        <v>2.2214486</v>
      </c>
      <c r="G6120" s="23">
        <f t="shared" si="124"/>
        <v>0</v>
      </c>
      <c r="H6120" s="6"/>
    </row>
    <row r="6121" spans="5:8" x14ac:dyDescent="0.25">
      <c r="E6121" s="21">
        <v>45174.270833333336</v>
      </c>
      <c r="F6121" s="24">
        <v>2.3891995000000001</v>
      </c>
      <c r="G6121" s="23">
        <f t="shared" si="124"/>
        <v>0</v>
      </c>
      <c r="H6121" s="6"/>
    </row>
    <row r="6122" spans="5:8" x14ac:dyDescent="0.25">
      <c r="E6122" s="21">
        <v>45174.28125</v>
      </c>
      <c r="F6122" s="24">
        <v>2.3102578999999999</v>
      </c>
      <c r="G6122" s="23">
        <f t="shared" si="124"/>
        <v>0</v>
      </c>
      <c r="H6122" s="6"/>
    </row>
    <row r="6123" spans="5:8" x14ac:dyDescent="0.25">
      <c r="E6123" s="21">
        <v>45174.291666666664</v>
      </c>
      <c r="F6123" s="24">
        <v>2.1918454999999999</v>
      </c>
      <c r="G6123" s="23">
        <f t="shared" si="124"/>
        <v>0</v>
      </c>
      <c r="H6123" s="6"/>
    </row>
    <row r="6124" spans="5:8" x14ac:dyDescent="0.25">
      <c r="E6124" s="21">
        <v>45174.302083333336</v>
      </c>
      <c r="F6124" s="24">
        <v>2.2115809</v>
      </c>
      <c r="G6124" s="23">
        <f t="shared" si="124"/>
        <v>0</v>
      </c>
      <c r="H6124" s="6"/>
    </row>
    <row r="6125" spans="5:8" x14ac:dyDescent="0.25">
      <c r="E6125" s="21">
        <v>45174.3125</v>
      </c>
      <c r="F6125" s="24">
        <v>2.2115809</v>
      </c>
      <c r="G6125" s="23">
        <f t="shared" si="124"/>
        <v>0</v>
      </c>
      <c r="H6125" s="6"/>
    </row>
    <row r="6126" spans="5:8" x14ac:dyDescent="0.25">
      <c r="E6126" s="21">
        <v>45174.322916666664</v>
      </c>
      <c r="F6126" s="24">
        <v>2.1227716000000001</v>
      </c>
      <c r="G6126" s="23">
        <f t="shared" si="124"/>
        <v>0</v>
      </c>
      <c r="H6126" s="6"/>
    </row>
    <row r="6127" spans="5:8" x14ac:dyDescent="0.25">
      <c r="E6127" s="21">
        <v>45174.333333333336</v>
      </c>
      <c r="F6127" s="24">
        <v>2.1227716000000001</v>
      </c>
      <c r="G6127" s="23">
        <f t="shared" si="124"/>
        <v>0</v>
      </c>
      <c r="H6127" s="6"/>
    </row>
    <row r="6128" spans="5:8" x14ac:dyDescent="0.25">
      <c r="E6128" s="21">
        <v>45174.34375</v>
      </c>
      <c r="F6128" s="24">
        <v>2.1227716000000001</v>
      </c>
      <c r="G6128" s="23">
        <f t="shared" si="124"/>
        <v>0</v>
      </c>
      <c r="H6128" s="6"/>
    </row>
    <row r="6129" spans="5:8" x14ac:dyDescent="0.25">
      <c r="E6129" s="21">
        <v>45174.354166666664</v>
      </c>
      <c r="F6129" s="24">
        <v>2.2411840000000001</v>
      </c>
      <c r="G6129" s="23">
        <f t="shared" si="124"/>
        <v>0</v>
      </c>
      <c r="H6129" s="6"/>
    </row>
    <row r="6130" spans="5:8" x14ac:dyDescent="0.25">
      <c r="E6130" s="21">
        <v>45174.364583333336</v>
      </c>
      <c r="F6130" s="24">
        <v>1.9944915000000001</v>
      </c>
      <c r="G6130" s="23">
        <f t="shared" si="124"/>
        <v>0</v>
      </c>
      <c r="H6130" s="6"/>
    </row>
    <row r="6131" spans="5:8" x14ac:dyDescent="0.25">
      <c r="E6131" s="21">
        <v>45174.375</v>
      </c>
      <c r="F6131" s="24">
        <v>2.1425070000000002</v>
      </c>
      <c r="G6131" s="23">
        <f t="shared" si="124"/>
        <v>0</v>
      </c>
      <c r="H6131" s="6"/>
    </row>
    <row r="6132" spans="5:8" x14ac:dyDescent="0.25">
      <c r="E6132" s="21">
        <v>45174.385416666664</v>
      </c>
      <c r="F6132" s="24">
        <v>2.0734330999999999</v>
      </c>
      <c r="G6132" s="23">
        <f t="shared" si="124"/>
        <v>0</v>
      </c>
      <c r="H6132" s="6"/>
    </row>
    <row r="6133" spans="5:8" x14ac:dyDescent="0.25">
      <c r="E6133" s="21">
        <v>45174.395833333336</v>
      </c>
      <c r="F6133" s="24">
        <v>2.4484057000000004</v>
      </c>
      <c r="G6133" s="23">
        <f t="shared" si="124"/>
        <v>0.11588961331000025</v>
      </c>
      <c r="H6133" s="6"/>
    </row>
    <row r="6134" spans="5:8" x14ac:dyDescent="0.25">
      <c r="E6134" s="21">
        <v>45174.40625</v>
      </c>
      <c r="F6134" s="24">
        <v>2.2411840000000001</v>
      </c>
      <c r="G6134" s="23">
        <f t="shared" si="124"/>
        <v>0</v>
      </c>
      <c r="H6134" s="6"/>
    </row>
    <row r="6135" spans="5:8" x14ac:dyDescent="0.25">
      <c r="E6135" s="21">
        <v>45174.416666666664</v>
      </c>
      <c r="F6135" s="24">
        <v>2.2707871000000002</v>
      </c>
      <c r="G6135" s="23">
        <f t="shared" si="124"/>
        <v>0</v>
      </c>
      <c r="H6135" s="6"/>
    </row>
    <row r="6136" spans="5:8" x14ac:dyDescent="0.25">
      <c r="E6136" s="21">
        <v>45174.427083333336</v>
      </c>
      <c r="F6136" s="24">
        <v>2.1326392999999997</v>
      </c>
      <c r="G6136" s="23">
        <f t="shared" si="124"/>
        <v>0</v>
      </c>
      <c r="H6136" s="6"/>
    </row>
    <row r="6137" spans="5:8" x14ac:dyDescent="0.25">
      <c r="E6137" s="21">
        <v>45174.4375</v>
      </c>
      <c r="F6137" s="24">
        <v>2.4878765</v>
      </c>
      <c r="G6137" s="23">
        <f t="shared" si="124"/>
        <v>0.2259460449499997</v>
      </c>
      <c r="H6137" s="6"/>
    </row>
    <row r="6138" spans="5:8" x14ac:dyDescent="0.25">
      <c r="E6138" s="21">
        <v>45174.447916666664</v>
      </c>
      <c r="F6138" s="24">
        <v>2.2707871000000002</v>
      </c>
      <c r="G6138" s="23">
        <f t="shared" si="124"/>
        <v>0</v>
      </c>
      <c r="H6138" s="6"/>
    </row>
    <row r="6139" spans="5:8" x14ac:dyDescent="0.25">
      <c r="E6139" s="21">
        <v>45174.458333333336</v>
      </c>
      <c r="F6139" s="24">
        <v>2.2609194000000001</v>
      </c>
      <c r="G6139" s="23">
        <f t="shared" si="124"/>
        <v>0</v>
      </c>
      <c r="H6139" s="6"/>
    </row>
    <row r="6140" spans="5:8" x14ac:dyDescent="0.25">
      <c r="E6140" s="21">
        <v>45174.46875</v>
      </c>
      <c r="F6140" s="24">
        <v>2.3299932999999999</v>
      </c>
      <c r="G6140" s="23">
        <f t="shared" si="124"/>
        <v>0</v>
      </c>
      <c r="H6140" s="6"/>
    </row>
    <row r="6141" spans="5:8" x14ac:dyDescent="0.25">
      <c r="E6141" s="21">
        <v>45174.479166666664</v>
      </c>
      <c r="F6141" s="24">
        <v>2.2806548000000002</v>
      </c>
      <c r="G6141" s="23">
        <f t="shared" si="124"/>
        <v>0</v>
      </c>
      <c r="H6141" s="6"/>
    </row>
    <row r="6142" spans="5:8" x14ac:dyDescent="0.25">
      <c r="E6142" s="21">
        <v>45174.489583333336</v>
      </c>
      <c r="F6142" s="24">
        <v>2.3694641000000001</v>
      </c>
      <c r="G6142" s="23">
        <f t="shared" si="124"/>
        <v>0</v>
      </c>
      <c r="H6142" s="6"/>
    </row>
    <row r="6143" spans="5:8" x14ac:dyDescent="0.25">
      <c r="E6143" s="21">
        <v>45174.5</v>
      </c>
      <c r="F6143" s="24">
        <v>2.4286703000000003</v>
      </c>
      <c r="G6143" s="23">
        <f t="shared" si="124"/>
        <v>6.086139749000008E-2</v>
      </c>
      <c r="H6143" s="6"/>
    </row>
    <row r="6144" spans="5:8" x14ac:dyDescent="0.25">
      <c r="E6144" s="21">
        <v>45174.510416666664</v>
      </c>
      <c r="F6144" s="24">
        <v>2.3793318000000001</v>
      </c>
      <c r="G6144" s="23">
        <f t="shared" si="124"/>
        <v>0</v>
      </c>
      <c r="H6144" s="6"/>
    </row>
    <row r="6145" spans="5:8" x14ac:dyDescent="0.25">
      <c r="E6145" s="21">
        <v>45174.520833333336</v>
      </c>
      <c r="F6145" s="24">
        <v>2.5076119000000001</v>
      </c>
      <c r="G6145" s="23">
        <f t="shared" si="124"/>
        <v>0.28097426076999987</v>
      </c>
      <c r="H6145" s="6"/>
    </row>
    <row r="6146" spans="5:8" x14ac:dyDescent="0.25">
      <c r="E6146" s="21">
        <v>45174.53125</v>
      </c>
      <c r="F6146" s="24">
        <v>2.3595964</v>
      </c>
      <c r="G6146" s="23">
        <f t="shared" si="124"/>
        <v>0</v>
      </c>
      <c r="H6146" s="6"/>
    </row>
    <row r="6147" spans="5:8" x14ac:dyDescent="0.25">
      <c r="E6147" s="21">
        <v>45174.541666666664</v>
      </c>
      <c r="F6147" s="24">
        <v>3.1588801000000002</v>
      </c>
      <c r="G6147" s="23">
        <f t="shared" si="124"/>
        <v>2.0969053828300002</v>
      </c>
      <c r="H6147" s="6"/>
    </row>
    <row r="6148" spans="5:8" x14ac:dyDescent="0.25">
      <c r="E6148" s="21">
        <v>45174.552083333336</v>
      </c>
      <c r="F6148" s="24">
        <v>2.4780088</v>
      </c>
      <c r="G6148" s="23">
        <f t="shared" ref="G6148:G6211" si="125">IF(2.7883*F6148-6.711&lt;0, 0, 2.7883*F6148-6.711)</f>
        <v>0.19843193703999962</v>
      </c>
      <c r="H6148" s="6"/>
    </row>
    <row r="6149" spans="5:8" x14ac:dyDescent="0.25">
      <c r="E6149" s="21">
        <v>45174.5625</v>
      </c>
      <c r="F6149" s="24">
        <v>2.4977442000000001</v>
      </c>
      <c r="G6149" s="23">
        <f t="shared" si="125"/>
        <v>0.25346015285999979</v>
      </c>
      <c r="H6149" s="6"/>
    </row>
    <row r="6150" spans="5:8" x14ac:dyDescent="0.25">
      <c r="E6150" s="21">
        <v>45174.572916666664</v>
      </c>
      <c r="F6150" s="24">
        <v>2.6654950999999998</v>
      </c>
      <c r="G6150" s="23">
        <f t="shared" si="125"/>
        <v>0.72119998732999946</v>
      </c>
      <c r="H6150" s="6"/>
    </row>
    <row r="6151" spans="5:8" x14ac:dyDescent="0.25">
      <c r="E6151" s="21">
        <v>45174.583333333336</v>
      </c>
      <c r="F6151" s="24">
        <v>2.6260243000000001</v>
      </c>
      <c r="G6151" s="23">
        <f t="shared" si="125"/>
        <v>0.61114355569000001</v>
      </c>
      <c r="H6151" s="6"/>
    </row>
    <row r="6152" spans="5:8" x14ac:dyDescent="0.25">
      <c r="E6152" s="21">
        <v>45174.59375</v>
      </c>
      <c r="F6152" s="24">
        <v>2.7937751999999998</v>
      </c>
      <c r="G6152" s="23">
        <f t="shared" si="125"/>
        <v>1.0788833901599988</v>
      </c>
      <c r="H6152" s="6"/>
    </row>
    <row r="6153" spans="5:8" x14ac:dyDescent="0.25">
      <c r="E6153" s="21">
        <v>45174.604166666664</v>
      </c>
      <c r="F6153" s="24">
        <v>2.9516583999999999</v>
      </c>
      <c r="G6153" s="23">
        <f t="shared" si="125"/>
        <v>1.5191091167199993</v>
      </c>
      <c r="H6153" s="6"/>
    </row>
    <row r="6154" spans="5:8" x14ac:dyDescent="0.25">
      <c r="E6154" s="21">
        <v>45174.614583333336</v>
      </c>
      <c r="F6154" s="24">
        <v>2.6556274000000002</v>
      </c>
      <c r="G6154" s="23">
        <f t="shared" si="125"/>
        <v>0.69368587942000026</v>
      </c>
      <c r="H6154" s="6"/>
    </row>
    <row r="6155" spans="5:8" x14ac:dyDescent="0.25">
      <c r="E6155" s="21">
        <v>45174.625</v>
      </c>
      <c r="F6155" s="24">
        <v>2.7148336000000004</v>
      </c>
      <c r="G6155" s="23">
        <f t="shared" si="125"/>
        <v>0.85877052688000077</v>
      </c>
      <c r="H6155" s="6"/>
    </row>
    <row r="6156" spans="5:8" x14ac:dyDescent="0.25">
      <c r="E6156" s="21">
        <v>45174.635416666664</v>
      </c>
      <c r="F6156" s="24">
        <v>2.5372150000000002</v>
      </c>
      <c r="G6156" s="23">
        <f t="shared" si="125"/>
        <v>0.36351658450000013</v>
      </c>
      <c r="H6156" s="6"/>
    </row>
    <row r="6157" spans="5:8" x14ac:dyDescent="0.25">
      <c r="E6157" s="21">
        <v>45174.645833333336</v>
      </c>
      <c r="F6157" s="24">
        <v>2.8332459999999999</v>
      </c>
      <c r="G6157" s="23">
        <f t="shared" si="125"/>
        <v>1.1889398217999991</v>
      </c>
      <c r="H6157" s="6"/>
    </row>
    <row r="6158" spans="5:8" x14ac:dyDescent="0.25">
      <c r="E6158" s="21">
        <v>45174.65625</v>
      </c>
      <c r="F6158" s="24">
        <v>2.5569504000000003</v>
      </c>
      <c r="G6158" s="23">
        <f t="shared" si="125"/>
        <v>0.4185448003200003</v>
      </c>
      <c r="H6158" s="6"/>
    </row>
    <row r="6159" spans="5:8" x14ac:dyDescent="0.25">
      <c r="E6159" s="21">
        <v>45174.666666666664</v>
      </c>
      <c r="F6159" s="24">
        <v>2.5766857999999999</v>
      </c>
      <c r="G6159" s="23">
        <f t="shared" si="125"/>
        <v>0.47357301613999958</v>
      </c>
      <c r="H6159" s="6"/>
    </row>
    <row r="6160" spans="5:8" x14ac:dyDescent="0.25">
      <c r="E6160" s="21">
        <v>45174.677083333336</v>
      </c>
      <c r="F6160" s="24">
        <v>2.6950982000000003</v>
      </c>
      <c r="G6160" s="23">
        <f t="shared" si="125"/>
        <v>0.8037423110600006</v>
      </c>
      <c r="H6160" s="6"/>
    </row>
    <row r="6161" spans="5:8" x14ac:dyDescent="0.25">
      <c r="E6161" s="21">
        <v>45174.6875</v>
      </c>
      <c r="F6161" s="24">
        <v>2.7937751999999998</v>
      </c>
      <c r="G6161" s="23">
        <f t="shared" si="125"/>
        <v>1.0788833901599988</v>
      </c>
      <c r="H6161" s="6"/>
    </row>
    <row r="6162" spans="5:8" x14ac:dyDescent="0.25">
      <c r="E6162" s="21">
        <v>45174.697916666664</v>
      </c>
      <c r="F6162" s="24">
        <v>2.5766857999999999</v>
      </c>
      <c r="G6162" s="23">
        <f t="shared" si="125"/>
        <v>0.47357301613999958</v>
      </c>
      <c r="H6162" s="6"/>
    </row>
    <row r="6163" spans="5:8" x14ac:dyDescent="0.25">
      <c r="E6163" s="21">
        <v>45174.708333333336</v>
      </c>
      <c r="F6163" s="24">
        <v>2.5372150000000002</v>
      </c>
      <c r="G6163" s="23">
        <f t="shared" si="125"/>
        <v>0.36351658450000013</v>
      </c>
      <c r="H6163" s="6"/>
    </row>
    <row r="6164" spans="5:8" x14ac:dyDescent="0.25">
      <c r="E6164" s="21">
        <v>45174.71875</v>
      </c>
      <c r="F6164" s="24">
        <v>2.4286703000000003</v>
      </c>
      <c r="G6164" s="23">
        <f t="shared" si="125"/>
        <v>6.086139749000008E-2</v>
      </c>
      <c r="H6164" s="6"/>
    </row>
    <row r="6165" spans="5:8" x14ac:dyDescent="0.25">
      <c r="E6165" s="21">
        <v>45174.729166666664</v>
      </c>
      <c r="F6165" s="24">
        <v>2.6358920000000001</v>
      </c>
      <c r="G6165" s="23">
        <f t="shared" si="125"/>
        <v>0.63865766360000009</v>
      </c>
      <c r="H6165" s="6"/>
    </row>
    <row r="6166" spans="5:8" x14ac:dyDescent="0.25">
      <c r="E6166" s="21">
        <v>45174.739583333336</v>
      </c>
      <c r="F6166" s="24">
        <v>2.5470826999999998</v>
      </c>
      <c r="G6166" s="23">
        <f t="shared" si="125"/>
        <v>0.39103069240999933</v>
      </c>
      <c r="H6166" s="6"/>
    </row>
    <row r="6167" spans="5:8" x14ac:dyDescent="0.25">
      <c r="E6167" s="21">
        <v>45174.75</v>
      </c>
      <c r="F6167" s="24">
        <v>3.0404676999999998</v>
      </c>
      <c r="G6167" s="23">
        <f t="shared" si="125"/>
        <v>1.7667360879099991</v>
      </c>
      <c r="H6167" s="6"/>
    </row>
    <row r="6168" spans="5:8" x14ac:dyDescent="0.25">
      <c r="E6168" s="21">
        <v>45174.760416666664</v>
      </c>
      <c r="F6168" s="24">
        <v>2.3793318000000001</v>
      </c>
      <c r="G6168" s="23">
        <f t="shared" si="125"/>
        <v>0</v>
      </c>
      <c r="H6168" s="6"/>
    </row>
    <row r="6169" spans="5:8" x14ac:dyDescent="0.25">
      <c r="E6169" s="21">
        <v>45174.770833333336</v>
      </c>
      <c r="F6169" s="24">
        <v>2.5668180999999999</v>
      </c>
      <c r="G6169" s="23">
        <f t="shared" si="125"/>
        <v>0.4460589082299995</v>
      </c>
      <c r="H6169" s="6"/>
    </row>
    <row r="6170" spans="5:8" x14ac:dyDescent="0.25">
      <c r="E6170" s="21">
        <v>45174.78125</v>
      </c>
      <c r="F6170" s="24">
        <v>2.4188025999999998</v>
      </c>
      <c r="G6170" s="23">
        <f t="shared" si="125"/>
        <v>3.3347289579999106E-2</v>
      </c>
      <c r="H6170" s="6"/>
    </row>
    <row r="6171" spans="5:8" x14ac:dyDescent="0.25">
      <c r="E6171" s="21">
        <v>45174.791666666664</v>
      </c>
      <c r="F6171" s="24">
        <v>2.2411840000000001</v>
      </c>
      <c r="G6171" s="23">
        <f t="shared" si="125"/>
        <v>0</v>
      </c>
      <c r="H6171" s="6"/>
    </row>
    <row r="6172" spans="5:8" x14ac:dyDescent="0.25">
      <c r="E6172" s="21">
        <v>45174.802083333336</v>
      </c>
      <c r="F6172" s="24">
        <v>2.4582733999999999</v>
      </c>
      <c r="G6172" s="23">
        <f t="shared" si="125"/>
        <v>0.14340372121999945</v>
      </c>
      <c r="H6172" s="6"/>
    </row>
    <row r="6173" spans="5:8" x14ac:dyDescent="0.25">
      <c r="E6173" s="21">
        <v>45174.8125</v>
      </c>
      <c r="F6173" s="24">
        <v>2.4681411000000004</v>
      </c>
      <c r="G6173" s="23">
        <f t="shared" si="125"/>
        <v>0.17091782913000131</v>
      </c>
      <c r="H6173" s="6"/>
    </row>
    <row r="6174" spans="5:8" x14ac:dyDescent="0.25">
      <c r="E6174" s="21">
        <v>45174.822916666664</v>
      </c>
      <c r="F6174" s="24">
        <v>2.5668180999999999</v>
      </c>
      <c r="G6174" s="23">
        <f t="shared" si="125"/>
        <v>0.4460589082299995</v>
      </c>
      <c r="H6174" s="6"/>
    </row>
    <row r="6175" spans="5:8" x14ac:dyDescent="0.25">
      <c r="E6175" s="21">
        <v>45174.833333333336</v>
      </c>
      <c r="F6175" s="24">
        <v>2.7148336000000004</v>
      </c>
      <c r="G6175" s="23">
        <f t="shared" si="125"/>
        <v>0.85877052688000077</v>
      </c>
      <c r="H6175" s="6"/>
    </row>
    <row r="6176" spans="5:8" x14ac:dyDescent="0.25">
      <c r="E6176" s="21">
        <v>45174.84375</v>
      </c>
      <c r="F6176" s="24">
        <v>2.5766857999999999</v>
      </c>
      <c r="G6176" s="23">
        <f t="shared" si="125"/>
        <v>0.47357301613999958</v>
      </c>
      <c r="H6176" s="6"/>
    </row>
    <row r="6177" spans="5:8" x14ac:dyDescent="0.25">
      <c r="E6177" s="21">
        <v>45174.854166666664</v>
      </c>
      <c r="F6177" s="24">
        <v>2.8431137</v>
      </c>
      <c r="G6177" s="23">
        <f t="shared" si="125"/>
        <v>1.2164539297099992</v>
      </c>
      <c r="H6177" s="6"/>
    </row>
    <row r="6178" spans="5:8" x14ac:dyDescent="0.25">
      <c r="E6178" s="21">
        <v>45174.864583333336</v>
      </c>
      <c r="F6178" s="24">
        <v>2.7049658999999999</v>
      </c>
      <c r="G6178" s="23">
        <f t="shared" si="125"/>
        <v>0.8312564189699998</v>
      </c>
      <c r="H6178" s="6"/>
    </row>
    <row r="6179" spans="5:8" x14ac:dyDescent="0.25">
      <c r="E6179" s="21">
        <v>45174.875</v>
      </c>
      <c r="F6179" s="24">
        <v>2.6358920000000001</v>
      </c>
      <c r="G6179" s="23">
        <f t="shared" si="125"/>
        <v>0.63865766360000009</v>
      </c>
      <c r="H6179" s="6"/>
    </row>
    <row r="6180" spans="5:8" x14ac:dyDescent="0.25">
      <c r="E6180" s="21">
        <v>45174.885416666664</v>
      </c>
      <c r="F6180" s="24">
        <v>2.9121875999999998</v>
      </c>
      <c r="G6180" s="23">
        <f t="shared" si="125"/>
        <v>1.4090526850799989</v>
      </c>
      <c r="H6180" s="6"/>
    </row>
    <row r="6181" spans="5:8" x14ac:dyDescent="0.25">
      <c r="E6181" s="21">
        <v>45174.895833333336</v>
      </c>
      <c r="F6181" s="24">
        <v>2.4977442000000001</v>
      </c>
      <c r="G6181" s="23">
        <f t="shared" si="125"/>
        <v>0.25346015285999979</v>
      </c>
      <c r="H6181" s="6"/>
    </row>
    <row r="6182" spans="5:8" x14ac:dyDescent="0.25">
      <c r="E6182" s="21">
        <v>45174.90625</v>
      </c>
      <c r="F6182" s="24">
        <v>2.5766857999999999</v>
      </c>
      <c r="G6182" s="23">
        <f t="shared" si="125"/>
        <v>0.47357301613999958</v>
      </c>
      <c r="H6182" s="6"/>
    </row>
    <row r="6183" spans="5:8" x14ac:dyDescent="0.25">
      <c r="E6183" s="21">
        <v>45174.916666666664</v>
      </c>
      <c r="F6183" s="24">
        <v>2.5668180999999999</v>
      </c>
      <c r="G6183" s="23">
        <f t="shared" si="125"/>
        <v>0.4460589082299995</v>
      </c>
      <c r="H6183" s="6"/>
    </row>
    <row r="6184" spans="5:8" x14ac:dyDescent="0.25">
      <c r="E6184" s="21">
        <v>45174.927083333336</v>
      </c>
      <c r="F6184" s="24">
        <v>2.4484057000000004</v>
      </c>
      <c r="G6184" s="23">
        <f t="shared" si="125"/>
        <v>0.11588961331000025</v>
      </c>
      <c r="H6184" s="6"/>
    </row>
    <row r="6185" spans="5:8" x14ac:dyDescent="0.25">
      <c r="E6185" s="21">
        <v>45174.9375</v>
      </c>
      <c r="F6185" s="24">
        <v>2.5766857999999999</v>
      </c>
      <c r="G6185" s="23">
        <f t="shared" si="125"/>
        <v>0.47357301613999958</v>
      </c>
      <c r="H6185" s="6"/>
    </row>
    <row r="6186" spans="5:8" x14ac:dyDescent="0.25">
      <c r="E6186" s="21">
        <v>45174.947916666664</v>
      </c>
      <c r="F6186" s="24">
        <v>2.5766857999999999</v>
      </c>
      <c r="G6186" s="23">
        <f t="shared" si="125"/>
        <v>0.47357301613999958</v>
      </c>
      <c r="H6186" s="6"/>
    </row>
    <row r="6187" spans="5:8" x14ac:dyDescent="0.25">
      <c r="E6187" s="21">
        <v>45174.958333333336</v>
      </c>
      <c r="F6187" s="24">
        <v>2.4582733999999999</v>
      </c>
      <c r="G6187" s="23">
        <f t="shared" si="125"/>
        <v>0.14340372121999945</v>
      </c>
      <c r="H6187" s="6"/>
    </row>
    <row r="6188" spans="5:8" x14ac:dyDescent="0.25">
      <c r="E6188" s="21">
        <v>45174.96875</v>
      </c>
      <c r="F6188" s="24">
        <v>2.4878765</v>
      </c>
      <c r="G6188" s="23">
        <f t="shared" si="125"/>
        <v>0.2259460449499997</v>
      </c>
      <c r="H6188" s="6"/>
    </row>
    <row r="6189" spans="5:8" x14ac:dyDescent="0.25">
      <c r="E6189" s="21">
        <v>45174.979166666664</v>
      </c>
      <c r="F6189" s="24">
        <v>2.5273473000000002</v>
      </c>
      <c r="G6189" s="23">
        <f t="shared" si="125"/>
        <v>0.33600247659000004</v>
      </c>
      <c r="H6189" s="6"/>
    </row>
    <row r="6190" spans="5:8" x14ac:dyDescent="0.25">
      <c r="E6190" s="21">
        <v>45174.989583333336</v>
      </c>
      <c r="F6190" s="24">
        <v>2.5766857999999999</v>
      </c>
      <c r="G6190" s="23">
        <f t="shared" si="125"/>
        <v>0.47357301613999958</v>
      </c>
      <c r="H6190" s="6"/>
    </row>
    <row r="6191" spans="5:8" x14ac:dyDescent="0.25">
      <c r="E6191" s="21">
        <v>45175</v>
      </c>
      <c r="F6191" s="24">
        <v>2.734569</v>
      </c>
      <c r="G6191" s="23">
        <f t="shared" si="125"/>
        <v>0.91379874270000006</v>
      </c>
      <c r="H6191" s="6"/>
    </row>
    <row r="6192" spans="5:8" x14ac:dyDescent="0.25">
      <c r="E6192" s="21">
        <v>45175.010416666664</v>
      </c>
      <c r="F6192" s="24">
        <v>2.5076119000000001</v>
      </c>
      <c r="G6192" s="23">
        <f t="shared" si="125"/>
        <v>0.28097426076999987</v>
      </c>
      <c r="H6192" s="6"/>
    </row>
    <row r="6193" spans="5:8" x14ac:dyDescent="0.25">
      <c r="E6193" s="21">
        <v>45175.020833333336</v>
      </c>
      <c r="F6193" s="24">
        <v>2.5766857999999999</v>
      </c>
      <c r="G6193" s="23">
        <f t="shared" si="125"/>
        <v>0.47357301613999958</v>
      </c>
      <c r="H6193" s="6"/>
    </row>
    <row r="6194" spans="5:8" x14ac:dyDescent="0.25">
      <c r="E6194" s="21">
        <v>45175.03125</v>
      </c>
      <c r="F6194" s="24">
        <v>2.4681411000000004</v>
      </c>
      <c r="G6194" s="23">
        <f t="shared" si="125"/>
        <v>0.17091782913000131</v>
      </c>
      <c r="H6194" s="6"/>
    </row>
    <row r="6195" spans="5:8" x14ac:dyDescent="0.25">
      <c r="E6195" s="21">
        <v>45175.041666666664</v>
      </c>
      <c r="F6195" s="24">
        <v>2.5174796000000002</v>
      </c>
      <c r="G6195" s="23">
        <f t="shared" si="125"/>
        <v>0.30848836867999996</v>
      </c>
      <c r="H6195" s="6"/>
    </row>
    <row r="6196" spans="5:8" x14ac:dyDescent="0.25">
      <c r="E6196" s="21">
        <v>45175.052083333336</v>
      </c>
      <c r="F6196" s="24">
        <v>2.5372150000000002</v>
      </c>
      <c r="G6196" s="23">
        <f t="shared" si="125"/>
        <v>0.36351658450000013</v>
      </c>
      <c r="H6196" s="6"/>
    </row>
    <row r="6197" spans="5:8" x14ac:dyDescent="0.25">
      <c r="E6197" s="21">
        <v>45175.0625</v>
      </c>
      <c r="F6197" s="24">
        <v>2.5668180999999999</v>
      </c>
      <c r="G6197" s="23">
        <f t="shared" si="125"/>
        <v>0.4460589082299995</v>
      </c>
      <c r="H6197" s="6"/>
    </row>
    <row r="6198" spans="5:8" x14ac:dyDescent="0.25">
      <c r="E6198" s="21">
        <v>45175.072916666664</v>
      </c>
      <c r="F6198" s="24">
        <v>2.4385379999999999</v>
      </c>
      <c r="G6198" s="23">
        <f t="shared" si="125"/>
        <v>8.8375505399999277E-2</v>
      </c>
      <c r="H6198" s="6"/>
    </row>
    <row r="6199" spans="5:8" x14ac:dyDescent="0.25">
      <c r="E6199" s="21">
        <v>45175.083333333336</v>
      </c>
      <c r="F6199" s="24">
        <v>2.5273473000000002</v>
      </c>
      <c r="G6199" s="23">
        <f t="shared" si="125"/>
        <v>0.33600247659000004</v>
      </c>
      <c r="H6199" s="6"/>
    </row>
    <row r="6200" spans="5:8" x14ac:dyDescent="0.25">
      <c r="E6200" s="21">
        <v>45175.09375</v>
      </c>
      <c r="F6200" s="24">
        <v>2.4385379999999999</v>
      </c>
      <c r="G6200" s="23">
        <f t="shared" si="125"/>
        <v>8.8375505399999277E-2</v>
      </c>
      <c r="H6200" s="6"/>
    </row>
    <row r="6201" spans="5:8" x14ac:dyDescent="0.25">
      <c r="E6201" s="21">
        <v>45175.104166666664</v>
      </c>
      <c r="F6201" s="24">
        <v>2.5569504000000003</v>
      </c>
      <c r="G6201" s="23">
        <f t="shared" si="125"/>
        <v>0.4185448003200003</v>
      </c>
      <c r="H6201" s="6"/>
    </row>
    <row r="6202" spans="5:8" x14ac:dyDescent="0.25">
      <c r="E6202" s="21">
        <v>45175.114583333336</v>
      </c>
      <c r="F6202" s="24">
        <v>2.4385379999999999</v>
      </c>
      <c r="G6202" s="23">
        <f t="shared" si="125"/>
        <v>8.8375505399999277E-2</v>
      </c>
      <c r="H6202" s="6"/>
    </row>
    <row r="6203" spans="5:8" x14ac:dyDescent="0.25">
      <c r="E6203" s="21">
        <v>45175.125</v>
      </c>
      <c r="F6203" s="24">
        <v>2.4977442000000001</v>
      </c>
      <c r="G6203" s="23">
        <f t="shared" si="125"/>
        <v>0.25346015285999979</v>
      </c>
      <c r="H6203" s="6"/>
    </row>
    <row r="6204" spans="5:8" x14ac:dyDescent="0.25">
      <c r="E6204" s="21">
        <v>45175.135416666664</v>
      </c>
      <c r="F6204" s="24">
        <v>2.4780088</v>
      </c>
      <c r="G6204" s="23">
        <f t="shared" si="125"/>
        <v>0.19843193703999962</v>
      </c>
      <c r="H6204" s="6"/>
    </row>
    <row r="6205" spans="5:8" x14ac:dyDescent="0.25">
      <c r="E6205" s="21">
        <v>45175.145833333336</v>
      </c>
      <c r="F6205" s="24">
        <v>2.4681411000000004</v>
      </c>
      <c r="G6205" s="23">
        <f t="shared" si="125"/>
        <v>0.17091782913000131</v>
      </c>
      <c r="H6205" s="6"/>
    </row>
    <row r="6206" spans="5:8" x14ac:dyDescent="0.25">
      <c r="E6206" s="21">
        <v>45175.15625</v>
      </c>
      <c r="F6206" s="24">
        <v>2.4188025999999998</v>
      </c>
      <c r="G6206" s="23">
        <f t="shared" si="125"/>
        <v>3.3347289579999106E-2</v>
      </c>
      <c r="H6206" s="6"/>
    </row>
    <row r="6207" spans="5:8" x14ac:dyDescent="0.25">
      <c r="E6207" s="21">
        <v>45175.166666666664</v>
      </c>
      <c r="F6207" s="24">
        <v>2.3102578999999999</v>
      </c>
      <c r="G6207" s="23">
        <f t="shared" si="125"/>
        <v>0</v>
      </c>
      <c r="H6207" s="6"/>
    </row>
    <row r="6208" spans="5:8" x14ac:dyDescent="0.25">
      <c r="E6208" s="21">
        <v>45175.177083333336</v>
      </c>
      <c r="F6208" s="24">
        <v>2.5470826999999998</v>
      </c>
      <c r="G6208" s="23">
        <f t="shared" si="125"/>
        <v>0.39103069240999933</v>
      </c>
      <c r="H6208" s="6"/>
    </row>
    <row r="6209" spans="5:8" x14ac:dyDescent="0.25">
      <c r="E6209" s="21">
        <v>45175.1875</v>
      </c>
      <c r="F6209" s="24">
        <v>2.2806548000000002</v>
      </c>
      <c r="G6209" s="23">
        <f t="shared" si="125"/>
        <v>0</v>
      </c>
      <c r="H6209" s="6"/>
    </row>
    <row r="6210" spans="5:8" x14ac:dyDescent="0.25">
      <c r="E6210" s="21">
        <v>45175.197916666664</v>
      </c>
      <c r="F6210" s="24">
        <v>2.2806548000000002</v>
      </c>
      <c r="G6210" s="23">
        <f t="shared" si="125"/>
        <v>0</v>
      </c>
      <c r="H6210" s="6"/>
    </row>
    <row r="6211" spans="5:8" x14ac:dyDescent="0.25">
      <c r="E6211" s="21">
        <v>45175.208333333336</v>
      </c>
      <c r="F6211" s="24">
        <v>2.339861</v>
      </c>
      <c r="G6211" s="23">
        <f t="shared" si="125"/>
        <v>0</v>
      </c>
      <c r="H6211" s="6"/>
    </row>
    <row r="6212" spans="5:8" x14ac:dyDescent="0.25">
      <c r="E6212" s="21">
        <v>45175.21875</v>
      </c>
      <c r="F6212" s="24">
        <v>2.3102578999999999</v>
      </c>
      <c r="G6212" s="23">
        <f t="shared" ref="G6212:G6275" si="126">IF(2.7883*F6212-6.711&lt;0, 0, 2.7883*F6212-6.711)</f>
        <v>0</v>
      </c>
      <c r="H6212" s="6"/>
    </row>
    <row r="6213" spans="5:8" x14ac:dyDescent="0.25">
      <c r="E6213" s="21">
        <v>45175.229166666664</v>
      </c>
      <c r="F6213" s="24">
        <v>2.3497287</v>
      </c>
      <c r="G6213" s="23">
        <f t="shared" si="126"/>
        <v>0</v>
      </c>
      <c r="H6213" s="6"/>
    </row>
    <row r="6214" spans="5:8" x14ac:dyDescent="0.25">
      <c r="E6214" s="21">
        <v>45175.239583333336</v>
      </c>
      <c r="F6214" s="24">
        <v>2.2905225000000002</v>
      </c>
      <c r="G6214" s="23">
        <f t="shared" si="126"/>
        <v>0</v>
      </c>
      <c r="H6214" s="6"/>
    </row>
    <row r="6215" spans="5:8" x14ac:dyDescent="0.25">
      <c r="E6215" s="21">
        <v>45175.25</v>
      </c>
      <c r="F6215" s="24">
        <v>2.3003901999999998</v>
      </c>
      <c r="G6215" s="23">
        <f t="shared" si="126"/>
        <v>0</v>
      </c>
      <c r="H6215" s="6"/>
    </row>
    <row r="6216" spans="5:8" x14ac:dyDescent="0.25">
      <c r="E6216" s="21">
        <v>45175.260416666664</v>
      </c>
      <c r="F6216" s="24">
        <v>2.3003901999999998</v>
      </c>
      <c r="G6216" s="23">
        <f t="shared" si="126"/>
        <v>0</v>
      </c>
      <c r="H6216" s="6"/>
    </row>
    <row r="6217" spans="5:8" x14ac:dyDescent="0.25">
      <c r="E6217" s="21">
        <v>45175.270833333336</v>
      </c>
      <c r="F6217" s="24">
        <v>2.2313163</v>
      </c>
      <c r="G6217" s="23">
        <f t="shared" si="126"/>
        <v>0</v>
      </c>
      <c r="H6217" s="6"/>
    </row>
    <row r="6218" spans="5:8" x14ac:dyDescent="0.25">
      <c r="E6218" s="21">
        <v>45175.28125</v>
      </c>
      <c r="F6218" s="24">
        <v>2.2510517000000001</v>
      </c>
      <c r="G6218" s="23">
        <f t="shared" si="126"/>
        <v>0</v>
      </c>
      <c r="H6218" s="6"/>
    </row>
    <row r="6219" spans="5:8" x14ac:dyDescent="0.25">
      <c r="E6219" s="21">
        <v>45175.291666666664</v>
      </c>
      <c r="F6219" s="24">
        <v>2.1819778000000003</v>
      </c>
      <c r="G6219" s="23">
        <f t="shared" si="126"/>
        <v>0</v>
      </c>
      <c r="H6219" s="6"/>
    </row>
    <row r="6220" spans="5:8" x14ac:dyDescent="0.25">
      <c r="E6220" s="21">
        <v>45175.302083333336</v>
      </c>
      <c r="F6220" s="24">
        <v>2.2411840000000001</v>
      </c>
      <c r="G6220" s="23">
        <f t="shared" si="126"/>
        <v>0</v>
      </c>
      <c r="H6220" s="6"/>
    </row>
    <row r="6221" spans="5:8" x14ac:dyDescent="0.25">
      <c r="E6221" s="21">
        <v>45175.3125</v>
      </c>
      <c r="F6221" s="24">
        <v>2.1030362</v>
      </c>
      <c r="G6221" s="23">
        <f t="shared" si="126"/>
        <v>0</v>
      </c>
      <c r="H6221" s="6"/>
    </row>
    <row r="6222" spans="5:8" x14ac:dyDescent="0.25">
      <c r="E6222" s="21">
        <v>45175.322916666664</v>
      </c>
      <c r="F6222" s="24">
        <v>2.1030362</v>
      </c>
      <c r="G6222" s="23">
        <f t="shared" si="126"/>
        <v>0</v>
      </c>
      <c r="H6222" s="6"/>
    </row>
    <row r="6223" spans="5:8" x14ac:dyDescent="0.25">
      <c r="E6223" s="21">
        <v>45175.333333333336</v>
      </c>
      <c r="F6223" s="24">
        <v>2.0536976999999998</v>
      </c>
      <c r="G6223" s="23">
        <f t="shared" si="126"/>
        <v>0</v>
      </c>
      <c r="H6223" s="6"/>
    </row>
    <row r="6224" spans="5:8" x14ac:dyDescent="0.25">
      <c r="E6224" s="21">
        <v>45175.34375</v>
      </c>
      <c r="F6224" s="24">
        <v>2.1030362</v>
      </c>
      <c r="G6224" s="23">
        <f t="shared" si="126"/>
        <v>0</v>
      </c>
      <c r="H6224" s="6"/>
    </row>
    <row r="6225" spans="5:8" x14ac:dyDescent="0.25">
      <c r="E6225" s="21">
        <v>45175.354166666664</v>
      </c>
      <c r="F6225" s="24">
        <v>2.0931685</v>
      </c>
      <c r="G6225" s="23">
        <f t="shared" si="126"/>
        <v>0</v>
      </c>
      <c r="H6225" s="6"/>
    </row>
    <row r="6226" spans="5:8" x14ac:dyDescent="0.25">
      <c r="E6226" s="21">
        <v>45175.364583333336</v>
      </c>
      <c r="F6226" s="24">
        <v>2.1425070000000002</v>
      </c>
      <c r="G6226" s="23">
        <f t="shared" si="126"/>
        <v>0</v>
      </c>
      <c r="H6226" s="6"/>
    </row>
    <row r="6227" spans="5:8" x14ac:dyDescent="0.25">
      <c r="E6227" s="21">
        <v>45175.375</v>
      </c>
      <c r="F6227" s="24">
        <v>2.1523746999999998</v>
      </c>
      <c r="G6227" s="23">
        <f t="shared" si="126"/>
        <v>0</v>
      </c>
      <c r="H6227" s="6"/>
    </row>
    <row r="6228" spans="5:8" x14ac:dyDescent="0.25">
      <c r="E6228" s="21">
        <v>45175.385416666664</v>
      </c>
      <c r="F6228" s="24">
        <v>2.3003901999999998</v>
      </c>
      <c r="G6228" s="23">
        <f t="shared" si="126"/>
        <v>0</v>
      </c>
      <c r="H6228" s="6"/>
    </row>
    <row r="6229" spans="5:8" x14ac:dyDescent="0.25">
      <c r="E6229" s="21">
        <v>45175.395833333336</v>
      </c>
      <c r="F6229" s="24">
        <v>2.1030362</v>
      </c>
      <c r="G6229" s="23">
        <f t="shared" si="126"/>
        <v>0</v>
      </c>
      <c r="H6229" s="6"/>
    </row>
    <row r="6230" spans="5:8" x14ac:dyDescent="0.25">
      <c r="E6230" s="21">
        <v>45175.40625</v>
      </c>
      <c r="F6230" s="24">
        <v>2.2609194000000001</v>
      </c>
      <c r="G6230" s="23">
        <f t="shared" si="126"/>
        <v>0</v>
      </c>
      <c r="H6230" s="6"/>
    </row>
    <row r="6231" spans="5:8" x14ac:dyDescent="0.25">
      <c r="E6231" s="21">
        <v>45175.416666666664</v>
      </c>
      <c r="F6231" s="24">
        <v>2.1819778000000003</v>
      </c>
      <c r="G6231" s="23">
        <f t="shared" si="126"/>
        <v>0</v>
      </c>
      <c r="H6231" s="6"/>
    </row>
    <row r="6232" spans="5:8" x14ac:dyDescent="0.25">
      <c r="E6232" s="21">
        <v>45175.427083333336</v>
      </c>
      <c r="F6232" s="24">
        <v>2.2707871000000002</v>
      </c>
      <c r="G6232" s="23">
        <f t="shared" si="126"/>
        <v>0</v>
      </c>
      <c r="H6232" s="6"/>
    </row>
    <row r="6233" spans="5:8" x14ac:dyDescent="0.25">
      <c r="E6233" s="21">
        <v>45175.4375</v>
      </c>
      <c r="F6233" s="24">
        <v>2.3497287</v>
      </c>
      <c r="G6233" s="23">
        <f t="shared" si="126"/>
        <v>0</v>
      </c>
      <c r="H6233" s="6"/>
    </row>
    <row r="6234" spans="5:8" x14ac:dyDescent="0.25">
      <c r="E6234" s="21">
        <v>45175.447916666664</v>
      </c>
      <c r="F6234" s="24">
        <v>2.3694641000000001</v>
      </c>
      <c r="G6234" s="23">
        <f t="shared" si="126"/>
        <v>0</v>
      </c>
      <c r="H6234" s="6"/>
    </row>
    <row r="6235" spans="5:8" x14ac:dyDescent="0.25">
      <c r="E6235" s="21">
        <v>45175.458333333336</v>
      </c>
      <c r="F6235" s="24">
        <v>2.2017132000000004</v>
      </c>
      <c r="G6235" s="23">
        <f t="shared" si="126"/>
        <v>0</v>
      </c>
      <c r="H6235" s="6"/>
    </row>
    <row r="6236" spans="5:8" x14ac:dyDescent="0.25">
      <c r="E6236" s="21">
        <v>45175.46875</v>
      </c>
      <c r="F6236" s="24">
        <v>2.3990671999999997</v>
      </c>
      <c r="G6236" s="23">
        <f t="shared" si="126"/>
        <v>0</v>
      </c>
      <c r="H6236" s="6"/>
    </row>
    <row r="6237" spans="5:8" x14ac:dyDescent="0.25">
      <c r="E6237" s="21">
        <v>45175.479166666664</v>
      </c>
      <c r="F6237" s="24">
        <v>2.3793318000000001</v>
      </c>
      <c r="G6237" s="23">
        <f t="shared" si="126"/>
        <v>0</v>
      </c>
      <c r="H6237" s="6"/>
    </row>
    <row r="6238" spans="5:8" x14ac:dyDescent="0.25">
      <c r="E6238" s="21">
        <v>45175.489583333336</v>
      </c>
      <c r="F6238" s="24">
        <v>2.2115809</v>
      </c>
      <c r="G6238" s="23">
        <f t="shared" si="126"/>
        <v>0</v>
      </c>
      <c r="H6238" s="6"/>
    </row>
    <row r="6239" spans="5:8" x14ac:dyDescent="0.25">
      <c r="E6239" s="21">
        <v>45175.5</v>
      </c>
      <c r="F6239" s="24">
        <v>2.339861</v>
      </c>
      <c r="G6239" s="23">
        <f t="shared" si="126"/>
        <v>0</v>
      </c>
      <c r="H6239" s="6"/>
    </row>
    <row r="6240" spans="5:8" x14ac:dyDescent="0.25">
      <c r="E6240" s="21">
        <v>45175.510416666664</v>
      </c>
      <c r="F6240" s="24">
        <v>2.3102578999999999</v>
      </c>
      <c r="G6240" s="23">
        <f t="shared" si="126"/>
        <v>0</v>
      </c>
      <c r="H6240" s="6"/>
    </row>
    <row r="6241" spans="5:8" x14ac:dyDescent="0.25">
      <c r="E6241" s="21">
        <v>45175.520833333336</v>
      </c>
      <c r="F6241" s="24">
        <v>2.5174796000000002</v>
      </c>
      <c r="G6241" s="23">
        <f t="shared" si="126"/>
        <v>0.30848836867999996</v>
      </c>
      <c r="H6241" s="6"/>
    </row>
    <row r="6242" spans="5:8" x14ac:dyDescent="0.25">
      <c r="E6242" s="21">
        <v>45175.53125</v>
      </c>
      <c r="F6242" s="24">
        <v>2.4977442000000001</v>
      </c>
      <c r="G6242" s="23">
        <f t="shared" si="126"/>
        <v>0.25346015285999979</v>
      </c>
      <c r="H6242" s="6"/>
    </row>
    <row r="6243" spans="5:8" x14ac:dyDescent="0.25">
      <c r="E6243" s="21">
        <v>45175.541666666664</v>
      </c>
      <c r="F6243" s="24">
        <v>2.3793318000000001</v>
      </c>
      <c r="G6243" s="23">
        <f t="shared" si="126"/>
        <v>0</v>
      </c>
      <c r="H6243" s="6"/>
    </row>
    <row r="6244" spans="5:8" x14ac:dyDescent="0.25">
      <c r="E6244" s="21">
        <v>45175.552083333336</v>
      </c>
      <c r="F6244" s="24">
        <v>2.6260243000000001</v>
      </c>
      <c r="G6244" s="23">
        <f t="shared" si="126"/>
        <v>0.61114355569000001</v>
      </c>
      <c r="H6244" s="6"/>
    </row>
    <row r="6245" spans="5:8" x14ac:dyDescent="0.25">
      <c r="E6245" s="21">
        <v>45175.5625</v>
      </c>
      <c r="F6245" s="24">
        <v>2.5964212</v>
      </c>
      <c r="G6245" s="23">
        <f t="shared" si="126"/>
        <v>0.52860123195999975</v>
      </c>
      <c r="H6245" s="6"/>
    </row>
    <row r="6246" spans="5:8" x14ac:dyDescent="0.25">
      <c r="E6246" s="21">
        <v>45175.572916666664</v>
      </c>
      <c r="F6246" s="24">
        <v>2.8036429000000003</v>
      </c>
      <c r="G6246" s="23">
        <f t="shared" si="126"/>
        <v>1.1063974980700007</v>
      </c>
      <c r="H6246" s="6"/>
    </row>
    <row r="6247" spans="5:8" x14ac:dyDescent="0.25">
      <c r="E6247" s="21">
        <v>45175.583333333336</v>
      </c>
      <c r="F6247" s="24">
        <v>2.6260243000000001</v>
      </c>
      <c r="G6247" s="23">
        <f t="shared" si="126"/>
        <v>0.61114355569000001</v>
      </c>
      <c r="H6247" s="6"/>
    </row>
    <row r="6248" spans="5:8" x14ac:dyDescent="0.25">
      <c r="E6248" s="21">
        <v>45175.59375</v>
      </c>
      <c r="F6248" s="24">
        <v>2.6852304999999999</v>
      </c>
      <c r="G6248" s="23">
        <f t="shared" si="126"/>
        <v>0.77622820314999963</v>
      </c>
      <c r="H6248" s="6"/>
    </row>
    <row r="6249" spans="5:8" x14ac:dyDescent="0.25">
      <c r="E6249" s="21">
        <v>45175.604166666664</v>
      </c>
      <c r="F6249" s="24">
        <v>2.6161566000000001</v>
      </c>
      <c r="G6249" s="23">
        <f t="shared" si="126"/>
        <v>0.58362944777999992</v>
      </c>
      <c r="H6249" s="6"/>
    </row>
    <row r="6250" spans="5:8" x14ac:dyDescent="0.25">
      <c r="E6250" s="21">
        <v>45175.614583333336</v>
      </c>
      <c r="F6250" s="24">
        <v>2.7444367000000001</v>
      </c>
      <c r="G6250" s="23">
        <f t="shared" si="126"/>
        <v>0.94131285061000014</v>
      </c>
      <c r="H6250" s="6"/>
    </row>
    <row r="6251" spans="5:8" x14ac:dyDescent="0.25">
      <c r="E6251" s="21">
        <v>45175.625</v>
      </c>
      <c r="F6251" s="24">
        <v>2.7247013</v>
      </c>
      <c r="G6251" s="23">
        <f t="shared" si="126"/>
        <v>0.88628463478999997</v>
      </c>
      <c r="H6251" s="6"/>
    </row>
    <row r="6252" spans="5:8" x14ac:dyDescent="0.25">
      <c r="E6252" s="21">
        <v>45175.635416666664</v>
      </c>
      <c r="F6252" s="24">
        <v>2.7444367000000001</v>
      </c>
      <c r="G6252" s="23">
        <f t="shared" si="126"/>
        <v>0.94131285061000014</v>
      </c>
      <c r="H6252" s="6"/>
    </row>
    <row r="6253" spans="5:8" x14ac:dyDescent="0.25">
      <c r="E6253" s="21">
        <v>45175.645833333336</v>
      </c>
      <c r="F6253" s="24">
        <v>2.6950982000000003</v>
      </c>
      <c r="G6253" s="23">
        <f t="shared" si="126"/>
        <v>0.8037423110600006</v>
      </c>
      <c r="H6253" s="6"/>
    </row>
    <row r="6254" spans="5:8" x14ac:dyDescent="0.25">
      <c r="E6254" s="21">
        <v>45175.65625</v>
      </c>
      <c r="F6254" s="24">
        <v>2.6753628000000003</v>
      </c>
      <c r="G6254" s="23">
        <f t="shared" si="126"/>
        <v>0.74871409524000043</v>
      </c>
      <c r="H6254" s="6"/>
    </row>
    <row r="6255" spans="5:8" x14ac:dyDescent="0.25">
      <c r="E6255" s="21">
        <v>45175.666666666664</v>
      </c>
      <c r="F6255" s="24">
        <v>2.7937751999999998</v>
      </c>
      <c r="G6255" s="23">
        <f t="shared" si="126"/>
        <v>1.0788833901599988</v>
      </c>
      <c r="H6255" s="6"/>
    </row>
    <row r="6256" spans="5:8" x14ac:dyDescent="0.25">
      <c r="E6256" s="21">
        <v>45175.677083333336</v>
      </c>
      <c r="F6256" s="24">
        <v>2.8431137</v>
      </c>
      <c r="G6256" s="23">
        <f t="shared" si="126"/>
        <v>1.2164539297099992</v>
      </c>
      <c r="H6256" s="6"/>
    </row>
    <row r="6257" spans="5:8" x14ac:dyDescent="0.25">
      <c r="E6257" s="21">
        <v>45175.6875</v>
      </c>
      <c r="F6257" s="24">
        <v>2.6654950999999998</v>
      </c>
      <c r="G6257" s="23">
        <f t="shared" si="126"/>
        <v>0.72119998732999946</v>
      </c>
      <c r="H6257" s="6"/>
    </row>
    <row r="6258" spans="5:8" x14ac:dyDescent="0.25">
      <c r="E6258" s="21">
        <v>45175.697916666664</v>
      </c>
      <c r="F6258" s="24">
        <v>2.6654950999999998</v>
      </c>
      <c r="G6258" s="23">
        <f t="shared" si="126"/>
        <v>0.72119998732999946</v>
      </c>
      <c r="H6258" s="6"/>
    </row>
    <row r="6259" spans="5:8" x14ac:dyDescent="0.25">
      <c r="E6259" s="21">
        <v>45175.708333333336</v>
      </c>
      <c r="F6259" s="24">
        <v>2.5964212</v>
      </c>
      <c r="G6259" s="23">
        <f t="shared" si="126"/>
        <v>0.52860123195999975</v>
      </c>
      <c r="H6259" s="6"/>
    </row>
    <row r="6260" spans="5:8" x14ac:dyDescent="0.25">
      <c r="E6260" s="21">
        <v>45175.71875</v>
      </c>
      <c r="F6260" s="24">
        <v>2.5569504000000003</v>
      </c>
      <c r="G6260" s="23">
        <f t="shared" si="126"/>
        <v>0.4185448003200003</v>
      </c>
      <c r="H6260" s="6"/>
    </row>
    <row r="6261" spans="5:8" x14ac:dyDescent="0.25">
      <c r="E6261" s="21">
        <v>45175.729166666664</v>
      </c>
      <c r="F6261" s="24">
        <v>2.6950982000000003</v>
      </c>
      <c r="G6261" s="23">
        <f t="shared" si="126"/>
        <v>0.8037423110600006</v>
      </c>
      <c r="H6261" s="6"/>
    </row>
    <row r="6262" spans="5:8" x14ac:dyDescent="0.25">
      <c r="E6262" s="21">
        <v>45175.739583333336</v>
      </c>
      <c r="F6262" s="24">
        <v>2.4977442000000001</v>
      </c>
      <c r="G6262" s="23">
        <f t="shared" si="126"/>
        <v>0.25346015285999979</v>
      </c>
      <c r="H6262" s="6"/>
    </row>
    <row r="6263" spans="5:8" x14ac:dyDescent="0.25">
      <c r="E6263" s="21">
        <v>45175.75</v>
      </c>
      <c r="F6263" s="24">
        <v>2.5668180999999999</v>
      </c>
      <c r="G6263" s="23">
        <f t="shared" si="126"/>
        <v>0.4460589082299995</v>
      </c>
      <c r="H6263" s="6"/>
    </row>
    <row r="6264" spans="5:8" x14ac:dyDescent="0.25">
      <c r="E6264" s="21">
        <v>45175.760416666664</v>
      </c>
      <c r="F6264" s="24">
        <v>2.5273473000000002</v>
      </c>
      <c r="G6264" s="23">
        <f t="shared" si="126"/>
        <v>0.33600247659000004</v>
      </c>
      <c r="H6264" s="6"/>
    </row>
    <row r="6265" spans="5:8" x14ac:dyDescent="0.25">
      <c r="E6265" s="21">
        <v>45175.770833333336</v>
      </c>
      <c r="F6265" s="24">
        <v>2.5273473000000002</v>
      </c>
      <c r="G6265" s="23">
        <f t="shared" si="126"/>
        <v>0.33600247659000004</v>
      </c>
      <c r="H6265" s="6"/>
    </row>
    <row r="6266" spans="5:8" x14ac:dyDescent="0.25">
      <c r="E6266" s="21">
        <v>45175.78125</v>
      </c>
      <c r="F6266" s="24">
        <v>2.5273473000000002</v>
      </c>
      <c r="G6266" s="23">
        <f t="shared" si="126"/>
        <v>0.33600247659000004</v>
      </c>
      <c r="H6266" s="6"/>
    </row>
    <row r="6267" spans="5:8" x14ac:dyDescent="0.25">
      <c r="E6267" s="21">
        <v>45175.791666666664</v>
      </c>
      <c r="F6267" s="24">
        <v>2.6062889</v>
      </c>
      <c r="G6267" s="23">
        <f t="shared" si="126"/>
        <v>0.55611533986999984</v>
      </c>
      <c r="H6267" s="6"/>
    </row>
    <row r="6268" spans="5:8" x14ac:dyDescent="0.25">
      <c r="E6268" s="21">
        <v>45175.802083333336</v>
      </c>
      <c r="F6268" s="24">
        <v>2.4681411000000004</v>
      </c>
      <c r="G6268" s="23">
        <f t="shared" si="126"/>
        <v>0.17091782913000131</v>
      </c>
      <c r="H6268" s="6"/>
    </row>
    <row r="6269" spans="5:8" x14ac:dyDescent="0.25">
      <c r="E6269" s="21">
        <v>45175.8125</v>
      </c>
      <c r="F6269" s="24">
        <v>2.5964212</v>
      </c>
      <c r="G6269" s="23">
        <f t="shared" si="126"/>
        <v>0.52860123195999975</v>
      </c>
      <c r="H6269" s="6"/>
    </row>
    <row r="6270" spans="5:8" x14ac:dyDescent="0.25">
      <c r="E6270" s="21">
        <v>45175.822916666664</v>
      </c>
      <c r="F6270" s="24">
        <v>2.6753628000000003</v>
      </c>
      <c r="G6270" s="23">
        <f t="shared" si="126"/>
        <v>0.74871409524000043</v>
      </c>
      <c r="H6270" s="6"/>
    </row>
    <row r="6271" spans="5:8" x14ac:dyDescent="0.25">
      <c r="E6271" s="21">
        <v>45175.833333333336</v>
      </c>
      <c r="F6271" s="24">
        <v>2.7543044000000001</v>
      </c>
      <c r="G6271" s="23">
        <f t="shared" si="126"/>
        <v>0.96882695852000023</v>
      </c>
      <c r="H6271" s="6"/>
    </row>
    <row r="6272" spans="5:8" x14ac:dyDescent="0.25">
      <c r="E6272" s="21">
        <v>45175.84375</v>
      </c>
      <c r="F6272" s="24">
        <v>2.6358920000000001</v>
      </c>
      <c r="G6272" s="23">
        <f t="shared" si="126"/>
        <v>0.63865766360000009</v>
      </c>
      <c r="H6272" s="6"/>
    </row>
    <row r="6273" spans="5:8" x14ac:dyDescent="0.25">
      <c r="E6273" s="21">
        <v>45175.854166666664</v>
      </c>
      <c r="F6273" s="24">
        <v>2.7148336000000004</v>
      </c>
      <c r="G6273" s="23">
        <f t="shared" si="126"/>
        <v>0.85877052688000077</v>
      </c>
      <c r="H6273" s="6"/>
    </row>
    <row r="6274" spans="5:8" x14ac:dyDescent="0.25">
      <c r="E6274" s="21">
        <v>45175.864583333336</v>
      </c>
      <c r="F6274" s="24">
        <v>2.8431137</v>
      </c>
      <c r="G6274" s="23">
        <f t="shared" si="126"/>
        <v>1.2164539297099992</v>
      </c>
      <c r="H6274" s="6"/>
    </row>
    <row r="6275" spans="5:8" x14ac:dyDescent="0.25">
      <c r="E6275" s="21">
        <v>45175.875</v>
      </c>
      <c r="F6275" s="24">
        <v>2.9023199000000002</v>
      </c>
      <c r="G6275" s="23">
        <f t="shared" si="126"/>
        <v>1.3815385771699997</v>
      </c>
      <c r="H6275" s="6"/>
    </row>
    <row r="6276" spans="5:8" x14ac:dyDescent="0.25">
      <c r="E6276" s="21">
        <v>45175.885416666664</v>
      </c>
      <c r="F6276" s="24">
        <v>2.7247013</v>
      </c>
      <c r="G6276" s="23">
        <f t="shared" ref="G6276:G6339" si="127">IF(2.7883*F6276-6.711&lt;0, 0, 2.7883*F6276-6.711)</f>
        <v>0.88628463478999997</v>
      </c>
      <c r="H6276" s="6"/>
    </row>
    <row r="6277" spans="5:8" x14ac:dyDescent="0.25">
      <c r="E6277" s="21">
        <v>45175.895833333336</v>
      </c>
      <c r="F6277" s="24">
        <v>2.9319229999999998</v>
      </c>
      <c r="G6277" s="23">
        <f t="shared" si="127"/>
        <v>1.4640809008999991</v>
      </c>
      <c r="H6277" s="6"/>
    </row>
    <row r="6278" spans="5:8" x14ac:dyDescent="0.25">
      <c r="E6278" s="21">
        <v>45175.90625</v>
      </c>
      <c r="F6278" s="24">
        <v>2.7543044000000001</v>
      </c>
      <c r="G6278" s="23">
        <f t="shared" si="127"/>
        <v>0.96882695852000023</v>
      </c>
      <c r="H6278" s="6"/>
    </row>
    <row r="6279" spans="5:8" x14ac:dyDescent="0.25">
      <c r="E6279" s="21">
        <v>45175.916666666664</v>
      </c>
      <c r="F6279" s="24">
        <v>2.7148336000000004</v>
      </c>
      <c r="G6279" s="23">
        <f t="shared" si="127"/>
        <v>0.85877052688000077</v>
      </c>
      <c r="H6279" s="6"/>
    </row>
    <row r="6280" spans="5:8" x14ac:dyDescent="0.25">
      <c r="E6280" s="21">
        <v>45175.927083333336</v>
      </c>
      <c r="F6280" s="24">
        <v>2.8135105999999999</v>
      </c>
      <c r="G6280" s="23">
        <f t="shared" si="127"/>
        <v>1.133911605979999</v>
      </c>
      <c r="H6280" s="6"/>
    </row>
    <row r="6281" spans="5:8" x14ac:dyDescent="0.25">
      <c r="E6281" s="21">
        <v>45175.9375</v>
      </c>
      <c r="F6281" s="24">
        <v>2.7740398000000002</v>
      </c>
      <c r="G6281" s="23">
        <f t="shared" si="127"/>
        <v>1.0238551743400004</v>
      </c>
      <c r="H6281" s="6"/>
    </row>
    <row r="6282" spans="5:8" x14ac:dyDescent="0.25">
      <c r="E6282" s="21">
        <v>45175.947916666664</v>
      </c>
      <c r="F6282" s="24">
        <v>2.8036429000000003</v>
      </c>
      <c r="G6282" s="23">
        <f t="shared" si="127"/>
        <v>1.1063974980700007</v>
      </c>
      <c r="H6282" s="6"/>
    </row>
    <row r="6283" spans="5:8" x14ac:dyDescent="0.25">
      <c r="E6283" s="21">
        <v>45175.958333333336</v>
      </c>
      <c r="F6283" s="24">
        <v>2.6358920000000001</v>
      </c>
      <c r="G6283" s="23">
        <f t="shared" si="127"/>
        <v>0.63865766360000009</v>
      </c>
      <c r="H6283" s="6"/>
    </row>
    <row r="6284" spans="5:8" x14ac:dyDescent="0.25">
      <c r="E6284" s="21">
        <v>45175.96875</v>
      </c>
      <c r="F6284" s="24">
        <v>2.7049658999999999</v>
      </c>
      <c r="G6284" s="23">
        <f t="shared" si="127"/>
        <v>0.8312564189699998</v>
      </c>
      <c r="H6284" s="6"/>
    </row>
    <row r="6285" spans="5:8" x14ac:dyDescent="0.25">
      <c r="E6285" s="21">
        <v>45175.979166666664</v>
      </c>
      <c r="F6285" s="24">
        <v>2.6852304999999999</v>
      </c>
      <c r="G6285" s="23">
        <f t="shared" si="127"/>
        <v>0.77622820314999963</v>
      </c>
      <c r="H6285" s="6"/>
    </row>
    <row r="6286" spans="5:8" x14ac:dyDescent="0.25">
      <c r="E6286" s="21">
        <v>45175.989583333336</v>
      </c>
      <c r="F6286" s="24">
        <v>2.8628491</v>
      </c>
      <c r="G6286" s="23">
        <f t="shared" si="127"/>
        <v>1.2714821455299994</v>
      </c>
      <c r="H6286" s="6"/>
    </row>
    <row r="6287" spans="5:8" x14ac:dyDescent="0.25">
      <c r="E6287" s="21">
        <v>45176</v>
      </c>
      <c r="F6287" s="24">
        <v>2.6654950999999998</v>
      </c>
      <c r="G6287" s="23">
        <f t="shared" si="127"/>
        <v>0.72119998732999946</v>
      </c>
      <c r="H6287" s="6"/>
    </row>
    <row r="6288" spans="5:8" x14ac:dyDescent="0.25">
      <c r="E6288" s="21">
        <v>45176.010416666664</v>
      </c>
      <c r="F6288" s="24">
        <v>2.6556274000000002</v>
      </c>
      <c r="G6288" s="23">
        <f t="shared" si="127"/>
        <v>0.69368587942000026</v>
      </c>
      <c r="H6288" s="6"/>
    </row>
    <row r="6289" spans="5:8" x14ac:dyDescent="0.25">
      <c r="E6289" s="21">
        <v>45176.020833333336</v>
      </c>
      <c r="F6289" s="24">
        <v>2.6753628000000003</v>
      </c>
      <c r="G6289" s="23">
        <f t="shared" si="127"/>
        <v>0.74871409524000043</v>
      </c>
      <c r="H6289" s="6"/>
    </row>
    <row r="6290" spans="5:8" x14ac:dyDescent="0.25">
      <c r="E6290" s="21">
        <v>45176.03125</v>
      </c>
      <c r="F6290" s="24">
        <v>2.5964212</v>
      </c>
      <c r="G6290" s="23">
        <f t="shared" si="127"/>
        <v>0.52860123195999975</v>
      </c>
      <c r="H6290" s="6"/>
    </row>
    <row r="6291" spans="5:8" x14ac:dyDescent="0.25">
      <c r="E6291" s="21">
        <v>45176.041666666664</v>
      </c>
      <c r="F6291" s="24">
        <v>2.5865534999999999</v>
      </c>
      <c r="G6291" s="23">
        <f t="shared" si="127"/>
        <v>0.50108712404999967</v>
      </c>
      <c r="H6291" s="6"/>
    </row>
    <row r="6292" spans="5:8" x14ac:dyDescent="0.25">
      <c r="E6292" s="21">
        <v>45176.052083333336</v>
      </c>
      <c r="F6292" s="24">
        <v>2.5076119000000001</v>
      </c>
      <c r="G6292" s="23">
        <f t="shared" si="127"/>
        <v>0.28097426076999987</v>
      </c>
      <c r="H6292" s="6"/>
    </row>
    <row r="6293" spans="5:8" x14ac:dyDescent="0.25">
      <c r="E6293" s="21">
        <v>45176.0625</v>
      </c>
      <c r="F6293" s="24">
        <v>2.5470826999999998</v>
      </c>
      <c r="G6293" s="23">
        <f t="shared" si="127"/>
        <v>0.39103069240999933</v>
      </c>
      <c r="H6293" s="6"/>
    </row>
    <row r="6294" spans="5:8" x14ac:dyDescent="0.25">
      <c r="E6294" s="21">
        <v>45176.072916666664</v>
      </c>
      <c r="F6294" s="24">
        <v>2.7641721000000001</v>
      </c>
      <c r="G6294" s="23">
        <f t="shared" si="127"/>
        <v>0.99634106643000031</v>
      </c>
      <c r="H6294" s="6"/>
    </row>
    <row r="6295" spans="5:8" x14ac:dyDescent="0.25">
      <c r="E6295" s="21">
        <v>45176.083333333336</v>
      </c>
      <c r="F6295" s="24">
        <v>2.5964212</v>
      </c>
      <c r="G6295" s="23">
        <f t="shared" si="127"/>
        <v>0.52860123195999975</v>
      </c>
      <c r="H6295" s="6"/>
    </row>
    <row r="6296" spans="5:8" x14ac:dyDescent="0.25">
      <c r="E6296" s="21">
        <v>45176.09375</v>
      </c>
      <c r="F6296" s="24">
        <v>2.4484057000000004</v>
      </c>
      <c r="G6296" s="23">
        <f t="shared" si="127"/>
        <v>0.11588961331000025</v>
      </c>
      <c r="H6296" s="6"/>
    </row>
    <row r="6297" spans="5:8" x14ac:dyDescent="0.25">
      <c r="E6297" s="21">
        <v>45176.104166666664</v>
      </c>
      <c r="F6297" s="24">
        <v>2.6852304999999999</v>
      </c>
      <c r="G6297" s="23">
        <f t="shared" si="127"/>
        <v>0.77622820314999963</v>
      </c>
      <c r="H6297" s="6"/>
    </row>
    <row r="6298" spans="5:8" x14ac:dyDescent="0.25">
      <c r="E6298" s="21">
        <v>45176.114583333336</v>
      </c>
      <c r="F6298" s="24">
        <v>2.4878765</v>
      </c>
      <c r="G6298" s="23">
        <f t="shared" si="127"/>
        <v>0.2259460449499997</v>
      </c>
      <c r="H6298" s="6"/>
    </row>
    <row r="6299" spans="5:8" x14ac:dyDescent="0.25">
      <c r="E6299" s="21">
        <v>45176.125</v>
      </c>
      <c r="F6299" s="24">
        <v>2.4385379999999999</v>
      </c>
      <c r="G6299" s="23">
        <f t="shared" si="127"/>
        <v>8.8375505399999277E-2</v>
      </c>
      <c r="H6299" s="6"/>
    </row>
    <row r="6300" spans="5:8" x14ac:dyDescent="0.25">
      <c r="E6300" s="21">
        <v>45176.135416666664</v>
      </c>
      <c r="F6300" s="24">
        <v>2.5470826999999998</v>
      </c>
      <c r="G6300" s="23">
        <f t="shared" si="127"/>
        <v>0.39103069240999933</v>
      </c>
      <c r="H6300" s="6"/>
    </row>
    <row r="6301" spans="5:8" x14ac:dyDescent="0.25">
      <c r="E6301" s="21">
        <v>45176.145833333336</v>
      </c>
      <c r="F6301" s="24">
        <v>2.5766857999999999</v>
      </c>
      <c r="G6301" s="23">
        <f t="shared" si="127"/>
        <v>0.47357301613999958</v>
      </c>
      <c r="H6301" s="6"/>
    </row>
    <row r="6302" spans="5:8" x14ac:dyDescent="0.25">
      <c r="E6302" s="21">
        <v>45176.15625</v>
      </c>
      <c r="F6302" s="24">
        <v>2.4977442000000001</v>
      </c>
      <c r="G6302" s="23">
        <f t="shared" si="127"/>
        <v>0.25346015285999979</v>
      </c>
      <c r="H6302" s="6"/>
    </row>
    <row r="6303" spans="5:8" x14ac:dyDescent="0.25">
      <c r="E6303" s="21">
        <v>45176.166666666664</v>
      </c>
      <c r="F6303" s="24">
        <v>2.4977442000000001</v>
      </c>
      <c r="G6303" s="23">
        <f t="shared" si="127"/>
        <v>0.25346015285999979</v>
      </c>
      <c r="H6303" s="6"/>
    </row>
    <row r="6304" spans="5:8" x14ac:dyDescent="0.25">
      <c r="E6304" s="21">
        <v>45176.177083333336</v>
      </c>
      <c r="F6304" s="24">
        <v>2.5569504000000003</v>
      </c>
      <c r="G6304" s="23">
        <f t="shared" si="127"/>
        <v>0.4185448003200003</v>
      </c>
      <c r="H6304" s="6"/>
    </row>
    <row r="6305" spans="5:8" x14ac:dyDescent="0.25">
      <c r="E6305" s="21">
        <v>45176.1875</v>
      </c>
      <c r="F6305" s="24">
        <v>2.5273473000000002</v>
      </c>
      <c r="G6305" s="23">
        <f t="shared" si="127"/>
        <v>0.33600247659000004</v>
      </c>
      <c r="H6305" s="6"/>
    </row>
    <row r="6306" spans="5:8" x14ac:dyDescent="0.25">
      <c r="E6306" s="21">
        <v>45176.197916666664</v>
      </c>
      <c r="F6306" s="24">
        <v>2.3299932999999999</v>
      </c>
      <c r="G6306" s="23">
        <f t="shared" si="127"/>
        <v>0</v>
      </c>
      <c r="H6306" s="6"/>
    </row>
    <row r="6307" spans="5:8" x14ac:dyDescent="0.25">
      <c r="E6307" s="21">
        <v>45176.208333333336</v>
      </c>
      <c r="F6307" s="24">
        <v>2.5174796000000002</v>
      </c>
      <c r="G6307" s="23">
        <f t="shared" si="127"/>
        <v>0.30848836867999996</v>
      </c>
      <c r="H6307" s="6"/>
    </row>
    <row r="6308" spans="5:8" x14ac:dyDescent="0.25">
      <c r="E6308" s="21">
        <v>45176.21875</v>
      </c>
      <c r="F6308" s="24">
        <v>2.3990671999999997</v>
      </c>
      <c r="G6308" s="23">
        <f t="shared" si="127"/>
        <v>0</v>
      </c>
      <c r="H6308" s="6"/>
    </row>
    <row r="6309" spans="5:8" x14ac:dyDescent="0.25">
      <c r="E6309" s="21">
        <v>45176.229166666664</v>
      </c>
      <c r="F6309" s="24">
        <v>2.4484057000000004</v>
      </c>
      <c r="G6309" s="23">
        <f t="shared" si="127"/>
        <v>0.11588961331000025</v>
      </c>
      <c r="H6309" s="6"/>
    </row>
    <row r="6310" spans="5:8" x14ac:dyDescent="0.25">
      <c r="E6310" s="21">
        <v>45176.239583333336</v>
      </c>
      <c r="F6310" s="24">
        <v>2.2313163</v>
      </c>
      <c r="G6310" s="23">
        <f t="shared" si="127"/>
        <v>0</v>
      </c>
      <c r="H6310" s="6"/>
    </row>
    <row r="6311" spans="5:8" x14ac:dyDescent="0.25">
      <c r="E6311" s="21">
        <v>45176.25</v>
      </c>
      <c r="F6311" s="24">
        <v>2.3891995000000001</v>
      </c>
      <c r="G6311" s="23">
        <f t="shared" si="127"/>
        <v>0</v>
      </c>
      <c r="H6311" s="6"/>
    </row>
    <row r="6312" spans="5:8" x14ac:dyDescent="0.25">
      <c r="E6312" s="21">
        <v>45176.260416666664</v>
      </c>
      <c r="F6312" s="24">
        <v>2.3003901999999998</v>
      </c>
      <c r="G6312" s="23">
        <f t="shared" si="127"/>
        <v>0</v>
      </c>
      <c r="H6312" s="6"/>
    </row>
    <row r="6313" spans="5:8" x14ac:dyDescent="0.25">
      <c r="E6313" s="21">
        <v>45176.270833333336</v>
      </c>
      <c r="F6313" s="24">
        <v>2.3299932999999999</v>
      </c>
      <c r="G6313" s="23">
        <f t="shared" si="127"/>
        <v>0</v>
      </c>
      <c r="H6313" s="6"/>
    </row>
    <row r="6314" spans="5:8" x14ac:dyDescent="0.25">
      <c r="E6314" s="21">
        <v>45176.28125</v>
      </c>
      <c r="F6314" s="24">
        <v>2.3299932999999999</v>
      </c>
      <c r="G6314" s="23">
        <f t="shared" si="127"/>
        <v>0</v>
      </c>
      <c r="H6314" s="6"/>
    </row>
    <row r="6315" spans="5:8" x14ac:dyDescent="0.25">
      <c r="E6315" s="21">
        <v>45176.291666666664</v>
      </c>
      <c r="F6315" s="24">
        <v>2.4089349000000002</v>
      </c>
      <c r="G6315" s="23">
        <f t="shared" si="127"/>
        <v>5.8331816699999095E-3</v>
      </c>
      <c r="H6315" s="6"/>
    </row>
    <row r="6316" spans="5:8" x14ac:dyDescent="0.25">
      <c r="E6316" s="21">
        <v>45176.302083333336</v>
      </c>
      <c r="F6316" s="24">
        <v>2.2411840000000001</v>
      </c>
      <c r="G6316" s="23">
        <f t="shared" si="127"/>
        <v>0</v>
      </c>
      <c r="H6316" s="6"/>
    </row>
    <row r="6317" spans="5:8" x14ac:dyDescent="0.25">
      <c r="E6317" s="21">
        <v>45176.3125</v>
      </c>
      <c r="F6317" s="24">
        <v>2.3201255999999999</v>
      </c>
      <c r="G6317" s="23">
        <f t="shared" si="127"/>
        <v>0</v>
      </c>
      <c r="H6317" s="6"/>
    </row>
    <row r="6318" spans="5:8" x14ac:dyDescent="0.25">
      <c r="E6318" s="21">
        <v>45176.322916666664</v>
      </c>
      <c r="F6318" s="24">
        <v>2.3102578999999999</v>
      </c>
      <c r="G6318" s="23">
        <f t="shared" si="127"/>
        <v>0</v>
      </c>
      <c r="H6318" s="6"/>
    </row>
    <row r="6319" spans="5:8" x14ac:dyDescent="0.25">
      <c r="E6319" s="21">
        <v>45176.333333333336</v>
      </c>
      <c r="F6319" s="24">
        <v>2.2214486</v>
      </c>
      <c r="G6319" s="23">
        <f t="shared" si="127"/>
        <v>0</v>
      </c>
      <c r="H6319" s="6"/>
    </row>
    <row r="6320" spans="5:8" x14ac:dyDescent="0.25">
      <c r="E6320" s="21">
        <v>45176.34375</v>
      </c>
      <c r="F6320" s="24">
        <v>2.2510517000000001</v>
      </c>
      <c r="G6320" s="23">
        <f t="shared" si="127"/>
        <v>0</v>
      </c>
      <c r="H6320" s="6"/>
    </row>
    <row r="6321" spans="5:8" x14ac:dyDescent="0.25">
      <c r="E6321" s="21">
        <v>45176.354166666664</v>
      </c>
      <c r="F6321" s="24">
        <v>2.2510517000000001</v>
      </c>
      <c r="G6321" s="23">
        <f t="shared" si="127"/>
        <v>0</v>
      </c>
      <c r="H6321" s="6"/>
    </row>
    <row r="6322" spans="5:8" x14ac:dyDescent="0.25">
      <c r="E6322" s="21">
        <v>45176.364583333336</v>
      </c>
      <c r="F6322" s="24">
        <v>2.1721100999999998</v>
      </c>
      <c r="G6322" s="23">
        <f t="shared" si="127"/>
        <v>0</v>
      </c>
      <c r="H6322" s="6"/>
    </row>
    <row r="6323" spans="5:8" x14ac:dyDescent="0.25">
      <c r="E6323" s="21">
        <v>45176.375</v>
      </c>
      <c r="F6323" s="24">
        <v>2.3201255999999999</v>
      </c>
      <c r="G6323" s="23">
        <f t="shared" si="127"/>
        <v>0</v>
      </c>
      <c r="H6323" s="6"/>
    </row>
    <row r="6324" spans="5:8" x14ac:dyDescent="0.25">
      <c r="E6324" s="21">
        <v>45176.385416666664</v>
      </c>
      <c r="F6324" s="24">
        <v>2.2411840000000001</v>
      </c>
      <c r="G6324" s="23">
        <f t="shared" si="127"/>
        <v>0</v>
      </c>
      <c r="H6324" s="6"/>
    </row>
    <row r="6325" spans="5:8" x14ac:dyDescent="0.25">
      <c r="E6325" s="21">
        <v>45176.395833333336</v>
      </c>
      <c r="F6325" s="24">
        <v>2.2510517000000001</v>
      </c>
      <c r="G6325" s="23">
        <f t="shared" si="127"/>
        <v>0</v>
      </c>
      <c r="H6325" s="6"/>
    </row>
    <row r="6326" spans="5:8" x14ac:dyDescent="0.25">
      <c r="E6326" s="21">
        <v>45176.40625</v>
      </c>
      <c r="F6326" s="24">
        <v>2.1819778000000003</v>
      </c>
      <c r="G6326" s="23">
        <f t="shared" si="127"/>
        <v>0</v>
      </c>
      <c r="H6326" s="6"/>
    </row>
    <row r="6327" spans="5:8" x14ac:dyDescent="0.25">
      <c r="E6327" s="21">
        <v>45176.416666666664</v>
      </c>
      <c r="F6327" s="24">
        <v>2.4188025999999998</v>
      </c>
      <c r="G6327" s="23">
        <f t="shared" si="127"/>
        <v>3.3347289579999106E-2</v>
      </c>
      <c r="H6327" s="6"/>
    </row>
    <row r="6328" spans="5:8" x14ac:dyDescent="0.25">
      <c r="E6328" s="21">
        <v>45176.427083333336</v>
      </c>
      <c r="F6328" s="24">
        <v>2.3201255999999999</v>
      </c>
      <c r="G6328" s="23">
        <f t="shared" si="127"/>
        <v>0</v>
      </c>
      <c r="H6328" s="6"/>
    </row>
    <row r="6329" spans="5:8" x14ac:dyDescent="0.25">
      <c r="E6329" s="21">
        <v>45176.4375</v>
      </c>
      <c r="F6329" s="24">
        <v>2.2510517000000001</v>
      </c>
      <c r="G6329" s="23">
        <f t="shared" si="127"/>
        <v>0</v>
      </c>
      <c r="H6329" s="6"/>
    </row>
    <row r="6330" spans="5:8" x14ac:dyDescent="0.25">
      <c r="E6330" s="21">
        <v>45176.447916666664</v>
      </c>
      <c r="F6330" s="24">
        <v>2.4582733999999999</v>
      </c>
      <c r="G6330" s="23">
        <f t="shared" si="127"/>
        <v>0.14340372121999945</v>
      </c>
      <c r="H6330" s="6"/>
    </row>
    <row r="6331" spans="5:8" x14ac:dyDescent="0.25">
      <c r="E6331" s="21">
        <v>45176.458333333336</v>
      </c>
      <c r="F6331" s="24">
        <v>2.4681411000000004</v>
      </c>
      <c r="G6331" s="23">
        <f t="shared" si="127"/>
        <v>0.17091782913000131</v>
      </c>
      <c r="H6331" s="6"/>
    </row>
    <row r="6332" spans="5:8" x14ac:dyDescent="0.25">
      <c r="E6332" s="21">
        <v>45176.46875</v>
      </c>
      <c r="F6332" s="24">
        <v>2.3793318000000001</v>
      </c>
      <c r="G6332" s="23">
        <f t="shared" si="127"/>
        <v>0</v>
      </c>
      <c r="H6332" s="6"/>
    </row>
    <row r="6333" spans="5:8" x14ac:dyDescent="0.25">
      <c r="E6333" s="21">
        <v>45176.479166666664</v>
      </c>
      <c r="F6333" s="24">
        <v>2.3990671999999997</v>
      </c>
      <c r="G6333" s="23">
        <f t="shared" si="127"/>
        <v>0</v>
      </c>
      <c r="H6333" s="6"/>
    </row>
    <row r="6334" spans="5:8" x14ac:dyDescent="0.25">
      <c r="E6334" s="21">
        <v>45176.489583333336</v>
      </c>
      <c r="F6334" s="24">
        <v>2.3003901999999998</v>
      </c>
      <c r="G6334" s="23">
        <f t="shared" si="127"/>
        <v>0</v>
      </c>
      <c r="H6334" s="6"/>
    </row>
    <row r="6335" spans="5:8" x14ac:dyDescent="0.25">
      <c r="E6335" s="21">
        <v>45176.5</v>
      </c>
      <c r="F6335" s="24">
        <v>2.4977442000000001</v>
      </c>
      <c r="G6335" s="23">
        <f t="shared" si="127"/>
        <v>0.25346015285999979</v>
      </c>
      <c r="H6335" s="6"/>
    </row>
    <row r="6336" spans="5:8" x14ac:dyDescent="0.25">
      <c r="E6336" s="21">
        <v>45176.510416666664</v>
      </c>
      <c r="F6336" s="24">
        <v>2.4681411000000004</v>
      </c>
      <c r="G6336" s="23">
        <f t="shared" si="127"/>
        <v>0.17091782913000131</v>
      </c>
      <c r="H6336" s="6"/>
    </row>
    <row r="6337" spans="5:8" x14ac:dyDescent="0.25">
      <c r="E6337" s="21">
        <v>45176.520833333336</v>
      </c>
      <c r="F6337" s="24">
        <v>2.5569504000000003</v>
      </c>
      <c r="G6337" s="23">
        <f t="shared" si="127"/>
        <v>0.4185448003200003</v>
      </c>
      <c r="H6337" s="6"/>
    </row>
    <row r="6338" spans="5:8" x14ac:dyDescent="0.25">
      <c r="E6338" s="21">
        <v>45176.53125</v>
      </c>
      <c r="F6338" s="24">
        <v>2.6753628000000003</v>
      </c>
      <c r="G6338" s="23">
        <f t="shared" si="127"/>
        <v>0.74871409524000043</v>
      </c>
      <c r="H6338" s="6"/>
    </row>
    <row r="6339" spans="5:8" x14ac:dyDescent="0.25">
      <c r="E6339" s="21">
        <v>45176.541666666664</v>
      </c>
      <c r="F6339" s="24">
        <v>2.7148336000000004</v>
      </c>
      <c r="G6339" s="23">
        <f t="shared" si="127"/>
        <v>0.85877052688000077</v>
      </c>
      <c r="H6339" s="6"/>
    </row>
    <row r="6340" spans="5:8" x14ac:dyDescent="0.25">
      <c r="E6340" s="21">
        <v>45176.552083333336</v>
      </c>
      <c r="F6340" s="24">
        <v>2.6358920000000001</v>
      </c>
      <c r="G6340" s="23">
        <f t="shared" ref="G6340:G6403" si="128">IF(2.7883*F6340-6.711&lt;0, 0, 2.7883*F6340-6.711)</f>
        <v>0.63865766360000009</v>
      </c>
      <c r="H6340" s="6"/>
    </row>
    <row r="6341" spans="5:8" x14ac:dyDescent="0.25">
      <c r="E6341" s="21">
        <v>45176.5625</v>
      </c>
      <c r="F6341" s="24">
        <v>2.9516583999999999</v>
      </c>
      <c r="G6341" s="23">
        <f t="shared" si="128"/>
        <v>1.5191091167199993</v>
      </c>
      <c r="H6341" s="6"/>
    </row>
    <row r="6342" spans="5:8" x14ac:dyDescent="0.25">
      <c r="E6342" s="21">
        <v>45176.572916666664</v>
      </c>
      <c r="F6342" s="24">
        <v>2.7543044000000001</v>
      </c>
      <c r="G6342" s="23">
        <f t="shared" si="128"/>
        <v>0.96882695852000023</v>
      </c>
      <c r="H6342" s="6"/>
    </row>
    <row r="6343" spans="5:8" x14ac:dyDescent="0.25">
      <c r="E6343" s="21">
        <v>45176.583333333336</v>
      </c>
      <c r="F6343" s="24">
        <v>2.5964212</v>
      </c>
      <c r="G6343" s="23">
        <f t="shared" si="128"/>
        <v>0.52860123195999975</v>
      </c>
      <c r="H6343" s="6"/>
    </row>
    <row r="6344" spans="5:8" x14ac:dyDescent="0.25">
      <c r="E6344" s="21">
        <v>45176.59375</v>
      </c>
      <c r="F6344" s="24">
        <v>2.9516583999999999</v>
      </c>
      <c r="G6344" s="23">
        <f t="shared" si="128"/>
        <v>1.5191091167199993</v>
      </c>
      <c r="H6344" s="6"/>
    </row>
    <row r="6345" spans="5:8" x14ac:dyDescent="0.25">
      <c r="E6345" s="21">
        <v>45176.604166666664</v>
      </c>
      <c r="F6345" s="24">
        <v>3.0799384999999999</v>
      </c>
      <c r="G6345" s="23">
        <f t="shared" si="128"/>
        <v>1.8767925195499995</v>
      </c>
      <c r="H6345" s="6"/>
    </row>
    <row r="6346" spans="5:8" x14ac:dyDescent="0.25">
      <c r="E6346" s="21">
        <v>45176.614583333336</v>
      </c>
      <c r="F6346" s="24">
        <v>2.5273473000000002</v>
      </c>
      <c r="G6346" s="23">
        <f t="shared" si="128"/>
        <v>0.33600247659000004</v>
      </c>
      <c r="H6346" s="6"/>
    </row>
    <row r="6347" spans="5:8" x14ac:dyDescent="0.25">
      <c r="E6347" s="21">
        <v>45176.625</v>
      </c>
      <c r="F6347" s="24">
        <v>2.8036429000000003</v>
      </c>
      <c r="G6347" s="23">
        <f t="shared" si="128"/>
        <v>1.1063974980700007</v>
      </c>
      <c r="H6347" s="6"/>
    </row>
    <row r="6348" spans="5:8" x14ac:dyDescent="0.25">
      <c r="E6348" s="21">
        <v>45176.635416666664</v>
      </c>
      <c r="F6348" s="24">
        <v>2.6062889</v>
      </c>
      <c r="G6348" s="23">
        <f t="shared" si="128"/>
        <v>0.55611533986999984</v>
      </c>
      <c r="H6348" s="6"/>
    </row>
    <row r="6349" spans="5:8" x14ac:dyDescent="0.25">
      <c r="E6349" s="21">
        <v>45176.645833333336</v>
      </c>
      <c r="F6349" s="24">
        <v>2.5569504000000003</v>
      </c>
      <c r="G6349" s="23">
        <f t="shared" si="128"/>
        <v>0.4185448003200003</v>
      </c>
      <c r="H6349" s="6"/>
    </row>
    <row r="6350" spans="5:8" x14ac:dyDescent="0.25">
      <c r="E6350" s="21">
        <v>45176.65625</v>
      </c>
      <c r="F6350" s="24">
        <v>2.6260243000000001</v>
      </c>
      <c r="G6350" s="23">
        <f t="shared" si="128"/>
        <v>0.61114355569000001</v>
      </c>
      <c r="H6350" s="6"/>
    </row>
    <row r="6351" spans="5:8" x14ac:dyDescent="0.25">
      <c r="E6351" s="21">
        <v>45176.666666666664</v>
      </c>
      <c r="F6351" s="24">
        <v>2.8135105999999999</v>
      </c>
      <c r="G6351" s="23">
        <f t="shared" si="128"/>
        <v>1.133911605979999</v>
      </c>
      <c r="H6351" s="6"/>
    </row>
    <row r="6352" spans="5:8" x14ac:dyDescent="0.25">
      <c r="E6352" s="21">
        <v>45176.677083333336</v>
      </c>
      <c r="F6352" s="24">
        <v>2.5076119000000001</v>
      </c>
      <c r="G6352" s="23">
        <f t="shared" si="128"/>
        <v>0.28097426076999987</v>
      </c>
      <c r="H6352" s="6"/>
    </row>
    <row r="6353" spans="5:8" x14ac:dyDescent="0.25">
      <c r="E6353" s="21">
        <v>45176.6875</v>
      </c>
      <c r="F6353" s="24">
        <v>2.7148336000000004</v>
      </c>
      <c r="G6353" s="23">
        <f t="shared" si="128"/>
        <v>0.85877052688000077</v>
      </c>
      <c r="H6353" s="6"/>
    </row>
    <row r="6354" spans="5:8" x14ac:dyDescent="0.25">
      <c r="E6354" s="21">
        <v>45176.697916666664</v>
      </c>
      <c r="F6354" s="24">
        <v>2.734569</v>
      </c>
      <c r="G6354" s="23">
        <f t="shared" si="128"/>
        <v>0.91379874270000006</v>
      </c>
      <c r="H6354" s="6"/>
    </row>
    <row r="6355" spans="5:8" x14ac:dyDescent="0.25">
      <c r="E6355" s="21">
        <v>45176.708333333336</v>
      </c>
      <c r="F6355" s="24">
        <v>2.6358920000000001</v>
      </c>
      <c r="G6355" s="23">
        <f t="shared" si="128"/>
        <v>0.63865766360000009</v>
      </c>
      <c r="H6355" s="6"/>
    </row>
    <row r="6356" spans="5:8" x14ac:dyDescent="0.25">
      <c r="E6356" s="21">
        <v>45176.71875</v>
      </c>
      <c r="F6356" s="24">
        <v>2.5470826999999998</v>
      </c>
      <c r="G6356" s="23">
        <f t="shared" si="128"/>
        <v>0.39103069240999933</v>
      </c>
      <c r="H6356" s="6"/>
    </row>
    <row r="6357" spans="5:8" x14ac:dyDescent="0.25">
      <c r="E6357" s="21">
        <v>45176.729166666664</v>
      </c>
      <c r="F6357" s="24">
        <v>2.3990671999999997</v>
      </c>
      <c r="G6357" s="23">
        <f t="shared" si="128"/>
        <v>0</v>
      </c>
      <c r="H6357" s="6"/>
    </row>
    <row r="6358" spans="5:8" x14ac:dyDescent="0.25">
      <c r="E6358" s="21">
        <v>45176.739583333336</v>
      </c>
      <c r="F6358" s="24">
        <v>2.4286703000000003</v>
      </c>
      <c r="G6358" s="23">
        <f t="shared" si="128"/>
        <v>6.086139749000008E-2</v>
      </c>
      <c r="H6358" s="6"/>
    </row>
    <row r="6359" spans="5:8" x14ac:dyDescent="0.25">
      <c r="E6359" s="21">
        <v>45176.75</v>
      </c>
      <c r="F6359" s="24">
        <v>2.6062889</v>
      </c>
      <c r="G6359" s="23">
        <f t="shared" si="128"/>
        <v>0.55611533986999984</v>
      </c>
      <c r="H6359" s="6"/>
    </row>
    <row r="6360" spans="5:8" x14ac:dyDescent="0.25">
      <c r="E6360" s="21">
        <v>45176.760416666664</v>
      </c>
      <c r="F6360" s="24">
        <v>2.7543044000000001</v>
      </c>
      <c r="G6360" s="23">
        <f t="shared" si="128"/>
        <v>0.96882695852000023</v>
      </c>
      <c r="H6360" s="6"/>
    </row>
    <row r="6361" spans="5:8" x14ac:dyDescent="0.25">
      <c r="E6361" s="21">
        <v>45176.770833333336</v>
      </c>
      <c r="F6361" s="24">
        <v>2.5076119000000001</v>
      </c>
      <c r="G6361" s="23">
        <f t="shared" si="128"/>
        <v>0.28097426076999987</v>
      </c>
      <c r="H6361" s="6"/>
    </row>
    <row r="6362" spans="5:8" x14ac:dyDescent="0.25">
      <c r="E6362" s="21">
        <v>45176.78125</v>
      </c>
      <c r="F6362" s="24">
        <v>2.6358920000000001</v>
      </c>
      <c r="G6362" s="23">
        <f t="shared" si="128"/>
        <v>0.63865766360000009</v>
      </c>
      <c r="H6362" s="6"/>
    </row>
    <row r="6363" spans="5:8" x14ac:dyDescent="0.25">
      <c r="E6363" s="21">
        <v>45176.791666666664</v>
      </c>
      <c r="F6363" s="24">
        <v>2.5372150000000002</v>
      </c>
      <c r="G6363" s="23">
        <f t="shared" si="128"/>
        <v>0.36351658450000013</v>
      </c>
      <c r="H6363" s="6"/>
    </row>
    <row r="6364" spans="5:8" x14ac:dyDescent="0.25">
      <c r="E6364" s="21">
        <v>45176.802083333336</v>
      </c>
      <c r="F6364" s="24">
        <v>2.6062889</v>
      </c>
      <c r="G6364" s="23">
        <f t="shared" si="128"/>
        <v>0.55611533986999984</v>
      </c>
      <c r="H6364" s="6"/>
    </row>
    <row r="6365" spans="5:8" x14ac:dyDescent="0.25">
      <c r="E6365" s="21">
        <v>45176.8125</v>
      </c>
      <c r="F6365" s="24">
        <v>2.4484057000000004</v>
      </c>
      <c r="G6365" s="23">
        <f t="shared" si="128"/>
        <v>0.11588961331000025</v>
      </c>
      <c r="H6365" s="6"/>
    </row>
    <row r="6366" spans="5:8" x14ac:dyDescent="0.25">
      <c r="E6366" s="21">
        <v>45176.822916666664</v>
      </c>
      <c r="F6366" s="24">
        <v>2.7543044000000001</v>
      </c>
      <c r="G6366" s="23">
        <f t="shared" si="128"/>
        <v>0.96882695852000023</v>
      </c>
      <c r="H6366" s="6"/>
    </row>
    <row r="6367" spans="5:8" x14ac:dyDescent="0.25">
      <c r="E6367" s="21">
        <v>45176.833333333336</v>
      </c>
      <c r="F6367" s="24">
        <v>2.8332459999999999</v>
      </c>
      <c r="G6367" s="23">
        <f t="shared" si="128"/>
        <v>1.1889398217999991</v>
      </c>
      <c r="H6367" s="6"/>
    </row>
    <row r="6368" spans="5:8" x14ac:dyDescent="0.25">
      <c r="E6368" s="21">
        <v>45176.84375</v>
      </c>
      <c r="F6368" s="24">
        <v>2.9023199000000002</v>
      </c>
      <c r="G6368" s="23">
        <f t="shared" si="128"/>
        <v>1.3815385771699997</v>
      </c>
      <c r="H6368" s="6"/>
    </row>
    <row r="6369" spans="5:8" x14ac:dyDescent="0.25">
      <c r="E6369" s="21">
        <v>45176.854166666664</v>
      </c>
      <c r="F6369" s="24">
        <v>3.0009969000000001</v>
      </c>
      <c r="G6369" s="23">
        <f t="shared" si="128"/>
        <v>1.6566796562700006</v>
      </c>
      <c r="H6369" s="6"/>
    </row>
    <row r="6370" spans="5:8" x14ac:dyDescent="0.25">
      <c r="E6370" s="21">
        <v>45176.864583333336</v>
      </c>
      <c r="F6370" s="24">
        <v>2.9713938</v>
      </c>
      <c r="G6370" s="23">
        <f t="shared" si="128"/>
        <v>1.5741373325399994</v>
      </c>
      <c r="H6370" s="6"/>
    </row>
    <row r="6371" spans="5:8" x14ac:dyDescent="0.25">
      <c r="E6371" s="21">
        <v>45176.875</v>
      </c>
      <c r="F6371" s="24">
        <v>2.8431137</v>
      </c>
      <c r="G6371" s="23">
        <f t="shared" si="128"/>
        <v>1.2164539297099992</v>
      </c>
      <c r="H6371" s="6"/>
    </row>
    <row r="6372" spans="5:8" x14ac:dyDescent="0.25">
      <c r="E6372" s="21">
        <v>45176.885416666664</v>
      </c>
      <c r="F6372" s="24">
        <v>2.8727168000000001</v>
      </c>
      <c r="G6372" s="23">
        <f t="shared" si="128"/>
        <v>1.2989962534400004</v>
      </c>
      <c r="H6372" s="6"/>
    </row>
    <row r="6373" spans="5:8" x14ac:dyDescent="0.25">
      <c r="E6373" s="21">
        <v>45176.895833333336</v>
      </c>
      <c r="F6373" s="24">
        <v>2.8233782999999999</v>
      </c>
      <c r="G6373" s="23">
        <f t="shared" si="128"/>
        <v>1.161425713889999</v>
      </c>
      <c r="H6373" s="6"/>
    </row>
    <row r="6374" spans="5:8" x14ac:dyDescent="0.25">
      <c r="E6374" s="21">
        <v>45176.90625</v>
      </c>
      <c r="F6374" s="24">
        <v>2.9516583999999999</v>
      </c>
      <c r="G6374" s="23">
        <f t="shared" si="128"/>
        <v>1.5191091167199993</v>
      </c>
      <c r="H6374" s="6"/>
    </row>
    <row r="6375" spans="5:8" x14ac:dyDescent="0.25">
      <c r="E6375" s="21">
        <v>45176.916666666664</v>
      </c>
      <c r="F6375" s="24">
        <v>2.7543044000000001</v>
      </c>
      <c r="G6375" s="23">
        <f t="shared" si="128"/>
        <v>0.96882695852000023</v>
      </c>
      <c r="H6375" s="6"/>
    </row>
    <row r="6376" spans="5:8" x14ac:dyDescent="0.25">
      <c r="E6376" s="21">
        <v>45176.927083333336</v>
      </c>
      <c r="F6376" s="24">
        <v>2.6852304999999999</v>
      </c>
      <c r="G6376" s="23">
        <f t="shared" si="128"/>
        <v>0.77622820314999963</v>
      </c>
      <c r="H6376" s="6"/>
    </row>
    <row r="6377" spans="5:8" x14ac:dyDescent="0.25">
      <c r="E6377" s="21">
        <v>45176.9375</v>
      </c>
      <c r="F6377" s="24">
        <v>2.7740398000000002</v>
      </c>
      <c r="G6377" s="23">
        <f t="shared" si="128"/>
        <v>1.0238551743400004</v>
      </c>
      <c r="H6377" s="6"/>
    </row>
    <row r="6378" spans="5:8" x14ac:dyDescent="0.25">
      <c r="E6378" s="21">
        <v>45176.947916666664</v>
      </c>
      <c r="F6378" s="24">
        <v>2.8529814</v>
      </c>
      <c r="G6378" s="23">
        <f t="shared" si="128"/>
        <v>1.2439680376199993</v>
      </c>
      <c r="H6378" s="6"/>
    </row>
    <row r="6379" spans="5:8" x14ac:dyDescent="0.25">
      <c r="E6379" s="21">
        <v>45176.958333333336</v>
      </c>
      <c r="F6379" s="24">
        <v>2.6457596999999997</v>
      </c>
      <c r="G6379" s="23">
        <f t="shared" si="128"/>
        <v>0.66617177150999929</v>
      </c>
      <c r="H6379" s="6"/>
    </row>
    <row r="6380" spans="5:8" x14ac:dyDescent="0.25">
      <c r="E6380" s="21">
        <v>45176.96875</v>
      </c>
      <c r="F6380" s="24">
        <v>2.6556274000000002</v>
      </c>
      <c r="G6380" s="23">
        <f t="shared" si="128"/>
        <v>0.69368587942000026</v>
      </c>
      <c r="H6380" s="6"/>
    </row>
    <row r="6381" spans="5:8" x14ac:dyDescent="0.25">
      <c r="E6381" s="21">
        <v>45176.979166666664</v>
      </c>
      <c r="F6381" s="24">
        <v>2.6457596999999997</v>
      </c>
      <c r="G6381" s="23">
        <f t="shared" si="128"/>
        <v>0.66617177150999929</v>
      </c>
      <c r="H6381" s="6"/>
    </row>
    <row r="6382" spans="5:8" x14ac:dyDescent="0.25">
      <c r="E6382" s="21">
        <v>45176.989583333336</v>
      </c>
      <c r="F6382" s="24">
        <v>2.6358920000000001</v>
      </c>
      <c r="G6382" s="23">
        <f t="shared" si="128"/>
        <v>0.63865766360000009</v>
      </c>
      <c r="H6382" s="6"/>
    </row>
    <row r="6383" spans="5:8" x14ac:dyDescent="0.25">
      <c r="E6383" s="21">
        <v>45177</v>
      </c>
      <c r="F6383" s="24">
        <v>2.5372150000000002</v>
      </c>
      <c r="G6383" s="23">
        <f t="shared" si="128"/>
        <v>0.36351658450000013</v>
      </c>
      <c r="H6383" s="6"/>
    </row>
    <row r="6384" spans="5:8" x14ac:dyDescent="0.25">
      <c r="E6384" s="21">
        <v>45177.010416666664</v>
      </c>
      <c r="F6384" s="24">
        <v>2.6654950999999998</v>
      </c>
      <c r="G6384" s="23">
        <f t="shared" si="128"/>
        <v>0.72119998732999946</v>
      </c>
      <c r="H6384" s="6"/>
    </row>
    <row r="6385" spans="5:8" x14ac:dyDescent="0.25">
      <c r="E6385" s="21">
        <v>45177.020833333336</v>
      </c>
      <c r="F6385" s="24">
        <v>2.6062889</v>
      </c>
      <c r="G6385" s="23">
        <f t="shared" si="128"/>
        <v>0.55611533986999984</v>
      </c>
      <c r="H6385" s="6"/>
    </row>
    <row r="6386" spans="5:8" x14ac:dyDescent="0.25">
      <c r="E6386" s="21">
        <v>45177.03125</v>
      </c>
      <c r="F6386" s="24">
        <v>2.5273473000000002</v>
      </c>
      <c r="G6386" s="23">
        <f t="shared" si="128"/>
        <v>0.33600247659000004</v>
      </c>
      <c r="H6386" s="6"/>
    </row>
    <row r="6387" spans="5:8" x14ac:dyDescent="0.25">
      <c r="E6387" s="21">
        <v>45177.041666666664</v>
      </c>
      <c r="F6387" s="24">
        <v>2.5174796000000002</v>
      </c>
      <c r="G6387" s="23">
        <f t="shared" si="128"/>
        <v>0.30848836867999996</v>
      </c>
      <c r="H6387" s="6"/>
    </row>
    <row r="6388" spans="5:8" x14ac:dyDescent="0.25">
      <c r="E6388" s="21">
        <v>45177.052083333336</v>
      </c>
      <c r="F6388" s="24">
        <v>2.6260243000000001</v>
      </c>
      <c r="G6388" s="23">
        <f t="shared" si="128"/>
        <v>0.61114355569000001</v>
      </c>
      <c r="H6388" s="6"/>
    </row>
    <row r="6389" spans="5:8" x14ac:dyDescent="0.25">
      <c r="E6389" s="21">
        <v>45177.0625</v>
      </c>
      <c r="F6389" s="24">
        <v>2.5569504000000003</v>
      </c>
      <c r="G6389" s="23">
        <f t="shared" si="128"/>
        <v>0.4185448003200003</v>
      </c>
      <c r="H6389" s="6"/>
    </row>
    <row r="6390" spans="5:8" x14ac:dyDescent="0.25">
      <c r="E6390" s="21">
        <v>45177.072916666664</v>
      </c>
      <c r="F6390" s="24">
        <v>2.6062889</v>
      </c>
      <c r="G6390" s="23">
        <f t="shared" si="128"/>
        <v>0.55611533986999984</v>
      </c>
      <c r="H6390" s="6"/>
    </row>
    <row r="6391" spans="5:8" x14ac:dyDescent="0.25">
      <c r="E6391" s="21">
        <v>45177.083333333336</v>
      </c>
      <c r="F6391" s="24">
        <v>2.4188025999999998</v>
      </c>
      <c r="G6391" s="23">
        <f t="shared" si="128"/>
        <v>3.3347289579999106E-2</v>
      </c>
      <c r="H6391" s="6"/>
    </row>
    <row r="6392" spans="5:8" x14ac:dyDescent="0.25">
      <c r="E6392" s="21">
        <v>45177.09375</v>
      </c>
      <c r="F6392" s="24">
        <v>2.5273473000000002</v>
      </c>
      <c r="G6392" s="23">
        <f t="shared" si="128"/>
        <v>0.33600247659000004</v>
      </c>
      <c r="H6392" s="6"/>
    </row>
    <row r="6393" spans="5:8" x14ac:dyDescent="0.25">
      <c r="E6393" s="21">
        <v>45177.104166666664</v>
      </c>
      <c r="F6393" s="24">
        <v>2.4681411000000004</v>
      </c>
      <c r="G6393" s="23">
        <f t="shared" si="128"/>
        <v>0.17091782913000131</v>
      </c>
      <c r="H6393" s="6"/>
    </row>
    <row r="6394" spans="5:8" x14ac:dyDescent="0.25">
      <c r="E6394" s="21">
        <v>45177.114583333336</v>
      </c>
      <c r="F6394" s="24">
        <v>2.4385379999999999</v>
      </c>
      <c r="G6394" s="23">
        <f t="shared" si="128"/>
        <v>8.8375505399999277E-2</v>
      </c>
      <c r="H6394" s="6"/>
    </row>
    <row r="6395" spans="5:8" x14ac:dyDescent="0.25">
      <c r="E6395" s="21">
        <v>45177.125</v>
      </c>
      <c r="F6395" s="24">
        <v>2.5273473000000002</v>
      </c>
      <c r="G6395" s="23">
        <f t="shared" si="128"/>
        <v>0.33600247659000004</v>
      </c>
      <c r="H6395" s="6"/>
    </row>
    <row r="6396" spans="5:8" x14ac:dyDescent="0.25">
      <c r="E6396" s="21">
        <v>45177.135416666664</v>
      </c>
      <c r="F6396" s="24">
        <v>2.4582733999999999</v>
      </c>
      <c r="G6396" s="23">
        <f t="shared" si="128"/>
        <v>0.14340372121999945</v>
      </c>
      <c r="H6396" s="6"/>
    </row>
    <row r="6397" spans="5:8" x14ac:dyDescent="0.25">
      <c r="E6397" s="21">
        <v>45177.145833333336</v>
      </c>
      <c r="F6397" s="24">
        <v>2.4780088</v>
      </c>
      <c r="G6397" s="23">
        <f t="shared" si="128"/>
        <v>0.19843193703999962</v>
      </c>
      <c r="H6397" s="6"/>
    </row>
    <row r="6398" spans="5:8" x14ac:dyDescent="0.25">
      <c r="E6398" s="21">
        <v>45177.15625</v>
      </c>
      <c r="F6398" s="24">
        <v>2.4977442000000001</v>
      </c>
      <c r="G6398" s="23">
        <f t="shared" si="128"/>
        <v>0.25346015285999979</v>
      </c>
      <c r="H6398" s="6"/>
    </row>
    <row r="6399" spans="5:8" x14ac:dyDescent="0.25">
      <c r="E6399" s="21">
        <v>45177.166666666664</v>
      </c>
      <c r="F6399" s="24">
        <v>2.4385379999999999</v>
      </c>
      <c r="G6399" s="23">
        <f t="shared" si="128"/>
        <v>8.8375505399999277E-2</v>
      </c>
      <c r="H6399" s="6"/>
    </row>
    <row r="6400" spans="5:8" x14ac:dyDescent="0.25">
      <c r="E6400" s="21">
        <v>45177.177083333336</v>
      </c>
      <c r="F6400" s="24">
        <v>2.4681411000000004</v>
      </c>
      <c r="G6400" s="23">
        <f t="shared" si="128"/>
        <v>0.17091782913000131</v>
      </c>
      <c r="H6400" s="6"/>
    </row>
    <row r="6401" spans="5:8" x14ac:dyDescent="0.25">
      <c r="E6401" s="21">
        <v>45177.1875</v>
      </c>
      <c r="F6401" s="24">
        <v>2.3694641000000001</v>
      </c>
      <c r="G6401" s="23">
        <f t="shared" si="128"/>
        <v>0</v>
      </c>
      <c r="H6401" s="6"/>
    </row>
    <row r="6402" spans="5:8" x14ac:dyDescent="0.25">
      <c r="E6402" s="21">
        <v>45177.197916666664</v>
      </c>
      <c r="F6402" s="24">
        <v>2.3595964</v>
      </c>
      <c r="G6402" s="23">
        <f t="shared" si="128"/>
        <v>0</v>
      </c>
      <c r="H6402" s="6"/>
    </row>
    <row r="6403" spans="5:8" x14ac:dyDescent="0.25">
      <c r="E6403" s="21">
        <v>45177.208333333336</v>
      </c>
      <c r="F6403" s="24">
        <v>2.3891995000000001</v>
      </c>
      <c r="G6403" s="23">
        <f t="shared" si="128"/>
        <v>0</v>
      </c>
      <c r="H6403" s="6"/>
    </row>
    <row r="6404" spans="5:8" x14ac:dyDescent="0.25">
      <c r="E6404" s="21">
        <v>45177.21875</v>
      </c>
      <c r="F6404" s="24">
        <v>2.3891995000000001</v>
      </c>
      <c r="G6404" s="23">
        <f t="shared" ref="G6404:G6467" si="129">IF(2.7883*F6404-6.711&lt;0, 0, 2.7883*F6404-6.711)</f>
        <v>0</v>
      </c>
      <c r="H6404" s="6"/>
    </row>
    <row r="6405" spans="5:8" x14ac:dyDescent="0.25">
      <c r="E6405" s="21">
        <v>45177.229166666664</v>
      </c>
      <c r="F6405" s="24">
        <v>2.2905225000000002</v>
      </c>
      <c r="G6405" s="23">
        <f t="shared" si="129"/>
        <v>0</v>
      </c>
      <c r="H6405" s="6"/>
    </row>
    <row r="6406" spans="5:8" x14ac:dyDescent="0.25">
      <c r="E6406" s="21">
        <v>45177.239583333336</v>
      </c>
      <c r="F6406" s="24">
        <v>2.2115809</v>
      </c>
      <c r="G6406" s="23">
        <f t="shared" si="129"/>
        <v>0</v>
      </c>
      <c r="H6406" s="6"/>
    </row>
    <row r="6407" spans="5:8" x14ac:dyDescent="0.25">
      <c r="E6407" s="21">
        <v>45177.25</v>
      </c>
      <c r="F6407" s="24">
        <v>2.1523746999999998</v>
      </c>
      <c r="G6407" s="23">
        <f t="shared" si="129"/>
        <v>0</v>
      </c>
      <c r="H6407" s="6"/>
    </row>
    <row r="6408" spans="5:8" x14ac:dyDescent="0.25">
      <c r="E6408" s="21">
        <v>45177.260416666664</v>
      </c>
      <c r="F6408" s="24">
        <v>2.3497287</v>
      </c>
      <c r="G6408" s="23">
        <f t="shared" si="129"/>
        <v>0</v>
      </c>
      <c r="H6408" s="6"/>
    </row>
    <row r="6409" spans="5:8" x14ac:dyDescent="0.25">
      <c r="E6409" s="21">
        <v>45177.270833333336</v>
      </c>
      <c r="F6409" s="24">
        <v>2.3595964</v>
      </c>
      <c r="G6409" s="23">
        <f t="shared" si="129"/>
        <v>0</v>
      </c>
      <c r="H6409" s="6"/>
    </row>
    <row r="6410" spans="5:8" x14ac:dyDescent="0.25">
      <c r="E6410" s="21">
        <v>45177.28125</v>
      </c>
      <c r="F6410" s="24">
        <v>2.4089349000000002</v>
      </c>
      <c r="G6410" s="23">
        <f t="shared" si="129"/>
        <v>5.8331816699999095E-3</v>
      </c>
      <c r="H6410" s="6"/>
    </row>
    <row r="6411" spans="5:8" x14ac:dyDescent="0.25">
      <c r="E6411" s="21">
        <v>45177.291666666664</v>
      </c>
      <c r="F6411" s="24">
        <v>2.3497287</v>
      </c>
      <c r="G6411" s="23">
        <f t="shared" si="129"/>
        <v>0</v>
      </c>
      <c r="H6411" s="6"/>
    </row>
    <row r="6412" spans="5:8" x14ac:dyDescent="0.25">
      <c r="E6412" s="21">
        <v>45177.302083333336</v>
      </c>
      <c r="F6412" s="24">
        <v>2.2115809</v>
      </c>
      <c r="G6412" s="23">
        <f t="shared" si="129"/>
        <v>0</v>
      </c>
      <c r="H6412" s="6"/>
    </row>
    <row r="6413" spans="5:8" x14ac:dyDescent="0.25">
      <c r="E6413" s="21">
        <v>45177.3125</v>
      </c>
      <c r="F6413" s="24">
        <v>2.2313163</v>
      </c>
      <c r="G6413" s="23">
        <f t="shared" si="129"/>
        <v>0</v>
      </c>
      <c r="H6413" s="6"/>
    </row>
    <row r="6414" spans="5:8" x14ac:dyDescent="0.25">
      <c r="E6414" s="21">
        <v>45177.322916666664</v>
      </c>
      <c r="F6414" s="24">
        <v>2.1326392999999997</v>
      </c>
      <c r="G6414" s="23">
        <f t="shared" si="129"/>
        <v>0</v>
      </c>
      <c r="H6414" s="6"/>
    </row>
    <row r="6415" spans="5:8" x14ac:dyDescent="0.25">
      <c r="E6415" s="21">
        <v>45177.333333333336</v>
      </c>
      <c r="F6415" s="24">
        <v>2.1523746999999998</v>
      </c>
      <c r="G6415" s="23">
        <f t="shared" si="129"/>
        <v>0</v>
      </c>
      <c r="H6415" s="6"/>
    </row>
    <row r="6416" spans="5:8" x14ac:dyDescent="0.25">
      <c r="E6416" s="21">
        <v>45177.34375</v>
      </c>
      <c r="F6416" s="24">
        <v>2.1819778000000003</v>
      </c>
      <c r="G6416" s="23">
        <f t="shared" si="129"/>
        <v>0</v>
      </c>
      <c r="H6416" s="6"/>
    </row>
    <row r="6417" spans="5:8" x14ac:dyDescent="0.25">
      <c r="E6417" s="21">
        <v>45177.354166666664</v>
      </c>
      <c r="F6417" s="24">
        <v>2.0931685</v>
      </c>
      <c r="G6417" s="23">
        <f t="shared" si="129"/>
        <v>0</v>
      </c>
      <c r="H6417" s="6"/>
    </row>
    <row r="6418" spans="5:8" x14ac:dyDescent="0.25">
      <c r="E6418" s="21">
        <v>45177.364583333336</v>
      </c>
      <c r="F6418" s="24">
        <v>2.2411840000000001</v>
      </c>
      <c r="G6418" s="23">
        <f t="shared" si="129"/>
        <v>0</v>
      </c>
      <c r="H6418" s="6"/>
    </row>
    <row r="6419" spans="5:8" x14ac:dyDescent="0.25">
      <c r="E6419" s="21">
        <v>45177.375</v>
      </c>
      <c r="F6419" s="24">
        <v>2.2017132000000004</v>
      </c>
      <c r="G6419" s="23">
        <f t="shared" si="129"/>
        <v>0</v>
      </c>
      <c r="H6419" s="6"/>
    </row>
    <row r="6420" spans="5:8" x14ac:dyDescent="0.25">
      <c r="E6420" s="21">
        <v>45177.385416666664</v>
      </c>
      <c r="F6420" s="24">
        <v>2.0536976999999998</v>
      </c>
      <c r="G6420" s="23">
        <f t="shared" si="129"/>
        <v>0</v>
      </c>
      <c r="H6420" s="6"/>
    </row>
    <row r="6421" spans="5:8" x14ac:dyDescent="0.25">
      <c r="E6421" s="21">
        <v>45177.395833333336</v>
      </c>
      <c r="F6421" s="24">
        <v>2.1326392999999997</v>
      </c>
      <c r="G6421" s="23">
        <f t="shared" si="129"/>
        <v>0</v>
      </c>
      <c r="H6421" s="6"/>
    </row>
    <row r="6422" spans="5:8" x14ac:dyDescent="0.25">
      <c r="E6422" s="21">
        <v>45177.40625</v>
      </c>
      <c r="F6422" s="24">
        <v>2.4484057000000004</v>
      </c>
      <c r="G6422" s="23">
        <f t="shared" si="129"/>
        <v>0.11588961331000025</v>
      </c>
      <c r="H6422" s="6"/>
    </row>
    <row r="6423" spans="5:8" x14ac:dyDescent="0.25">
      <c r="E6423" s="21">
        <v>45177.416666666664</v>
      </c>
      <c r="F6423" s="24">
        <v>2.2806548000000002</v>
      </c>
      <c r="G6423" s="23">
        <f t="shared" si="129"/>
        <v>0</v>
      </c>
      <c r="H6423" s="6"/>
    </row>
    <row r="6424" spans="5:8" x14ac:dyDescent="0.25">
      <c r="E6424" s="21">
        <v>45177.427083333336</v>
      </c>
      <c r="F6424" s="24">
        <v>2.2411840000000001</v>
      </c>
      <c r="G6424" s="23">
        <f t="shared" si="129"/>
        <v>0</v>
      </c>
      <c r="H6424" s="6"/>
    </row>
    <row r="6425" spans="5:8" x14ac:dyDescent="0.25">
      <c r="E6425" s="21">
        <v>45177.4375</v>
      </c>
      <c r="F6425" s="24">
        <v>2.2806548000000002</v>
      </c>
      <c r="G6425" s="23">
        <f t="shared" si="129"/>
        <v>0</v>
      </c>
      <c r="H6425" s="6"/>
    </row>
    <row r="6426" spans="5:8" x14ac:dyDescent="0.25">
      <c r="E6426" s="21">
        <v>45177.447916666664</v>
      </c>
      <c r="F6426" s="24">
        <v>2.3102578999999999</v>
      </c>
      <c r="G6426" s="23">
        <f t="shared" si="129"/>
        <v>0</v>
      </c>
      <c r="H6426" s="6"/>
    </row>
    <row r="6427" spans="5:8" x14ac:dyDescent="0.25">
      <c r="E6427" s="21">
        <v>45177.458333333336</v>
      </c>
      <c r="F6427" s="24">
        <v>2.3990671999999997</v>
      </c>
      <c r="G6427" s="23">
        <f t="shared" si="129"/>
        <v>0</v>
      </c>
      <c r="H6427" s="6"/>
    </row>
    <row r="6428" spans="5:8" x14ac:dyDescent="0.25">
      <c r="E6428" s="21">
        <v>45177.46875</v>
      </c>
      <c r="F6428" s="24">
        <v>2.339861</v>
      </c>
      <c r="G6428" s="23">
        <f t="shared" si="129"/>
        <v>0</v>
      </c>
      <c r="H6428" s="6"/>
    </row>
    <row r="6429" spans="5:8" x14ac:dyDescent="0.25">
      <c r="E6429" s="21">
        <v>45177.479166666664</v>
      </c>
      <c r="F6429" s="24">
        <v>2.4878765</v>
      </c>
      <c r="G6429" s="23">
        <f t="shared" si="129"/>
        <v>0.2259460449499997</v>
      </c>
      <c r="H6429" s="6"/>
    </row>
    <row r="6430" spans="5:8" x14ac:dyDescent="0.25">
      <c r="E6430" s="21">
        <v>45177.489583333336</v>
      </c>
      <c r="F6430" s="24">
        <v>2.3201255999999999</v>
      </c>
      <c r="G6430" s="23">
        <f t="shared" si="129"/>
        <v>0</v>
      </c>
      <c r="H6430" s="6"/>
    </row>
    <row r="6431" spans="5:8" x14ac:dyDescent="0.25">
      <c r="E6431" s="21">
        <v>45177.5</v>
      </c>
      <c r="F6431" s="24">
        <v>2.3793318000000001</v>
      </c>
      <c r="G6431" s="23">
        <f t="shared" si="129"/>
        <v>0</v>
      </c>
      <c r="H6431" s="6"/>
    </row>
    <row r="6432" spans="5:8" x14ac:dyDescent="0.25">
      <c r="E6432" s="21">
        <v>45177.510416666664</v>
      </c>
      <c r="F6432" s="24">
        <v>2.4089349000000002</v>
      </c>
      <c r="G6432" s="23">
        <f t="shared" si="129"/>
        <v>5.8331816699999095E-3</v>
      </c>
      <c r="H6432" s="6"/>
    </row>
    <row r="6433" spans="5:8" x14ac:dyDescent="0.25">
      <c r="E6433" s="21">
        <v>45177.520833333336</v>
      </c>
      <c r="F6433" s="24">
        <v>2.4681411000000004</v>
      </c>
      <c r="G6433" s="23">
        <f t="shared" si="129"/>
        <v>0.17091782913000131</v>
      </c>
      <c r="H6433" s="6"/>
    </row>
    <row r="6434" spans="5:8" x14ac:dyDescent="0.25">
      <c r="E6434" s="21">
        <v>45177.53125</v>
      </c>
      <c r="F6434" s="24">
        <v>2.3990671999999997</v>
      </c>
      <c r="G6434" s="23">
        <f t="shared" si="129"/>
        <v>0</v>
      </c>
      <c r="H6434" s="6"/>
    </row>
    <row r="6435" spans="5:8" x14ac:dyDescent="0.25">
      <c r="E6435" s="21">
        <v>45177.541666666664</v>
      </c>
      <c r="F6435" s="24">
        <v>2.4089349000000002</v>
      </c>
      <c r="G6435" s="23">
        <f t="shared" si="129"/>
        <v>5.8331816699999095E-3</v>
      </c>
      <c r="H6435" s="6"/>
    </row>
    <row r="6436" spans="5:8" x14ac:dyDescent="0.25">
      <c r="E6436" s="21">
        <v>45177.552083333336</v>
      </c>
      <c r="F6436" s="24">
        <v>2.4484057000000004</v>
      </c>
      <c r="G6436" s="23">
        <f t="shared" si="129"/>
        <v>0.11588961331000025</v>
      </c>
      <c r="H6436" s="6"/>
    </row>
    <row r="6437" spans="5:8" x14ac:dyDescent="0.25">
      <c r="E6437" s="21">
        <v>45177.5625</v>
      </c>
      <c r="F6437" s="24">
        <v>2.5569504000000003</v>
      </c>
      <c r="G6437" s="23">
        <f t="shared" si="129"/>
        <v>0.4185448003200003</v>
      </c>
      <c r="H6437" s="6"/>
    </row>
    <row r="6438" spans="5:8" x14ac:dyDescent="0.25">
      <c r="E6438" s="21">
        <v>45177.572916666664</v>
      </c>
      <c r="F6438" s="24">
        <v>2.4582733999999999</v>
      </c>
      <c r="G6438" s="23">
        <f t="shared" si="129"/>
        <v>0.14340372121999945</v>
      </c>
      <c r="H6438" s="6"/>
    </row>
    <row r="6439" spans="5:8" x14ac:dyDescent="0.25">
      <c r="E6439" s="21">
        <v>45177.583333333336</v>
      </c>
      <c r="F6439" s="24">
        <v>2.5174796000000002</v>
      </c>
      <c r="G6439" s="23">
        <f t="shared" si="129"/>
        <v>0.30848836867999996</v>
      </c>
      <c r="H6439" s="6"/>
    </row>
    <row r="6440" spans="5:8" x14ac:dyDescent="0.25">
      <c r="E6440" s="21">
        <v>45177.59375</v>
      </c>
      <c r="F6440" s="24">
        <v>2.5865534999999999</v>
      </c>
      <c r="G6440" s="23">
        <f t="shared" si="129"/>
        <v>0.50108712404999967</v>
      </c>
      <c r="H6440" s="6"/>
    </row>
    <row r="6441" spans="5:8" x14ac:dyDescent="0.25">
      <c r="E6441" s="21">
        <v>45177.604166666664</v>
      </c>
      <c r="F6441" s="24">
        <v>2.6852304999999999</v>
      </c>
      <c r="G6441" s="23">
        <f t="shared" si="129"/>
        <v>0.77622820314999963</v>
      </c>
      <c r="H6441" s="6"/>
    </row>
    <row r="6442" spans="5:8" x14ac:dyDescent="0.25">
      <c r="E6442" s="21">
        <v>45177.614583333336</v>
      </c>
      <c r="F6442" s="24">
        <v>2.5273473000000002</v>
      </c>
      <c r="G6442" s="23">
        <f t="shared" si="129"/>
        <v>0.33600247659000004</v>
      </c>
      <c r="H6442" s="6"/>
    </row>
    <row r="6443" spans="5:8" x14ac:dyDescent="0.25">
      <c r="E6443" s="21">
        <v>45177.625</v>
      </c>
      <c r="F6443" s="24">
        <v>2.5766857999999999</v>
      </c>
      <c r="G6443" s="23">
        <f t="shared" si="129"/>
        <v>0.47357301613999958</v>
      </c>
      <c r="H6443" s="6"/>
    </row>
    <row r="6444" spans="5:8" x14ac:dyDescent="0.25">
      <c r="E6444" s="21">
        <v>45177.635416666664</v>
      </c>
      <c r="F6444" s="24">
        <v>2.5766857999999999</v>
      </c>
      <c r="G6444" s="23">
        <f t="shared" si="129"/>
        <v>0.47357301613999958</v>
      </c>
      <c r="H6444" s="6"/>
    </row>
    <row r="6445" spans="5:8" x14ac:dyDescent="0.25">
      <c r="E6445" s="21">
        <v>45177.645833333336</v>
      </c>
      <c r="F6445" s="24">
        <v>2.6753628000000003</v>
      </c>
      <c r="G6445" s="23">
        <f t="shared" si="129"/>
        <v>0.74871409524000043</v>
      </c>
      <c r="H6445" s="6"/>
    </row>
    <row r="6446" spans="5:8" x14ac:dyDescent="0.25">
      <c r="E6446" s="21">
        <v>45177.65625</v>
      </c>
      <c r="F6446" s="24">
        <v>2.4878765</v>
      </c>
      <c r="G6446" s="23">
        <f t="shared" si="129"/>
        <v>0.2259460449499997</v>
      </c>
      <c r="H6446" s="6"/>
    </row>
    <row r="6447" spans="5:8" x14ac:dyDescent="0.25">
      <c r="E6447" s="21">
        <v>45177.666666666664</v>
      </c>
      <c r="F6447" s="24">
        <v>2.5668180999999999</v>
      </c>
      <c r="G6447" s="23">
        <f t="shared" si="129"/>
        <v>0.4460589082299995</v>
      </c>
      <c r="H6447" s="6"/>
    </row>
    <row r="6448" spans="5:8" x14ac:dyDescent="0.25">
      <c r="E6448" s="21">
        <v>45177.677083333336</v>
      </c>
      <c r="F6448" s="24">
        <v>2.4681411000000004</v>
      </c>
      <c r="G6448" s="23">
        <f t="shared" si="129"/>
        <v>0.17091782913000131</v>
      </c>
      <c r="H6448" s="6"/>
    </row>
    <row r="6449" spans="5:8" x14ac:dyDescent="0.25">
      <c r="E6449" s="21">
        <v>45177.6875</v>
      </c>
      <c r="F6449" s="24">
        <v>2.5076119000000001</v>
      </c>
      <c r="G6449" s="23">
        <f t="shared" si="129"/>
        <v>0.28097426076999987</v>
      </c>
      <c r="H6449" s="6"/>
    </row>
    <row r="6450" spans="5:8" x14ac:dyDescent="0.25">
      <c r="E6450" s="21">
        <v>45177.697916666664</v>
      </c>
      <c r="F6450" s="24">
        <v>2.6062889</v>
      </c>
      <c r="G6450" s="23">
        <f t="shared" si="129"/>
        <v>0.55611533986999984</v>
      </c>
      <c r="H6450" s="6"/>
    </row>
    <row r="6451" spans="5:8" x14ac:dyDescent="0.25">
      <c r="E6451" s="21">
        <v>45177.708333333336</v>
      </c>
      <c r="F6451" s="24">
        <v>2.6556274000000002</v>
      </c>
      <c r="G6451" s="23">
        <f t="shared" si="129"/>
        <v>0.69368587942000026</v>
      </c>
      <c r="H6451" s="6"/>
    </row>
    <row r="6452" spans="5:8" x14ac:dyDescent="0.25">
      <c r="E6452" s="21">
        <v>45177.71875</v>
      </c>
      <c r="F6452" s="24">
        <v>2.4681411000000004</v>
      </c>
      <c r="G6452" s="23">
        <f t="shared" si="129"/>
        <v>0.17091782913000131</v>
      </c>
      <c r="H6452" s="6"/>
    </row>
    <row r="6453" spans="5:8" x14ac:dyDescent="0.25">
      <c r="E6453" s="21">
        <v>45177.729166666664</v>
      </c>
      <c r="F6453" s="24">
        <v>2.5964212</v>
      </c>
      <c r="G6453" s="23">
        <f t="shared" si="129"/>
        <v>0.52860123195999975</v>
      </c>
      <c r="H6453" s="6"/>
    </row>
    <row r="6454" spans="5:8" x14ac:dyDescent="0.25">
      <c r="E6454" s="21">
        <v>45177.739583333336</v>
      </c>
      <c r="F6454" s="24">
        <v>2.4780088</v>
      </c>
      <c r="G6454" s="23">
        <f t="shared" si="129"/>
        <v>0.19843193703999962</v>
      </c>
      <c r="H6454" s="6"/>
    </row>
    <row r="6455" spans="5:8" x14ac:dyDescent="0.25">
      <c r="E6455" s="21">
        <v>45177.75</v>
      </c>
      <c r="F6455" s="24">
        <v>2.3990671999999997</v>
      </c>
      <c r="G6455" s="23">
        <f t="shared" si="129"/>
        <v>0</v>
      </c>
      <c r="H6455" s="6"/>
    </row>
    <row r="6456" spans="5:8" x14ac:dyDescent="0.25">
      <c r="E6456" s="21">
        <v>45177.760416666664</v>
      </c>
      <c r="F6456" s="24">
        <v>2.6062889</v>
      </c>
      <c r="G6456" s="23">
        <f t="shared" si="129"/>
        <v>0.55611533986999984</v>
      </c>
      <c r="H6456" s="6"/>
    </row>
    <row r="6457" spans="5:8" x14ac:dyDescent="0.25">
      <c r="E6457" s="21">
        <v>45177.770833333336</v>
      </c>
      <c r="F6457" s="24">
        <v>2.4780088</v>
      </c>
      <c r="G6457" s="23">
        <f t="shared" si="129"/>
        <v>0.19843193703999962</v>
      </c>
      <c r="H6457" s="6"/>
    </row>
    <row r="6458" spans="5:8" x14ac:dyDescent="0.25">
      <c r="E6458" s="21">
        <v>45177.78125</v>
      </c>
      <c r="F6458" s="24">
        <v>2.3201255999999999</v>
      </c>
      <c r="G6458" s="23">
        <f t="shared" si="129"/>
        <v>0</v>
      </c>
      <c r="H6458" s="6"/>
    </row>
    <row r="6459" spans="5:8" x14ac:dyDescent="0.25">
      <c r="E6459" s="21">
        <v>45177.791666666664</v>
      </c>
      <c r="F6459" s="24">
        <v>2.4286703000000003</v>
      </c>
      <c r="G6459" s="23">
        <f t="shared" si="129"/>
        <v>6.086139749000008E-2</v>
      </c>
      <c r="H6459" s="6"/>
    </row>
    <row r="6460" spans="5:8" x14ac:dyDescent="0.25">
      <c r="E6460" s="21">
        <v>45177.802083333336</v>
      </c>
      <c r="F6460" s="24">
        <v>2.3793318000000001</v>
      </c>
      <c r="G6460" s="23">
        <f t="shared" si="129"/>
        <v>0</v>
      </c>
      <c r="H6460" s="6"/>
    </row>
    <row r="6461" spans="5:8" x14ac:dyDescent="0.25">
      <c r="E6461" s="21">
        <v>45177.8125</v>
      </c>
      <c r="F6461" s="24">
        <v>2.5372150000000002</v>
      </c>
      <c r="G6461" s="23">
        <f t="shared" si="129"/>
        <v>0.36351658450000013</v>
      </c>
      <c r="H6461" s="6"/>
    </row>
    <row r="6462" spans="5:8" x14ac:dyDescent="0.25">
      <c r="E6462" s="21">
        <v>45177.822916666664</v>
      </c>
      <c r="F6462" s="24">
        <v>2.6161566000000001</v>
      </c>
      <c r="G6462" s="23">
        <f t="shared" si="129"/>
        <v>0.58362944777999992</v>
      </c>
      <c r="H6462" s="6"/>
    </row>
    <row r="6463" spans="5:8" x14ac:dyDescent="0.25">
      <c r="E6463" s="21">
        <v>45177.833333333336</v>
      </c>
      <c r="F6463" s="24">
        <v>2.6950982000000003</v>
      </c>
      <c r="G6463" s="23">
        <f t="shared" si="129"/>
        <v>0.8037423110600006</v>
      </c>
      <c r="H6463" s="6"/>
    </row>
    <row r="6464" spans="5:8" x14ac:dyDescent="0.25">
      <c r="E6464" s="21">
        <v>45177.84375</v>
      </c>
      <c r="F6464" s="24">
        <v>2.8233782999999999</v>
      </c>
      <c r="G6464" s="23">
        <f t="shared" si="129"/>
        <v>1.161425713889999</v>
      </c>
      <c r="H6464" s="6"/>
    </row>
    <row r="6465" spans="5:8" x14ac:dyDescent="0.25">
      <c r="E6465" s="21">
        <v>45177.854166666664</v>
      </c>
      <c r="F6465" s="24">
        <v>2.6457596999999997</v>
      </c>
      <c r="G6465" s="23">
        <f t="shared" si="129"/>
        <v>0.66617177150999929</v>
      </c>
      <c r="H6465" s="6"/>
    </row>
    <row r="6466" spans="5:8" x14ac:dyDescent="0.25">
      <c r="E6466" s="21">
        <v>45177.864583333336</v>
      </c>
      <c r="F6466" s="24">
        <v>3.0602030999999998</v>
      </c>
      <c r="G6466" s="23">
        <f t="shared" si="129"/>
        <v>1.8217643037299993</v>
      </c>
      <c r="H6466" s="6"/>
    </row>
    <row r="6467" spans="5:8" x14ac:dyDescent="0.25">
      <c r="E6467" s="21">
        <v>45177.875</v>
      </c>
      <c r="F6467" s="24">
        <v>2.9023199000000002</v>
      </c>
      <c r="G6467" s="23">
        <f t="shared" si="129"/>
        <v>1.3815385771699997</v>
      </c>
      <c r="H6467" s="6"/>
    </row>
    <row r="6468" spans="5:8" x14ac:dyDescent="0.25">
      <c r="E6468" s="21">
        <v>45177.885416666664</v>
      </c>
      <c r="F6468" s="24">
        <v>2.9911292</v>
      </c>
      <c r="G6468" s="23">
        <f t="shared" ref="G6468:G6531" si="130">IF(2.7883*F6468-6.711&lt;0, 0, 2.7883*F6468-6.711)</f>
        <v>1.6291655483599996</v>
      </c>
      <c r="H6468" s="6"/>
    </row>
    <row r="6469" spans="5:8" x14ac:dyDescent="0.25">
      <c r="E6469" s="21">
        <v>45177.895833333336</v>
      </c>
      <c r="F6469" s="24">
        <v>2.6161566000000001</v>
      </c>
      <c r="G6469" s="23">
        <f t="shared" si="130"/>
        <v>0.58362944777999992</v>
      </c>
      <c r="H6469" s="6"/>
    </row>
    <row r="6470" spans="5:8" x14ac:dyDescent="0.25">
      <c r="E6470" s="21">
        <v>45177.90625</v>
      </c>
      <c r="F6470" s="24">
        <v>2.9417907000000003</v>
      </c>
      <c r="G6470" s="23">
        <f t="shared" si="130"/>
        <v>1.4915950088100001</v>
      </c>
      <c r="H6470" s="6"/>
    </row>
    <row r="6471" spans="5:8" x14ac:dyDescent="0.25">
      <c r="E6471" s="21">
        <v>45177.916666666664</v>
      </c>
      <c r="F6471" s="24">
        <v>2.7740398000000002</v>
      </c>
      <c r="G6471" s="23">
        <f t="shared" si="130"/>
        <v>1.0238551743400004</v>
      </c>
      <c r="H6471" s="6"/>
    </row>
    <row r="6472" spans="5:8" x14ac:dyDescent="0.25">
      <c r="E6472" s="21">
        <v>45177.927083333336</v>
      </c>
      <c r="F6472" s="24">
        <v>2.4681411000000004</v>
      </c>
      <c r="G6472" s="23">
        <f t="shared" si="130"/>
        <v>0.17091782913000131</v>
      </c>
      <c r="H6472" s="6"/>
    </row>
    <row r="6473" spans="5:8" x14ac:dyDescent="0.25">
      <c r="E6473" s="21">
        <v>45177.9375</v>
      </c>
      <c r="F6473" s="24">
        <v>2.6556274000000002</v>
      </c>
      <c r="G6473" s="23">
        <f t="shared" si="130"/>
        <v>0.69368587942000026</v>
      </c>
      <c r="H6473" s="6"/>
    </row>
    <row r="6474" spans="5:8" x14ac:dyDescent="0.25">
      <c r="E6474" s="21">
        <v>45177.947916666664</v>
      </c>
      <c r="F6474" s="24">
        <v>2.5372150000000002</v>
      </c>
      <c r="G6474" s="23">
        <f t="shared" si="130"/>
        <v>0.36351658450000013</v>
      </c>
      <c r="H6474" s="6"/>
    </row>
    <row r="6475" spans="5:8" x14ac:dyDescent="0.25">
      <c r="E6475" s="21">
        <v>45177.958333333336</v>
      </c>
      <c r="F6475" s="24">
        <v>2.5372150000000002</v>
      </c>
      <c r="G6475" s="23">
        <f t="shared" si="130"/>
        <v>0.36351658450000013</v>
      </c>
      <c r="H6475" s="6"/>
    </row>
    <row r="6476" spans="5:8" x14ac:dyDescent="0.25">
      <c r="E6476" s="21">
        <v>45177.96875</v>
      </c>
      <c r="F6476" s="24">
        <v>2.6161566000000001</v>
      </c>
      <c r="G6476" s="23">
        <f t="shared" si="130"/>
        <v>0.58362944777999992</v>
      </c>
      <c r="H6476" s="6"/>
    </row>
    <row r="6477" spans="5:8" x14ac:dyDescent="0.25">
      <c r="E6477" s="21">
        <v>45177.979166666664</v>
      </c>
      <c r="F6477" s="24">
        <v>2.5174796000000002</v>
      </c>
      <c r="G6477" s="23">
        <f t="shared" si="130"/>
        <v>0.30848836867999996</v>
      </c>
      <c r="H6477" s="6"/>
    </row>
    <row r="6478" spans="5:8" x14ac:dyDescent="0.25">
      <c r="E6478" s="21">
        <v>45177.989583333336</v>
      </c>
      <c r="F6478" s="24">
        <v>2.5668180999999999</v>
      </c>
      <c r="G6478" s="23">
        <f t="shared" si="130"/>
        <v>0.4460589082299995</v>
      </c>
      <c r="H6478" s="6"/>
    </row>
    <row r="6479" spans="5:8" x14ac:dyDescent="0.25">
      <c r="E6479" s="21">
        <v>45178</v>
      </c>
      <c r="F6479" s="24">
        <v>2.5964212</v>
      </c>
      <c r="G6479" s="23">
        <f t="shared" si="130"/>
        <v>0.52860123195999975</v>
      </c>
      <c r="H6479" s="6"/>
    </row>
    <row r="6480" spans="5:8" x14ac:dyDescent="0.25">
      <c r="E6480" s="21">
        <v>45178.010416666664</v>
      </c>
      <c r="F6480" s="24">
        <v>2.5668180999999999</v>
      </c>
      <c r="G6480" s="23">
        <f t="shared" si="130"/>
        <v>0.4460589082299995</v>
      </c>
      <c r="H6480" s="6"/>
    </row>
    <row r="6481" spans="5:8" x14ac:dyDescent="0.25">
      <c r="E6481" s="21">
        <v>45178.020833333336</v>
      </c>
      <c r="F6481" s="24">
        <v>2.5569504000000003</v>
      </c>
      <c r="G6481" s="23">
        <f t="shared" si="130"/>
        <v>0.4185448003200003</v>
      </c>
      <c r="H6481" s="6"/>
    </row>
    <row r="6482" spans="5:8" x14ac:dyDescent="0.25">
      <c r="E6482" s="21">
        <v>45178.03125</v>
      </c>
      <c r="F6482" s="24">
        <v>2.5569504000000003</v>
      </c>
      <c r="G6482" s="23">
        <f t="shared" si="130"/>
        <v>0.4185448003200003</v>
      </c>
      <c r="H6482" s="6"/>
    </row>
    <row r="6483" spans="5:8" x14ac:dyDescent="0.25">
      <c r="E6483" s="21">
        <v>45178.041666666664</v>
      </c>
      <c r="F6483" s="24">
        <v>2.5076119000000001</v>
      </c>
      <c r="G6483" s="23">
        <f t="shared" si="130"/>
        <v>0.28097426076999987</v>
      </c>
      <c r="H6483" s="6"/>
    </row>
    <row r="6484" spans="5:8" x14ac:dyDescent="0.25">
      <c r="E6484" s="21">
        <v>45178.052083333336</v>
      </c>
      <c r="F6484" s="24">
        <v>2.4582733999999999</v>
      </c>
      <c r="G6484" s="23">
        <f t="shared" si="130"/>
        <v>0.14340372121999945</v>
      </c>
      <c r="H6484" s="6"/>
    </row>
    <row r="6485" spans="5:8" x14ac:dyDescent="0.25">
      <c r="E6485" s="21">
        <v>45178.0625</v>
      </c>
      <c r="F6485" s="24">
        <v>2.6062889</v>
      </c>
      <c r="G6485" s="23">
        <f t="shared" si="130"/>
        <v>0.55611533986999984</v>
      </c>
      <c r="H6485" s="6"/>
    </row>
    <row r="6486" spans="5:8" x14ac:dyDescent="0.25">
      <c r="E6486" s="21">
        <v>45178.072916666664</v>
      </c>
      <c r="F6486" s="24">
        <v>2.5865534999999999</v>
      </c>
      <c r="G6486" s="23">
        <f t="shared" si="130"/>
        <v>0.50108712404999967</v>
      </c>
      <c r="H6486" s="6"/>
    </row>
    <row r="6487" spans="5:8" x14ac:dyDescent="0.25">
      <c r="E6487" s="21">
        <v>45178.083333333336</v>
      </c>
      <c r="F6487" s="24">
        <v>2.4286703000000003</v>
      </c>
      <c r="G6487" s="23">
        <f t="shared" si="130"/>
        <v>6.086139749000008E-2</v>
      </c>
      <c r="H6487" s="6"/>
    </row>
    <row r="6488" spans="5:8" x14ac:dyDescent="0.25">
      <c r="E6488" s="21">
        <v>45178.09375</v>
      </c>
      <c r="F6488" s="24">
        <v>2.5569504000000003</v>
      </c>
      <c r="G6488" s="23">
        <f t="shared" si="130"/>
        <v>0.4185448003200003</v>
      </c>
      <c r="H6488" s="6"/>
    </row>
    <row r="6489" spans="5:8" x14ac:dyDescent="0.25">
      <c r="E6489" s="21">
        <v>45178.104166666664</v>
      </c>
      <c r="F6489" s="24">
        <v>2.4385379999999999</v>
      </c>
      <c r="G6489" s="23">
        <f t="shared" si="130"/>
        <v>8.8375505399999277E-2</v>
      </c>
      <c r="H6489" s="6"/>
    </row>
    <row r="6490" spans="5:8" x14ac:dyDescent="0.25">
      <c r="E6490" s="21">
        <v>45178.114583333336</v>
      </c>
      <c r="F6490" s="24">
        <v>2.5372150000000002</v>
      </c>
      <c r="G6490" s="23">
        <f t="shared" si="130"/>
        <v>0.36351658450000013</v>
      </c>
      <c r="H6490" s="6"/>
    </row>
    <row r="6491" spans="5:8" x14ac:dyDescent="0.25">
      <c r="E6491" s="21">
        <v>45178.125</v>
      </c>
      <c r="F6491" s="24">
        <v>2.4286703000000003</v>
      </c>
      <c r="G6491" s="23">
        <f t="shared" si="130"/>
        <v>6.086139749000008E-2</v>
      </c>
      <c r="H6491" s="6"/>
    </row>
    <row r="6492" spans="5:8" x14ac:dyDescent="0.25">
      <c r="E6492" s="21">
        <v>45178.135416666664</v>
      </c>
      <c r="F6492" s="24">
        <v>2.2510517000000001</v>
      </c>
      <c r="G6492" s="23">
        <f t="shared" si="130"/>
        <v>0</v>
      </c>
      <c r="H6492" s="6"/>
    </row>
    <row r="6493" spans="5:8" x14ac:dyDescent="0.25">
      <c r="E6493" s="21">
        <v>45178.145833333336</v>
      </c>
      <c r="F6493" s="24">
        <v>2.4878765</v>
      </c>
      <c r="G6493" s="23">
        <f t="shared" si="130"/>
        <v>0.2259460449499997</v>
      </c>
      <c r="H6493" s="6"/>
    </row>
    <row r="6494" spans="5:8" x14ac:dyDescent="0.25">
      <c r="E6494" s="21">
        <v>45178.15625</v>
      </c>
      <c r="F6494" s="24">
        <v>2.2411840000000001</v>
      </c>
      <c r="G6494" s="23">
        <f t="shared" si="130"/>
        <v>0</v>
      </c>
      <c r="H6494" s="6"/>
    </row>
    <row r="6495" spans="5:8" x14ac:dyDescent="0.25">
      <c r="E6495" s="21">
        <v>45178.166666666664</v>
      </c>
      <c r="F6495" s="24">
        <v>2.3694641000000001</v>
      </c>
      <c r="G6495" s="23">
        <f t="shared" si="130"/>
        <v>0</v>
      </c>
      <c r="H6495" s="6"/>
    </row>
    <row r="6496" spans="5:8" x14ac:dyDescent="0.25">
      <c r="E6496" s="21">
        <v>45178.177083333336</v>
      </c>
      <c r="F6496" s="24">
        <v>2.3102578999999999</v>
      </c>
      <c r="G6496" s="23">
        <f t="shared" si="130"/>
        <v>0</v>
      </c>
      <c r="H6496" s="6"/>
    </row>
    <row r="6497" spans="5:8" x14ac:dyDescent="0.25">
      <c r="E6497" s="21">
        <v>45178.1875</v>
      </c>
      <c r="F6497" s="24">
        <v>2.3003901999999998</v>
      </c>
      <c r="G6497" s="23">
        <f t="shared" si="130"/>
        <v>0</v>
      </c>
      <c r="H6497" s="6"/>
    </row>
    <row r="6498" spans="5:8" x14ac:dyDescent="0.25">
      <c r="E6498" s="21">
        <v>45178.197916666664</v>
      </c>
      <c r="F6498" s="24">
        <v>2.2707871000000002</v>
      </c>
      <c r="G6498" s="23">
        <f t="shared" si="130"/>
        <v>0</v>
      </c>
      <c r="H6498" s="6"/>
    </row>
    <row r="6499" spans="5:8" x14ac:dyDescent="0.25">
      <c r="E6499" s="21">
        <v>45178.208333333336</v>
      </c>
      <c r="F6499" s="24">
        <v>2.3003901999999998</v>
      </c>
      <c r="G6499" s="23">
        <f t="shared" si="130"/>
        <v>0</v>
      </c>
      <c r="H6499" s="6"/>
    </row>
    <row r="6500" spans="5:8" x14ac:dyDescent="0.25">
      <c r="E6500" s="21">
        <v>45178.21875</v>
      </c>
      <c r="F6500" s="24">
        <v>2.2313163</v>
      </c>
      <c r="G6500" s="23">
        <f t="shared" si="130"/>
        <v>0</v>
      </c>
      <c r="H6500" s="6"/>
    </row>
    <row r="6501" spans="5:8" x14ac:dyDescent="0.25">
      <c r="E6501" s="21">
        <v>45178.229166666664</v>
      </c>
      <c r="F6501" s="24">
        <v>2.1721100999999998</v>
      </c>
      <c r="G6501" s="23">
        <f t="shared" si="130"/>
        <v>0</v>
      </c>
      <c r="H6501" s="6"/>
    </row>
    <row r="6502" spans="5:8" x14ac:dyDescent="0.25">
      <c r="E6502" s="21">
        <v>45178.239583333336</v>
      </c>
      <c r="F6502" s="24">
        <v>2.1425070000000002</v>
      </c>
      <c r="G6502" s="23">
        <f t="shared" si="130"/>
        <v>0</v>
      </c>
      <c r="H6502" s="6"/>
    </row>
    <row r="6503" spans="5:8" x14ac:dyDescent="0.25">
      <c r="E6503" s="21">
        <v>45178.25</v>
      </c>
      <c r="F6503" s="24">
        <v>2.2115809</v>
      </c>
      <c r="G6503" s="23">
        <f t="shared" si="130"/>
        <v>0</v>
      </c>
      <c r="H6503" s="6"/>
    </row>
    <row r="6504" spans="5:8" x14ac:dyDescent="0.25">
      <c r="E6504" s="21">
        <v>45178.260416666664</v>
      </c>
      <c r="F6504" s="24">
        <v>2.1622424000000002</v>
      </c>
      <c r="G6504" s="23">
        <f t="shared" si="130"/>
        <v>0</v>
      </c>
      <c r="H6504" s="6"/>
    </row>
    <row r="6505" spans="5:8" x14ac:dyDescent="0.25">
      <c r="E6505" s="21">
        <v>45178.270833333336</v>
      </c>
      <c r="F6505" s="24">
        <v>2.1819778000000003</v>
      </c>
      <c r="G6505" s="23">
        <f t="shared" si="130"/>
        <v>0</v>
      </c>
      <c r="H6505" s="6"/>
    </row>
    <row r="6506" spans="5:8" x14ac:dyDescent="0.25">
      <c r="E6506" s="21">
        <v>45178.28125</v>
      </c>
      <c r="F6506" s="24">
        <v>2.1425070000000002</v>
      </c>
      <c r="G6506" s="23">
        <f t="shared" si="130"/>
        <v>0</v>
      </c>
      <c r="H6506" s="6"/>
    </row>
    <row r="6507" spans="5:8" x14ac:dyDescent="0.25">
      <c r="E6507" s="21">
        <v>45178.291666666664</v>
      </c>
      <c r="F6507" s="24">
        <v>2.2214486</v>
      </c>
      <c r="G6507" s="23">
        <f t="shared" si="130"/>
        <v>0</v>
      </c>
      <c r="H6507" s="6"/>
    </row>
    <row r="6508" spans="5:8" x14ac:dyDescent="0.25">
      <c r="E6508" s="21">
        <v>45178.302083333336</v>
      </c>
      <c r="F6508" s="24">
        <v>2.1129039000000001</v>
      </c>
      <c r="G6508" s="23">
        <f t="shared" si="130"/>
        <v>0</v>
      </c>
      <c r="H6508" s="6"/>
    </row>
    <row r="6509" spans="5:8" x14ac:dyDescent="0.25">
      <c r="E6509" s="21">
        <v>45178.3125</v>
      </c>
      <c r="F6509" s="24">
        <v>2.2905225000000002</v>
      </c>
      <c r="G6509" s="23">
        <f t="shared" si="130"/>
        <v>0</v>
      </c>
      <c r="H6509" s="6"/>
    </row>
    <row r="6510" spans="5:8" x14ac:dyDescent="0.25">
      <c r="E6510" s="21">
        <v>45178.322916666664</v>
      </c>
      <c r="F6510" s="24">
        <v>2.1918454999999999</v>
      </c>
      <c r="G6510" s="23">
        <f t="shared" si="130"/>
        <v>0</v>
      </c>
      <c r="H6510" s="6"/>
    </row>
    <row r="6511" spans="5:8" x14ac:dyDescent="0.25">
      <c r="E6511" s="21">
        <v>45178.333333333336</v>
      </c>
      <c r="F6511" s="24">
        <v>2.1622424000000002</v>
      </c>
      <c r="G6511" s="23">
        <f t="shared" si="130"/>
        <v>0</v>
      </c>
      <c r="H6511" s="6"/>
    </row>
    <row r="6512" spans="5:8" x14ac:dyDescent="0.25">
      <c r="E6512" s="21">
        <v>45178.34375</v>
      </c>
      <c r="F6512" s="24">
        <v>2.1030362</v>
      </c>
      <c r="G6512" s="23">
        <f t="shared" si="130"/>
        <v>0</v>
      </c>
      <c r="H6512" s="6"/>
    </row>
    <row r="6513" spans="5:8" x14ac:dyDescent="0.25">
      <c r="E6513" s="21">
        <v>45178.354166666664</v>
      </c>
      <c r="F6513" s="24">
        <v>2.1918454999999999</v>
      </c>
      <c r="G6513" s="23">
        <f t="shared" si="130"/>
        <v>0</v>
      </c>
      <c r="H6513" s="6"/>
    </row>
    <row r="6514" spans="5:8" x14ac:dyDescent="0.25">
      <c r="E6514" s="21">
        <v>45178.364583333336</v>
      </c>
      <c r="F6514" s="24">
        <v>2.0635654000000003</v>
      </c>
      <c r="G6514" s="23">
        <f t="shared" si="130"/>
        <v>0</v>
      </c>
      <c r="H6514" s="6"/>
    </row>
    <row r="6515" spans="5:8" x14ac:dyDescent="0.25">
      <c r="E6515" s="21">
        <v>45178.375</v>
      </c>
      <c r="F6515" s="24">
        <v>2.1819778000000003</v>
      </c>
      <c r="G6515" s="23">
        <f t="shared" si="130"/>
        <v>0</v>
      </c>
      <c r="H6515" s="6"/>
    </row>
    <row r="6516" spans="5:8" x14ac:dyDescent="0.25">
      <c r="E6516" s="21">
        <v>45178.385416666664</v>
      </c>
      <c r="F6516" s="24">
        <v>2.0833008</v>
      </c>
      <c r="G6516" s="23">
        <f t="shared" si="130"/>
        <v>0</v>
      </c>
      <c r="H6516" s="6"/>
    </row>
    <row r="6517" spans="5:8" x14ac:dyDescent="0.25">
      <c r="E6517" s="21">
        <v>45178.395833333336</v>
      </c>
      <c r="F6517" s="24">
        <v>2.1622424000000002</v>
      </c>
      <c r="G6517" s="23">
        <f t="shared" si="130"/>
        <v>0</v>
      </c>
      <c r="H6517" s="6"/>
    </row>
    <row r="6518" spans="5:8" x14ac:dyDescent="0.25">
      <c r="E6518" s="21">
        <v>45178.40625</v>
      </c>
      <c r="F6518" s="24">
        <v>2.0438300000000003</v>
      </c>
      <c r="G6518" s="23">
        <f t="shared" si="130"/>
        <v>0</v>
      </c>
      <c r="H6518" s="6"/>
    </row>
    <row r="6519" spans="5:8" x14ac:dyDescent="0.25">
      <c r="E6519" s="21">
        <v>45178.416666666664</v>
      </c>
      <c r="F6519" s="24">
        <v>2.1326392999999997</v>
      </c>
      <c r="G6519" s="23">
        <f t="shared" si="130"/>
        <v>0</v>
      </c>
      <c r="H6519" s="6"/>
    </row>
    <row r="6520" spans="5:8" x14ac:dyDescent="0.25">
      <c r="E6520" s="21">
        <v>45178.427083333336</v>
      </c>
      <c r="F6520" s="24">
        <v>2.2214486</v>
      </c>
      <c r="G6520" s="23">
        <f t="shared" si="130"/>
        <v>0</v>
      </c>
      <c r="H6520" s="6"/>
    </row>
    <row r="6521" spans="5:8" x14ac:dyDescent="0.25">
      <c r="E6521" s="21">
        <v>45178.4375</v>
      </c>
      <c r="F6521" s="24">
        <v>2.2115809</v>
      </c>
      <c r="G6521" s="23">
        <f t="shared" si="130"/>
        <v>0</v>
      </c>
      <c r="H6521" s="6"/>
    </row>
    <row r="6522" spans="5:8" x14ac:dyDescent="0.25">
      <c r="E6522" s="21">
        <v>45178.447916666664</v>
      </c>
      <c r="F6522" s="24">
        <v>2.2411840000000001</v>
      </c>
      <c r="G6522" s="23">
        <f t="shared" si="130"/>
        <v>0</v>
      </c>
      <c r="H6522" s="6"/>
    </row>
    <row r="6523" spans="5:8" x14ac:dyDescent="0.25">
      <c r="E6523" s="21">
        <v>45178.458333333336</v>
      </c>
      <c r="F6523" s="24">
        <v>2.3694641000000001</v>
      </c>
      <c r="G6523" s="23">
        <f t="shared" si="130"/>
        <v>0</v>
      </c>
      <c r="H6523" s="6"/>
    </row>
    <row r="6524" spans="5:8" x14ac:dyDescent="0.25">
      <c r="E6524" s="21">
        <v>45178.46875</v>
      </c>
      <c r="F6524" s="24">
        <v>2.4878765</v>
      </c>
      <c r="G6524" s="23">
        <f t="shared" si="130"/>
        <v>0.2259460449499997</v>
      </c>
      <c r="H6524" s="6"/>
    </row>
    <row r="6525" spans="5:8" x14ac:dyDescent="0.25">
      <c r="E6525" s="21">
        <v>45178.479166666664</v>
      </c>
      <c r="F6525" s="24">
        <v>2.3694641000000001</v>
      </c>
      <c r="G6525" s="23">
        <f t="shared" si="130"/>
        <v>0</v>
      </c>
      <c r="H6525" s="6"/>
    </row>
    <row r="6526" spans="5:8" x14ac:dyDescent="0.25">
      <c r="E6526" s="21">
        <v>45178.489583333336</v>
      </c>
      <c r="F6526" s="24">
        <v>2.2411840000000001</v>
      </c>
      <c r="G6526" s="23">
        <f t="shared" si="130"/>
        <v>0</v>
      </c>
      <c r="H6526" s="6"/>
    </row>
    <row r="6527" spans="5:8" x14ac:dyDescent="0.25">
      <c r="E6527" s="21">
        <v>45178.5</v>
      </c>
      <c r="F6527" s="24">
        <v>2.2313163</v>
      </c>
      <c r="G6527" s="23">
        <f t="shared" si="130"/>
        <v>0</v>
      </c>
      <c r="H6527" s="6"/>
    </row>
    <row r="6528" spans="5:8" x14ac:dyDescent="0.25">
      <c r="E6528" s="21">
        <v>45178.510416666664</v>
      </c>
      <c r="F6528" s="24">
        <v>2.2806548000000002</v>
      </c>
      <c r="G6528" s="23">
        <f t="shared" si="130"/>
        <v>0</v>
      </c>
      <c r="H6528" s="6"/>
    </row>
    <row r="6529" spans="5:8" x14ac:dyDescent="0.25">
      <c r="E6529" s="21">
        <v>45178.520833333336</v>
      </c>
      <c r="F6529" s="24">
        <v>2.4188025999999998</v>
      </c>
      <c r="G6529" s="23">
        <f t="shared" si="130"/>
        <v>3.3347289579999106E-2</v>
      </c>
      <c r="H6529" s="6"/>
    </row>
    <row r="6530" spans="5:8" x14ac:dyDescent="0.25">
      <c r="E6530" s="21">
        <v>45178.53125</v>
      </c>
      <c r="F6530" s="24">
        <v>2.2609194000000001</v>
      </c>
      <c r="G6530" s="23">
        <f t="shared" si="130"/>
        <v>0</v>
      </c>
      <c r="H6530" s="6"/>
    </row>
    <row r="6531" spans="5:8" x14ac:dyDescent="0.25">
      <c r="E6531" s="21">
        <v>45178.541666666664</v>
      </c>
      <c r="F6531" s="24">
        <v>2.2313163</v>
      </c>
      <c r="G6531" s="23">
        <f t="shared" si="130"/>
        <v>0</v>
      </c>
      <c r="H6531" s="6"/>
    </row>
    <row r="6532" spans="5:8" x14ac:dyDescent="0.25">
      <c r="E6532" s="21">
        <v>45178.552083333336</v>
      </c>
      <c r="F6532" s="24">
        <v>2.2510517000000001</v>
      </c>
      <c r="G6532" s="23">
        <f t="shared" ref="G6532:G6595" si="131">IF(2.7883*F6532-6.711&lt;0, 0, 2.7883*F6532-6.711)</f>
        <v>0</v>
      </c>
      <c r="H6532" s="6"/>
    </row>
    <row r="6533" spans="5:8" x14ac:dyDescent="0.25">
      <c r="E6533" s="21">
        <v>45178.5625</v>
      </c>
      <c r="F6533" s="24">
        <v>2.3793318000000001</v>
      </c>
      <c r="G6533" s="23">
        <f t="shared" si="131"/>
        <v>0</v>
      </c>
      <c r="H6533" s="6"/>
    </row>
    <row r="6534" spans="5:8" x14ac:dyDescent="0.25">
      <c r="E6534" s="21">
        <v>45178.572916666664</v>
      </c>
      <c r="F6534" s="24">
        <v>2.4681411000000004</v>
      </c>
      <c r="G6534" s="23">
        <f t="shared" si="131"/>
        <v>0.17091782913000131</v>
      </c>
      <c r="H6534" s="6"/>
    </row>
    <row r="6535" spans="5:8" x14ac:dyDescent="0.25">
      <c r="E6535" s="21">
        <v>45178.583333333336</v>
      </c>
      <c r="F6535" s="24">
        <v>2.5470826999999998</v>
      </c>
      <c r="G6535" s="23">
        <f t="shared" si="131"/>
        <v>0.39103069240999933</v>
      </c>
      <c r="H6535" s="6"/>
    </row>
    <row r="6536" spans="5:8" x14ac:dyDescent="0.25">
      <c r="E6536" s="21">
        <v>45178.59375</v>
      </c>
      <c r="F6536" s="24">
        <v>2.5766857999999999</v>
      </c>
      <c r="G6536" s="23">
        <f t="shared" si="131"/>
        <v>0.47357301613999958</v>
      </c>
      <c r="H6536" s="6"/>
    </row>
    <row r="6537" spans="5:8" x14ac:dyDescent="0.25">
      <c r="E6537" s="21">
        <v>45178.604166666664</v>
      </c>
      <c r="F6537" s="24">
        <v>2.5372150000000002</v>
      </c>
      <c r="G6537" s="23">
        <f t="shared" si="131"/>
        <v>0.36351658450000013</v>
      </c>
      <c r="H6537" s="6"/>
    </row>
    <row r="6538" spans="5:8" x14ac:dyDescent="0.25">
      <c r="E6538" s="21">
        <v>45178.614583333336</v>
      </c>
      <c r="F6538" s="24">
        <v>2.7839075000000002</v>
      </c>
      <c r="G6538" s="23">
        <f t="shared" si="131"/>
        <v>1.0513692822500005</v>
      </c>
      <c r="H6538" s="6"/>
    </row>
    <row r="6539" spans="5:8" x14ac:dyDescent="0.25">
      <c r="E6539" s="21">
        <v>45178.625</v>
      </c>
      <c r="F6539" s="24">
        <v>2.5372150000000002</v>
      </c>
      <c r="G6539" s="23">
        <f t="shared" si="131"/>
        <v>0.36351658450000013</v>
      </c>
      <c r="H6539" s="6"/>
    </row>
    <row r="6540" spans="5:8" x14ac:dyDescent="0.25">
      <c r="E6540" s="21">
        <v>45178.635416666664</v>
      </c>
      <c r="F6540" s="24">
        <v>2.3891995000000001</v>
      </c>
      <c r="G6540" s="23">
        <f t="shared" si="131"/>
        <v>0</v>
      </c>
      <c r="H6540" s="6"/>
    </row>
    <row r="6541" spans="5:8" x14ac:dyDescent="0.25">
      <c r="E6541" s="21">
        <v>45178.645833333336</v>
      </c>
      <c r="F6541" s="24">
        <v>2.3990671999999997</v>
      </c>
      <c r="G6541" s="23">
        <f t="shared" si="131"/>
        <v>0</v>
      </c>
      <c r="H6541" s="6"/>
    </row>
    <row r="6542" spans="5:8" x14ac:dyDescent="0.25">
      <c r="E6542" s="21">
        <v>45178.65625</v>
      </c>
      <c r="F6542" s="24">
        <v>2.4089349000000002</v>
      </c>
      <c r="G6542" s="23">
        <f t="shared" si="131"/>
        <v>5.8331816699999095E-3</v>
      </c>
      <c r="H6542" s="6"/>
    </row>
    <row r="6543" spans="5:8" x14ac:dyDescent="0.25">
      <c r="E6543" s="21">
        <v>45178.666666666664</v>
      </c>
      <c r="F6543" s="24">
        <v>2.6161566000000001</v>
      </c>
      <c r="G6543" s="23">
        <f t="shared" si="131"/>
        <v>0.58362944777999992</v>
      </c>
      <c r="H6543" s="6"/>
    </row>
    <row r="6544" spans="5:8" x14ac:dyDescent="0.25">
      <c r="E6544" s="21">
        <v>45178.677083333336</v>
      </c>
      <c r="F6544" s="24">
        <v>2.4977442000000001</v>
      </c>
      <c r="G6544" s="23">
        <f t="shared" si="131"/>
        <v>0.25346015285999979</v>
      </c>
      <c r="H6544" s="6"/>
    </row>
    <row r="6545" spans="5:8" x14ac:dyDescent="0.25">
      <c r="E6545" s="21">
        <v>45178.6875</v>
      </c>
      <c r="F6545" s="24">
        <v>2.5865534999999999</v>
      </c>
      <c r="G6545" s="23">
        <f t="shared" si="131"/>
        <v>0.50108712404999967</v>
      </c>
      <c r="H6545" s="6"/>
    </row>
    <row r="6546" spans="5:8" x14ac:dyDescent="0.25">
      <c r="E6546" s="21">
        <v>45178.697916666664</v>
      </c>
      <c r="F6546" s="24">
        <v>2.3990671999999997</v>
      </c>
      <c r="G6546" s="23">
        <f t="shared" si="131"/>
        <v>0</v>
      </c>
      <c r="H6546" s="6"/>
    </row>
    <row r="6547" spans="5:8" x14ac:dyDescent="0.25">
      <c r="E6547" s="21">
        <v>45178.708333333336</v>
      </c>
      <c r="F6547" s="24">
        <v>2.4780088</v>
      </c>
      <c r="G6547" s="23">
        <f t="shared" si="131"/>
        <v>0.19843193703999962</v>
      </c>
      <c r="H6547" s="6"/>
    </row>
    <row r="6548" spans="5:8" x14ac:dyDescent="0.25">
      <c r="E6548" s="21">
        <v>45178.71875</v>
      </c>
      <c r="F6548" s="24">
        <v>2.4878765</v>
      </c>
      <c r="G6548" s="23">
        <f t="shared" si="131"/>
        <v>0.2259460449499997</v>
      </c>
      <c r="H6548" s="6"/>
    </row>
    <row r="6549" spans="5:8" x14ac:dyDescent="0.25">
      <c r="E6549" s="21">
        <v>45178.729166666664</v>
      </c>
      <c r="F6549" s="24">
        <v>2.4286703000000003</v>
      </c>
      <c r="G6549" s="23">
        <f t="shared" si="131"/>
        <v>6.086139749000008E-2</v>
      </c>
      <c r="H6549" s="6"/>
    </row>
    <row r="6550" spans="5:8" x14ac:dyDescent="0.25">
      <c r="E6550" s="21">
        <v>45178.739583333336</v>
      </c>
      <c r="F6550" s="24">
        <v>2.5470826999999998</v>
      </c>
      <c r="G6550" s="23">
        <f t="shared" si="131"/>
        <v>0.39103069240999933</v>
      </c>
      <c r="H6550" s="6"/>
    </row>
    <row r="6551" spans="5:8" x14ac:dyDescent="0.25">
      <c r="E6551" s="21">
        <v>45178.75</v>
      </c>
      <c r="F6551" s="24">
        <v>2.3595964</v>
      </c>
      <c r="G6551" s="23">
        <f t="shared" si="131"/>
        <v>0</v>
      </c>
      <c r="H6551" s="6"/>
    </row>
    <row r="6552" spans="5:8" x14ac:dyDescent="0.25">
      <c r="E6552" s="21">
        <v>45178.760416666664</v>
      </c>
      <c r="F6552" s="24">
        <v>3.1884832000000003</v>
      </c>
      <c r="G6552" s="23">
        <f t="shared" si="131"/>
        <v>2.1794477065600013</v>
      </c>
      <c r="H6552" s="6"/>
    </row>
    <row r="6553" spans="5:8" x14ac:dyDescent="0.25">
      <c r="E6553" s="21">
        <v>45178.770833333336</v>
      </c>
      <c r="F6553" s="24">
        <v>2.3694641000000001</v>
      </c>
      <c r="G6553" s="23">
        <f t="shared" si="131"/>
        <v>0</v>
      </c>
      <c r="H6553" s="6"/>
    </row>
    <row r="6554" spans="5:8" x14ac:dyDescent="0.25">
      <c r="E6554" s="21">
        <v>45178.78125</v>
      </c>
      <c r="F6554" s="24">
        <v>2.4089349000000002</v>
      </c>
      <c r="G6554" s="23">
        <f t="shared" si="131"/>
        <v>5.8331816699999095E-3</v>
      </c>
      <c r="H6554" s="6"/>
    </row>
    <row r="6555" spans="5:8" x14ac:dyDescent="0.25">
      <c r="E6555" s="21">
        <v>45178.791666666664</v>
      </c>
      <c r="F6555" s="24">
        <v>2.339861</v>
      </c>
      <c r="G6555" s="23">
        <f t="shared" si="131"/>
        <v>0</v>
      </c>
      <c r="H6555" s="6"/>
    </row>
    <row r="6556" spans="5:8" x14ac:dyDescent="0.25">
      <c r="E6556" s="21">
        <v>45178.802083333336</v>
      </c>
      <c r="F6556" s="24">
        <v>2.4681411000000004</v>
      </c>
      <c r="G6556" s="23">
        <f t="shared" si="131"/>
        <v>0.17091782913000131</v>
      </c>
      <c r="H6556" s="6"/>
    </row>
    <row r="6557" spans="5:8" x14ac:dyDescent="0.25">
      <c r="E6557" s="21">
        <v>45178.8125</v>
      </c>
      <c r="F6557" s="24">
        <v>2.5273473000000002</v>
      </c>
      <c r="G6557" s="23">
        <f t="shared" si="131"/>
        <v>0.33600247659000004</v>
      </c>
      <c r="H6557" s="6"/>
    </row>
    <row r="6558" spans="5:8" x14ac:dyDescent="0.25">
      <c r="E6558" s="21">
        <v>45178.822916666664</v>
      </c>
      <c r="F6558" s="24">
        <v>2.5668180999999999</v>
      </c>
      <c r="G6558" s="23">
        <f t="shared" si="131"/>
        <v>0.4460589082299995</v>
      </c>
      <c r="H6558" s="6"/>
    </row>
    <row r="6559" spans="5:8" x14ac:dyDescent="0.25">
      <c r="E6559" s="21">
        <v>45178.833333333336</v>
      </c>
      <c r="F6559" s="24">
        <v>2.7247013</v>
      </c>
      <c r="G6559" s="23">
        <f t="shared" si="131"/>
        <v>0.88628463478999997</v>
      </c>
      <c r="H6559" s="6"/>
    </row>
    <row r="6560" spans="5:8" x14ac:dyDescent="0.25">
      <c r="E6560" s="21">
        <v>45178.84375</v>
      </c>
      <c r="F6560" s="24">
        <v>2.6654950999999998</v>
      </c>
      <c r="G6560" s="23">
        <f t="shared" si="131"/>
        <v>0.72119998732999946</v>
      </c>
      <c r="H6560" s="6"/>
    </row>
    <row r="6561" spans="5:8" x14ac:dyDescent="0.25">
      <c r="E6561" s="21">
        <v>45178.854166666664</v>
      </c>
      <c r="F6561" s="24">
        <v>2.8628491</v>
      </c>
      <c r="G6561" s="23">
        <f t="shared" si="131"/>
        <v>1.2714821455299994</v>
      </c>
      <c r="H6561" s="6"/>
    </row>
    <row r="6562" spans="5:8" x14ac:dyDescent="0.25">
      <c r="E6562" s="21">
        <v>45178.864583333336</v>
      </c>
      <c r="F6562" s="24">
        <v>2.9220553000000002</v>
      </c>
      <c r="G6562" s="23">
        <f t="shared" si="131"/>
        <v>1.4365667929899999</v>
      </c>
      <c r="H6562" s="6"/>
    </row>
    <row r="6563" spans="5:8" x14ac:dyDescent="0.25">
      <c r="E6563" s="21">
        <v>45178.875</v>
      </c>
      <c r="F6563" s="24">
        <v>2.7444367000000001</v>
      </c>
      <c r="G6563" s="23">
        <f t="shared" si="131"/>
        <v>0.94131285061000014</v>
      </c>
      <c r="H6563" s="6"/>
    </row>
    <row r="6564" spans="5:8" x14ac:dyDescent="0.25">
      <c r="E6564" s="21">
        <v>45178.885416666664</v>
      </c>
      <c r="F6564" s="24">
        <v>2.8529814</v>
      </c>
      <c r="G6564" s="23">
        <f t="shared" si="131"/>
        <v>1.2439680376199993</v>
      </c>
      <c r="H6564" s="6"/>
    </row>
    <row r="6565" spans="5:8" x14ac:dyDescent="0.25">
      <c r="E6565" s="21">
        <v>45178.895833333336</v>
      </c>
      <c r="F6565" s="24">
        <v>2.7641721000000001</v>
      </c>
      <c r="G6565" s="23">
        <f t="shared" si="131"/>
        <v>0.99634106643000031</v>
      </c>
      <c r="H6565" s="6"/>
    </row>
    <row r="6566" spans="5:8" x14ac:dyDescent="0.25">
      <c r="E6566" s="21">
        <v>45178.90625</v>
      </c>
      <c r="F6566" s="24">
        <v>3.0108646000000001</v>
      </c>
      <c r="G6566" s="23">
        <f t="shared" si="131"/>
        <v>1.6841937641799998</v>
      </c>
      <c r="H6566" s="6"/>
    </row>
    <row r="6567" spans="5:8" x14ac:dyDescent="0.25">
      <c r="E6567" s="21">
        <v>45178.916666666664</v>
      </c>
      <c r="F6567" s="24">
        <v>3.0108646000000001</v>
      </c>
      <c r="G6567" s="23">
        <f t="shared" si="131"/>
        <v>1.6841937641799998</v>
      </c>
      <c r="H6567" s="6"/>
    </row>
    <row r="6568" spans="5:8" x14ac:dyDescent="0.25">
      <c r="E6568" s="21">
        <v>45178.927083333336</v>
      </c>
      <c r="F6568" s="24">
        <v>2.8924522000000001</v>
      </c>
      <c r="G6568" s="23">
        <f t="shared" si="131"/>
        <v>1.3540244692600005</v>
      </c>
      <c r="H6568" s="6"/>
    </row>
    <row r="6569" spans="5:8" x14ac:dyDescent="0.25">
      <c r="E6569" s="21">
        <v>45178.9375</v>
      </c>
      <c r="F6569" s="24">
        <v>2.8529814</v>
      </c>
      <c r="G6569" s="23">
        <f t="shared" si="131"/>
        <v>1.2439680376199993</v>
      </c>
      <c r="H6569" s="6"/>
    </row>
    <row r="6570" spans="5:8" x14ac:dyDescent="0.25">
      <c r="E6570" s="21">
        <v>45178.947916666664</v>
      </c>
      <c r="F6570" s="24">
        <v>2.8036429000000003</v>
      </c>
      <c r="G6570" s="23">
        <f t="shared" si="131"/>
        <v>1.1063974980700007</v>
      </c>
      <c r="H6570" s="6"/>
    </row>
    <row r="6571" spans="5:8" x14ac:dyDescent="0.25">
      <c r="E6571" s="21">
        <v>45178.958333333336</v>
      </c>
      <c r="F6571" s="24">
        <v>2.7148336000000004</v>
      </c>
      <c r="G6571" s="23">
        <f t="shared" si="131"/>
        <v>0.85877052688000077</v>
      </c>
      <c r="H6571" s="6"/>
    </row>
    <row r="6572" spans="5:8" x14ac:dyDescent="0.25">
      <c r="E6572" s="21">
        <v>45178.96875</v>
      </c>
      <c r="F6572" s="24">
        <v>3.0108646000000001</v>
      </c>
      <c r="G6572" s="23">
        <f t="shared" si="131"/>
        <v>1.6841937641799998</v>
      </c>
      <c r="H6572" s="6"/>
    </row>
    <row r="6573" spans="5:8" x14ac:dyDescent="0.25">
      <c r="E6573" s="21">
        <v>45178.979166666664</v>
      </c>
      <c r="F6573" s="24">
        <v>2.6654950999999998</v>
      </c>
      <c r="G6573" s="23">
        <f t="shared" si="131"/>
        <v>0.72119998732999946</v>
      </c>
      <c r="H6573" s="6"/>
    </row>
    <row r="6574" spans="5:8" x14ac:dyDescent="0.25">
      <c r="E6574" s="21">
        <v>45178.989583333336</v>
      </c>
      <c r="F6574" s="24">
        <v>2.7543044000000001</v>
      </c>
      <c r="G6574" s="23">
        <f t="shared" si="131"/>
        <v>0.96882695852000023</v>
      </c>
      <c r="H6574" s="6"/>
    </row>
    <row r="6575" spans="5:8" x14ac:dyDescent="0.25">
      <c r="E6575" s="21">
        <v>45179</v>
      </c>
      <c r="F6575" s="24">
        <v>2.6062889</v>
      </c>
      <c r="G6575" s="23">
        <f t="shared" si="131"/>
        <v>0.55611533986999984</v>
      </c>
      <c r="H6575" s="6"/>
    </row>
    <row r="6576" spans="5:8" x14ac:dyDescent="0.25">
      <c r="E6576" s="21">
        <v>45179.010416666664</v>
      </c>
      <c r="F6576" s="24">
        <v>2.5174796000000002</v>
      </c>
      <c r="G6576" s="23">
        <f t="shared" si="131"/>
        <v>0.30848836867999996</v>
      </c>
      <c r="H6576" s="6"/>
    </row>
    <row r="6577" spans="5:8" x14ac:dyDescent="0.25">
      <c r="E6577" s="21">
        <v>45179.020833333336</v>
      </c>
      <c r="F6577" s="24">
        <v>2.5766857999999999</v>
      </c>
      <c r="G6577" s="23">
        <f t="shared" si="131"/>
        <v>0.47357301613999958</v>
      </c>
      <c r="H6577" s="6"/>
    </row>
    <row r="6578" spans="5:8" x14ac:dyDescent="0.25">
      <c r="E6578" s="21">
        <v>45179.03125</v>
      </c>
      <c r="F6578" s="24">
        <v>2.7937751999999998</v>
      </c>
      <c r="G6578" s="23">
        <f t="shared" si="131"/>
        <v>1.0788833901599988</v>
      </c>
      <c r="H6578" s="6"/>
    </row>
    <row r="6579" spans="5:8" x14ac:dyDescent="0.25">
      <c r="E6579" s="21">
        <v>45179.041666666664</v>
      </c>
      <c r="F6579" s="24">
        <v>2.5964212</v>
      </c>
      <c r="G6579" s="23">
        <f t="shared" si="131"/>
        <v>0.52860123195999975</v>
      </c>
      <c r="H6579" s="6"/>
    </row>
    <row r="6580" spans="5:8" x14ac:dyDescent="0.25">
      <c r="E6580" s="21">
        <v>45179.052083333336</v>
      </c>
      <c r="F6580" s="24">
        <v>2.6753628000000003</v>
      </c>
      <c r="G6580" s="23">
        <f t="shared" si="131"/>
        <v>0.74871409524000043</v>
      </c>
      <c r="H6580" s="6"/>
    </row>
    <row r="6581" spans="5:8" x14ac:dyDescent="0.25">
      <c r="E6581" s="21">
        <v>45179.0625</v>
      </c>
      <c r="F6581" s="24">
        <v>2.7444367000000001</v>
      </c>
      <c r="G6581" s="23">
        <f t="shared" si="131"/>
        <v>0.94131285061000014</v>
      </c>
      <c r="H6581" s="6"/>
    </row>
    <row r="6582" spans="5:8" x14ac:dyDescent="0.25">
      <c r="E6582" s="21">
        <v>45179.072916666664</v>
      </c>
      <c r="F6582" s="24">
        <v>2.6260243000000001</v>
      </c>
      <c r="G6582" s="23">
        <f t="shared" si="131"/>
        <v>0.61114355569000001</v>
      </c>
      <c r="H6582" s="6"/>
    </row>
    <row r="6583" spans="5:8" x14ac:dyDescent="0.25">
      <c r="E6583" s="21">
        <v>45179.083333333336</v>
      </c>
      <c r="F6583" s="24">
        <v>2.4977442000000001</v>
      </c>
      <c r="G6583" s="23">
        <f t="shared" si="131"/>
        <v>0.25346015285999979</v>
      </c>
      <c r="H6583" s="6"/>
    </row>
    <row r="6584" spans="5:8" x14ac:dyDescent="0.25">
      <c r="E6584" s="21">
        <v>45179.09375</v>
      </c>
      <c r="F6584" s="24">
        <v>2.5174796000000002</v>
      </c>
      <c r="G6584" s="23">
        <f t="shared" si="131"/>
        <v>0.30848836867999996</v>
      </c>
      <c r="H6584" s="6"/>
    </row>
    <row r="6585" spans="5:8" x14ac:dyDescent="0.25">
      <c r="E6585" s="21">
        <v>45179.104166666664</v>
      </c>
      <c r="F6585" s="24">
        <v>2.6654950999999998</v>
      </c>
      <c r="G6585" s="23">
        <f t="shared" si="131"/>
        <v>0.72119998732999946</v>
      </c>
      <c r="H6585" s="6"/>
    </row>
    <row r="6586" spans="5:8" x14ac:dyDescent="0.25">
      <c r="E6586" s="21">
        <v>45179.114583333336</v>
      </c>
      <c r="F6586" s="24">
        <v>2.6260243000000001</v>
      </c>
      <c r="G6586" s="23">
        <f t="shared" si="131"/>
        <v>0.61114355569000001</v>
      </c>
      <c r="H6586" s="6"/>
    </row>
    <row r="6587" spans="5:8" x14ac:dyDescent="0.25">
      <c r="E6587" s="21">
        <v>45179.125</v>
      </c>
      <c r="F6587" s="24">
        <v>2.5174796000000002</v>
      </c>
      <c r="G6587" s="23">
        <f t="shared" si="131"/>
        <v>0.30848836867999996</v>
      </c>
      <c r="H6587" s="6"/>
    </row>
    <row r="6588" spans="5:8" x14ac:dyDescent="0.25">
      <c r="E6588" s="21">
        <v>45179.135416666664</v>
      </c>
      <c r="F6588" s="24">
        <v>2.6556274000000002</v>
      </c>
      <c r="G6588" s="23">
        <f t="shared" si="131"/>
        <v>0.69368587942000026</v>
      </c>
      <c r="H6588" s="6"/>
    </row>
    <row r="6589" spans="5:8" x14ac:dyDescent="0.25">
      <c r="E6589" s="21">
        <v>45179.145833333336</v>
      </c>
      <c r="F6589" s="24">
        <v>2.8036429000000003</v>
      </c>
      <c r="G6589" s="23">
        <f t="shared" si="131"/>
        <v>1.1063974980700007</v>
      </c>
      <c r="H6589" s="6"/>
    </row>
    <row r="6590" spans="5:8" x14ac:dyDescent="0.25">
      <c r="E6590" s="21">
        <v>45179.15625</v>
      </c>
      <c r="F6590" s="24">
        <v>2.3793318000000001</v>
      </c>
      <c r="G6590" s="23">
        <f t="shared" si="131"/>
        <v>0</v>
      </c>
      <c r="H6590" s="6"/>
    </row>
    <row r="6591" spans="5:8" x14ac:dyDescent="0.25">
      <c r="E6591" s="21">
        <v>45179.166666666664</v>
      </c>
      <c r="F6591" s="24">
        <v>2.4977442000000001</v>
      </c>
      <c r="G6591" s="23">
        <f t="shared" si="131"/>
        <v>0.25346015285999979</v>
      </c>
      <c r="H6591" s="6"/>
    </row>
    <row r="6592" spans="5:8" x14ac:dyDescent="0.25">
      <c r="E6592" s="21">
        <v>45179.177083333336</v>
      </c>
      <c r="F6592" s="24">
        <v>2.4878765</v>
      </c>
      <c r="G6592" s="23">
        <f t="shared" si="131"/>
        <v>0.2259460449499997</v>
      </c>
      <c r="H6592" s="6"/>
    </row>
    <row r="6593" spans="5:8" x14ac:dyDescent="0.25">
      <c r="E6593" s="21">
        <v>45179.1875</v>
      </c>
      <c r="F6593" s="24">
        <v>2.5865534999999999</v>
      </c>
      <c r="G6593" s="23">
        <f t="shared" si="131"/>
        <v>0.50108712404999967</v>
      </c>
      <c r="H6593" s="6"/>
    </row>
    <row r="6594" spans="5:8" x14ac:dyDescent="0.25">
      <c r="E6594" s="21">
        <v>45179.197916666664</v>
      </c>
      <c r="F6594" s="24">
        <v>2.4878765</v>
      </c>
      <c r="G6594" s="23">
        <f t="shared" si="131"/>
        <v>0.2259460449499997</v>
      </c>
      <c r="H6594" s="6"/>
    </row>
    <row r="6595" spans="5:8" x14ac:dyDescent="0.25">
      <c r="E6595" s="21">
        <v>45179.208333333336</v>
      </c>
      <c r="F6595" s="24">
        <v>2.4780088</v>
      </c>
      <c r="G6595" s="23">
        <f t="shared" si="131"/>
        <v>0.19843193703999962</v>
      </c>
      <c r="H6595" s="6"/>
    </row>
    <row r="6596" spans="5:8" x14ac:dyDescent="0.25">
      <c r="E6596" s="21">
        <v>45179.21875</v>
      </c>
      <c r="F6596" s="24">
        <v>2.4582733999999999</v>
      </c>
      <c r="G6596" s="23">
        <f t="shared" ref="G6596:G6659" si="132">IF(2.7883*F6596-6.711&lt;0, 0, 2.7883*F6596-6.711)</f>
        <v>0.14340372121999945</v>
      </c>
      <c r="H6596" s="6"/>
    </row>
    <row r="6597" spans="5:8" x14ac:dyDescent="0.25">
      <c r="E6597" s="21">
        <v>45179.229166666664</v>
      </c>
      <c r="F6597" s="24">
        <v>2.5174796000000002</v>
      </c>
      <c r="G6597" s="23">
        <f t="shared" si="132"/>
        <v>0.30848836867999996</v>
      </c>
      <c r="H6597" s="6"/>
    </row>
    <row r="6598" spans="5:8" x14ac:dyDescent="0.25">
      <c r="E6598" s="21">
        <v>45179.239583333336</v>
      </c>
      <c r="F6598" s="24">
        <v>2.4188025999999998</v>
      </c>
      <c r="G6598" s="23">
        <f t="shared" si="132"/>
        <v>3.3347289579999106E-2</v>
      </c>
      <c r="H6598" s="6"/>
    </row>
    <row r="6599" spans="5:8" x14ac:dyDescent="0.25">
      <c r="E6599" s="21">
        <v>45179.25</v>
      </c>
      <c r="F6599" s="24">
        <v>2.4582733999999999</v>
      </c>
      <c r="G6599" s="23">
        <f t="shared" si="132"/>
        <v>0.14340372121999945</v>
      </c>
      <c r="H6599" s="6"/>
    </row>
    <row r="6600" spans="5:8" x14ac:dyDescent="0.25">
      <c r="E6600" s="21">
        <v>45179.260416666664</v>
      </c>
      <c r="F6600" s="24">
        <v>2.4286703000000003</v>
      </c>
      <c r="G6600" s="23">
        <f t="shared" si="132"/>
        <v>6.086139749000008E-2</v>
      </c>
      <c r="H6600" s="6"/>
    </row>
    <row r="6601" spans="5:8" x14ac:dyDescent="0.25">
      <c r="E6601" s="21">
        <v>45179.270833333336</v>
      </c>
      <c r="F6601" s="24">
        <v>2.3497287</v>
      </c>
      <c r="G6601" s="23">
        <f t="shared" si="132"/>
        <v>0</v>
      </c>
      <c r="H6601" s="6"/>
    </row>
    <row r="6602" spans="5:8" x14ac:dyDescent="0.25">
      <c r="E6602" s="21">
        <v>45179.28125</v>
      </c>
      <c r="F6602" s="24">
        <v>2.6457596999999997</v>
      </c>
      <c r="G6602" s="23">
        <f t="shared" si="132"/>
        <v>0.66617177150999929</v>
      </c>
      <c r="H6602" s="6"/>
    </row>
    <row r="6603" spans="5:8" x14ac:dyDescent="0.25">
      <c r="E6603" s="21">
        <v>45179.291666666664</v>
      </c>
      <c r="F6603" s="24">
        <v>2.339861</v>
      </c>
      <c r="G6603" s="23">
        <f t="shared" si="132"/>
        <v>0</v>
      </c>
      <c r="H6603" s="6"/>
    </row>
    <row r="6604" spans="5:8" x14ac:dyDescent="0.25">
      <c r="E6604" s="21">
        <v>45179.302083333336</v>
      </c>
      <c r="F6604" s="24">
        <v>2.5372150000000002</v>
      </c>
      <c r="G6604" s="23">
        <f t="shared" si="132"/>
        <v>0.36351658450000013</v>
      </c>
      <c r="H6604" s="6"/>
    </row>
    <row r="6605" spans="5:8" x14ac:dyDescent="0.25">
      <c r="E6605" s="21">
        <v>45179.3125</v>
      </c>
      <c r="F6605" s="24">
        <v>2.5076119000000001</v>
      </c>
      <c r="G6605" s="23">
        <f t="shared" si="132"/>
        <v>0.28097426076999987</v>
      </c>
      <c r="H6605" s="6"/>
    </row>
    <row r="6606" spans="5:8" x14ac:dyDescent="0.25">
      <c r="E6606" s="21">
        <v>45179.322916666664</v>
      </c>
      <c r="F6606" s="24">
        <v>2.4977442000000001</v>
      </c>
      <c r="G6606" s="23">
        <f t="shared" si="132"/>
        <v>0.25346015285999979</v>
      </c>
      <c r="H6606" s="6"/>
    </row>
    <row r="6607" spans="5:8" x14ac:dyDescent="0.25">
      <c r="E6607" s="21">
        <v>45179.333333333336</v>
      </c>
      <c r="F6607" s="24">
        <v>2.4385379999999999</v>
      </c>
      <c r="G6607" s="23">
        <f t="shared" si="132"/>
        <v>8.8375505399999277E-2</v>
      </c>
      <c r="H6607" s="6"/>
    </row>
    <row r="6608" spans="5:8" x14ac:dyDescent="0.25">
      <c r="E6608" s="21">
        <v>45179.34375</v>
      </c>
      <c r="F6608" s="24">
        <v>2.5668180999999999</v>
      </c>
      <c r="G6608" s="23">
        <f t="shared" si="132"/>
        <v>0.4460589082299995</v>
      </c>
      <c r="H6608" s="6"/>
    </row>
    <row r="6609" spans="5:8" x14ac:dyDescent="0.25">
      <c r="E6609" s="21">
        <v>45179.354166666664</v>
      </c>
      <c r="F6609" s="24">
        <v>2.4286703000000003</v>
      </c>
      <c r="G6609" s="23">
        <f t="shared" si="132"/>
        <v>6.086139749000008E-2</v>
      </c>
      <c r="H6609" s="6"/>
    </row>
    <row r="6610" spans="5:8" x14ac:dyDescent="0.25">
      <c r="E6610" s="21">
        <v>45179.364583333336</v>
      </c>
      <c r="F6610" s="24">
        <v>2.4582733999999999</v>
      </c>
      <c r="G6610" s="23">
        <f t="shared" si="132"/>
        <v>0.14340372121999945</v>
      </c>
      <c r="H6610" s="6"/>
    </row>
    <row r="6611" spans="5:8" x14ac:dyDescent="0.25">
      <c r="E6611" s="21">
        <v>45179.375</v>
      </c>
      <c r="F6611" s="24">
        <v>2.4089349000000002</v>
      </c>
      <c r="G6611" s="23">
        <f t="shared" si="132"/>
        <v>5.8331816699999095E-3</v>
      </c>
      <c r="H6611" s="6"/>
    </row>
    <row r="6612" spans="5:8" x14ac:dyDescent="0.25">
      <c r="E6612" s="21">
        <v>45179.385416666664</v>
      </c>
      <c r="F6612" s="24">
        <v>2.5865534999999999</v>
      </c>
      <c r="G6612" s="23">
        <f t="shared" si="132"/>
        <v>0.50108712404999967</v>
      </c>
      <c r="H6612" s="6"/>
    </row>
    <row r="6613" spans="5:8" x14ac:dyDescent="0.25">
      <c r="E6613" s="21">
        <v>45179.395833333336</v>
      </c>
      <c r="F6613" s="24">
        <v>2.4484057000000004</v>
      </c>
      <c r="G6613" s="23">
        <f t="shared" si="132"/>
        <v>0.11588961331000025</v>
      </c>
      <c r="H6613" s="6"/>
    </row>
    <row r="6614" spans="5:8" x14ac:dyDescent="0.25">
      <c r="E6614" s="21">
        <v>45179.40625</v>
      </c>
      <c r="F6614" s="24">
        <v>2.2609194000000001</v>
      </c>
      <c r="G6614" s="23">
        <f t="shared" si="132"/>
        <v>0</v>
      </c>
      <c r="H6614" s="6"/>
    </row>
    <row r="6615" spans="5:8" x14ac:dyDescent="0.25">
      <c r="E6615" s="21">
        <v>45179.416666666664</v>
      </c>
      <c r="F6615" s="24">
        <v>2.1819778000000003</v>
      </c>
      <c r="G6615" s="23">
        <f t="shared" si="132"/>
        <v>0</v>
      </c>
      <c r="H6615" s="6"/>
    </row>
    <row r="6616" spans="5:8" x14ac:dyDescent="0.25">
      <c r="E6616" s="21">
        <v>45179.427083333336</v>
      </c>
      <c r="F6616" s="24">
        <v>2.3201255999999999</v>
      </c>
      <c r="G6616" s="23">
        <f t="shared" si="132"/>
        <v>0</v>
      </c>
      <c r="H6616" s="6"/>
    </row>
    <row r="6617" spans="5:8" x14ac:dyDescent="0.25">
      <c r="E6617" s="21">
        <v>45179.4375</v>
      </c>
      <c r="F6617" s="24">
        <v>2.2214486</v>
      </c>
      <c r="G6617" s="23">
        <f t="shared" si="132"/>
        <v>0</v>
      </c>
      <c r="H6617" s="6"/>
    </row>
    <row r="6618" spans="5:8" x14ac:dyDescent="0.25">
      <c r="E6618" s="21">
        <v>45179.447916666664</v>
      </c>
      <c r="F6618" s="24">
        <v>2.3003901999999998</v>
      </c>
      <c r="G6618" s="23">
        <f t="shared" si="132"/>
        <v>0</v>
      </c>
      <c r="H6618" s="6"/>
    </row>
    <row r="6619" spans="5:8" x14ac:dyDescent="0.25">
      <c r="E6619" s="21">
        <v>45179.458333333336</v>
      </c>
      <c r="F6619" s="24">
        <v>2.2115809</v>
      </c>
      <c r="G6619" s="23">
        <f t="shared" si="132"/>
        <v>0</v>
      </c>
      <c r="H6619" s="6"/>
    </row>
    <row r="6620" spans="5:8" x14ac:dyDescent="0.25">
      <c r="E6620" s="21">
        <v>45179.46875</v>
      </c>
      <c r="F6620" s="24">
        <v>2.3793318000000001</v>
      </c>
      <c r="G6620" s="23">
        <f t="shared" si="132"/>
        <v>0</v>
      </c>
      <c r="H6620" s="6"/>
    </row>
    <row r="6621" spans="5:8" x14ac:dyDescent="0.25">
      <c r="E6621" s="21">
        <v>45179.479166666664</v>
      </c>
      <c r="F6621" s="24">
        <v>2.3299932999999999</v>
      </c>
      <c r="G6621" s="23">
        <f t="shared" si="132"/>
        <v>0</v>
      </c>
      <c r="H6621" s="6"/>
    </row>
    <row r="6622" spans="5:8" x14ac:dyDescent="0.25">
      <c r="E6622" s="21">
        <v>45179.489583333336</v>
      </c>
      <c r="F6622" s="24">
        <v>2.2806548000000002</v>
      </c>
      <c r="G6622" s="23">
        <f t="shared" si="132"/>
        <v>0</v>
      </c>
      <c r="H6622" s="6"/>
    </row>
    <row r="6623" spans="5:8" x14ac:dyDescent="0.25">
      <c r="E6623" s="21">
        <v>45179.5</v>
      </c>
      <c r="F6623" s="24">
        <v>2.5174796000000002</v>
      </c>
      <c r="G6623" s="23">
        <f t="shared" si="132"/>
        <v>0.30848836867999996</v>
      </c>
      <c r="H6623" s="6"/>
    </row>
    <row r="6624" spans="5:8" x14ac:dyDescent="0.25">
      <c r="E6624" s="21">
        <v>45179.510416666664</v>
      </c>
      <c r="F6624" s="24">
        <v>2.5174796000000002</v>
      </c>
      <c r="G6624" s="23">
        <f t="shared" si="132"/>
        <v>0.30848836867999996</v>
      </c>
      <c r="H6624" s="6"/>
    </row>
    <row r="6625" spans="5:8" x14ac:dyDescent="0.25">
      <c r="E6625" s="21">
        <v>45179.520833333336</v>
      </c>
      <c r="F6625" s="24">
        <v>2.2411840000000001</v>
      </c>
      <c r="G6625" s="23">
        <f t="shared" si="132"/>
        <v>0</v>
      </c>
      <c r="H6625" s="6"/>
    </row>
    <row r="6626" spans="5:8" x14ac:dyDescent="0.25">
      <c r="E6626" s="21">
        <v>45179.53125</v>
      </c>
      <c r="F6626" s="24">
        <v>2.3990671999999997</v>
      </c>
      <c r="G6626" s="23">
        <f t="shared" si="132"/>
        <v>0</v>
      </c>
      <c r="H6626" s="6"/>
    </row>
    <row r="6627" spans="5:8" x14ac:dyDescent="0.25">
      <c r="E6627" s="21">
        <v>45179.541666666664</v>
      </c>
      <c r="F6627" s="24">
        <v>2.3595964</v>
      </c>
      <c r="G6627" s="23">
        <f t="shared" si="132"/>
        <v>0</v>
      </c>
      <c r="H6627" s="6"/>
    </row>
    <row r="6628" spans="5:8" x14ac:dyDescent="0.25">
      <c r="E6628" s="21">
        <v>45179.552083333336</v>
      </c>
      <c r="F6628" s="24">
        <v>2.4286703000000003</v>
      </c>
      <c r="G6628" s="23">
        <f t="shared" si="132"/>
        <v>6.086139749000008E-2</v>
      </c>
      <c r="H6628" s="6"/>
    </row>
    <row r="6629" spans="5:8" x14ac:dyDescent="0.25">
      <c r="E6629" s="21">
        <v>45179.5625</v>
      </c>
      <c r="F6629" s="24">
        <v>2.2905225000000002</v>
      </c>
      <c r="G6629" s="23">
        <f t="shared" si="132"/>
        <v>0</v>
      </c>
      <c r="H6629" s="6"/>
    </row>
    <row r="6630" spans="5:8" x14ac:dyDescent="0.25">
      <c r="E6630" s="21">
        <v>45179.572916666664</v>
      </c>
      <c r="F6630" s="24">
        <v>2.4188025999999998</v>
      </c>
      <c r="G6630" s="23">
        <f t="shared" si="132"/>
        <v>3.3347289579999106E-2</v>
      </c>
      <c r="H6630" s="6"/>
    </row>
    <row r="6631" spans="5:8" x14ac:dyDescent="0.25">
      <c r="E6631" s="21">
        <v>45179.583333333336</v>
      </c>
      <c r="F6631" s="24">
        <v>2.5470826999999998</v>
      </c>
      <c r="G6631" s="23">
        <f t="shared" si="132"/>
        <v>0.39103069240999933</v>
      </c>
      <c r="H6631" s="6"/>
    </row>
    <row r="6632" spans="5:8" x14ac:dyDescent="0.25">
      <c r="E6632" s="21">
        <v>45179.59375</v>
      </c>
      <c r="F6632" s="24">
        <v>2.4484057000000004</v>
      </c>
      <c r="G6632" s="23">
        <f t="shared" si="132"/>
        <v>0.11588961331000025</v>
      </c>
      <c r="H6632" s="6"/>
    </row>
    <row r="6633" spans="5:8" x14ac:dyDescent="0.25">
      <c r="E6633" s="21">
        <v>45179.604166666664</v>
      </c>
      <c r="F6633" s="24">
        <v>2.5668180999999999</v>
      </c>
      <c r="G6633" s="23">
        <f t="shared" si="132"/>
        <v>0.4460589082299995</v>
      </c>
      <c r="H6633" s="6"/>
    </row>
    <row r="6634" spans="5:8" x14ac:dyDescent="0.25">
      <c r="E6634" s="21">
        <v>45179.614583333336</v>
      </c>
      <c r="F6634" s="24">
        <v>2.4385379999999999</v>
      </c>
      <c r="G6634" s="23">
        <f t="shared" si="132"/>
        <v>8.8375505399999277E-2</v>
      </c>
      <c r="H6634" s="6"/>
    </row>
    <row r="6635" spans="5:8" x14ac:dyDescent="0.25">
      <c r="E6635" s="21">
        <v>45179.625</v>
      </c>
      <c r="F6635" s="24">
        <v>2.4385379999999999</v>
      </c>
      <c r="G6635" s="23">
        <f t="shared" si="132"/>
        <v>8.8375505399999277E-2</v>
      </c>
      <c r="H6635" s="6"/>
    </row>
    <row r="6636" spans="5:8" x14ac:dyDescent="0.25">
      <c r="E6636" s="21">
        <v>45179.635416666664</v>
      </c>
      <c r="F6636" s="24">
        <v>2.4977442000000001</v>
      </c>
      <c r="G6636" s="23">
        <f t="shared" si="132"/>
        <v>0.25346015285999979</v>
      </c>
      <c r="H6636" s="6"/>
    </row>
    <row r="6637" spans="5:8" x14ac:dyDescent="0.25">
      <c r="E6637" s="21">
        <v>45179.645833333336</v>
      </c>
      <c r="F6637" s="24">
        <v>2.3891995000000001</v>
      </c>
      <c r="G6637" s="23">
        <f t="shared" si="132"/>
        <v>0</v>
      </c>
      <c r="H6637" s="6"/>
    </row>
    <row r="6638" spans="5:8" x14ac:dyDescent="0.25">
      <c r="E6638" s="21">
        <v>45179.65625</v>
      </c>
      <c r="F6638" s="24">
        <v>2.4582733999999999</v>
      </c>
      <c r="G6638" s="23">
        <f t="shared" si="132"/>
        <v>0.14340372121999945</v>
      </c>
      <c r="H6638" s="6"/>
    </row>
    <row r="6639" spans="5:8" x14ac:dyDescent="0.25">
      <c r="E6639" s="21">
        <v>45179.666666666664</v>
      </c>
      <c r="F6639" s="24">
        <v>2.4484057000000004</v>
      </c>
      <c r="G6639" s="23">
        <f t="shared" si="132"/>
        <v>0.11588961331000025</v>
      </c>
      <c r="H6639" s="6"/>
    </row>
    <row r="6640" spans="5:8" x14ac:dyDescent="0.25">
      <c r="E6640" s="21">
        <v>45179.677083333336</v>
      </c>
      <c r="F6640" s="24">
        <v>2.5273473000000002</v>
      </c>
      <c r="G6640" s="23">
        <f t="shared" si="132"/>
        <v>0.33600247659000004</v>
      </c>
      <c r="H6640" s="6"/>
    </row>
    <row r="6641" spans="5:8" x14ac:dyDescent="0.25">
      <c r="E6641" s="21">
        <v>45179.6875</v>
      </c>
      <c r="F6641" s="24">
        <v>2.4188025999999998</v>
      </c>
      <c r="G6641" s="23">
        <f t="shared" si="132"/>
        <v>3.3347289579999106E-2</v>
      </c>
      <c r="H6641" s="6"/>
    </row>
    <row r="6642" spans="5:8" x14ac:dyDescent="0.25">
      <c r="E6642" s="21">
        <v>45179.697916666664</v>
      </c>
      <c r="F6642" s="24">
        <v>2.3694641000000001</v>
      </c>
      <c r="G6642" s="23">
        <f t="shared" si="132"/>
        <v>0</v>
      </c>
      <c r="H6642" s="6"/>
    </row>
    <row r="6643" spans="5:8" x14ac:dyDescent="0.25">
      <c r="E6643" s="21">
        <v>45179.708333333336</v>
      </c>
      <c r="F6643" s="24">
        <v>2.339861</v>
      </c>
      <c r="G6643" s="23">
        <f t="shared" si="132"/>
        <v>0</v>
      </c>
      <c r="H6643" s="6"/>
    </row>
    <row r="6644" spans="5:8" x14ac:dyDescent="0.25">
      <c r="E6644" s="21">
        <v>45179.71875</v>
      </c>
      <c r="F6644" s="24">
        <v>2.4286703000000003</v>
      </c>
      <c r="G6644" s="23">
        <f t="shared" si="132"/>
        <v>6.086139749000008E-2</v>
      </c>
      <c r="H6644" s="6"/>
    </row>
    <row r="6645" spans="5:8" x14ac:dyDescent="0.25">
      <c r="E6645" s="21">
        <v>45179.729166666664</v>
      </c>
      <c r="F6645" s="24">
        <v>2.4582733999999999</v>
      </c>
      <c r="G6645" s="23">
        <f t="shared" si="132"/>
        <v>0.14340372121999945</v>
      </c>
      <c r="H6645" s="6"/>
    </row>
    <row r="6646" spans="5:8" x14ac:dyDescent="0.25">
      <c r="E6646" s="21">
        <v>45179.739583333336</v>
      </c>
      <c r="F6646" s="24">
        <v>2.4977442000000001</v>
      </c>
      <c r="G6646" s="23">
        <f t="shared" si="132"/>
        <v>0.25346015285999979</v>
      </c>
      <c r="H6646" s="6"/>
    </row>
    <row r="6647" spans="5:8" x14ac:dyDescent="0.25">
      <c r="E6647" s="21">
        <v>45179.75</v>
      </c>
      <c r="F6647" s="24">
        <v>2.4582733999999999</v>
      </c>
      <c r="G6647" s="23">
        <f t="shared" si="132"/>
        <v>0.14340372121999945</v>
      </c>
      <c r="H6647" s="6"/>
    </row>
    <row r="6648" spans="5:8" x14ac:dyDescent="0.25">
      <c r="E6648" s="21">
        <v>45179.760416666664</v>
      </c>
      <c r="F6648" s="24">
        <v>2.4484057000000004</v>
      </c>
      <c r="G6648" s="23">
        <f t="shared" si="132"/>
        <v>0.11588961331000025</v>
      </c>
      <c r="H6648" s="6"/>
    </row>
    <row r="6649" spans="5:8" x14ac:dyDescent="0.25">
      <c r="E6649" s="21">
        <v>45179.770833333336</v>
      </c>
      <c r="F6649" s="24">
        <v>2.3694641000000001</v>
      </c>
      <c r="G6649" s="23">
        <f t="shared" si="132"/>
        <v>0</v>
      </c>
      <c r="H6649" s="6"/>
    </row>
    <row r="6650" spans="5:8" x14ac:dyDescent="0.25">
      <c r="E6650" s="21">
        <v>45179.78125</v>
      </c>
      <c r="F6650" s="24">
        <v>2.4582733999999999</v>
      </c>
      <c r="G6650" s="23">
        <f t="shared" si="132"/>
        <v>0.14340372121999945</v>
      </c>
      <c r="H6650" s="6"/>
    </row>
    <row r="6651" spans="5:8" x14ac:dyDescent="0.25">
      <c r="E6651" s="21">
        <v>45179.791666666664</v>
      </c>
      <c r="F6651" s="24">
        <v>2.2905225000000002</v>
      </c>
      <c r="G6651" s="23">
        <f t="shared" si="132"/>
        <v>0</v>
      </c>
      <c r="H6651" s="6"/>
    </row>
    <row r="6652" spans="5:8" x14ac:dyDescent="0.25">
      <c r="E6652" s="21">
        <v>45179.802083333336</v>
      </c>
      <c r="F6652" s="24">
        <v>2.3299932999999999</v>
      </c>
      <c r="G6652" s="23">
        <f t="shared" si="132"/>
        <v>0</v>
      </c>
      <c r="H6652" s="6"/>
    </row>
    <row r="6653" spans="5:8" x14ac:dyDescent="0.25">
      <c r="E6653" s="21">
        <v>45179.8125</v>
      </c>
      <c r="F6653" s="24">
        <v>2.5964212</v>
      </c>
      <c r="G6653" s="23">
        <f t="shared" si="132"/>
        <v>0.52860123195999975</v>
      </c>
      <c r="H6653" s="6"/>
    </row>
    <row r="6654" spans="5:8" x14ac:dyDescent="0.25">
      <c r="E6654" s="21">
        <v>45179.822916666664</v>
      </c>
      <c r="F6654" s="24">
        <v>5.1620232000000001</v>
      </c>
      <c r="G6654" s="23">
        <f t="shared" si="132"/>
        <v>7.6822692885600006</v>
      </c>
      <c r="H6654" s="6"/>
    </row>
    <row r="6655" spans="5:8" x14ac:dyDescent="0.25">
      <c r="E6655" s="21">
        <v>45179.833333333336</v>
      </c>
      <c r="F6655" s="24">
        <v>6.8099291000000006</v>
      </c>
      <c r="G6655" s="23">
        <f t="shared" si="132"/>
        <v>12.277125309530001</v>
      </c>
      <c r="H6655" s="6"/>
    </row>
    <row r="6656" spans="5:8" x14ac:dyDescent="0.25">
      <c r="E6656" s="21">
        <v>45179.84375</v>
      </c>
      <c r="F6656" s="24">
        <v>7.4315942000000001</v>
      </c>
      <c r="G6656" s="23">
        <f t="shared" si="132"/>
        <v>14.010514107859999</v>
      </c>
      <c r="H6656" s="6"/>
    </row>
    <row r="6657" spans="5:8" x14ac:dyDescent="0.25">
      <c r="E6657" s="21">
        <v>45179.854166666664</v>
      </c>
      <c r="F6657" s="24">
        <v>5.645540500000001</v>
      </c>
      <c r="G6657" s="23">
        <f t="shared" si="132"/>
        <v>9.0304605761500021</v>
      </c>
      <c r="H6657" s="6"/>
    </row>
    <row r="6658" spans="5:8" x14ac:dyDescent="0.25">
      <c r="E6658" s="21">
        <v>45179.864583333336</v>
      </c>
      <c r="F6658" s="24">
        <v>4.3627395</v>
      </c>
      <c r="G6658" s="23">
        <f t="shared" si="132"/>
        <v>5.4536265478499999</v>
      </c>
      <c r="H6658" s="6"/>
    </row>
    <row r="6659" spans="5:8" x14ac:dyDescent="0.25">
      <c r="E6659" s="21">
        <v>45179.875</v>
      </c>
      <c r="F6659" s="24">
        <v>4.4416811000000003</v>
      </c>
      <c r="G6659" s="23">
        <f t="shared" si="132"/>
        <v>5.6737394111300006</v>
      </c>
      <c r="H6659" s="6"/>
    </row>
    <row r="6660" spans="5:8" x14ac:dyDescent="0.25">
      <c r="E6660" s="21">
        <v>45179.885416666664</v>
      </c>
      <c r="F6660" s="24">
        <v>3.8594868</v>
      </c>
      <c r="G6660" s="23">
        <f t="shared" ref="G6660:G6723" si="133">IF(2.7883*F6660-6.711&lt;0, 0, 2.7883*F6660-6.711)</f>
        <v>4.05040704444</v>
      </c>
      <c r="H6660" s="6"/>
    </row>
    <row r="6661" spans="5:8" x14ac:dyDescent="0.25">
      <c r="E6661" s="21">
        <v>45179.895833333336</v>
      </c>
      <c r="F6661" s="24">
        <v>3.5831912000000004</v>
      </c>
      <c r="G6661" s="23">
        <f t="shared" si="133"/>
        <v>3.2800120229600012</v>
      </c>
      <c r="H6661" s="6"/>
    </row>
    <row r="6662" spans="5:8" x14ac:dyDescent="0.25">
      <c r="E6662" s="21">
        <v>45179.90625</v>
      </c>
      <c r="F6662" s="24">
        <v>3.3759695000000001</v>
      </c>
      <c r="G6662" s="23">
        <f t="shared" si="133"/>
        <v>2.7022157568500003</v>
      </c>
      <c r="H6662" s="6"/>
    </row>
    <row r="6663" spans="5:8" x14ac:dyDescent="0.25">
      <c r="E6663" s="21">
        <v>45179.916666666664</v>
      </c>
      <c r="F6663" s="24">
        <v>3.3364986999999999</v>
      </c>
      <c r="G6663" s="23">
        <f t="shared" si="133"/>
        <v>2.5921593252099999</v>
      </c>
      <c r="H6663" s="6"/>
    </row>
    <row r="6664" spans="5:8" x14ac:dyDescent="0.25">
      <c r="E6664" s="21">
        <v>45179.927083333336</v>
      </c>
      <c r="F6664" s="24">
        <v>3.2772925000000002</v>
      </c>
      <c r="G6664" s="23">
        <f t="shared" si="133"/>
        <v>2.4270746777499994</v>
      </c>
      <c r="H6664" s="6"/>
    </row>
    <row r="6665" spans="5:8" x14ac:dyDescent="0.25">
      <c r="E6665" s="21">
        <v>45179.9375</v>
      </c>
      <c r="F6665" s="24">
        <v>3.2279540000000004</v>
      </c>
      <c r="G6665" s="23">
        <f t="shared" si="133"/>
        <v>2.2895041382000016</v>
      </c>
      <c r="H6665" s="6"/>
    </row>
    <row r="6666" spans="5:8" x14ac:dyDescent="0.25">
      <c r="E6666" s="21">
        <v>45179.947916666664</v>
      </c>
      <c r="F6666" s="24">
        <v>3.2674248000000001</v>
      </c>
      <c r="G6666" s="23">
        <f t="shared" si="133"/>
        <v>2.3995605698400002</v>
      </c>
      <c r="H6666" s="6"/>
    </row>
    <row r="6667" spans="5:8" x14ac:dyDescent="0.25">
      <c r="E6667" s="21">
        <v>45179.958333333336</v>
      </c>
      <c r="F6667" s="24">
        <v>3.2772925000000002</v>
      </c>
      <c r="G6667" s="23">
        <f t="shared" si="133"/>
        <v>2.4270746777499994</v>
      </c>
      <c r="H6667" s="6"/>
    </row>
    <row r="6668" spans="5:8" x14ac:dyDescent="0.25">
      <c r="E6668" s="21">
        <v>45179.96875</v>
      </c>
      <c r="F6668" s="24">
        <v>3.3463664</v>
      </c>
      <c r="G6668" s="23">
        <f t="shared" si="133"/>
        <v>2.6196734331199991</v>
      </c>
      <c r="H6668" s="6"/>
    </row>
    <row r="6669" spans="5:8" x14ac:dyDescent="0.25">
      <c r="E6669" s="21">
        <v>45179.979166666664</v>
      </c>
      <c r="F6669" s="24">
        <v>3.2476894000000001</v>
      </c>
      <c r="G6669" s="23">
        <f t="shared" si="133"/>
        <v>2.34453235402</v>
      </c>
      <c r="H6669" s="6"/>
    </row>
    <row r="6670" spans="5:8" x14ac:dyDescent="0.25">
      <c r="E6670" s="21">
        <v>45179.989583333336</v>
      </c>
      <c r="F6670" s="24">
        <v>3.0898061999999999</v>
      </c>
      <c r="G6670" s="23">
        <f t="shared" si="133"/>
        <v>1.9043066274599987</v>
      </c>
      <c r="H6670" s="6"/>
    </row>
    <row r="6671" spans="5:8" x14ac:dyDescent="0.25">
      <c r="E6671" s="21">
        <v>45180</v>
      </c>
      <c r="F6671" s="24">
        <v>2.9516583999999999</v>
      </c>
      <c r="G6671" s="23">
        <f t="shared" si="133"/>
        <v>1.5191091167199993</v>
      </c>
      <c r="H6671" s="6"/>
    </row>
    <row r="6672" spans="5:8" x14ac:dyDescent="0.25">
      <c r="E6672" s="21">
        <v>45180.010416666664</v>
      </c>
      <c r="F6672" s="24">
        <v>2.9516583999999999</v>
      </c>
      <c r="G6672" s="23">
        <f t="shared" si="133"/>
        <v>1.5191091167199993</v>
      </c>
      <c r="H6672" s="6"/>
    </row>
    <row r="6673" spans="5:8" x14ac:dyDescent="0.25">
      <c r="E6673" s="21">
        <v>45180.020833333336</v>
      </c>
      <c r="F6673" s="24">
        <v>2.9417907000000003</v>
      </c>
      <c r="G6673" s="23">
        <f t="shared" si="133"/>
        <v>1.4915950088100001</v>
      </c>
      <c r="H6673" s="6"/>
    </row>
    <row r="6674" spans="5:8" x14ac:dyDescent="0.25">
      <c r="E6674" s="21">
        <v>45180.03125</v>
      </c>
      <c r="F6674" s="24">
        <v>2.8628491</v>
      </c>
      <c r="G6674" s="23">
        <f t="shared" si="133"/>
        <v>1.2714821455299994</v>
      </c>
      <c r="H6674" s="6"/>
    </row>
    <row r="6675" spans="5:8" x14ac:dyDescent="0.25">
      <c r="E6675" s="21">
        <v>45180.041666666664</v>
      </c>
      <c r="F6675" s="24">
        <v>3.0207323000000001</v>
      </c>
      <c r="G6675" s="23">
        <f t="shared" si="133"/>
        <v>1.7117078720900007</v>
      </c>
      <c r="H6675" s="6"/>
    </row>
    <row r="6676" spans="5:8" x14ac:dyDescent="0.25">
      <c r="E6676" s="21">
        <v>45180.052083333336</v>
      </c>
      <c r="F6676" s="24">
        <v>2.9121875999999998</v>
      </c>
      <c r="G6676" s="23">
        <f t="shared" si="133"/>
        <v>1.4090526850799989</v>
      </c>
      <c r="H6676" s="6"/>
    </row>
    <row r="6677" spans="5:8" x14ac:dyDescent="0.25">
      <c r="E6677" s="21">
        <v>45180.0625</v>
      </c>
      <c r="F6677" s="24">
        <v>3.1884832000000003</v>
      </c>
      <c r="G6677" s="23">
        <f t="shared" si="133"/>
        <v>2.1794477065600013</v>
      </c>
      <c r="H6677" s="6"/>
    </row>
    <row r="6678" spans="5:8" x14ac:dyDescent="0.25">
      <c r="E6678" s="21">
        <v>45180.072916666664</v>
      </c>
      <c r="F6678" s="24">
        <v>4.6489028000000001</v>
      </c>
      <c r="G6678" s="23">
        <f t="shared" si="133"/>
        <v>6.2515356772399997</v>
      </c>
      <c r="H6678" s="6"/>
    </row>
    <row r="6679" spans="5:8" x14ac:dyDescent="0.25">
      <c r="E6679" s="21">
        <v>45180.083333333336</v>
      </c>
      <c r="F6679" s="24">
        <v>3.1687478000000002</v>
      </c>
      <c r="G6679" s="23">
        <f t="shared" si="133"/>
        <v>2.1244194907400011</v>
      </c>
      <c r="H6679" s="6"/>
    </row>
    <row r="6680" spans="5:8" x14ac:dyDescent="0.25">
      <c r="E6680" s="21">
        <v>45180.09375</v>
      </c>
      <c r="F6680" s="24">
        <v>3.0602030999999998</v>
      </c>
      <c r="G6680" s="23">
        <f t="shared" si="133"/>
        <v>1.8217643037299993</v>
      </c>
      <c r="H6680" s="6"/>
    </row>
    <row r="6681" spans="5:8" x14ac:dyDescent="0.25">
      <c r="E6681" s="21">
        <v>45180.104166666664</v>
      </c>
      <c r="F6681" s="24">
        <v>2.9615261000000004</v>
      </c>
      <c r="G6681" s="23">
        <f t="shared" si="133"/>
        <v>1.5466232246300002</v>
      </c>
      <c r="H6681" s="6"/>
    </row>
    <row r="6682" spans="5:8" x14ac:dyDescent="0.25">
      <c r="E6682" s="21">
        <v>45180.114583333336</v>
      </c>
      <c r="F6682" s="24">
        <v>2.7839075000000002</v>
      </c>
      <c r="G6682" s="23">
        <f t="shared" si="133"/>
        <v>1.0513692822500005</v>
      </c>
      <c r="H6682" s="6"/>
    </row>
    <row r="6683" spans="5:8" x14ac:dyDescent="0.25">
      <c r="E6683" s="21">
        <v>45180.125</v>
      </c>
      <c r="F6683" s="24">
        <v>2.9319229999999998</v>
      </c>
      <c r="G6683" s="23">
        <f t="shared" si="133"/>
        <v>1.4640809008999991</v>
      </c>
      <c r="H6683" s="6"/>
    </row>
    <row r="6684" spans="5:8" x14ac:dyDescent="0.25">
      <c r="E6684" s="21">
        <v>45180.135416666664</v>
      </c>
      <c r="F6684" s="24">
        <v>2.8036429000000003</v>
      </c>
      <c r="G6684" s="23">
        <f t="shared" si="133"/>
        <v>1.1063974980700007</v>
      </c>
      <c r="H6684" s="6"/>
    </row>
    <row r="6685" spans="5:8" x14ac:dyDescent="0.25">
      <c r="E6685" s="21">
        <v>45180.145833333336</v>
      </c>
      <c r="F6685" s="24">
        <v>2.8036429000000003</v>
      </c>
      <c r="G6685" s="23">
        <f t="shared" si="133"/>
        <v>1.1063974980700007</v>
      </c>
      <c r="H6685" s="6"/>
    </row>
    <row r="6686" spans="5:8" x14ac:dyDescent="0.25">
      <c r="E6686" s="21">
        <v>45180.15625</v>
      </c>
      <c r="F6686" s="24">
        <v>2.734569</v>
      </c>
      <c r="G6686" s="23">
        <f t="shared" si="133"/>
        <v>0.91379874270000006</v>
      </c>
      <c r="H6686" s="6"/>
    </row>
    <row r="6687" spans="5:8" x14ac:dyDescent="0.25">
      <c r="E6687" s="21">
        <v>45180.166666666664</v>
      </c>
      <c r="F6687" s="24">
        <v>2.7148336000000004</v>
      </c>
      <c r="G6687" s="23">
        <f t="shared" si="133"/>
        <v>0.85877052688000077</v>
      </c>
      <c r="H6687" s="6"/>
    </row>
    <row r="6688" spans="5:8" x14ac:dyDescent="0.25">
      <c r="E6688" s="21">
        <v>45180.177083333336</v>
      </c>
      <c r="F6688" s="24">
        <v>3.0108646000000001</v>
      </c>
      <c r="G6688" s="23">
        <f t="shared" si="133"/>
        <v>1.6841937641799998</v>
      </c>
      <c r="H6688" s="6"/>
    </row>
    <row r="6689" spans="5:8" x14ac:dyDescent="0.25">
      <c r="E6689" s="21">
        <v>45180.1875</v>
      </c>
      <c r="F6689" s="24">
        <v>2.6852304999999999</v>
      </c>
      <c r="G6689" s="23">
        <f t="shared" si="133"/>
        <v>0.77622820314999963</v>
      </c>
      <c r="H6689" s="6"/>
    </row>
    <row r="6690" spans="5:8" x14ac:dyDescent="0.25">
      <c r="E6690" s="21">
        <v>45180.197916666664</v>
      </c>
      <c r="F6690" s="24">
        <v>2.7740398000000002</v>
      </c>
      <c r="G6690" s="23">
        <f t="shared" si="133"/>
        <v>1.0238551743400004</v>
      </c>
      <c r="H6690" s="6"/>
    </row>
    <row r="6691" spans="5:8" x14ac:dyDescent="0.25">
      <c r="E6691" s="21">
        <v>45180.208333333336</v>
      </c>
      <c r="F6691" s="24">
        <v>2.5964212</v>
      </c>
      <c r="G6691" s="23">
        <f t="shared" si="133"/>
        <v>0.52860123195999975</v>
      </c>
      <c r="H6691" s="6"/>
    </row>
    <row r="6692" spans="5:8" x14ac:dyDescent="0.25">
      <c r="E6692" s="21">
        <v>45180.21875</v>
      </c>
      <c r="F6692" s="24">
        <v>2.6260243000000001</v>
      </c>
      <c r="G6692" s="23">
        <f t="shared" si="133"/>
        <v>0.61114355569000001</v>
      </c>
      <c r="H6692" s="6"/>
    </row>
    <row r="6693" spans="5:8" x14ac:dyDescent="0.25">
      <c r="E6693" s="21">
        <v>45180.229166666664</v>
      </c>
      <c r="F6693" s="24">
        <v>2.6457596999999997</v>
      </c>
      <c r="G6693" s="23">
        <f t="shared" si="133"/>
        <v>0.66617177150999929</v>
      </c>
      <c r="H6693" s="6"/>
    </row>
    <row r="6694" spans="5:8" x14ac:dyDescent="0.25">
      <c r="E6694" s="21">
        <v>45180.239583333336</v>
      </c>
      <c r="F6694" s="24">
        <v>3.1588801000000002</v>
      </c>
      <c r="G6694" s="23">
        <f t="shared" si="133"/>
        <v>2.0969053828300002</v>
      </c>
      <c r="H6694" s="6"/>
    </row>
    <row r="6695" spans="5:8" x14ac:dyDescent="0.25">
      <c r="E6695" s="21">
        <v>45180.25</v>
      </c>
      <c r="F6695" s="24">
        <v>2.6654950999999998</v>
      </c>
      <c r="G6695" s="23">
        <f t="shared" si="133"/>
        <v>0.72119998732999946</v>
      </c>
      <c r="H6695" s="6"/>
    </row>
    <row r="6696" spans="5:8" x14ac:dyDescent="0.25">
      <c r="E6696" s="21">
        <v>45180.260416666664</v>
      </c>
      <c r="F6696" s="24">
        <v>2.5569504000000003</v>
      </c>
      <c r="G6696" s="23">
        <f t="shared" si="133"/>
        <v>0.4185448003200003</v>
      </c>
      <c r="H6696" s="6"/>
    </row>
    <row r="6697" spans="5:8" x14ac:dyDescent="0.25">
      <c r="E6697" s="21">
        <v>45180.270833333336</v>
      </c>
      <c r="F6697" s="24">
        <v>2.5273473000000002</v>
      </c>
      <c r="G6697" s="23">
        <f t="shared" si="133"/>
        <v>0.33600247659000004</v>
      </c>
      <c r="H6697" s="6"/>
    </row>
    <row r="6698" spans="5:8" x14ac:dyDescent="0.25">
      <c r="E6698" s="21">
        <v>45180.28125</v>
      </c>
      <c r="F6698" s="24">
        <v>3.0009969000000001</v>
      </c>
      <c r="G6698" s="23">
        <f t="shared" si="133"/>
        <v>1.6566796562700006</v>
      </c>
      <c r="H6698" s="6"/>
    </row>
    <row r="6699" spans="5:8" x14ac:dyDescent="0.25">
      <c r="E6699" s="21">
        <v>45180.291666666664</v>
      </c>
      <c r="F6699" s="24">
        <v>6.1981317000000002</v>
      </c>
      <c r="G6699" s="23">
        <f t="shared" si="133"/>
        <v>10.571250619110002</v>
      </c>
      <c r="H6699" s="6"/>
    </row>
    <row r="6700" spans="5:8" x14ac:dyDescent="0.25">
      <c r="E6700" s="21">
        <v>45180.302083333336</v>
      </c>
      <c r="F6700" s="24">
        <v>4.4416811000000003</v>
      </c>
      <c r="G6700" s="23">
        <f t="shared" si="133"/>
        <v>5.6737394111300006</v>
      </c>
      <c r="H6700" s="6"/>
    </row>
    <row r="6701" spans="5:8" x14ac:dyDescent="0.25">
      <c r="E6701" s="21">
        <v>45180.3125</v>
      </c>
      <c r="F6701" s="24">
        <v>3.3463664</v>
      </c>
      <c r="G6701" s="23">
        <f t="shared" si="133"/>
        <v>2.6196734331199991</v>
      </c>
      <c r="H6701" s="6"/>
    </row>
    <row r="6702" spans="5:8" x14ac:dyDescent="0.25">
      <c r="E6702" s="21">
        <v>45180.322916666664</v>
      </c>
      <c r="F6702" s="24">
        <v>3.1490124000000002</v>
      </c>
      <c r="G6702" s="23">
        <f t="shared" si="133"/>
        <v>2.069391274920001</v>
      </c>
      <c r="H6702" s="6"/>
    </row>
    <row r="6703" spans="5:8" x14ac:dyDescent="0.25">
      <c r="E6703" s="21">
        <v>45180.333333333336</v>
      </c>
      <c r="F6703" s="24">
        <v>2.7444367000000001</v>
      </c>
      <c r="G6703" s="23">
        <f t="shared" si="133"/>
        <v>0.94131285061000014</v>
      </c>
      <c r="H6703" s="6"/>
    </row>
    <row r="6704" spans="5:8" x14ac:dyDescent="0.25">
      <c r="E6704" s="21">
        <v>45180.34375</v>
      </c>
      <c r="F6704" s="24">
        <v>2.7937751999999998</v>
      </c>
      <c r="G6704" s="23">
        <f t="shared" si="133"/>
        <v>1.0788833901599988</v>
      </c>
      <c r="H6704" s="6"/>
    </row>
    <row r="6705" spans="5:8" x14ac:dyDescent="0.25">
      <c r="E6705" s="21">
        <v>45180.354166666664</v>
      </c>
      <c r="F6705" s="24">
        <v>2.4878765</v>
      </c>
      <c r="G6705" s="23">
        <f t="shared" si="133"/>
        <v>0.2259460449499997</v>
      </c>
      <c r="H6705" s="6"/>
    </row>
    <row r="6706" spans="5:8" x14ac:dyDescent="0.25">
      <c r="E6706" s="21">
        <v>45180.364583333336</v>
      </c>
      <c r="F6706" s="24">
        <v>2.6753628000000003</v>
      </c>
      <c r="G6706" s="23">
        <f t="shared" si="133"/>
        <v>0.74871409524000043</v>
      </c>
      <c r="H6706" s="6"/>
    </row>
    <row r="6707" spans="5:8" x14ac:dyDescent="0.25">
      <c r="E6707" s="21">
        <v>45180.375</v>
      </c>
      <c r="F6707" s="24">
        <v>2.8431137</v>
      </c>
      <c r="G6707" s="23">
        <f t="shared" si="133"/>
        <v>1.2164539297099992</v>
      </c>
      <c r="H6707" s="6"/>
    </row>
    <row r="6708" spans="5:8" x14ac:dyDescent="0.25">
      <c r="E6708" s="21">
        <v>45180.385416666664</v>
      </c>
      <c r="F6708" s="24">
        <v>2.6753628000000003</v>
      </c>
      <c r="G6708" s="23">
        <f t="shared" si="133"/>
        <v>0.74871409524000043</v>
      </c>
      <c r="H6708" s="6"/>
    </row>
    <row r="6709" spans="5:8" x14ac:dyDescent="0.25">
      <c r="E6709" s="21">
        <v>45180.395833333336</v>
      </c>
      <c r="F6709" s="24">
        <v>2.7543044000000001</v>
      </c>
      <c r="G6709" s="23">
        <f t="shared" si="133"/>
        <v>0.96882695852000023</v>
      </c>
      <c r="H6709" s="6"/>
    </row>
    <row r="6710" spans="5:8" x14ac:dyDescent="0.25">
      <c r="E6710" s="21">
        <v>45180.40625</v>
      </c>
      <c r="F6710" s="24">
        <v>2.5668180999999999</v>
      </c>
      <c r="G6710" s="23">
        <f t="shared" si="133"/>
        <v>0.4460589082299995</v>
      </c>
      <c r="H6710" s="6"/>
    </row>
    <row r="6711" spans="5:8" x14ac:dyDescent="0.25">
      <c r="E6711" s="21">
        <v>45180.416666666664</v>
      </c>
      <c r="F6711" s="24">
        <v>2.5372150000000002</v>
      </c>
      <c r="G6711" s="23">
        <f t="shared" si="133"/>
        <v>0.36351658450000013</v>
      </c>
      <c r="H6711" s="6"/>
    </row>
    <row r="6712" spans="5:8" x14ac:dyDescent="0.25">
      <c r="E6712" s="21">
        <v>45180.427083333336</v>
      </c>
      <c r="F6712" s="24">
        <v>2.4878765</v>
      </c>
      <c r="G6712" s="23">
        <f t="shared" si="133"/>
        <v>0.2259460449499997</v>
      </c>
      <c r="H6712" s="6"/>
    </row>
    <row r="6713" spans="5:8" x14ac:dyDescent="0.25">
      <c r="E6713" s="21">
        <v>45180.4375</v>
      </c>
      <c r="F6713" s="24">
        <v>2.5273473000000002</v>
      </c>
      <c r="G6713" s="23">
        <f t="shared" si="133"/>
        <v>0.33600247659000004</v>
      </c>
      <c r="H6713" s="6"/>
    </row>
    <row r="6714" spans="5:8" x14ac:dyDescent="0.25">
      <c r="E6714" s="21">
        <v>45180.447916666664</v>
      </c>
      <c r="F6714" s="24">
        <v>2.5372150000000002</v>
      </c>
      <c r="G6714" s="23">
        <f t="shared" si="133"/>
        <v>0.36351658450000013</v>
      </c>
      <c r="H6714" s="6"/>
    </row>
    <row r="6715" spans="5:8" x14ac:dyDescent="0.25">
      <c r="E6715" s="21">
        <v>45180.458333333336</v>
      </c>
      <c r="F6715" s="24">
        <v>2.3595964</v>
      </c>
      <c r="G6715" s="23">
        <f t="shared" si="133"/>
        <v>0</v>
      </c>
      <c r="H6715" s="6"/>
    </row>
    <row r="6716" spans="5:8" x14ac:dyDescent="0.25">
      <c r="E6716" s="21">
        <v>45180.46875</v>
      </c>
      <c r="F6716" s="24">
        <v>2.4780088</v>
      </c>
      <c r="G6716" s="23">
        <f t="shared" si="133"/>
        <v>0.19843193703999962</v>
      </c>
      <c r="H6716" s="6"/>
    </row>
    <row r="6717" spans="5:8" x14ac:dyDescent="0.25">
      <c r="E6717" s="21">
        <v>45180.479166666664</v>
      </c>
      <c r="F6717" s="24">
        <v>2.4780088</v>
      </c>
      <c r="G6717" s="23">
        <f t="shared" si="133"/>
        <v>0.19843193703999962</v>
      </c>
      <c r="H6717" s="6"/>
    </row>
    <row r="6718" spans="5:8" x14ac:dyDescent="0.25">
      <c r="E6718" s="21">
        <v>45180.489583333336</v>
      </c>
      <c r="F6718" s="24">
        <v>2.3990671999999997</v>
      </c>
      <c r="G6718" s="23">
        <f t="shared" si="133"/>
        <v>0</v>
      </c>
      <c r="H6718" s="6"/>
    </row>
    <row r="6719" spans="5:8" x14ac:dyDescent="0.25">
      <c r="E6719" s="21">
        <v>45180.5</v>
      </c>
      <c r="F6719" s="24">
        <v>2.6654950999999998</v>
      </c>
      <c r="G6719" s="23">
        <f t="shared" si="133"/>
        <v>0.72119998732999946</v>
      </c>
      <c r="H6719" s="6"/>
    </row>
    <row r="6720" spans="5:8" x14ac:dyDescent="0.25">
      <c r="E6720" s="21">
        <v>45180.510416666664</v>
      </c>
      <c r="F6720" s="24">
        <v>2.6654950999999998</v>
      </c>
      <c r="G6720" s="23">
        <f t="shared" si="133"/>
        <v>0.72119998732999946</v>
      </c>
      <c r="H6720" s="6"/>
    </row>
    <row r="6721" spans="5:8" x14ac:dyDescent="0.25">
      <c r="E6721" s="21">
        <v>45180.520833333336</v>
      </c>
      <c r="F6721" s="24">
        <v>2.5668180999999999</v>
      </c>
      <c r="G6721" s="23">
        <f t="shared" si="133"/>
        <v>0.4460589082299995</v>
      </c>
      <c r="H6721" s="6"/>
    </row>
    <row r="6722" spans="5:8" x14ac:dyDescent="0.25">
      <c r="E6722" s="21">
        <v>45180.53125</v>
      </c>
      <c r="F6722" s="24">
        <v>2.4484057000000004</v>
      </c>
      <c r="G6722" s="23">
        <f t="shared" si="133"/>
        <v>0.11588961331000025</v>
      </c>
      <c r="H6722" s="6"/>
    </row>
    <row r="6723" spans="5:8" x14ac:dyDescent="0.25">
      <c r="E6723" s="21">
        <v>45180.541666666664</v>
      </c>
      <c r="F6723" s="24">
        <v>2.5668180999999999</v>
      </c>
      <c r="G6723" s="23">
        <f t="shared" si="133"/>
        <v>0.4460589082299995</v>
      </c>
      <c r="H6723" s="6"/>
    </row>
    <row r="6724" spans="5:8" x14ac:dyDescent="0.25">
      <c r="E6724" s="21">
        <v>45180.552083333336</v>
      </c>
      <c r="F6724" s="24">
        <v>2.5174796000000002</v>
      </c>
      <c r="G6724" s="23">
        <f t="shared" ref="G6724:G6787" si="134">IF(2.7883*F6724-6.711&lt;0, 0, 2.7883*F6724-6.711)</f>
        <v>0.30848836867999996</v>
      </c>
      <c r="H6724" s="6"/>
    </row>
    <row r="6725" spans="5:8" x14ac:dyDescent="0.25">
      <c r="E6725" s="21">
        <v>45180.5625</v>
      </c>
      <c r="F6725" s="24">
        <v>2.6654950999999998</v>
      </c>
      <c r="G6725" s="23">
        <f t="shared" si="134"/>
        <v>0.72119998732999946</v>
      </c>
      <c r="H6725" s="6"/>
    </row>
    <row r="6726" spans="5:8" x14ac:dyDescent="0.25">
      <c r="E6726" s="21">
        <v>45180.572916666664</v>
      </c>
      <c r="F6726" s="24">
        <v>2.5569504000000003</v>
      </c>
      <c r="G6726" s="23">
        <f t="shared" si="134"/>
        <v>0.4185448003200003</v>
      </c>
      <c r="H6726" s="6"/>
    </row>
    <row r="6727" spans="5:8" x14ac:dyDescent="0.25">
      <c r="E6727" s="21">
        <v>45180.583333333336</v>
      </c>
      <c r="F6727" s="24">
        <v>2.5766857999999999</v>
      </c>
      <c r="G6727" s="23">
        <f t="shared" si="134"/>
        <v>0.47357301613999958</v>
      </c>
      <c r="H6727" s="6"/>
    </row>
    <row r="6728" spans="5:8" x14ac:dyDescent="0.25">
      <c r="E6728" s="21">
        <v>45180.59375</v>
      </c>
      <c r="F6728" s="24">
        <v>2.5076119000000001</v>
      </c>
      <c r="G6728" s="23">
        <f t="shared" si="134"/>
        <v>0.28097426076999987</v>
      </c>
      <c r="H6728" s="6"/>
    </row>
    <row r="6729" spans="5:8" x14ac:dyDescent="0.25">
      <c r="E6729" s="21">
        <v>45180.604166666664</v>
      </c>
      <c r="F6729" s="24">
        <v>2.6654950999999998</v>
      </c>
      <c r="G6729" s="23">
        <f t="shared" si="134"/>
        <v>0.72119998732999946</v>
      </c>
      <c r="H6729" s="6"/>
    </row>
    <row r="6730" spans="5:8" x14ac:dyDescent="0.25">
      <c r="E6730" s="21">
        <v>45180.614583333336</v>
      </c>
      <c r="F6730" s="24">
        <v>2.6753628000000003</v>
      </c>
      <c r="G6730" s="23">
        <f t="shared" si="134"/>
        <v>0.74871409524000043</v>
      </c>
      <c r="H6730" s="6"/>
    </row>
    <row r="6731" spans="5:8" x14ac:dyDescent="0.25">
      <c r="E6731" s="21">
        <v>45180.625</v>
      </c>
      <c r="F6731" s="24">
        <v>2.6556274000000002</v>
      </c>
      <c r="G6731" s="23">
        <f t="shared" si="134"/>
        <v>0.69368587942000026</v>
      </c>
      <c r="H6731" s="6"/>
    </row>
    <row r="6732" spans="5:8" x14ac:dyDescent="0.25">
      <c r="E6732" s="21">
        <v>45180.635416666664</v>
      </c>
      <c r="F6732" s="24">
        <v>2.4878765</v>
      </c>
      <c r="G6732" s="23">
        <f t="shared" si="134"/>
        <v>0.2259460449499997</v>
      </c>
      <c r="H6732" s="6"/>
    </row>
    <row r="6733" spans="5:8" x14ac:dyDescent="0.25">
      <c r="E6733" s="21">
        <v>45180.645833333336</v>
      </c>
      <c r="F6733" s="24">
        <v>2.5569504000000003</v>
      </c>
      <c r="G6733" s="23">
        <f t="shared" si="134"/>
        <v>0.4185448003200003</v>
      </c>
      <c r="H6733" s="6"/>
    </row>
    <row r="6734" spans="5:8" x14ac:dyDescent="0.25">
      <c r="E6734" s="21">
        <v>45180.65625</v>
      </c>
      <c r="F6734" s="24">
        <v>2.5174796000000002</v>
      </c>
      <c r="G6734" s="23">
        <f t="shared" si="134"/>
        <v>0.30848836867999996</v>
      </c>
      <c r="H6734" s="6"/>
    </row>
    <row r="6735" spans="5:8" x14ac:dyDescent="0.25">
      <c r="E6735" s="21">
        <v>45180.666666666664</v>
      </c>
      <c r="F6735" s="24">
        <v>2.6654950999999998</v>
      </c>
      <c r="G6735" s="23">
        <f t="shared" si="134"/>
        <v>0.72119998732999946</v>
      </c>
      <c r="H6735" s="6"/>
    </row>
    <row r="6736" spans="5:8" x14ac:dyDescent="0.25">
      <c r="E6736" s="21">
        <v>45180.677083333336</v>
      </c>
      <c r="F6736" s="24">
        <v>2.5569504000000003</v>
      </c>
      <c r="G6736" s="23">
        <f t="shared" si="134"/>
        <v>0.4185448003200003</v>
      </c>
      <c r="H6736" s="6"/>
    </row>
    <row r="6737" spans="5:8" x14ac:dyDescent="0.25">
      <c r="E6737" s="21">
        <v>45180.6875</v>
      </c>
      <c r="F6737" s="24">
        <v>2.5766857999999999</v>
      </c>
      <c r="G6737" s="23">
        <f t="shared" si="134"/>
        <v>0.47357301613999958</v>
      </c>
      <c r="H6737" s="6"/>
    </row>
    <row r="6738" spans="5:8" x14ac:dyDescent="0.25">
      <c r="E6738" s="21">
        <v>45180.697916666664</v>
      </c>
      <c r="F6738" s="24">
        <v>2.5076119000000001</v>
      </c>
      <c r="G6738" s="23">
        <f t="shared" si="134"/>
        <v>0.28097426076999987</v>
      </c>
      <c r="H6738" s="6"/>
    </row>
    <row r="6739" spans="5:8" x14ac:dyDescent="0.25">
      <c r="E6739" s="21">
        <v>45180.708333333336</v>
      </c>
      <c r="F6739" s="24">
        <v>2.9713938</v>
      </c>
      <c r="G6739" s="23">
        <f t="shared" si="134"/>
        <v>1.5741373325399994</v>
      </c>
      <c r="H6739" s="6"/>
    </row>
    <row r="6740" spans="5:8" x14ac:dyDescent="0.25">
      <c r="E6740" s="21">
        <v>45180.71875</v>
      </c>
      <c r="F6740" s="24">
        <v>3.2180863</v>
      </c>
      <c r="G6740" s="23">
        <f t="shared" si="134"/>
        <v>2.2619900302899989</v>
      </c>
      <c r="H6740" s="6"/>
    </row>
    <row r="6741" spans="5:8" x14ac:dyDescent="0.25">
      <c r="E6741" s="21">
        <v>45180.729166666664</v>
      </c>
      <c r="F6741" s="24">
        <v>2.9023199000000002</v>
      </c>
      <c r="G6741" s="23">
        <f t="shared" si="134"/>
        <v>1.3815385771699997</v>
      </c>
      <c r="H6741" s="6"/>
    </row>
    <row r="6742" spans="5:8" x14ac:dyDescent="0.25">
      <c r="E6742" s="21">
        <v>45180.739583333336</v>
      </c>
      <c r="F6742" s="24">
        <v>2.7839075000000002</v>
      </c>
      <c r="G6742" s="23">
        <f t="shared" si="134"/>
        <v>1.0513692822500005</v>
      </c>
      <c r="H6742" s="6"/>
    </row>
    <row r="6743" spans="5:8" x14ac:dyDescent="0.25">
      <c r="E6743" s="21">
        <v>45181.75</v>
      </c>
      <c r="F6743" s="22">
        <v>2.11</v>
      </c>
      <c r="G6743" s="23">
        <f t="shared" si="134"/>
        <v>0</v>
      </c>
      <c r="H6743" s="6"/>
    </row>
    <row r="6744" spans="5:8" x14ac:dyDescent="0.25">
      <c r="E6744" s="21">
        <v>45181.760416666664</v>
      </c>
      <c r="F6744" s="22">
        <v>2.11</v>
      </c>
      <c r="G6744" s="23">
        <f t="shared" si="134"/>
        <v>0</v>
      </c>
      <c r="H6744" s="6"/>
    </row>
    <row r="6745" spans="5:8" x14ac:dyDescent="0.25">
      <c r="E6745" s="21">
        <v>45181.770833333336</v>
      </c>
      <c r="F6745" s="22">
        <v>2.2000000000000002</v>
      </c>
      <c r="G6745" s="23">
        <f t="shared" si="134"/>
        <v>0</v>
      </c>
      <c r="H6745" s="6"/>
    </row>
    <row r="6746" spans="5:8" x14ac:dyDescent="0.25">
      <c r="E6746" s="21">
        <v>45181.78125</v>
      </c>
      <c r="F6746" s="22">
        <v>2.12</v>
      </c>
      <c r="G6746" s="23">
        <f t="shared" si="134"/>
        <v>0</v>
      </c>
      <c r="H6746" s="6"/>
    </row>
    <row r="6747" spans="5:8" x14ac:dyDescent="0.25">
      <c r="E6747" s="21">
        <v>45181.791666666664</v>
      </c>
      <c r="F6747" s="22">
        <v>2.11</v>
      </c>
      <c r="G6747" s="23">
        <f t="shared" si="134"/>
        <v>0</v>
      </c>
      <c r="H6747" s="6"/>
    </row>
    <row r="6748" spans="5:8" x14ac:dyDescent="0.25">
      <c r="E6748" s="21">
        <v>45181.802083333336</v>
      </c>
      <c r="F6748" s="22">
        <v>2.16</v>
      </c>
      <c r="G6748" s="23">
        <f t="shared" si="134"/>
        <v>0</v>
      </c>
      <c r="H6748" s="6"/>
    </row>
    <row r="6749" spans="5:8" x14ac:dyDescent="0.25">
      <c r="E6749" s="21">
        <v>45181.8125</v>
      </c>
      <c r="F6749" s="22">
        <v>2.23</v>
      </c>
      <c r="G6749" s="23">
        <f t="shared" si="134"/>
        <v>0</v>
      </c>
      <c r="H6749" s="6"/>
    </row>
    <row r="6750" spans="5:8" x14ac:dyDescent="0.25">
      <c r="E6750" s="21">
        <v>45181.822916666664</v>
      </c>
      <c r="F6750" s="22">
        <v>2.38</v>
      </c>
      <c r="G6750" s="23">
        <f t="shared" si="134"/>
        <v>0</v>
      </c>
      <c r="H6750" s="6"/>
    </row>
    <row r="6751" spans="5:8" x14ac:dyDescent="0.25">
      <c r="E6751" s="21">
        <v>45181.833333333336</v>
      </c>
      <c r="F6751" s="22">
        <v>2.27</v>
      </c>
      <c r="G6751" s="23">
        <f t="shared" si="134"/>
        <v>0</v>
      </c>
      <c r="H6751" s="6"/>
    </row>
    <row r="6752" spans="5:8" x14ac:dyDescent="0.25">
      <c r="E6752" s="21">
        <v>45181.84375</v>
      </c>
      <c r="F6752" s="22">
        <v>2.27</v>
      </c>
      <c r="G6752" s="23">
        <f t="shared" si="134"/>
        <v>0</v>
      </c>
      <c r="H6752" s="6"/>
    </row>
    <row r="6753" spans="5:8" x14ac:dyDescent="0.25">
      <c r="E6753" s="21">
        <v>45181.854166666664</v>
      </c>
      <c r="F6753" s="22">
        <v>2.23</v>
      </c>
      <c r="G6753" s="23">
        <f t="shared" si="134"/>
        <v>0</v>
      </c>
      <c r="H6753" s="6"/>
    </row>
    <row r="6754" spans="5:8" x14ac:dyDescent="0.25">
      <c r="E6754" s="21">
        <v>45181.864583333336</v>
      </c>
      <c r="F6754" s="22">
        <v>2.2400000000000002</v>
      </c>
      <c r="G6754" s="23">
        <f t="shared" si="134"/>
        <v>0</v>
      </c>
      <c r="H6754" s="6"/>
    </row>
    <row r="6755" spans="5:8" x14ac:dyDescent="0.25">
      <c r="E6755" s="21">
        <v>45181.875</v>
      </c>
      <c r="F6755" s="22">
        <v>2.23</v>
      </c>
      <c r="G6755" s="23">
        <f t="shared" si="134"/>
        <v>0</v>
      </c>
      <c r="H6755" s="6"/>
    </row>
    <row r="6756" spans="5:8" x14ac:dyDescent="0.25">
      <c r="E6756" s="21">
        <v>45181.885416666664</v>
      </c>
      <c r="F6756" s="22">
        <v>2.2000000000000002</v>
      </c>
      <c r="G6756" s="23">
        <f t="shared" si="134"/>
        <v>0</v>
      </c>
      <c r="H6756" s="6"/>
    </row>
    <row r="6757" spans="5:8" x14ac:dyDescent="0.25">
      <c r="E6757" s="21">
        <v>45181.895833333336</v>
      </c>
      <c r="F6757" s="22">
        <v>2.19</v>
      </c>
      <c r="G6757" s="23">
        <f t="shared" si="134"/>
        <v>0</v>
      </c>
      <c r="H6757" s="6"/>
    </row>
    <row r="6758" spans="5:8" x14ac:dyDescent="0.25">
      <c r="E6758" s="21">
        <v>45181.90625</v>
      </c>
      <c r="F6758" s="22">
        <v>2.15</v>
      </c>
      <c r="G6758" s="23">
        <f t="shared" si="134"/>
        <v>0</v>
      </c>
      <c r="H6758" s="6"/>
    </row>
    <row r="6759" spans="5:8" x14ac:dyDescent="0.25">
      <c r="E6759" s="21">
        <v>45181.916666666664</v>
      </c>
      <c r="F6759" s="22">
        <v>2.14</v>
      </c>
      <c r="G6759" s="23">
        <f t="shared" si="134"/>
        <v>0</v>
      </c>
      <c r="H6759" s="6"/>
    </row>
    <row r="6760" spans="5:8" x14ac:dyDescent="0.25">
      <c r="E6760" s="21">
        <v>45181.927083333336</v>
      </c>
      <c r="F6760" s="22">
        <v>2.11</v>
      </c>
      <c r="G6760" s="23">
        <f t="shared" si="134"/>
        <v>0</v>
      </c>
      <c r="H6760" s="6"/>
    </row>
    <row r="6761" spans="5:8" x14ac:dyDescent="0.25">
      <c r="E6761" s="21">
        <v>45181.9375</v>
      </c>
      <c r="F6761" s="22">
        <v>2.2000000000000002</v>
      </c>
      <c r="G6761" s="23">
        <f t="shared" si="134"/>
        <v>0</v>
      </c>
      <c r="H6761" s="6"/>
    </row>
    <row r="6762" spans="5:8" x14ac:dyDescent="0.25">
      <c r="E6762" s="21">
        <v>45181.947916666664</v>
      </c>
      <c r="F6762" s="22">
        <v>2.12</v>
      </c>
      <c r="G6762" s="23">
        <f t="shared" si="134"/>
        <v>0</v>
      </c>
      <c r="H6762" s="6"/>
    </row>
    <row r="6763" spans="5:8" x14ac:dyDescent="0.25">
      <c r="E6763" s="21">
        <v>45181.958333333336</v>
      </c>
      <c r="F6763" s="22">
        <v>2.09</v>
      </c>
      <c r="G6763" s="23">
        <f t="shared" si="134"/>
        <v>0</v>
      </c>
      <c r="H6763" s="6"/>
    </row>
    <row r="6764" spans="5:8" x14ac:dyDescent="0.25">
      <c r="E6764" s="21">
        <v>45181.96875</v>
      </c>
      <c r="F6764" s="22">
        <v>2.13</v>
      </c>
      <c r="G6764" s="23">
        <f t="shared" si="134"/>
        <v>0</v>
      </c>
      <c r="H6764" s="6"/>
    </row>
    <row r="6765" spans="5:8" x14ac:dyDescent="0.25">
      <c r="E6765" s="21">
        <v>45181.979166666664</v>
      </c>
      <c r="F6765" s="22">
        <v>2.08</v>
      </c>
      <c r="G6765" s="23">
        <f t="shared" si="134"/>
        <v>0</v>
      </c>
      <c r="H6765" s="6"/>
    </row>
    <row r="6766" spans="5:8" x14ac:dyDescent="0.25">
      <c r="E6766" s="21">
        <v>45181.989583333336</v>
      </c>
      <c r="F6766" s="22">
        <v>2.0699999999999998</v>
      </c>
      <c r="G6766" s="23">
        <f t="shared" si="134"/>
        <v>0</v>
      </c>
      <c r="H6766" s="6"/>
    </row>
    <row r="6767" spans="5:8" x14ac:dyDescent="0.25">
      <c r="E6767" s="21">
        <v>45182</v>
      </c>
      <c r="F6767" s="22">
        <v>2.0499999999999998</v>
      </c>
      <c r="G6767" s="23">
        <f t="shared" si="134"/>
        <v>0</v>
      </c>
      <c r="H6767" s="6"/>
    </row>
    <row r="6768" spans="5:8" x14ac:dyDescent="0.25">
      <c r="E6768" s="21">
        <v>45182.010416666664</v>
      </c>
      <c r="F6768" s="22">
        <v>2.0499999999999998</v>
      </c>
      <c r="G6768" s="23">
        <f t="shared" si="134"/>
        <v>0</v>
      </c>
      <c r="H6768" s="6"/>
    </row>
    <row r="6769" spans="5:8" x14ac:dyDescent="0.25">
      <c r="E6769" s="21">
        <v>45182.020833333336</v>
      </c>
      <c r="F6769" s="22">
        <v>2.0499999999999998</v>
      </c>
      <c r="G6769" s="23">
        <f t="shared" si="134"/>
        <v>0</v>
      </c>
      <c r="H6769" s="6"/>
    </row>
    <row r="6770" spans="5:8" x14ac:dyDescent="0.25">
      <c r="E6770" s="21">
        <v>45182.03125</v>
      </c>
      <c r="F6770" s="22">
        <v>2.0299999999999998</v>
      </c>
      <c r="G6770" s="23">
        <f t="shared" si="134"/>
        <v>0</v>
      </c>
      <c r="H6770" s="6"/>
    </row>
    <row r="6771" spans="5:8" x14ac:dyDescent="0.25">
      <c r="E6771" s="21">
        <v>45182.041666666664</v>
      </c>
      <c r="F6771" s="22">
        <v>2.04</v>
      </c>
      <c r="G6771" s="23">
        <f t="shared" si="134"/>
        <v>0</v>
      </c>
      <c r="H6771" s="6"/>
    </row>
    <row r="6772" spans="5:8" x14ac:dyDescent="0.25">
      <c r="E6772" s="21">
        <v>45182.052083333336</v>
      </c>
      <c r="F6772" s="22">
        <v>2.02</v>
      </c>
      <c r="G6772" s="23">
        <f t="shared" si="134"/>
        <v>0</v>
      </c>
      <c r="H6772" s="6"/>
    </row>
    <row r="6773" spans="5:8" x14ac:dyDescent="0.25">
      <c r="E6773" s="21">
        <v>45182.0625</v>
      </c>
      <c r="F6773" s="22">
        <v>2.04</v>
      </c>
      <c r="G6773" s="23">
        <f t="shared" si="134"/>
        <v>0</v>
      </c>
      <c r="H6773" s="6"/>
    </row>
    <row r="6774" spans="5:8" x14ac:dyDescent="0.25">
      <c r="E6774" s="21">
        <v>45182.072916666664</v>
      </c>
      <c r="F6774" s="22">
        <v>2.0299999999999998</v>
      </c>
      <c r="G6774" s="23">
        <f t="shared" si="134"/>
        <v>0</v>
      </c>
      <c r="H6774" s="6"/>
    </row>
    <row r="6775" spans="5:8" x14ac:dyDescent="0.25">
      <c r="E6775" s="21">
        <v>45182.083333333336</v>
      </c>
      <c r="F6775" s="22">
        <v>2.0299999999999998</v>
      </c>
      <c r="G6775" s="23">
        <f t="shared" si="134"/>
        <v>0</v>
      </c>
      <c r="H6775" s="6"/>
    </row>
    <row r="6776" spans="5:8" x14ac:dyDescent="0.25">
      <c r="E6776" s="21">
        <v>45182.09375</v>
      </c>
      <c r="F6776" s="22">
        <v>2.02</v>
      </c>
      <c r="G6776" s="23">
        <f t="shared" si="134"/>
        <v>0</v>
      </c>
      <c r="H6776" s="6"/>
    </row>
    <row r="6777" spans="5:8" x14ac:dyDescent="0.25">
      <c r="E6777" s="21">
        <v>45182.104166666664</v>
      </c>
      <c r="F6777" s="22">
        <v>1.99</v>
      </c>
      <c r="G6777" s="23">
        <f t="shared" si="134"/>
        <v>0</v>
      </c>
      <c r="H6777" s="6"/>
    </row>
    <row r="6778" spans="5:8" x14ac:dyDescent="0.25">
      <c r="E6778" s="21">
        <v>45182.114583333336</v>
      </c>
      <c r="F6778" s="22">
        <v>2</v>
      </c>
      <c r="G6778" s="23">
        <f t="shared" si="134"/>
        <v>0</v>
      </c>
      <c r="H6778" s="6"/>
    </row>
    <row r="6779" spans="5:8" x14ac:dyDescent="0.25">
      <c r="E6779" s="21">
        <v>45182.125</v>
      </c>
      <c r="F6779" s="22">
        <v>2</v>
      </c>
      <c r="G6779" s="23">
        <f t="shared" si="134"/>
        <v>0</v>
      </c>
      <c r="H6779" s="6"/>
    </row>
    <row r="6780" spans="5:8" x14ac:dyDescent="0.25">
      <c r="E6780" s="21">
        <v>45182.135416666664</v>
      </c>
      <c r="F6780" s="22">
        <v>1.98</v>
      </c>
      <c r="G6780" s="23">
        <f t="shared" si="134"/>
        <v>0</v>
      </c>
      <c r="H6780" s="6"/>
    </row>
    <row r="6781" spans="5:8" x14ac:dyDescent="0.25">
      <c r="E6781" s="21">
        <v>45182.145833333336</v>
      </c>
      <c r="F6781" s="22">
        <v>1.99</v>
      </c>
      <c r="G6781" s="23">
        <f t="shared" si="134"/>
        <v>0</v>
      </c>
      <c r="H6781" s="6"/>
    </row>
    <row r="6782" spans="5:8" x14ac:dyDescent="0.25">
      <c r="E6782" s="21">
        <v>45182.15625</v>
      </c>
      <c r="F6782" s="22">
        <v>1.97</v>
      </c>
      <c r="G6782" s="23">
        <f t="shared" si="134"/>
        <v>0</v>
      </c>
      <c r="H6782" s="6"/>
    </row>
    <row r="6783" spans="5:8" x14ac:dyDescent="0.25">
      <c r="E6783" s="21">
        <v>45182.166666666664</v>
      </c>
      <c r="F6783" s="22">
        <v>1.94</v>
      </c>
      <c r="G6783" s="23">
        <f t="shared" si="134"/>
        <v>0</v>
      </c>
      <c r="H6783" s="6"/>
    </row>
    <row r="6784" spans="5:8" x14ac:dyDescent="0.25">
      <c r="E6784" s="21">
        <v>45182.177083333336</v>
      </c>
      <c r="F6784" s="22">
        <v>1.96</v>
      </c>
      <c r="G6784" s="23">
        <f t="shared" si="134"/>
        <v>0</v>
      </c>
      <c r="H6784" s="6"/>
    </row>
    <row r="6785" spans="5:8" x14ac:dyDescent="0.25">
      <c r="E6785" s="21">
        <v>45182.1875</v>
      </c>
      <c r="F6785" s="22">
        <v>1.95</v>
      </c>
      <c r="G6785" s="23">
        <f t="shared" si="134"/>
        <v>0</v>
      </c>
      <c r="H6785" s="6"/>
    </row>
    <row r="6786" spans="5:8" x14ac:dyDescent="0.25">
      <c r="E6786" s="21">
        <v>45182.197916666664</v>
      </c>
      <c r="F6786" s="22">
        <v>1.96</v>
      </c>
      <c r="G6786" s="23">
        <f t="shared" si="134"/>
        <v>0</v>
      </c>
      <c r="H6786" s="6"/>
    </row>
    <row r="6787" spans="5:8" x14ac:dyDescent="0.25">
      <c r="E6787" s="21">
        <v>45182.208333333336</v>
      </c>
      <c r="F6787" s="22">
        <v>1.92</v>
      </c>
      <c r="G6787" s="23">
        <f t="shared" si="134"/>
        <v>0</v>
      </c>
      <c r="H6787" s="6"/>
    </row>
    <row r="6788" spans="5:8" x14ac:dyDescent="0.25">
      <c r="E6788" s="21">
        <v>45182.21875</v>
      </c>
      <c r="F6788" s="22">
        <v>1.94</v>
      </c>
      <c r="G6788" s="23">
        <f t="shared" ref="G6788:G6851" si="135">IF(2.7883*F6788-6.711&lt;0, 0, 2.7883*F6788-6.711)</f>
        <v>0</v>
      </c>
      <c r="H6788" s="6"/>
    </row>
    <row r="6789" spans="5:8" x14ac:dyDescent="0.25">
      <c r="E6789" s="21">
        <v>45182.229166666664</v>
      </c>
      <c r="F6789" s="22">
        <v>1.93</v>
      </c>
      <c r="G6789" s="23">
        <f t="shared" si="135"/>
        <v>0</v>
      </c>
      <c r="H6789" s="6"/>
    </row>
    <row r="6790" spans="5:8" x14ac:dyDescent="0.25">
      <c r="E6790" s="21">
        <v>45182.239583333336</v>
      </c>
      <c r="F6790" s="22">
        <v>2.0499999999999998</v>
      </c>
      <c r="G6790" s="23">
        <f t="shared" si="135"/>
        <v>0</v>
      </c>
      <c r="H6790" s="6"/>
    </row>
    <row r="6791" spans="5:8" x14ac:dyDescent="0.25">
      <c r="E6791" s="21">
        <v>45182.25</v>
      </c>
      <c r="F6791" s="22">
        <v>1.95</v>
      </c>
      <c r="G6791" s="23">
        <f t="shared" si="135"/>
        <v>0</v>
      </c>
      <c r="H6791" s="6"/>
    </row>
    <row r="6792" spans="5:8" x14ac:dyDescent="0.25">
      <c r="E6792" s="21">
        <v>45182.260416666664</v>
      </c>
      <c r="F6792" s="22">
        <v>1.95</v>
      </c>
      <c r="G6792" s="23">
        <f t="shared" si="135"/>
        <v>0</v>
      </c>
      <c r="H6792" s="6"/>
    </row>
    <row r="6793" spans="5:8" x14ac:dyDescent="0.25">
      <c r="E6793" s="21">
        <v>45182.270833333336</v>
      </c>
      <c r="F6793" s="22">
        <v>1.97</v>
      </c>
      <c r="G6793" s="23">
        <f t="shared" si="135"/>
        <v>0</v>
      </c>
      <c r="H6793" s="6"/>
    </row>
    <row r="6794" spans="5:8" x14ac:dyDescent="0.25">
      <c r="E6794" s="21">
        <v>45182.28125</v>
      </c>
      <c r="F6794" s="22">
        <v>2.12</v>
      </c>
      <c r="G6794" s="23">
        <f t="shared" si="135"/>
        <v>0</v>
      </c>
      <c r="H6794" s="6"/>
    </row>
    <row r="6795" spans="5:8" x14ac:dyDescent="0.25">
      <c r="E6795" s="21">
        <v>45182.291666666664</v>
      </c>
      <c r="F6795" s="22">
        <v>2.17</v>
      </c>
      <c r="G6795" s="23">
        <f t="shared" si="135"/>
        <v>0</v>
      </c>
      <c r="H6795" s="6"/>
    </row>
    <row r="6796" spans="5:8" x14ac:dyDescent="0.25">
      <c r="E6796" s="21">
        <v>45182.302083333336</v>
      </c>
      <c r="F6796" s="22">
        <v>2.06</v>
      </c>
      <c r="G6796" s="23">
        <f t="shared" si="135"/>
        <v>0</v>
      </c>
      <c r="H6796" s="6"/>
    </row>
    <row r="6797" spans="5:8" x14ac:dyDescent="0.25">
      <c r="E6797" s="21">
        <v>45182.3125</v>
      </c>
      <c r="F6797" s="22">
        <v>1.99</v>
      </c>
      <c r="G6797" s="23">
        <f t="shared" si="135"/>
        <v>0</v>
      </c>
      <c r="H6797" s="6"/>
    </row>
    <row r="6798" spans="5:8" x14ac:dyDescent="0.25">
      <c r="E6798" s="21">
        <v>45182.322916666664</v>
      </c>
      <c r="F6798" s="22">
        <v>1.94</v>
      </c>
      <c r="G6798" s="23">
        <f t="shared" si="135"/>
        <v>0</v>
      </c>
      <c r="H6798" s="6"/>
    </row>
    <row r="6799" spans="5:8" x14ac:dyDescent="0.25">
      <c r="E6799" s="21">
        <v>45182.333333333336</v>
      </c>
      <c r="F6799" s="22">
        <v>1.91</v>
      </c>
      <c r="G6799" s="23">
        <f t="shared" si="135"/>
        <v>0</v>
      </c>
      <c r="H6799" s="6"/>
    </row>
    <row r="6800" spans="5:8" x14ac:dyDescent="0.25">
      <c r="E6800" s="21">
        <v>45182.34375</v>
      </c>
      <c r="F6800" s="22">
        <v>1.87</v>
      </c>
      <c r="G6800" s="23">
        <f t="shared" si="135"/>
        <v>0</v>
      </c>
      <c r="H6800" s="6"/>
    </row>
    <row r="6801" spans="5:8" x14ac:dyDescent="0.25">
      <c r="E6801" s="21">
        <v>45182.354166666664</v>
      </c>
      <c r="F6801" s="22">
        <v>1.86</v>
      </c>
      <c r="G6801" s="23">
        <f t="shared" si="135"/>
        <v>0</v>
      </c>
      <c r="H6801" s="6"/>
    </row>
    <row r="6802" spans="5:8" x14ac:dyDescent="0.25">
      <c r="E6802" s="21">
        <v>45182.364583333336</v>
      </c>
      <c r="F6802" s="22">
        <v>1.85</v>
      </c>
      <c r="G6802" s="23">
        <f t="shared" si="135"/>
        <v>0</v>
      </c>
      <c r="H6802" s="6"/>
    </row>
    <row r="6803" spans="5:8" x14ac:dyDescent="0.25">
      <c r="E6803" s="21">
        <v>45182.375</v>
      </c>
      <c r="F6803" s="22">
        <v>1.83</v>
      </c>
      <c r="G6803" s="23">
        <f t="shared" si="135"/>
        <v>0</v>
      </c>
      <c r="H6803" s="6"/>
    </row>
    <row r="6804" spans="5:8" x14ac:dyDescent="0.25">
      <c r="E6804" s="21">
        <v>45182.385416666664</v>
      </c>
      <c r="F6804" s="22">
        <v>1.94</v>
      </c>
      <c r="G6804" s="23">
        <f t="shared" si="135"/>
        <v>0</v>
      </c>
      <c r="H6804" s="6"/>
    </row>
    <row r="6805" spans="5:8" x14ac:dyDescent="0.25">
      <c r="E6805" s="21">
        <v>45182.395833333336</v>
      </c>
      <c r="F6805" s="22">
        <v>1.85</v>
      </c>
      <c r="G6805" s="23">
        <f t="shared" si="135"/>
        <v>0</v>
      </c>
      <c r="H6805" s="6"/>
    </row>
    <row r="6806" spans="5:8" x14ac:dyDescent="0.25">
      <c r="E6806" s="21">
        <v>45182.40625</v>
      </c>
      <c r="F6806" s="22">
        <v>1.86</v>
      </c>
      <c r="G6806" s="23">
        <f t="shared" si="135"/>
        <v>0</v>
      </c>
      <c r="H6806" s="6"/>
    </row>
    <row r="6807" spans="5:8" x14ac:dyDescent="0.25">
      <c r="E6807" s="21">
        <v>45182.416666666664</v>
      </c>
      <c r="F6807" s="22">
        <v>1.99</v>
      </c>
      <c r="G6807" s="23">
        <f t="shared" si="135"/>
        <v>0</v>
      </c>
      <c r="H6807" s="6"/>
    </row>
    <row r="6808" spans="5:8" x14ac:dyDescent="0.25">
      <c r="E6808" s="21">
        <v>45182.427083333336</v>
      </c>
      <c r="F6808" s="22">
        <v>1.86</v>
      </c>
      <c r="G6808" s="23">
        <f t="shared" si="135"/>
        <v>0</v>
      </c>
      <c r="H6808" s="6"/>
    </row>
    <row r="6809" spans="5:8" x14ac:dyDescent="0.25">
      <c r="E6809" s="21">
        <v>45182.4375</v>
      </c>
      <c r="F6809" s="22">
        <v>1.81</v>
      </c>
      <c r="G6809" s="23">
        <f t="shared" si="135"/>
        <v>0</v>
      </c>
      <c r="H6809" s="6"/>
    </row>
    <row r="6810" spans="5:8" x14ac:dyDescent="0.25">
      <c r="E6810" s="21">
        <v>45182.447916666664</v>
      </c>
      <c r="F6810" s="22">
        <v>1.78</v>
      </c>
      <c r="G6810" s="23">
        <f t="shared" si="135"/>
        <v>0</v>
      </c>
      <c r="H6810" s="6"/>
    </row>
    <row r="6811" spans="5:8" x14ac:dyDescent="0.25">
      <c r="E6811" s="21">
        <v>45182.458333333336</v>
      </c>
      <c r="F6811" s="22">
        <v>1.79</v>
      </c>
      <c r="G6811" s="23">
        <f t="shared" si="135"/>
        <v>0</v>
      </c>
      <c r="H6811" s="6"/>
    </row>
    <row r="6812" spans="5:8" x14ac:dyDescent="0.25">
      <c r="E6812" s="21">
        <v>45182.46875</v>
      </c>
      <c r="F6812" s="22">
        <v>2.09</v>
      </c>
      <c r="G6812" s="23">
        <f t="shared" si="135"/>
        <v>0</v>
      </c>
      <c r="H6812" s="6"/>
    </row>
    <row r="6813" spans="5:8" x14ac:dyDescent="0.25">
      <c r="E6813" s="21">
        <v>45182.479166666664</v>
      </c>
      <c r="F6813" s="22">
        <v>3.68</v>
      </c>
      <c r="G6813" s="23">
        <f t="shared" si="135"/>
        <v>3.549944</v>
      </c>
      <c r="H6813" s="6"/>
    </row>
    <row r="6814" spans="5:8" x14ac:dyDescent="0.25">
      <c r="E6814" s="21">
        <v>45182.489583333336</v>
      </c>
      <c r="F6814" s="22">
        <v>3.18</v>
      </c>
      <c r="G6814" s="23">
        <f t="shared" si="135"/>
        <v>2.1557940000000002</v>
      </c>
      <c r="H6814" s="6"/>
    </row>
    <row r="6815" spans="5:8" x14ac:dyDescent="0.25">
      <c r="E6815" s="21">
        <v>45182.5</v>
      </c>
      <c r="F6815" s="22">
        <v>2.86</v>
      </c>
      <c r="G6815" s="23">
        <f t="shared" si="135"/>
        <v>1.2635379999999996</v>
      </c>
      <c r="H6815" s="6"/>
    </row>
    <row r="6816" spans="5:8" x14ac:dyDescent="0.25">
      <c r="E6816" s="21">
        <v>45182.510416666664</v>
      </c>
      <c r="F6816" s="22">
        <v>2.58</v>
      </c>
      <c r="G6816" s="23">
        <f t="shared" si="135"/>
        <v>0.4828140000000003</v>
      </c>
      <c r="H6816" s="6"/>
    </row>
    <row r="6817" spans="5:8" x14ac:dyDescent="0.25">
      <c r="E6817" s="21">
        <v>45182.520833333336</v>
      </c>
      <c r="F6817" s="22">
        <v>2.38</v>
      </c>
      <c r="G6817" s="23">
        <f t="shared" si="135"/>
        <v>0</v>
      </c>
      <c r="H6817" s="6"/>
    </row>
    <row r="6818" spans="5:8" x14ac:dyDescent="0.25">
      <c r="E6818" s="21">
        <v>45182.53125</v>
      </c>
      <c r="F6818" s="22">
        <v>2.3199999999999998</v>
      </c>
      <c r="G6818" s="23">
        <f t="shared" si="135"/>
        <v>0</v>
      </c>
      <c r="H6818" s="6"/>
    </row>
    <row r="6819" spans="5:8" x14ac:dyDescent="0.25">
      <c r="E6819" s="21">
        <v>45182.541666666664</v>
      </c>
      <c r="F6819" s="22">
        <v>2.27</v>
      </c>
      <c r="G6819" s="23">
        <f t="shared" si="135"/>
        <v>0</v>
      </c>
      <c r="H6819" s="6"/>
    </row>
    <row r="6820" spans="5:8" x14ac:dyDescent="0.25">
      <c r="E6820" s="21">
        <v>45182.552083333336</v>
      </c>
      <c r="F6820" s="22">
        <v>2.2799999999999998</v>
      </c>
      <c r="G6820" s="23">
        <f t="shared" si="135"/>
        <v>0</v>
      </c>
      <c r="H6820" s="6"/>
    </row>
    <row r="6821" spans="5:8" x14ac:dyDescent="0.25">
      <c r="E6821" s="21">
        <v>45182.5625</v>
      </c>
      <c r="F6821" s="22">
        <v>2.39</v>
      </c>
      <c r="G6821" s="23">
        <f t="shared" si="135"/>
        <v>0</v>
      </c>
      <c r="H6821" s="6"/>
    </row>
    <row r="6822" spans="5:8" x14ac:dyDescent="0.25">
      <c r="E6822" s="21">
        <v>45182.572916666664</v>
      </c>
      <c r="F6822" s="22">
        <v>2.69</v>
      </c>
      <c r="G6822" s="23">
        <f t="shared" si="135"/>
        <v>0.78952699999999965</v>
      </c>
      <c r="H6822" s="6"/>
    </row>
    <row r="6823" spans="5:8" x14ac:dyDescent="0.25">
      <c r="E6823" s="21">
        <v>45182.583333333336</v>
      </c>
      <c r="F6823" s="22">
        <v>3.6</v>
      </c>
      <c r="G6823" s="23">
        <f t="shared" si="135"/>
        <v>3.3268799999999992</v>
      </c>
      <c r="H6823" s="6"/>
    </row>
    <row r="6824" spans="5:8" x14ac:dyDescent="0.25">
      <c r="E6824" s="21">
        <v>45182.59375</v>
      </c>
      <c r="F6824" s="22">
        <v>3.33</v>
      </c>
      <c r="G6824" s="23">
        <f t="shared" si="135"/>
        <v>2.5740389999999991</v>
      </c>
      <c r="H6824" s="6"/>
    </row>
    <row r="6825" spans="5:8" x14ac:dyDescent="0.25">
      <c r="E6825" s="21">
        <v>45182.604166666664</v>
      </c>
      <c r="F6825" s="22">
        <v>2.94</v>
      </c>
      <c r="G6825" s="23">
        <f t="shared" si="135"/>
        <v>1.4866019999999995</v>
      </c>
      <c r="H6825" s="6"/>
    </row>
    <row r="6826" spans="5:8" x14ac:dyDescent="0.25">
      <c r="E6826" s="21">
        <v>45182.614583333336</v>
      </c>
      <c r="F6826" s="22">
        <v>2.69</v>
      </c>
      <c r="G6826" s="23">
        <f t="shared" si="135"/>
        <v>0.78952699999999965</v>
      </c>
      <c r="H6826" s="6"/>
    </row>
    <row r="6827" spans="5:8" x14ac:dyDescent="0.25">
      <c r="E6827" s="21">
        <v>45182.625</v>
      </c>
      <c r="F6827" s="22">
        <v>2.5499999999999998</v>
      </c>
      <c r="G6827" s="23">
        <f t="shared" si="135"/>
        <v>0.3991649999999991</v>
      </c>
      <c r="H6827" s="6"/>
    </row>
    <row r="6828" spans="5:8" x14ac:dyDescent="0.25">
      <c r="E6828" s="21">
        <v>45182.635416666664</v>
      </c>
      <c r="F6828" s="22">
        <v>2.4700000000000002</v>
      </c>
      <c r="G6828" s="23">
        <f t="shared" si="135"/>
        <v>0.17610100000000006</v>
      </c>
      <c r="H6828" s="6"/>
    </row>
    <row r="6829" spans="5:8" x14ac:dyDescent="0.25">
      <c r="E6829" s="21">
        <v>45182.645833333336</v>
      </c>
      <c r="F6829" s="22">
        <v>2.46</v>
      </c>
      <c r="G6829" s="23">
        <f t="shared" si="135"/>
        <v>0.14821799999999996</v>
      </c>
      <c r="H6829" s="6"/>
    </row>
    <row r="6830" spans="5:8" x14ac:dyDescent="0.25">
      <c r="E6830" s="21">
        <v>45182.65625</v>
      </c>
      <c r="F6830" s="22">
        <v>2.4500000000000002</v>
      </c>
      <c r="G6830" s="23">
        <f t="shared" si="135"/>
        <v>0.12033499999999986</v>
      </c>
      <c r="H6830" s="6"/>
    </row>
    <row r="6831" spans="5:8" x14ac:dyDescent="0.25">
      <c r="E6831" s="21">
        <v>45182.666666666664</v>
      </c>
      <c r="F6831" s="22">
        <v>2.37</v>
      </c>
      <c r="G6831" s="23">
        <f t="shared" si="135"/>
        <v>0</v>
      </c>
      <c r="H6831" s="6"/>
    </row>
    <row r="6832" spans="5:8" x14ac:dyDescent="0.25">
      <c r="E6832" s="21">
        <v>45182.677083333336</v>
      </c>
      <c r="F6832" s="22">
        <v>2.27</v>
      </c>
      <c r="G6832" s="23">
        <f t="shared" si="135"/>
        <v>0</v>
      </c>
      <c r="H6832" s="6"/>
    </row>
    <row r="6833" spans="5:8" x14ac:dyDescent="0.25">
      <c r="E6833" s="21">
        <v>45182.6875</v>
      </c>
      <c r="F6833" s="22">
        <v>2.27</v>
      </c>
      <c r="G6833" s="23">
        <f t="shared" si="135"/>
        <v>0</v>
      </c>
      <c r="H6833" s="6"/>
    </row>
    <row r="6834" spans="5:8" x14ac:dyDescent="0.25">
      <c r="E6834" s="21">
        <v>45182.697916666664</v>
      </c>
      <c r="F6834" s="22">
        <v>2.21</v>
      </c>
      <c r="G6834" s="23">
        <f t="shared" si="135"/>
        <v>0</v>
      </c>
      <c r="H6834" s="6"/>
    </row>
    <row r="6835" spans="5:8" x14ac:dyDescent="0.25">
      <c r="E6835" s="21">
        <v>45182.708333333336</v>
      </c>
      <c r="F6835" s="22">
        <v>2.15</v>
      </c>
      <c r="G6835" s="23">
        <f t="shared" si="135"/>
        <v>0</v>
      </c>
      <c r="H6835" s="6"/>
    </row>
    <row r="6836" spans="5:8" x14ac:dyDescent="0.25">
      <c r="E6836" s="21">
        <v>45182.71875</v>
      </c>
      <c r="F6836" s="22">
        <v>2.15</v>
      </c>
      <c r="G6836" s="23">
        <f t="shared" si="135"/>
        <v>0</v>
      </c>
      <c r="H6836" s="6"/>
    </row>
    <row r="6837" spans="5:8" x14ac:dyDescent="0.25">
      <c r="E6837" s="21">
        <v>45182.729166666664</v>
      </c>
      <c r="F6837" s="22">
        <v>2.15</v>
      </c>
      <c r="G6837" s="23">
        <f t="shared" si="135"/>
        <v>0</v>
      </c>
      <c r="H6837" s="6"/>
    </row>
    <row r="6838" spans="5:8" x14ac:dyDescent="0.25">
      <c r="E6838" s="21">
        <v>45182.739583333336</v>
      </c>
      <c r="F6838" s="22">
        <v>2.09</v>
      </c>
      <c r="G6838" s="23">
        <f t="shared" si="135"/>
        <v>0</v>
      </c>
      <c r="H6838" s="6"/>
    </row>
    <row r="6839" spans="5:8" x14ac:dyDescent="0.25">
      <c r="E6839" s="21">
        <v>45182.75</v>
      </c>
      <c r="F6839" s="22">
        <v>2.1</v>
      </c>
      <c r="G6839" s="23">
        <f t="shared" si="135"/>
        <v>0</v>
      </c>
      <c r="H6839" s="6"/>
    </row>
    <row r="6840" spans="5:8" x14ac:dyDescent="0.25">
      <c r="E6840" s="21">
        <v>45182.760416666664</v>
      </c>
      <c r="F6840" s="22">
        <v>2.06</v>
      </c>
      <c r="G6840" s="23">
        <f t="shared" si="135"/>
        <v>0</v>
      </c>
      <c r="H6840" s="6"/>
    </row>
    <row r="6841" spans="5:8" x14ac:dyDescent="0.25">
      <c r="E6841" s="21">
        <v>45182.770833333336</v>
      </c>
      <c r="F6841" s="22">
        <v>2.0499999999999998</v>
      </c>
      <c r="G6841" s="23">
        <f t="shared" si="135"/>
        <v>0</v>
      </c>
      <c r="H6841" s="6"/>
    </row>
    <row r="6842" spans="5:8" x14ac:dyDescent="0.25">
      <c r="E6842" s="21">
        <v>45182.78125</v>
      </c>
      <c r="F6842" s="22">
        <v>2.02</v>
      </c>
      <c r="G6842" s="23">
        <f t="shared" si="135"/>
        <v>0</v>
      </c>
      <c r="H6842" s="6"/>
    </row>
    <row r="6843" spans="5:8" x14ac:dyDescent="0.25">
      <c r="E6843" s="21">
        <v>45182.791666666664</v>
      </c>
      <c r="F6843" s="22">
        <v>2.04</v>
      </c>
      <c r="G6843" s="23">
        <f t="shared" si="135"/>
        <v>0</v>
      </c>
      <c r="H6843" s="6"/>
    </row>
    <row r="6844" spans="5:8" x14ac:dyDescent="0.25">
      <c r="E6844" s="21">
        <v>45182.802083333336</v>
      </c>
      <c r="F6844" s="22">
        <v>2.14</v>
      </c>
      <c r="G6844" s="23">
        <f t="shared" si="135"/>
        <v>0</v>
      </c>
      <c r="H6844" s="6"/>
    </row>
    <row r="6845" spans="5:8" x14ac:dyDescent="0.25">
      <c r="E6845" s="21">
        <v>45182.8125</v>
      </c>
      <c r="F6845" s="22">
        <v>2.1800000000000002</v>
      </c>
      <c r="G6845" s="23">
        <f t="shared" si="135"/>
        <v>0</v>
      </c>
      <c r="H6845" s="6"/>
    </row>
    <row r="6846" spans="5:8" x14ac:dyDescent="0.25">
      <c r="E6846" s="21">
        <v>45182.822916666664</v>
      </c>
      <c r="F6846" s="22">
        <v>2.21</v>
      </c>
      <c r="G6846" s="23">
        <f t="shared" si="135"/>
        <v>0</v>
      </c>
      <c r="H6846" s="6"/>
    </row>
    <row r="6847" spans="5:8" x14ac:dyDescent="0.25">
      <c r="E6847" s="21">
        <v>45182.833333333336</v>
      </c>
      <c r="F6847" s="22">
        <v>2.81</v>
      </c>
      <c r="G6847" s="23">
        <f t="shared" si="135"/>
        <v>1.124123</v>
      </c>
      <c r="H6847" s="6"/>
    </row>
    <row r="6848" spans="5:8" x14ac:dyDescent="0.25">
      <c r="E6848" s="21">
        <v>45182.84375</v>
      </c>
      <c r="F6848" s="22">
        <v>2.37</v>
      </c>
      <c r="G6848" s="23">
        <f t="shared" si="135"/>
        <v>0</v>
      </c>
      <c r="H6848" s="6"/>
    </row>
    <row r="6849" spans="5:8" x14ac:dyDescent="0.25">
      <c r="E6849" s="21">
        <v>45182.854166666664</v>
      </c>
      <c r="F6849" s="22">
        <v>2.27</v>
      </c>
      <c r="G6849" s="23">
        <f t="shared" si="135"/>
        <v>0</v>
      </c>
      <c r="H6849" s="6"/>
    </row>
    <row r="6850" spans="5:8" x14ac:dyDescent="0.25">
      <c r="E6850" s="21">
        <v>45182.864583333336</v>
      </c>
      <c r="F6850" s="22">
        <v>2.23</v>
      </c>
      <c r="G6850" s="23">
        <f t="shared" si="135"/>
        <v>0</v>
      </c>
      <c r="H6850" s="6"/>
    </row>
    <row r="6851" spans="5:8" x14ac:dyDescent="0.25">
      <c r="E6851" s="21">
        <v>45182.875</v>
      </c>
      <c r="F6851" s="22">
        <v>2.19</v>
      </c>
      <c r="G6851" s="23">
        <f t="shared" si="135"/>
        <v>0</v>
      </c>
      <c r="H6851" s="6"/>
    </row>
    <row r="6852" spans="5:8" x14ac:dyDescent="0.25">
      <c r="E6852" s="21">
        <v>45182.885416666664</v>
      </c>
      <c r="F6852" s="22">
        <v>2.1800000000000002</v>
      </c>
      <c r="G6852" s="23">
        <f t="shared" ref="G6852:G6915" si="136">IF(2.7883*F6852-6.711&lt;0, 0, 2.7883*F6852-6.711)</f>
        <v>0</v>
      </c>
      <c r="H6852" s="6"/>
    </row>
    <row r="6853" spans="5:8" x14ac:dyDescent="0.25">
      <c r="E6853" s="21">
        <v>45182.895833333336</v>
      </c>
      <c r="F6853" s="22">
        <v>2.17</v>
      </c>
      <c r="G6853" s="23">
        <f t="shared" si="136"/>
        <v>0</v>
      </c>
      <c r="H6853" s="6"/>
    </row>
    <row r="6854" spans="5:8" x14ac:dyDescent="0.25">
      <c r="E6854" s="21">
        <v>45182.90625</v>
      </c>
      <c r="F6854" s="22">
        <v>2.12</v>
      </c>
      <c r="G6854" s="23">
        <f t="shared" si="136"/>
        <v>0</v>
      </c>
      <c r="H6854" s="6"/>
    </row>
    <row r="6855" spans="5:8" x14ac:dyDescent="0.25">
      <c r="E6855" s="21">
        <v>45182.916666666664</v>
      </c>
      <c r="F6855" s="22">
        <v>2.0699999999999998</v>
      </c>
      <c r="G6855" s="23">
        <f t="shared" si="136"/>
        <v>0</v>
      </c>
      <c r="H6855" s="6"/>
    </row>
    <row r="6856" spans="5:8" x14ac:dyDescent="0.25">
      <c r="E6856" s="21">
        <v>45182.927083333336</v>
      </c>
      <c r="F6856" s="22">
        <v>2.11</v>
      </c>
      <c r="G6856" s="23">
        <f t="shared" si="136"/>
        <v>0</v>
      </c>
      <c r="H6856" s="6"/>
    </row>
    <row r="6857" spans="5:8" x14ac:dyDescent="0.25">
      <c r="E6857" s="21">
        <v>45182.9375</v>
      </c>
      <c r="F6857" s="22">
        <v>2.1</v>
      </c>
      <c r="G6857" s="23">
        <f t="shared" si="136"/>
        <v>0</v>
      </c>
      <c r="H6857" s="6"/>
    </row>
    <row r="6858" spans="5:8" x14ac:dyDescent="0.25">
      <c r="E6858" s="21">
        <v>45182.947916666664</v>
      </c>
      <c r="F6858" s="22">
        <v>2.1</v>
      </c>
      <c r="G6858" s="23">
        <f t="shared" si="136"/>
        <v>0</v>
      </c>
      <c r="H6858" s="6"/>
    </row>
    <row r="6859" spans="5:8" x14ac:dyDescent="0.25">
      <c r="E6859" s="21">
        <v>45182.958333333336</v>
      </c>
      <c r="F6859" s="22">
        <v>2.1</v>
      </c>
      <c r="G6859" s="23">
        <f t="shared" si="136"/>
        <v>0</v>
      </c>
      <c r="H6859" s="6"/>
    </row>
    <row r="6860" spans="5:8" x14ac:dyDescent="0.25">
      <c r="E6860" s="21">
        <v>45182.96875</v>
      </c>
      <c r="F6860" s="22">
        <v>2.08</v>
      </c>
      <c r="G6860" s="23">
        <f t="shared" si="136"/>
        <v>0</v>
      </c>
      <c r="H6860" s="6"/>
    </row>
    <row r="6861" spans="5:8" x14ac:dyDescent="0.25">
      <c r="E6861" s="21">
        <v>45182.979166666664</v>
      </c>
      <c r="F6861" s="22">
        <v>2.0699999999999998</v>
      </c>
      <c r="G6861" s="23">
        <f t="shared" si="136"/>
        <v>0</v>
      </c>
      <c r="H6861" s="6"/>
    </row>
    <row r="6862" spans="5:8" x14ac:dyDescent="0.25">
      <c r="E6862" s="21">
        <v>45182.989583333336</v>
      </c>
      <c r="F6862" s="22">
        <v>2.02</v>
      </c>
      <c r="G6862" s="23">
        <f t="shared" si="136"/>
        <v>0</v>
      </c>
      <c r="H6862" s="6"/>
    </row>
    <row r="6863" spans="5:8" x14ac:dyDescent="0.25">
      <c r="E6863" s="21">
        <v>45183</v>
      </c>
      <c r="F6863" s="22">
        <v>2</v>
      </c>
      <c r="G6863" s="23">
        <f t="shared" si="136"/>
        <v>0</v>
      </c>
      <c r="H6863" s="6"/>
    </row>
    <row r="6864" spans="5:8" x14ac:dyDescent="0.25">
      <c r="E6864" s="21">
        <v>45183.010416666664</v>
      </c>
      <c r="F6864" s="22">
        <v>2.02</v>
      </c>
      <c r="G6864" s="23">
        <f t="shared" si="136"/>
        <v>0</v>
      </c>
      <c r="H6864" s="6"/>
    </row>
    <row r="6865" spans="5:8" x14ac:dyDescent="0.25">
      <c r="E6865" s="21">
        <v>45183.020833333336</v>
      </c>
      <c r="F6865" s="22">
        <v>1.99</v>
      </c>
      <c r="G6865" s="23">
        <f t="shared" si="136"/>
        <v>0</v>
      </c>
      <c r="H6865" s="6"/>
    </row>
    <row r="6866" spans="5:8" x14ac:dyDescent="0.25">
      <c r="E6866" s="21">
        <v>45183.03125</v>
      </c>
      <c r="F6866" s="22">
        <v>2.0099999999999998</v>
      </c>
      <c r="G6866" s="23">
        <f t="shared" si="136"/>
        <v>0</v>
      </c>
      <c r="H6866" s="6"/>
    </row>
    <row r="6867" spans="5:8" x14ac:dyDescent="0.25">
      <c r="E6867" s="21">
        <v>45183.041666666664</v>
      </c>
      <c r="F6867" s="22">
        <v>1.98</v>
      </c>
      <c r="G6867" s="23">
        <f t="shared" si="136"/>
        <v>0</v>
      </c>
      <c r="H6867" s="6"/>
    </row>
    <row r="6868" spans="5:8" x14ac:dyDescent="0.25">
      <c r="E6868" s="21">
        <v>45183.052083333336</v>
      </c>
      <c r="F6868" s="22">
        <v>1.99</v>
      </c>
      <c r="G6868" s="23">
        <f t="shared" si="136"/>
        <v>0</v>
      </c>
      <c r="H6868" s="6"/>
    </row>
    <row r="6869" spans="5:8" x14ac:dyDescent="0.25">
      <c r="E6869" s="21">
        <v>45183.0625</v>
      </c>
      <c r="F6869" s="22">
        <v>2</v>
      </c>
      <c r="G6869" s="23">
        <f t="shared" si="136"/>
        <v>0</v>
      </c>
      <c r="H6869" s="6"/>
    </row>
    <row r="6870" spans="5:8" x14ac:dyDescent="0.25">
      <c r="E6870" s="21">
        <v>45183.072916666664</v>
      </c>
      <c r="F6870" s="22">
        <v>1.99</v>
      </c>
      <c r="G6870" s="23">
        <f t="shared" si="136"/>
        <v>0</v>
      </c>
      <c r="H6870" s="6"/>
    </row>
    <row r="6871" spans="5:8" x14ac:dyDescent="0.25">
      <c r="E6871" s="21">
        <v>45183.083333333336</v>
      </c>
      <c r="F6871" s="22">
        <v>1.98</v>
      </c>
      <c r="G6871" s="23">
        <f t="shared" si="136"/>
        <v>0</v>
      </c>
      <c r="H6871" s="6"/>
    </row>
    <row r="6872" spans="5:8" x14ac:dyDescent="0.25">
      <c r="E6872" s="21">
        <v>45183.09375</v>
      </c>
      <c r="F6872" s="22">
        <v>1.98</v>
      </c>
      <c r="G6872" s="23">
        <f t="shared" si="136"/>
        <v>0</v>
      </c>
      <c r="H6872" s="6"/>
    </row>
    <row r="6873" spans="5:8" x14ac:dyDescent="0.25">
      <c r="E6873" s="21">
        <v>45183.104166666664</v>
      </c>
      <c r="F6873" s="22">
        <v>2.0099999999999998</v>
      </c>
      <c r="G6873" s="23">
        <f t="shared" si="136"/>
        <v>0</v>
      </c>
      <c r="H6873" s="6"/>
    </row>
    <row r="6874" spans="5:8" x14ac:dyDescent="0.25">
      <c r="E6874" s="21">
        <v>45183.114583333336</v>
      </c>
      <c r="F6874" s="22">
        <v>1.98</v>
      </c>
      <c r="G6874" s="23">
        <f t="shared" si="136"/>
        <v>0</v>
      </c>
      <c r="H6874" s="6"/>
    </row>
    <row r="6875" spans="5:8" x14ac:dyDescent="0.25">
      <c r="E6875" s="21">
        <v>45183.125</v>
      </c>
      <c r="F6875" s="22">
        <v>1.96</v>
      </c>
      <c r="G6875" s="23">
        <f t="shared" si="136"/>
        <v>0</v>
      </c>
      <c r="H6875" s="6"/>
    </row>
    <row r="6876" spans="5:8" x14ac:dyDescent="0.25">
      <c r="E6876" s="21">
        <v>45183.135416666664</v>
      </c>
      <c r="F6876" s="22">
        <v>1.93</v>
      </c>
      <c r="G6876" s="23">
        <f t="shared" si="136"/>
        <v>0</v>
      </c>
      <c r="H6876" s="6"/>
    </row>
    <row r="6877" spans="5:8" x14ac:dyDescent="0.25">
      <c r="E6877" s="21">
        <v>45183.145833333336</v>
      </c>
      <c r="F6877" s="22">
        <v>1.95</v>
      </c>
      <c r="G6877" s="23">
        <f t="shared" si="136"/>
        <v>0</v>
      </c>
      <c r="H6877" s="6"/>
    </row>
    <row r="6878" spans="5:8" x14ac:dyDescent="0.25">
      <c r="E6878" s="21">
        <v>45183.15625</v>
      </c>
      <c r="F6878" s="22">
        <v>1.9</v>
      </c>
      <c r="G6878" s="23">
        <f t="shared" si="136"/>
        <v>0</v>
      </c>
      <c r="H6878" s="6"/>
    </row>
    <row r="6879" spans="5:8" x14ac:dyDescent="0.25">
      <c r="E6879" s="21">
        <v>45183.166666666664</v>
      </c>
      <c r="F6879" s="22">
        <v>1.86</v>
      </c>
      <c r="G6879" s="23">
        <f t="shared" si="136"/>
        <v>0</v>
      </c>
      <c r="H6879" s="6"/>
    </row>
    <row r="6880" spans="5:8" x14ac:dyDescent="0.25">
      <c r="E6880" s="21">
        <v>45183.177083333336</v>
      </c>
      <c r="F6880" s="22">
        <v>1.86</v>
      </c>
      <c r="G6880" s="23">
        <f t="shared" si="136"/>
        <v>0</v>
      </c>
      <c r="H6880" s="6"/>
    </row>
    <row r="6881" spans="5:8" x14ac:dyDescent="0.25">
      <c r="E6881" s="21">
        <v>45183.1875</v>
      </c>
      <c r="F6881" s="22">
        <v>1.87</v>
      </c>
      <c r="G6881" s="23">
        <f t="shared" si="136"/>
        <v>0</v>
      </c>
      <c r="H6881" s="6"/>
    </row>
    <row r="6882" spans="5:8" x14ac:dyDescent="0.25">
      <c r="E6882" s="21">
        <v>45183.197916666664</v>
      </c>
      <c r="F6882" s="22">
        <v>1.86</v>
      </c>
      <c r="G6882" s="23">
        <f t="shared" si="136"/>
        <v>0</v>
      </c>
      <c r="H6882" s="6"/>
    </row>
    <row r="6883" spans="5:8" x14ac:dyDescent="0.25">
      <c r="E6883" s="21">
        <v>45183.208333333336</v>
      </c>
      <c r="F6883" s="22">
        <v>1.83</v>
      </c>
      <c r="G6883" s="23">
        <f t="shared" si="136"/>
        <v>0</v>
      </c>
      <c r="H6883" s="6"/>
    </row>
    <row r="6884" spans="5:8" x14ac:dyDescent="0.25">
      <c r="E6884" s="21">
        <v>45183.21875</v>
      </c>
      <c r="F6884" s="22">
        <v>1.83</v>
      </c>
      <c r="G6884" s="23">
        <f t="shared" si="136"/>
        <v>0</v>
      </c>
      <c r="H6884" s="6"/>
    </row>
    <row r="6885" spans="5:8" x14ac:dyDescent="0.25">
      <c r="E6885" s="21">
        <v>45183.229166666664</v>
      </c>
      <c r="F6885" s="22">
        <v>1.87</v>
      </c>
      <c r="G6885" s="23">
        <f t="shared" si="136"/>
        <v>0</v>
      </c>
      <c r="H6885" s="6"/>
    </row>
    <row r="6886" spans="5:8" x14ac:dyDescent="0.25">
      <c r="E6886" s="21">
        <v>45183.239583333336</v>
      </c>
      <c r="F6886" s="22">
        <v>1.84</v>
      </c>
      <c r="G6886" s="23">
        <f t="shared" si="136"/>
        <v>0</v>
      </c>
      <c r="H6886" s="6"/>
    </row>
    <row r="6887" spans="5:8" x14ac:dyDescent="0.25">
      <c r="E6887" s="21">
        <v>45183.25</v>
      </c>
      <c r="F6887" s="22">
        <v>1.84</v>
      </c>
      <c r="G6887" s="23">
        <f t="shared" si="136"/>
        <v>0</v>
      </c>
      <c r="H6887" s="6"/>
    </row>
    <row r="6888" spans="5:8" x14ac:dyDescent="0.25">
      <c r="E6888" s="21">
        <v>45183.260416666664</v>
      </c>
      <c r="F6888" s="22">
        <v>1.84</v>
      </c>
      <c r="G6888" s="23">
        <f t="shared" si="136"/>
        <v>0</v>
      </c>
      <c r="H6888" s="6"/>
    </row>
    <row r="6889" spans="5:8" x14ac:dyDescent="0.25">
      <c r="E6889" s="21">
        <v>45183.270833333336</v>
      </c>
      <c r="F6889" s="22">
        <v>1.82</v>
      </c>
      <c r="G6889" s="23">
        <f t="shared" si="136"/>
        <v>0</v>
      </c>
      <c r="H6889" s="6"/>
    </row>
    <row r="6890" spans="5:8" x14ac:dyDescent="0.25">
      <c r="E6890" s="21">
        <v>45183.28125</v>
      </c>
      <c r="F6890" s="22">
        <v>1.85</v>
      </c>
      <c r="G6890" s="23">
        <f t="shared" si="136"/>
        <v>0</v>
      </c>
      <c r="H6890" s="6"/>
    </row>
    <row r="6891" spans="5:8" x14ac:dyDescent="0.25">
      <c r="E6891" s="21">
        <v>45183.291666666664</v>
      </c>
      <c r="F6891" s="22">
        <v>1.83</v>
      </c>
      <c r="G6891" s="23">
        <f t="shared" si="136"/>
        <v>0</v>
      </c>
      <c r="H6891" s="6"/>
    </row>
    <row r="6892" spans="5:8" x14ac:dyDescent="0.25">
      <c r="E6892" s="21">
        <v>45183.302083333336</v>
      </c>
      <c r="F6892" s="22">
        <v>1.81</v>
      </c>
      <c r="G6892" s="23">
        <f t="shared" si="136"/>
        <v>0</v>
      </c>
      <c r="H6892" s="6"/>
    </row>
    <row r="6893" spans="5:8" x14ac:dyDescent="0.25">
      <c r="E6893" s="21">
        <v>45183.3125</v>
      </c>
      <c r="F6893" s="22">
        <v>1.78</v>
      </c>
      <c r="G6893" s="23">
        <f t="shared" si="136"/>
        <v>0</v>
      </c>
      <c r="H6893" s="6"/>
    </row>
    <row r="6894" spans="5:8" x14ac:dyDescent="0.25">
      <c r="E6894" s="21">
        <v>45183.322916666664</v>
      </c>
      <c r="F6894" s="22">
        <v>1.77</v>
      </c>
      <c r="G6894" s="23">
        <f t="shared" si="136"/>
        <v>0</v>
      </c>
      <c r="H6894" s="6"/>
    </row>
    <row r="6895" spans="5:8" x14ac:dyDescent="0.25">
      <c r="E6895" s="21">
        <v>45183.333333333336</v>
      </c>
      <c r="F6895" s="22">
        <v>1.76</v>
      </c>
      <c r="G6895" s="23">
        <f t="shared" si="136"/>
        <v>0</v>
      </c>
      <c r="H6895" s="6"/>
    </row>
    <row r="6896" spans="5:8" x14ac:dyDescent="0.25">
      <c r="E6896" s="21">
        <v>45183.34375</v>
      </c>
      <c r="F6896" s="22">
        <v>1.73</v>
      </c>
      <c r="G6896" s="23">
        <f t="shared" si="136"/>
        <v>0</v>
      </c>
      <c r="H6896" s="6"/>
    </row>
    <row r="6897" spans="5:8" x14ac:dyDescent="0.25">
      <c r="E6897" s="21">
        <v>45183.354166666664</v>
      </c>
      <c r="F6897" s="22">
        <v>1.74</v>
      </c>
      <c r="G6897" s="23">
        <f t="shared" si="136"/>
        <v>0</v>
      </c>
      <c r="H6897" s="6"/>
    </row>
    <row r="6898" spans="5:8" x14ac:dyDescent="0.25">
      <c r="E6898" s="21">
        <v>45183.364583333336</v>
      </c>
      <c r="F6898" s="22">
        <v>1.71</v>
      </c>
      <c r="G6898" s="23">
        <f t="shared" si="136"/>
        <v>0</v>
      </c>
      <c r="H6898" s="6"/>
    </row>
    <row r="6899" spans="5:8" x14ac:dyDescent="0.25">
      <c r="E6899" s="21">
        <v>45183.375</v>
      </c>
      <c r="F6899" s="22">
        <v>1.71</v>
      </c>
      <c r="G6899" s="23">
        <f t="shared" si="136"/>
        <v>0</v>
      </c>
      <c r="H6899" s="6"/>
    </row>
    <row r="6900" spans="5:8" x14ac:dyDescent="0.25">
      <c r="E6900" s="21">
        <v>45183.385416666664</v>
      </c>
      <c r="F6900" s="22">
        <v>1.75</v>
      </c>
      <c r="G6900" s="23">
        <f t="shared" si="136"/>
        <v>0</v>
      </c>
      <c r="H6900" s="6"/>
    </row>
    <row r="6901" spans="5:8" x14ac:dyDescent="0.25">
      <c r="E6901" s="21">
        <v>45183.395833333336</v>
      </c>
      <c r="F6901" s="22">
        <v>1.76</v>
      </c>
      <c r="G6901" s="23">
        <f t="shared" si="136"/>
        <v>0</v>
      </c>
      <c r="H6901" s="6"/>
    </row>
    <row r="6902" spans="5:8" x14ac:dyDescent="0.25">
      <c r="E6902" s="21">
        <v>45183.40625</v>
      </c>
      <c r="F6902" s="22">
        <v>1.75</v>
      </c>
      <c r="G6902" s="23">
        <f t="shared" si="136"/>
        <v>0</v>
      </c>
      <c r="H6902" s="6"/>
    </row>
    <row r="6903" spans="5:8" x14ac:dyDescent="0.25">
      <c r="E6903" s="21">
        <v>45183.416666666664</v>
      </c>
      <c r="F6903" s="22">
        <v>1.77</v>
      </c>
      <c r="G6903" s="23">
        <f t="shared" si="136"/>
        <v>0</v>
      </c>
      <c r="H6903" s="6"/>
    </row>
    <row r="6904" spans="5:8" x14ac:dyDescent="0.25">
      <c r="E6904" s="21">
        <v>45183.427083333336</v>
      </c>
      <c r="F6904" s="22">
        <v>1.76</v>
      </c>
      <c r="G6904" s="23">
        <f t="shared" si="136"/>
        <v>0</v>
      </c>
      <c r="H6904" s="6"/>
    </row>
    <row r="6905" spans="5:8" x14ac:dyDescent="0.25">
      <c r="E6905" s="21">
        <v>45183.4375</v>
      </c>
      <c r="F6905" s="22">
        <v>1.84</v>
      </c>
      <c r="G6905" s="23">
        <f t="shared" si="136"/>
        <v>0</v>
      </c>
      <c r="H6905" s="6"/>
    </row>
    <row r="6906" spans="5:8" x14ac:dyDescent="0.25">
      <c r="E6906" s="21">
        <v>45183.447916666664</v>
      </c>
      <c r="F6906" s="22">
        <v>1.79</v>
      </c>
      <c r="G6906" s="23">
        <f t="shared" si="136"/>
        <v>0</v>
      </c>
      <c r="H6906" s="6"/>
    </row>
    <row r="6907" spans="5:8" x14ac:dyDescent="0.25">
      <c r="E6907" s="21">
        <v>45183.458333333336</v>
      </c>
      <c r="F6907" s="22">
        <v>1.76</v>
      </c>
      <c r="G6907" s="23">
        <f t="shared" si="136"/>
        <v>0</v>
      </c>
      <c r="H6907" s="6"/>
    </row>
    <row r="6908" spans="5:8" x14ac:dyDescent="0.25">
      <c r="E6908" s="21">
        <v>45183.46875</v>
      </c>
      <c r="F6908" s="22">
        <v>1.82</v>
      </c>
      <c r="G6908" s="23">
        <f t="shared" si="136"/>
        <v>0</v>
      </c>
      <c r="H6908" s="6"/>
    </row>
    <row r="6909" spans="5:8" x14ac:dyDescent="0.25">
      <c r="E6909" s="21">
        <v>45183.479166666664</v>
      </c>
      <c r="F6909" s="22">
        <v>1.92</v>
      </c>
      <c r="G6909" s="23">
        <f t="shared" si="136"/>
        <v>0</v>
      </c>
      <c r="H6909" s="6"/>
    </row>
    <row r="6910" spans="5:8" x14ac:dyDescent="0.25">
      <c r="E6910" s="21">
        <v>45183.489583333336</v>
      </c>
      <c r="F6910" s="22">
        <v>1.83</v>
      </c>
      <c r="G6910" s="23">
        <f t="shared" si="136"/>
        <v>0</v>
      </c>
      <c r="H6910" s="6"/>
    </row>
    <row r="6911" spans="5:8" x14ac:dyDescent="0.25">
      <c r="E6911" s="21">
        <v>45183.5</v>
      </c>
      <c r="F6911" s="22">
        <v>1.88</v>
      </c>
      <c r="G6911" s="23">
        <f t="shared" si="136"/>
        <v>0</v>
      </c>
      <c r="H6911" s="6"/>
    </row>
    <row r="6912" spans="5:8" x14ac:dyDescent="0.25">
      <c r="E6912" s="21">
        <v>45183.510416666664</v>
      </c>
      <c r="F6912" s="22">
        <v>1.82</v>
      </c>
      <c r="G6912" s="23">
        <f t="shared" si="136"/>
        <v>0</v>
      </c>
      <c r="H6912" s="6"/>
    </row>
    <row r="6913" spans="5:8" x14ac:dyDescent="0.25">
      <c r="E6913" s="21">
        <v>45183.520833333336</v>
      </c>
      <c r="F6913" s="22">
        <v>2.0299999999999998</v>
      </c>
      <c r="G6913" s="23">
        <f t="shared" si="136"/>
        <v>0</v>
      </c>
      <c r="H6913" s="6"/>
    </row>
    <row r="6914" spans="5:8" x14ac:dyDescent="0.25">
      <c r="E6914" s="21">
        <v>45183.53125</v>
      </c>
      <c r="F6914" s="22">
        <v>2.14</v>
      </c>
      <c r="G6914" s="23">
        <f t="shared" si="136"/>
        <v>0</v>
      </c>
      <c r="H6914" s="6"/>
    </row>
    <row r="6915" spans="5:8" x14ac:dyDescent="0.25">
      <c r="E6915" s="21">
        <v>45183.541666666664</v>
      </c>
      <c r="F6915" s="22">
        <v>1.99</v>
      </c>
      <c r="G6915" s="23">
        <f t="shared" si="136"/>
        <v>0</v>
      </c>
      <c r="H6915" s="6"/>
    </row>
    <row r="6916" spans="5:8" x14ac:dyDescent="0.25">
      <c r="E6916" s="21">
        <v>45183.552083333336</v>
      </c>
      <c r="F6916" s="22">
        <v>2.04</v>
      </c>
      <c r="G6916" s="23">
        <f t="shared" ref="G6916:G6979" si="137">IF(2.7883*F6916-6.711&lt;0, 0, 2.7883*F6916-6.711)</f>
        <v>0</v>
      </c>
      <c r="H6916" s="6"/>
    </row>
    <row r="6917" spans="5:8" x14ac:dyDescent="0.25">
      <c r="E6917" s="21">
        <v>45183.5625</v>
      </c>
      <c r="F6917" s="22">
        <v>2.0499999999999998</v>
      </c>
      <c r="G6917" s="23">
        <f t="shared" si="137"/>
        <v>0</v>
      </c>
      <c r="H6917" s="6"/>
    </row>
    <row r="6918" spans="5:8" x14ac:dyDescent="0.25">
      <c r="E6918" s="21">
        <v>45183.572916666664</v>
      </c>
      <c r="F6918" s="22">
        <v>1.99</v>
      </c>
      <c r="G6918" s="23">
        <f t="shared" si="137"/>
        <v>0</v>
      </c>
      <c r="H6918" s="6"/>
    </row>
    <row r="6919" spans="5:8" x14ac:dyDescent="0.25">
      <c r="E6919" s="21">
        <v>45183.583333333336</v>
      </c>
      <c r="F6919" s="22">
        <v>2.4900000000000002</v>
      </c>
      <c r="G6919" s="23">
        <f t="shared" si="137"/>
        <v>0.23186700000000027</v>
      </c>
      <c r="H6919" s="6"/>
    </row>
    <row r="6920" spans="5:8" x14ac:dyDescent="0.25">
      <c r="E6920" s="21">
        <v>45183.59375</v>
      </c>
      <c r="F6920" s="22">
        <v>5.19</v>
      </c>
      <c r="G6920" s="23">
        <f t="shared" si="137"/>
        <v>7.7602770000000003</v>
      </c>
      <c r="H6920" s="6"/>
    </row>
    <row r="6921" spans="5:8" x14ac:dyDescent="0.25">
      <c r="E6921" s="21">
        <v>45183.604166666664</v>
      </c>
      <c r="F6921" s="22">
        <v>4.59</v>
      </c>
      <c r="G6921" s="23">
        <f t="shared" si="137"/>
        <v>6.0872969999999995</v>
      </c>
      <c r="H6921" s="6"/>
    </row>
    <row r="6922" spans="5:8" x14ac:dyDescent="0.25">
      <c r="E6922" s="21">
        <v>45183.614583333336</v>
      </c>
      <c r="F6922" s="22">
        <v>5.77</v>
      </c>
      <c r="G6922" s="23">
        <f t="shared" si="137"/>
        <v>9.3774909999999974</v>
      </c>
      <c r="H6922" s="6"/>
    </row>
    <row r="6923" spans="5:8" x14ac:dyDescent="0.25">
      <c r="E6923" s="21">
        <v>45183.625</v>
      </c>
      <c r="F6923" s="22">
        <v>7.8</v>
      </c>
      <c r="G6923" s="23">
        <f t="shared" si="137"/>
        <v>15.037739999999998</v>
      </c>
      <c r="H6923" s="6"/>
    </row>
    <row r="6924" spans="5:8" x14ac:dyDescent="0.25">
      <c r="E6924" s="21">
        <v>45183.628472222219</v>
      </c>
      <c r="F6924" s="22">
        <v>8.58</v>
      </c>
      <c r="G6924" s="23">
        <f t="shared" si="137"/>
        <v>17.212614000000002</v>
      </c>
      <c r="H6924" s="6"/>
    </row>
    <row r="6925" spans="5:8" x14ac:dyDescent="0.25">
      <c r="E6925" s="21">
        <v>45183.631944444445</v>
      </c>
      <c r="F6925" s="22">
        <v>8.33</v>
      </c>
      <c r="G6925" s="23">
        <f t="shared" si="137"/>
        <v>16.515538999999997</v>
      </c>
      <c r="H6925" s="6"/>
    </row>
    <row r="6926" spans="5:8" x14ac:dyDescent="0.25">
      <c r="E6926" s="21">
        <v>45183.635416666664</v>
      </c>
      <c r="F6926" s="22">
        <v>8.01</v>
      </c>
      <c r="G6926" s="23">
        <f t="shared" si="137"/>
        <v>15.623282999999999</v>
      </c>
      <c r="H6926" s="6"/>
    </row>
    <row r="6927" spans="5:8" x14ac:dyDescent="0.25">
      <c r="E6927" s="21">
        <v>45183.638888888891</v>
      </c>
      <c r="F6927" s="22">
        <v>7.47</v>
      </c>
      <c r="G6927" s="23">
        <f t="shared" si="137"/>
        <v>14.117600999999999</v>
      </c>
      <c r="H6927" s="6"/>
    </row>
    <row r="6928" spans="5:8" x14ac:dyDescent="0.25">
      <c r="E6928" s="21">
        <v>45183.642361111109</v>
      </c>
      <c r="F6928" s="22">
        <v>6.91</v>
      </c>
      <c r="G6928" s="23">
        <f t="shared" si="137"/>
        <v>12.556153</v>
      </c>
      <c r="H6928" s="6"/>
    </row>
    <row r="6929" spans="5:8" x14ac:dyDescent="0.25">
      <c r="E6929" s="21">
        <v>45183.645833333336</v>
      </c>
      <c r="F6929" s="22">
        <v>6.4</v>
      </c>
      <c r="G6929" s="23">
        <f t="shared" si="137"/>
        <v>11.134120000000001</v>
      </c>
      <c r="H6929" s="6"/>
    </row>
    <row r="6930" spans="5:8" x14ac:dyDescent="0.25">
      <c r="E6930" s="21">
        <v>45183.65625</v>
      </c>
      <c r="F6930" s="22">
        <v>5.93</v>
      </c>
      <c r="G6930" s="23">
        <f t="shared" si="137"/>
        <v>9.823618999999999</v>
      </c>
      <c r="H6930" s="6"/>
    </row>
    <row r="6931" spans="5:8" x14ac:dyDescent="0.25">
      <c r="E6931" s="21">
        <v>45183.666666666664</v>
      </c>
      <c r="F6931" s="22">
        <v>10.220000000000001</v>
      </c>
      <c r="G6931" s="23">
        <f t="shared" si="137"/>
        <v>21.785426000000001</v>
      </c>
      <c r="H6931" s="6"/>
    </row>
    <row r="6932" spans="5:8" x14ac:dyDescent="0.25">
      <c r="E6932" s="21">
        <v>45183.670138888891</v>
      </c>
      <c r="F6932" s="22">
        <v>11.95</v>
      </c>
      <c r="G6932" s="23">
        <f t="shared" si="137"/>
        <v>26.609184999999997</v>
      </c>
      <c r="H6932" s="6"/>
    </row>
    <row r="6933" spans="5:8" x14ac:dyDescent="0.25">
      <c r="E6933" s="21">
        <v>45183.673611111109</v>
      </c>
      <c r="F6933" s="22">
        <v>11.45</v>
      </c>
      <c r="G6933" s="23">
        <f t="shared" si="137"/>
        <v>25.215035</v>
      </c>
      <c r="H6933" s="6"/>
    </row>
    <row r="6934" spans="5:8" x14ac:dyDescent="0.25">
      <c r="E6934" s="21">
        <v>45183.677083333336</v>
      </c>
      <c r="F6934" s="22">
        <v>11.11</v>
      </c>
      <c r="G6934" s="23">
        <f t="shared" si="137"/>
        <v>24.267012999999999</v>
      </c>
      <c r="H6934" s="6"/>
    </row>
    <row r="6935" spans="5:8" x14ac:dyDescent="0.25">
      <c r="E6935" s="21">
        <v>45183.680555555555</v>
      </c>
      <c r="F6935" s="22">
        <v>10.39</v>
      </c>
      <c r="G6935" s="23">
        <f t="shared" si="137"/>
        <v>22.259436999999998</v>
      </c>
      <c r="H6935" s="6"/>
    </row>
    <row r="6936" spans="5:8" x14ac:dyDescent="0.25">
      <c r="E6936" s="21">
        <v>45183.684027777781</v>
      </c>
      <c r="F6936" s="22">
        <v>10.09</v>
      </c>
      <c r="G6936" s="23">
        <f t="shared" si="137"/>
        <v>21.422947000000001</v>
      </c>
      <c r="H6936" s="6"/>
    </row>
    <row r="6937" spans="5:8" x14ac:dyDescent="0.25">
      <c r="E6937" s="21">
        <v>45183.6875</v>
      </c>
      <c r="F6937" s="22">
        <v>10.73</v>
      </c>
      <c r="G6937" s="23">
        <f t="shared" si="137"/>
        <v>23.207459</v>
      </c>
      <c r="H6937" s="6"/>
    </row>
    <row r="6938" spans="5:8" x14ac:dyDescent="0.25">
      <c r="E6938" s="21">
        <v>45183.690972222219</v>
      </c>
      <c r="F6938" s="22">
        <v>10.46</v>
      </c>
      <c r="G6938" s="23">
        <f t="shared" si="137"/>
        <v>22.454618000000004</v>
      </c>
      <c r="H6938" s="6"/>
    </row>
    <row r="6939" spans="5:8" x14ac:dyDescent="0.25">
      <c r="E6939" s="21">
        <v>45183.694444444445</v>
      </c>
      <c r="F6939" s="22">
        <v>10.82</v>
      </c>
      <c r="G6939" s="23">
        <f t="shared" si="137"/>
        <v>23.458406000000004</v>
      </c>
      <c r="H6939" s="6"/>
    </row>
    <row r="6940" spans="5:8" x14ac:dyDescent="0.25">
      <c r="E6940" s="21">
        <v>45183.697916666664</v>
      </c>
      <c r="F6940" s="22">
        <v>11.05</v>
      </c>
      <c r="G6940" s="23">
        <f t="shared" si="137"/>
        <v>24.099715000000003</v>
      </c>
      <c r="H6940" s="6"/>
    </row>
    <row r="6941" spans="5:8" x14ac:dyDescent="0.25">
      <c r="E6941" s="21">
        <v>45183.701388888891</v>
      </c>
      <c r="F6941" s="22">
        <v>11.32</v>
      </c>
      <c r="G6941" s="23">
        <f t="shared" si="137"/>
        <v>24.852556</v>
      </c>
      <c r="H6941" s="6"/>
    </row>
    <row r="6942" spans="5:8" x14ac:dyDescent="0.25">
      <c r="E6942" s="21">
        <v>45183.704861111109</v>
      </c>
      <c r="F6942" s="22">
        <v>11.81</v>
      </c>
      <c r="G6942" s="23">
        <f t="shared" si="137"/>
        <v>26.218823</v>
      </c>
      <c r="H6942" s="6"/>
    </row>
    <row r="6943" spans="5:8" x14ac:dyDescent="0.25">
      <c r="E6943" s="21">
        <v>45183.708333333336</v>
      </c>
      <c r="F6943" s="22">
        <v>12.01</v>
      </c>
      <c r="G6943" s="23">
        <f t="shared" si="137"/>
        <v>26.776482999999999</v>
      </c>
      <c r="H6943" s="6"/>
    </row>
    <row r="6944" spans="5:8" x14ac:dyDescent="0.25">
      <c r="E6944" s="21">
        <v>45183.711805555555</v>
      </c>
      <c r="F6944" s="22">
        <v>11.99</v>
      </c>
      <c r="G6944" s="23">
        <f t="shared" si="137"/>
        <v>26.720717</v>
      </c>
      <c r="H6944" s="6"/>
    </row>
    <row r="6945" spans="5:8" x14ac:dyDescent="0.25">
      <c r="E6945" s="21">
        <v>45183.715277777781</v>
      </c>
      <c r="F6945" s="22">
        <v>11.81</v>
      </c>
      <c r="G6945" s="23">
        <f t="shared" si="137"/>
        <v>26.218823</v>
      </c>
      <c r="H6945" s="6"/>
    </row>
    <row r="6946" spans="5:8" x14ac:dyDescent="0.25">
      <c r="E6946" s="21">
        <v>45183.71875</v>
      </c>
      <c r="F6946" s="22">
        <v>11.29</v>
      </c>
      <c r="G6946" s="23">
        <f t="shared" si="137"/>
        <v>24.768906999999999</v>
      </c>
      <c r="H6946" s="6"/>
    </row>
    <row r="6947" spans="5:8" x14ac:dyDescent="0.25">
      <c r="E6947" s="21">
        <v>45183.722222222219</v>
      </c>
      <c r="F6947" s="22">
        <v>11.05</v>
      </c>
      <c r="G6947" s="23">
        <f t="shared" si="137"/>
        <v>24.099715000000003</v>
      </c>
      <c r="H6947" s="6"/>
    </row>
    <row r="6948" spans="5:8" x14ac:dyDescent="0.25">
      <c r="E6948" s="21">
        <v>45183.725694444445</v>
      </c>
      <c r="F6948" s="22">
        <v>10.69</v>
      </c>
      <c r="G6948" s="23">
        <f t="shared" si="137"/>
        <v>23.095926999999996</v>
      </c>
      <c r="H6948" s="6"/>
    </row>
    <row r="6949" spans="5:8" x14ac:dyDescent="0.25">
      <c r="E6949" s="21">
        <v>45183.729166666664</v>
      </c>
      <c r="F6949" s="22">
        <v>10.47</v>
      </c>
      <c r="G6949" s="23">
        <f t="shared" si="137"/>
        <v>22.482500999999999</v>
      </c>
      <c r="H6949" s="6"/>
    </row>
    <row r="6950" spans="5:8" x14ac:dyDescent="0.25">
      <c r="E6950" s="21">
        <v>45183.732638888891</v>
      </c>
      <c r="F6950" s="22">
        <v>10.15</v>
      </c>
      <c r="G6950" s="23">
        <f t="shared" si="137"/>
        <v>21.590245000000003</v>
      </c>
      <c r="H6950" s="6"/>
    </row>
    <row r="6951" spans="5:8" x14ac:dyDescent="0.25">
      <c r="E6951" s="21">
        <v>45183.736111111109</v>
      </c>
      <c r="F6951" s="22">
        <v>10.39</v>
      </c>
      <c r="G6951" s="23">
        <f t="shared" si="137"/>
        <v>22.259436999999998</v>
      </c>
      <c r="H6951" s="6"/>
    </row>
    <row r="6952" spans="5:8" x14ac:dyDescent="0.25">
      <c r="E6952" s="21">
        <v>45183.739583333336</v>
      </c>
      <c r="F6952" s="22">
        <v>12.23</v>
      </c>
      <c r="G6952" s="23">
        <f t="shared" si="137"/>
        <v>27.389909000000003</v>
      </c>
      <c r="H6952" s="6"/>
    </row>
    <row r="6953" spans="5:8" x14ac:dyDescent="0.25">
      <c r="E6953" s="21">
        <v>45183.743055555555</v>
      </c>
      <c r="F6953" s="22">
        <v>13.17</v>
      </c>
      <c r="G6953" s="23">
        <f t="shared" si="137"/>
        <v>30.010911</v>
      </c>
      <c r="H6953" s="6"/>
    </row>
    <row r="6954" spans="5:8" x14ac:dyDescent="0.25">
      <c r="E6954" s="21">
        <v>45183.746527777781</v>
      </c>
      <c r="F6954" s="22">
        <v>13.99</v>
      </c>
      <c r="G6954" s="23">
        <f t="shared" si="137"/>
        <v>32.297317</v>
      </c>
      <c r="H6954" s="6"/>
    </row>
    <row r="6955" spans="5:8" x14ac:dyDescent="0.25">
      <c r="E6955" s="21">
        <v>45183.75</v>
      </c>
      <c r="F6955" s="22">
        <v>14.09</v>
      </c>
      <c r="G6955" s="23">
        <f t="shared" si="137"/>
        <v>32.576146999999999</v>
      </c>
      <c r="H6955" s="6"/>
    </row>
    <row r="6956" spans="5:8" x14ac:dyDescent="0.25">
      <c r="E6956" s="21">
        <v>45183.753472222219</v>
      </c>
      <c r="F6956" s="22">
        <v>14.1</v>
      </c>
      <c r="G6956" s="23">
        <f t="shared" si="137"/>
        <v>32.604030000000002</v>
      </c>
      <c r="H6956" s="6"/>
    </row>
    <row r="6957" spans="5:8" x14ac:dyDescent="0.25">
      <c r="E6957" s="21">
        <v>45183.756944444445</v>
      </c>
      <c r="F6957" s="22">
        <v>13.54</v>
      </c>
      <c r="G6957" s="23">
        <f t="shared" si="137"/>
        <v>31.042581999999996</v>
      </c>
      <c r="H6957" s="6"/>
    </row>
    <row r="6958" spans="5:8" x14ac:dyDescent="0.25">
      <c r="E6958" s="21">
        <v>45183.760416666664</v>
      </c>
      <c r="F6958" s="22">
        <v>13.07</v>
      </c>
      <c r="G6958" s="23">
        <f t="shared" si="137"/>
        <v>29.732081000000001</v>
      </c>
      <c r="H6958" s="6"/>
    </row>
    <row r="6959" spans="5:8" x14ac:dyDescent="0.25">
      <c r="E6959" s="21">
        <v>45183.763888888891</v>
      </c>
      <c r="F6959" s="22">
        <v>12.56</v>
      </c>
      <c r="G6959" s="23">
        <f t="shared" si="137"/>
        <v>28.310048000000002</v>
      </c>
      <c r="H6959" s="6"/>
    </row>
    <row r="6960" spans="5:8" x14ac:dyDescent="0.25">
      <c r="E6960" s="21">
        <v>45183.767361111109</v>
      </c>
      <c r="F6960" s="22">
        <v>12.22</v>
      </c>
      <c r="G6960" s="23">
        <f t="shared" si="137"/>
        <v>27.362026</v>
      </c>
      <c r="H6960" s="6"/>
    </row>
    <row r="6961" spans="5:8" x14ac:dyDescent="0.25">
      <c r="E6961" s="21">
        <v>45183.770833333336</v>
      </c>
      <c r="F6961" s="22">
        <v>11.86</v>
      </c>
      <c r="G6961" s="23">
        <f t="shared" si="137"/>
        <v>26.358238</v>
      </c>
      <c r="H6961" s="6"/>
    </row>
    <row r="6962" spans="5:8" x14ac:dyDescent="0.25">
      <c r="E6962" s="21">
        <v>45183.774305555555</v>
      </c>
      <c r="F6962" s="22">
        <v>11.31</v>
      </c>
      <c r="G6962" s="23">
        <f t="shared" si="137"/>
        <v>24.824673000000004</v>
      </c>
      <c r="H6962" s="6"/>
    </row>
    <row r="6963" spans="5:8" x14ac:dyDescent="0.25">
      <c r="E6963" s="21">
        <v>45183.777777777781</v>
      </c>
      <c r="F6963" s="22">
        <v>10.91</v>
      </c>
      <c r="G6963" s="23">
        <f t="shared" si="137"/>
        <v>23.709353</v>
      </c>
      <c r="H6963" s="6"/>
    </row>
    <row r="6964" spans="5:8" x14ac:dyDescent="0.25">
      <c r="E6964" s="21">
        <v>45183.78125</v>
      </c>
      <c r="F6964" s="22">
        <v>10.54</v>
      </c>
      <c r="G6964" s="23">
        <f t="shared" si="137"/>
        <v>22.677681999999997</v>
      </c>
      <c r="H6964" s="6"/>
    </row>
    <row r="6965" spans="5:8" x14ac:dyDescent="0.25">
      <c r="E6965" s="21">
        <v>45183.784722222219</v>
      </c>
      <c r="F6965" s="22">
        <v>10.1</v>
      </c>
      <c r="G6965" s="23">
        <f t="shared" si="137"/>
        <v>21.450829999999996</v>
      </c>
      <c r="H6965" s="6"/>
    </row>
    <row r="6966" spans="5:8" x14ac:dyDescent="0.25">
      <c r="E6966" s="21">
        <v>45183.788194444445</v>
      </c>
      <c r="F6966" s="22">
        <v>9.74</v>
      </c>
      <c r="G6966" s="23">
        <f t="shared" si="137"/>
        <v>20.447042000000003</v>
      </c>
      <c r="H6966" s="6"/>
    </row>
    <row r="6967" spans="5:8" x14ac:dyDescent="0.25">
      <c r="E6967" s="21">
        <v>45183.791666666664</v>
      </c>
      <c r="F6967" s="22">
        <v>9.42</v>
      </c>
      <c r="G6967" s="23">
        <f t="shared" si="137"/>
        <v>19.554786</v>
      </c>
      <c r="H6967" s="6"/>
    </row>
    <row r="6968" spans="5:8" x14ac:dyDescent="0.25">
      <c r="E6968" s="21">
        <v>45183.795138888891</v>
      </c>
      <c r="F6968" s="22">
        <v>9.08</v>
      </c>
      <c r="G6968" s="23">
        <f t="shared" si="137"/>
        <v>18.606763999999998</v>
      </c>
      <c r="H6968" s="6"/>
    </row>
    <row r="6969" spans="5:8" x14ac:dyDescent="0.25">
      <c r="E6969" s="21">
        <v>45183.798611111109</v>
      </c>
      <c r="F6969" s="22">
        <v>8.7899999999999991</v>
      </c>
      <c r="G6969" s="23">
        <f t="shared" si="137"/>
        <v>17.798156999999996</v>
      </c>
      <c r="H6969" s="6"/>
    </row>
    <row r="6970" spans="5:8" x14ac:dyDescent="0.25">
      <c r="E6970" s="21">
        <v>45183.802083333336</v>
      </c>
      <c r="F6970" s="22">
        <v>8.4700000000000006</v>
      </c>
      <c r="G6970" s="23">
        <f t="shared" si="137"/>
        <v>16.905901</v>
      </c>
      <c r="H6970" s="6"/>
    </row>
    <row r="6971" spans="5:8" x14ac:dyDescent="0.25">
      <c r="E6971" s="21">
        <v>45183.805555555555</v>
      </c>
      <c r="F6971" s="22">
        <v>8.26</v>
      </c>
      <c r="G6971" s="23">
        <f t="shared" si="137"/>
        <v>16.320357999999999</v>
      </c>
      <c r="H6971" s="6"/>
    </row>
    <row r="6972" spans="5:8" x14ac:dyDescent="0.25">
      <c r="E6972" s="21">
        <v>45183.809027777781</v>
      </c>
      <c r="F6972" s="22">
        <v>7.92</v>
      </c>
      <c r="G6972" s="23">
        <f t="shared" si="137"/>
        <v>15.372335999999999</v>
      </c>
      <c r="H6972" s="6"/>
    </row>
    <row r="6973" spans="5:8" x14ac:dyDescent="0.25">
      <c r="E6973" s="21">
        <v>45183.8125</v>
      </c>
      <c r="F6973" s="22">
        <v>7.82</v>
      </c>
      <c r="G6973" s="23">
        <f t="shared" si="137"/>
        <v>15.093506</v>
      </c>
      <c r="H6973" s="6"/>
    </row>
    <row r="6974" spans="5:8" x14ac:dyDescent="0.25">
      <c r="E6974" s="21">
        <v>45183.815972222219</v>
      </c>
      <c r="F6974" s="22">
        <v>7.54</v>
      </c>
      <c r="G6974" s="23">
        <f t="shared" si="137"/>
        <v>14.312782</v>
      </c>
      <c r="H6974" s="6"/>
    </row>
    <row r="6975" spans="5:8" x14ac:dyDescent="0.25">
      <c r="E6975" s="21">
        <v>45183.819444444445</v>
      </c>
      <c r="F6975" s="22">
        <v>7.34</v>
      </c>
      <c r="G6975" s="23">
        <f t="shared" si="137"/>
        <v>13.755121999999998</v>
      </c>
      <c r="H6975" s="6"/>
    </row>
    <row r="6976" spans="5:8" x14ac:dyDescent="0.25">
      <c r="E6976" s="21">
        <v>45183.822916666664</v>
      </c>
      <c r="F6976" s="22">
        <v>7.18</v>
      </c>
      <c r="G6976" s="23">
        <f t="shared" si="137"/>
        <v>13.308994</v>
      </c>
      <c r="H6976" s="6"/>
    </row>
    <row r="6977" spans="5:8" x14ac:dyDescent="0.25">
      <c r="E6977" s="21">
        <v>45183.826388888891</v>
      </c>
      <c r="F6977" s="22">
        <v>6.9</v>
      </c>
      <c r="G6977" s="23">
        <f t="shared" si="137"/>
        <v>12.528270000000001</v>
      </c>
      <c r="H6977" s="6"/>
    </row>
    <row r="6978" spans="5:8" x14ac:dyDescent="0.25">
      <c r="E6978" s="21">
        <v>45183.829861111109</v>
      </c>
      <c r="F6978" s="22">
        <v>6.79</v>
      </c>
      <c r="G6978" s="23">
        <f t="shared" si="137"/>
        <v>12.221556999999999</v>
      </c>
      <c r="H6978" s="6"/>
    </row>
    <row r="6979" spans="5:8" x14ac:dyDescent="0.25">
      <c r="E6979" s="21">
        <v>45183.833333333336</v>
      </c>
      <c r="F6979" s="22">
        <v>6.55</v>
      </c>
      <c r="G6979" s="23">
        <f t="shared" si="137"/>
        <v>11.552365</v>
      </c>
      <c r="H6979" s="6"/>
    </row>
    <row r="6980" spans="5:8" x14ac:dyDescent="0.25">
      <c r="E6980" s="21">
        <v>45183.84375</v>
      </c>
      <c r="F6980" s="22">
        <v>6.29</v>
      </c>
      <c r="G6980" s="23">
        <f t="shared" ref="G6980:G7043" si="138">IF(2.7883*F6980-6.711&lt;0, 0, 2.7883*F6980-6.711)</f>
        <v>10.827406999999999</v>
      </c>
      <c r="H6980" s="6"/>
    </row>
    <row r="6981" spans="5:8" x14ac:dyDescent="0.25">
      <c r="E6981" s="21">
        <v>45183.854166666664</v>
      </c>
      <c r="F6981" s="22">
        <v>5.89</v>
      </c>
      <c r="G6981" s="23">
        <f t="shared" si="138"/>
        <v>9.7120869999999986</v>
      </c>
      <c r="H6981" s="6"/>
    </row>
    <row r="6982" spans="5:8" x14ac:dyDescent="0.25">
      <c r="E6982" s="21">
        <v>45183.864583333336</v>
      </c>
      <c r="F6982" s="22">
        <v>5.62</v>
      </c>
      <c r="G6982" s="23">
        <f t="shared" si="138"/>
        <v>8.9592460000000003</v>
      </c>
      <c r="H6982" s="6"/>
    </row>
    <row r="6983" spans="5:8" x14ac:dyDescent="0.25">
      <c r="E6983" s="21">
        <v>45183.875</v>
      </c>
      <c r="F6983" s="22">
        <v>5.39</v>
      </c>
      <c r="G6983" s="23">
        <f t="shared" si="138"/>
        <v>8.3179369999999988</v>
      </c>
      <c r="H6983" s="6"/>
    </row>
    <row r="6984" spans="5:8" x14ac:dyDescent="0.25">
      <c r="E6984" s="21">
        <v>45183.885416666664</v>
      </c>
      <c r="F6984" s="22">
        <v>5.37</v>
      </c>
      <c r="G6984" s="23">
        <f t="shared" si="138"/>
        <v>8.2621710000000004</v>
      </c>
      <c r="H6984" s="6"/>
    </row>
    <row r="6985" spans="5:8" x14ac:dyDescent="0.25">
      <c r="E6985" s="21">
        <v>45183.895833333336</v>
      </c>
      <c r="F6985" s="22">
        <v>5.14</v>
      </c>
      <c r="G6985" s="23">
        <f t="shared" si="138"/>
        <v>7.6208619999999989</v>
      </c>
      <c r="H6985" s="6"/>
    </row>
    <row r="6986" spans="5:8" x14ac:dyDescent="0.25">
      <c r="E6986" s="21">
        <v>45183.90625</v>
      </c>
      <c r="F6986" s="22">
        <v>4.78</v>
      </c>
      <c r="G6986" s="23">
        <f t="shared" si="138"/>
        <v>6.6170740000000006</v>
      </c>
      <c r="H6986" s="6"/>
    </row>
    <row r="6987" spans="5:8" x14ac:dyDescent="0.25">
      <c r="E6987" s="21">
        <v>45183.916666666664</v>
      </c>
      <c r="F6987" s="22">
        <v>4.59</v>
      </c>
      <c r="G6987" s="23">
        <f t="shared" si="138"/>
        <v>6.0872969999999995</v>
      </c>
      <c r="H6987" s="6"/>
    </row>
    <row r="6988" spans="5:8" x14ac:dyDescent="0.25">
      <c r="E6988" s="21">
        <v>45183.927083333336</v>
      </c>
      <c r="F6988" s="22">
        <v>4.49</v>
      </c>
      <c r="G6988" s="23">
        <f t="shared" si="138"/>
        <v>5.8084670000000003</v>
      </c>
      <c r="H6988" s="6"/>
    </row>
    <row r="6989" spans="5:8" x14ac:dyDescent="0.25">
      <c r="E6989" s="21">
        <v>45183.9375</v>
      </c>
      <c r="F6989" s="22">
        <v>4.47</v>
      </c>
      <c r="G6989" s="23">
        <f t="shared" si="138"/>
        <v>5.7527009999999983</v>
      </c>
      <c r="H6989" s="6"/>
    </row>
    <row r="6990" spans="5:8" x14ac:dyDescent="0.25">
      <c r="E6990" s="21">
        <v>45183.947916666664</v>
      </c>
      <c r="F6990" s="22">
        <v>4.34</v>
      </c>
      <c r="G6990" s="23">
        <f t="shared" si="138"/>
        <v>5.3902219999999996</v>
      </c>
      <c r="H6990" s="6"/>
    </row>
    <row r="6991" spans="5:8" x14ac:dyDescent="0.25">
      <c r="E6991" s="21">
        <v>45183.958333333336</v>
      </c>
      <c r="F6991" s="22">
        <v>4.1500000000000004</v>
      </c>
      <c r="G6991" s="23">
        <f t="shared" si="138"/>
        <v>4.8604450000000003</v>
      </c>
      <c r="H6991" s="6"/>
    </row>
    <row r="6992" spans="5:8" x14ac:dyDescent="0.25">
      <c r="E6992" s="21">
        <v>45183.96875</v>
      </c>
      <c r="F6992" s="22">
        <v>4.0599999999999996</v>
      </c>
      <c r="G6992" s="23">
        <f t="shared" si="138"/>
        <v>4.6094979999999985</v>
      </c>
      <c r="H6992" s="6"/>
    </row>
    <row r="6993" spans="5:8" x14ac:dyDescent="0.25">
      <c r="E6993" s="21">
        <v>45183.979166666664</v>
      </c>
      <c r="F6993" s="22">
        <v>3.97</v>
      </c>
      <c r="G6993" s="23">
        <f t="shared" si="138"/>
        <v>4.3585510000000003</v>
      </c>
      <c r="H6993" s="6"/>
    </row>
    <row r="6994" spans="5:8" x14ac:dyDescent="0.25">
      <c r="E6994" s="21">
        <v>45183.989583333336</v>
      </c>
      <c r="F6994" s="22">
        <v>3.92</v>
      </c>
      <c r="G6994" s="23">
        <f t="shared" si="138"/>
        <v>4.2191359999999989</v>
      </c>
      <c r="H6994" s="6"/>
    </row>
    <row r="6995" spans="5:8" x14ac:dyDescent="0.25">
      <c r="E6995" s="21">
        <v>45184</v>
      </c>
      <c r="F6995" s="22">
        <v>3.77</v>
      </c>
      <c r="G6995" s="23">
        <f t="shared" si="138"/>
        <v>3.800891</v>
      </c>
      <c r="H6995" s="6"/>
    </row>
    <row r="6996" spans="5:8" x14ac:dyDescent="0.25">
      <c r="E6996" s="21">
        <v>45184.010416666664</v>
      </c>
      <c r="F6996" s="22">
        <v>3.67</v>
      </c>
      <c r="G6996" s="23">
        <f t="shared" si="138"/>
        <v>3.522060999999999</v>
      </c>
      <c r="H6996" s="6"/>
    </row>
    <row r="6997" spans="5:8" x14ac:dyDescent="0.25">
      <c r="E6997" s="21">
        <v>45184.020833333336</v>
      </c>
      <c r="F6997" s="22">
        <v>3.57</v>
      </c>
      <c r="G6997" s="23">
        <f t="shared" si="138"/>
        <v>3.2432309999999998</v>
      </c>
      <c r="H6997" s="6"/>
    </row>
    <row r="6998" spans="5:8" x14ac:dyDescent="0.25">
      <c r="E6998" s="21">
        <v>45184.03125</v>
      </c>
      <c r="F6998" s="22">
        <v>3.53</v>
      </c>
      <c r="G6998" s="23">
        <f t="shared" si="138"/>
        <v>3.1316989999999993</v>
      </c>
      <c r="H6998" s="6"/>
    </row>
    <row r="6999" spans="5:8" x14ac:dyDescent="0.25">
      <c r="E6999" s="21">
        <v>45184.041666666664</v>
      </c>
      <c r="F6999" s="22">
        <v>3.43</v>
      </c>
      <c r="G6999" s="23">
        <f t="shared" si="138"/>
        <v>2.8528690000000001</v>
      </c>
      <c r="H6999" s="6"/>
    </row>
    <row r="7000" spans="5:8" x14ac:dyDescent="0.25">
      <c r="E7000" s="21">
        <v>45184.052083333336</v>
      </c>
      <c r="F7000" s="22">
        <v>3.37</v>
      </c>
      <c r="G7000" s="23">
        <f t="shared" si="138"/>
        <v>2.6855709999999995</v>
      </c>
      <c r="H7000" s="6"/>
    </row>
    <row r="7001" spans="5:8" x14ac:dyDescent="0.25">
      <c r="E7001" s="21">
        <v>45184.0625</v>
      </c>
      <c r="F7001" s="22">
        <v>3.27</v>
      </c>
      <c r="G7001" s="23">
        <f t="shared" si="138"/>
        <v>2.4067410000000002</v>
      </c>
      <c r="H7001" s="6"/>
    </row>
    <row r="7002" spans="5:8" x14ac:dyDescent="0.25">
      <c r="E7002" s="21">
        <v>45184.072916666664</v>
      </c>
      <c r="F7002" s="22">
        <v>3.21</v>
      </c>
      <c r="G7002" s="23">
        <f t="shared" si="138"/>
        <v>2.2394429999999996</v>
      </c>
      <c r="H7002" s="6"/>
    </row>
    <row r="7003" spans="5:8" x14ac:dyDescent="0.25">
      <c r="E7003" s="21">
        <v>45184.083333333336</v>
      </c>
      <c r="F7003" s="22">
        <v>3.16</v>
      </c>
      <c r="G7003" s="23">
        <f t="shared" si="138"/>
        <v>2.100028</v>
      </c>
      <c r="H7003" s="6"/>
    </row>
    <row r="7004" spans="5:8" x14ac:dyDescent="0.25">
      <c r="E7004" s="21">
        <v>45184.09375</v>
      </c>
      <c r="F7004" s="22">
        <v>3.07</v>
      </c>
      <c r="G7004" s="23">
        <f t="shared" si="138"/>
        <v>1.849081</v>
      </c>
      <c r="H7004" s="6"/>
    </row>
    <row r="7005" spans="5:8" x14ac:dyDescent="0.25">
      <c r="E7005" s="21">
        <v>45184.104166666664</v>
      </c>
      <c r="F7005" s="22">
        <v>3</v>
      </c>
      <c r="G7005" s="23">
        <f t="shared" si="138"/>
        <v>1.6539000000000001</v>
      </c>
      <c r="H7005" s="6"/>
    </row>
    <row r="7006" spans="5:8" x14ac:dyDescent="0.25">
      <c r="E7006" s="21">
        <v>45184.114583333336</v>
      </c>
      <c r="F7006" s="22">
        <v>2.91</v>
      </c>
      <c r="G7006" s="23">
        <f t="shared" si="138"/>
        <v>1.4029530000000001</v>
      </c>
      <c r="H7006" s="6"/>
    </row>
    <row r="7007" spans="5:8" x14ac:dyDescent="0.25">
      <c r="E7007" s="21">
        <v>45184.125</v>
      </c>
      <c r="F7007" s="22">
        <v>2.85</v>
      </c>
      <c r="G7007" s="23">
        <f t="shared" si="138"/>
        <v>1.2356550000000004</v>
      </c>
      <c r="H7007" s="6"/>
    </row>
    <row r="7008" spans="5:8" x14ac:dyDescent="0.25">
      <c r="E7008" s="21">
        <v>45184.135416666664</v>
      </c>
      <c r="F7008" s="22">
        <v>2.83</v>
      </c>
      <c r="G7008" s="23">
        <f t="shared" si="138"/>
        <v>1.1798890000000002</v>
      </c>
      <c r="H7008" s="6"/>
    </row>
    <row r="7009" spans="5:8" x14ac:dyDescent="0.25">
      <c r="E7009" s="21">
        <v>45184.145833333336</v>
      </c>
      <c r="F7009" s="22">
        <v>2.77</v>
      </c>
      <c r="G7009" s="23">
        <f t="shared" si="138"/>
        <v>1.0125909999999996</v>
      </c>
      <c r="H7009" s="6"/>
    </row>
    <row r="7010" spans="5:8" x14ac:dyDescent="0.25">
      <c r="E7010" s="21">
        <v>45184.15625</v>
      </c>
      <c r="F7010" s="22">
        <v>2.73</v>
      </c>
      <c r="G7010" s="23">
        <f t="shared" si="138"/>
        <v>0.90105900000000005</v>
      </c>
      <c r="H7010" s="6"/>
    </row>
    <row r="7011" spans="5:8" x14ac:dyDescent="0.25">
      <c r="E7011" s="21">
        <v>45184.166666666664</v>
      </c>
      <c r="F7011" s="22">
        <v>2.69</v>
      </c>
      <c r="G7011" s="23">
        <f t="shared" si="138"/>
        <v>0.78952699999999965</v>
      </c>
      <c r="H7011" s="6"/>
    </row>
    <row r="7012" spans="5:8" x14ac:dyDescent="0.25">
      <c r="E7012" s="21">
        <v>45184.177083333336</v>
      </c>
      <c r="F7012" s="22">
        <v>2.61</v>
      </c>
      <c r="G7012" s="23">
        <f t="shared" si="138"/>
        <v>0.56646299999999972</v>
      </c>
      <c r="H7012" s="6"/>
    </row>
    <row r="7013" spans="5:8" x14ac:dyDescent="0.25">
      <c r="E7013" s="21">
        <v>45184.1875</v>
      </c>
      <c r="F7013" s="22">
        <v>2.6</v>
      </c>
      <c r="G7013" s="23">
        <f t="shared" si="138"/>
        <v>0.53857999999999961</v>
      </c>
      <c r="H7013" s="6"/>
    </row>
    <row r="7014" spans="5:8" x14ac:dyDescent="0.25">
      <c r="E7014" s="21">
        <v>45184.197916666664</v>
      </c>
      <c r="F7014" s="22">
        <v>2.58</v>
      </c>
      <c r="G7014" s="23">
        <f t="shared" si="138"/>
        <v>0.4828140000000003</v>
      </c>
      <c r="H7014" s="6"/>
    </row>
    <row r="7015" spans="5:8" x14ac:dyDescent="0.25">
      <c r="E7015" s="21">
        <v>45184.208333333336</v>
      </c>
      <c r="F7015" s="22">
        <v>2.52</v>
      </c>
      <c r="G7015" s="23">
        <f t="shared" si="138"/>
        <v>0.31551599999999969</v>
      </c>
      <c r="H7015" s="6"/>
    </row>
    <row r="7016" spans="5:8" x14ac:dyDescent="0.25">
      <c r="E7016" s="21">
        <v>45184.21875</v>
      </c>
      <c r="F7016" s="22">
        <v>2.5</v>
      </c>
      <c r="G7016" s="23">
        <f t="shared" si="138"/>
        <v>0.25974999999999948</v>
      </c>
      <c r="H7016" s="6"/>
    </row>
    <row r="7017" spans="5:8" x14ac:dyDescent="0.25">
      <c r="E7017" s="21">
        <v>45184.229166666664</v>
      </c>
      <c r="F7017" s="22">
        <v>2.4900000000000002</v>
      </c>
      <c r="G7017" s="23">
        <f t="shared" si="138"/>
        <v>0.23186700000000027</v>
      </c>
      <c r="H7017" s="6"/>
    </row>
    <row r="7018" spans="5:8" x14ac:dyDescent="0.25">
      <c r="E7018" s="21">
        <v>45184.239583333336</v>
      </c>
      <c r="F7018" s="22">
        <v>2.44</v>
      </c>
      <c r="G7018" s="23">
        <f t="shared" si="138"/>
        <v>9.2451999999999757E-2</v>
      </c>
      <c r="H7018" s="6"/>
    </row>
    <row r="7019" spans="5:8" x14ac:dyDescent="0.25">
      <c r="E7019" s="21">
        <v>45184.25</v>
      </c>
      <c r="F7019" s="22">
        <v>2.42</v>
      </c>
      <c r="G7019" s="23">
        <f t="shared" si="138"/>
        <v>3.6685999999999552E-2</v>
      </c>
      <c r="H7019" s="6"/>
    </row>
    <row r="7020" spans="5:8" x14ac:dyDescent="0.25">
      <c r="E7020" s="21">
        <v>45184.260416666664</v>
      </c>
      <c r="F7020" s="22">
        <v>2.37</v>
      </c>
      <c r="G7020" s="23">
        <f t="shared" si="138"/>
        <v>0</v>
      </c>
      <c r="H7020" s="6"/>
    </row>
    <row r="7021" spans="5:8" x14ac:dyDescent="0.25">
      <c r="E7021" s="21">
        <v>45184.270833333336</v>
      </c>
      <c r="F7021" s="22">
        <v>2.36</v>
      </c>
      <c r="G7021" s="23">
        <f t="shared" si="138"/>
        <v>0</v>
      </c>
      <c r="H7021" s="6"/>
    </row>
    <row r="7022" spans="5:8" x14ac:dyDescent="0.25">
      <c r="E7022" s="21">
        <v>45184.28125</v>
      </c>
      <c r="F7022" s="22">
        <v>2.36</v>
      </c>
      <c r="G7022" s="23">
        <f t="shared" si="138"/>
        <v>0</v>
      </c>
      <c r="H7022" s="6"/>
    </row>
    <row r="7023" spans="5:8" x14ac:dyDescent="0.25">
      <c r="E7023" s="21">
        <v>45184.291666666664</v>
      </c>
      <c r="F7023" s="22">
        <v>2.35</v>
      </c>
      <c r="G7023" s="23">
        <f t="shared" si="138"/>
        <v>0</v>
      </c>
      <c r="H7023" s="6"/>
    </row>
    <row r="7024" spans="5:8" x14ac:dyDescent="0.25">
      <c r="E7024" s="21">
        <v>45184.302083333336</v>
      </c>
      <c r="F7024" s="22">
        <v>2.3199999999999998</v>
      </c>
      <c r="G7024" s="23">
        <f t="shared" si="138"/>
        <v>0</v>
      </c>
      <c r="H7024" s="6"/>
    </row>
    <row r="7025" spans="5:8" x14ac:dyDescent="0.25">
      <c r="E7025" s="21">
        <v>45184.3125</v>
      </c>
      <c r="F7025" s="22">
        <v>2.2799999999999998</v>
      </c>
      <c r="G7025" s="23">
        <f t="shared" si="138"/>
        <v>0</v>
      </c>
      <c r="H7025" s="6"/>
    </row>
    <row r="7026" spans="5:8" x14ac:dyDescent="0.25">
      <c r="E7026" s="21">
        <v>45184.322916666664</v>
      </c>
      <c r="F7026" s="22">
        <v>2.2400000000000002</v>
      </c>
      <c r="G7026" s="23">
        <f t="shared" si="138"/>
        <v>0</v>
      </c>
      <c r="H7026" s="6"/>
    </row>
    <row r="7027" spans="5:8" x14ac:dyDescent="0.25">
      <c r="E7027" s="21">
        <v>45184.333333333336</v>
      </c>
      <c r="F7027" s="22">
        <v>2.21</v>
      </c>
      <c r="G7027" s="23">
        <f t="shared" si="138"/>
        <v>0</v>
      </c>
      <c r="H7027" s="6"/>
    </row>
    <row r="7028" spans="5:8" x14ac:dyDescent="0.25">
      <c r="E7028" s="21">
        <v>45184.34375</v>
      </c>
      <c r="F7028" s="22">
        <v>2.15</v>
      </c>
      <c r="G7028" s="23">
        <f t="shared" si="138"/>
        <v>0</v>
      </c>
      <c r="H7028" s="6"/>
    </row>
    <row r="7029" spans="5:8" x14ac:dyDescent="0.25">
      <c r="E7029" s="21">
        <v>45184.354166666664</v>
      </c>
      <c r="F7029" s="22">
        <v>2.13</v>
      </c>
      <c r="G7029" s="23">
        <f t="shared" si="138"/>
        <v>0</v>
      </c>
      <c r="H7029" s="6"/>
    </row>
    <row r="7030" spans="5:8" x14ac:dyDescent="0.25">
      <c r="E7030" s="21">
        <v>45184.364583333336</v>
      </c>
      <c r="F7030" s="22">
        <v>2.15</v>
      </c>
      <c r="G7030" s="23">
        <f t="shared" si="138"/>
        <v>0</v>
      </c>
      <c r="H7030" s="6"/>
    </row>
    <row r="7031" spans="5:8" x14ac:dyDescent="0.25">
      <c r="E7031" s="21">
        <v>45184.375</v>
      </c>
      <c r="F7031" s="22">
        <v>2.09</v>
      </c>
      <c r="G7031" s="23">
        <f t="shared" si="138"/>
        <v>0</v>
      </c>
      <c r="H7031" s="6"/>
    </row>
    <row r="7032" spans="5:8" x14ac:dyDescent="0.25">
      <c r="E7032" s="21">
        <v>45184.385416666664</v>
      </c>
      <c r="F7032" s="22">
        <v>2.0699999999999998</v>
      </c>
      <c r="G7032" s="23">
        <f t="shared" si="138"/>
        <v>0</v>
      </c>
      <c r="H7032" s="6"/>
    </row>
    <row r="7033" spans="5:8" x14ac:dyDescent="0.25">
      <c r="E7033" s="21">
        <v>45184.395833333336</v>
      </c>
      <c r="F7033" s="22">
        <v>2.08</v>
      </c>
      <c r="G7033" s="23">
        <f t="shared" si="138"/>
        <v>0</v>
      </c>
      <c r="H7033" s="6"/>
    </row>
    <row r="7034" spans="5:8" x14ac:dyDescent="0.25">
      <c r="E7034" s="21">
        <v>45184.40625</v>
      </c>
      <c r="F7034" s="22">
        <v>2.06</v>
      </c>
      <c r="G7034" s="23">
        <f t="shared" si="138"/>
        <v>0</v>
      </c>
      <c r="H7034" s="6"/>
    </row>
    <row r="7035" spans="5:8" x14ac:dyDescent="0.25">
      <c r="E7035" s="21">
        <v>45184.416666666664</v>
      </c>
      <c r="F7035" s="22">
        <v>2.09</v>
      </c>
      <c r="G7035" s="23">
        <f t="shared" si="138"/>
        <v>0</v>
      </c>
      <c r="H7035" s="6"/>
    </row>
    <row r="7036" spans="5:8" x14ac:dyDescent="0.25">
      <c r="E7036" s="21">
        <v>45184.427083333336</v>
      </c>
      <c r="F7036" s="22">
        <v>2.16</v>
      </c>
      <c r="G7036" s="23">
        <f t="shared" si="138"/>
        <v>0</v>
      </c>
      <c r="H7036" s="6"/>
    </row>
    <row r="7037" spans="5:8" x14ac:dyDescent="0.25">
      <c r="E7037" s="21">
        <v>45184.4375</v>
      </c>
      <c r="F7037" s="22">
        <v>2.44</v>
      </c>
      <c r="G7037" s="23">
        <f t="shared" si="138"/>
        <v>9.2451999999999757E-2</v>
      </c>
      <c r="H7037" s="6"/>
    </row>
    <row r="7038" spans="5:8" x14ac:dyDescent="0.25">
      <c r="E7038" s="21">
        <v>45184.447916666664</v>
      </c>
      <c r="F7038" s="22">
        <v>2.17</v>
      </c>
      <c r="G7038" s="23">
        <f t="shared" si="138"/>
        <v>0</v>
      </c>
      <c r="H7038" s="6"/>
    </row>
    <row r="7039" spans="5:8" x14ac:dyDescent="0.25">
      <c r="E7039" s="21">
        <v>45184.458333333336</v>
      </c>
      <c r="F7039" s="22">
        <v>2.14</v>
      </c>
      <c r="G7039" s="23">
        <f t="shared" si="138"/>
        <v>0</v>
      </c>
      <c r="H7039" s="6"/>
    </row>
    <row r="7040" spans="5:8" x14ac:dyDescent="0.25">
      <c r="E7040" s="21">
        <v>45184.46875</v>
      </c>
      <c r="F7040" s="22">
        <v>2.1800000000000002</v>
      </c>
      <c r="G7040" s="23">
        <f t="shared" si="138"/>
        <v>0</v>
      </c>
      <c r="H7040" s="6"/>
    </row>
    <row r="7041" spans="5:8" x14ac:dyDescent="0.25">
      <c r="E7041" s="21">
        <v>45184.479166666664</v>
      </c>
      <c r="F7041" s="22">
        <v>2.14</v>
      </c>
      <c r="G7041" s="23">
        <f t="shared" si="138"/>
        <v>0</v>
      </c>
      <c r="H7041" s="6"/>
    </row>
    <row r="7042" spans="5:8" x14ac:dyDescent="0.25">
      <c r="E7042" s="21">
        <v>45184.489583333336</v>
      </c>
      <c r="F7042" s="22">
        <v>2.11</v>
      </c>
      <c r="G7042" s="23">
        <f t="shared" si="138"/>
        <v>0</v>
      </c>
      <c r="H7042" s="6"/>
    </row>
    <row r="7043" spans="5:8" x14ac:dyDescent="0.25">
      <c r="E7043" s="21">
        <v>45184.5</v>
      </c>
      <c r="F7043" s="22">
        <v>2.09</v>
      </c>
      <c r="G7043" s="23">
        <f t="shared" si="138"/>
        <v>0</v>
      </c>
      <c r="H7043" s="6"/>
    </row>
    <row r="7044" spans="5:8" x14ac:dyDescent="0.25">
      <c r="E7044" s="21">
        <v>45184.510416666664</v>
      </c>
      <c r="F7044" s="22">
        <v>2.1800000000000002</v>
      </c>
      <c r="G7044" s="23">
        <f t="shared" ref="G7044:G7107" si="139">IF(2.7883*F7044-6.711&lt;0, 0, 2.7883*F7044-6.711)</f>
        <v>0</v>
      </c>
      <c r="H7044" s="6"/>
    </row>
    <row r="7045" spans="5:8" x14ac:dyDescent="0.25">
      <c r="E7045" s="21">
        <v>45184.520833333336</v>
      </c>
      <c r="F7045" s="22">
        <v>2.2200000000000002</v>
      </c>
      <c r="G7045" s="23">
        <f t="shared" si="139"/>
        <v>0</v>
      </c>
      <c r="H7045" s="6"/>
    </row>
    <row r="7046" spans="5:8" x14ac:dyDescent="0.25">
      <c r="E7046" s="21">
        <v>45184.53125</v>
      </c>
      <c r="F7046" s="22">
        <v>2.23</v>
      </c>
      <c r="G7046" s="23">
        <f t="shared" si="139"/>
        <v>0</v>
      </c>
      <c r="H7046" s="6"/>
    </row>
    <row r="7047" spans="5:8" x14ac:dyDescent="0.25">
      <c r="E7047" s="21">
        <v>45184.541666666664</v>
      </c>
      <c r="F7047" s="22">
        <v>2.19</v>
      </c>
      <c r="G7047" s="23">
        <f t="shared" si="139"/>
        <v>0</v>
      </c>
      <c r="H7047" s="6"/>
    </row>
    <row r="7048" spans="5:8" x14ac:dyDescent="0.25">
      <c r="E7048" s="21">
        <v>45184.552083333336</v>
      </c>
      <c r="F7048" s="22">
        <v>2.2000000000000002</v>
      </c>
      <c r="G7048" s="23">
        <f t="shared" si="139"/>
        <v>0</v>
      </c>
      <c r="H7048" s="6"/>
    </row>
    <row r="7049" spans="5:8" x14ac:dyDescent="0.25">
      <c r="E7049" s="21">
        <v>45184.5625</v>
      </c>
      <c r="F7049" s="22">
        <v>2.25</v>
      </c>
      <c r="G7049" s="23">
        <f t="shared" si="139"/>
        <v>0</v>
      </c>
      <c r="H7049" s="6"/>
    </row>
    <row r="7050" spans="5:8" x14ac:dyDescent="0.25">
      <c r="E7050" s="21">
        <v>45184.572916666664</v>
      </c>
      <c r="F7050" s="22">
        <v>2.2599999999999998</v>
      </c>
      <c r="G7050" s="23">
        <f t="shared" si="139"/>
        <v>0</v>
      </c>
      <c r="H7050" s="6"/>
    </row>
    <row r="7051" spans="5:8" x14ac:dyDescent="0.25">
      <c r="E7051" s="21">
        <v>45184.583333333336</v>
      </c>
      <c r="F7051" s="22">
        <v>2.33</v>
      </c>
      <c r="G7051" s="23">
        <f t="shared" si="139"/>
        <v>0</v>
      </c>
      <c r="H7051" s="6"/>
    </row>
    <row r="7052" spans="5:8" x14ac:dyDescent="0.25">
      <c r="E7052" s="21">
        <v>45184.59375</v>
      </c>
      <c r="F7052" s="22">
        <v>2.35</v>
      </c>
      <c r="G7052" s="23">
        <f t="shared" si="139"/>
        <v>0</v>
      </c>
      <c r="H7052" s="6"/>
    </row>
    <row r="7053" spans="5:8" x14ac:dyDescent="0.25">
      <c r="E7053" s="21">
        <v>45184.604166666664</v>
      </c>
      <c r="F7053" s="22">
        <v>2.36</v>
      </c>
      <c r="G7053" s="23">
        <f t="shared" si="139"/>
        <v>0</v>
      </c>
      <c r="H7053" s="6"/>
    </row>
    <row r="7054" spans="5:8" x14ac:dyDescent="0.25">
      <c r="E7054" s="21">
        <v>45184.614583333336</v>
      </c>
      <c r="F7054" s="22">
        <v>2.29</v>
      </c>
      <c r="G7054" s="23">
        <f t="shared" si="139"/>
        <v>0</v>
      </c>
      <c r="H7054" s="6"/>
    </row>
    <row r="7055" spans="5:8" x14ac:dyDescent="0.25">
      <c r="E7055" s="21">
        <v>45184.625</v>
      </c>
      <c r="F7055" s="22">
        <v>3.25</v>
      </c>
      <c r="G7055" s="23">
        <f t="shared" si="139"/>
        <v>2.350975</v>
      </c>
      <c r="H7055" s="6"/>
    </row>
    <row r="7056" spans="5:8" x14ac:dyDescent="0.25">
      <c r="E7056" s="21">
        <v>45184.666666666664</v>
      </c>
      <c r="F7056" s="22">
        <v>2.9</v>
      </c>
      <c r="G7056" s="23">
        <f t="shared" si="139"/>
        <v>1.3750699999999991</v>
      </c>
      <c r="H7056" s="6"/>
    </row>
    <row r="7057" spans="5:8" x14ac:dyDescent="0.25">
      <c r="E7057" s="21">
        <v>45184.677083333336</v>
      </c>
      <c r="F7057" s="22">
        <v>2.5299999999999998</v>
      </c>
      <c r="G7057" s="23">
        <f t="shared" si="139"/>
        <v>0.3433989999999989</v>
      </c>
      <c r="H7057" s="6"/>
    </row>
    <row r="7058" spans="5:8" x14ac:dyDescent="0.25">
      <c r="E7058" s="21">
        <v>45184.6875</v>
      </c>
      <c r="F7058" s="22">
        <v>2.31</v>
      </c>
      <c r="G7058" s="23">
        <f t="shared" si="139"/>
        <v>0</v>
      </c>
      <c r="H7058" s="6"/>
    </row>
    <row r="7059" spans="5:8" x14ac:dyDescent="0.25">
      <c r="E7059" s="21">
        <v>45184.697916666664</v>
      </c>
      <c r="F7059" s="22">
        <v>2.23</v>
      </c>
      <c r="G7059" s="23">
        <f t="shared" si="139"/>
        <v>0</v>
      </c>
      <c r="H7059" s="6"/>
    </row>
    <row r="7060" spans="5:8" x14ac:dyDescent="0.25">
      <c r="E7060" s="21">
        <v>45184.708333333336</v>
      </c>
      <c r="F7060" s="22">
        <v>2.17</v>
      </c>
      <c r="G7060" s="23">
        <f t="shared" si="139"/>
        <v>0</v>
      </c>
      <c r="H7060" s="6"/>
    </row>
    <row r="7061" spans="5:8" x14ac:dyDescent="0.25">
      <c r="E7061" s="21">
        <v>45184.71875</v>
      </c>
      <c r="F7061" s="22">
        <v>2.1800000000000002</v>
      </c>
      <c r="G7061" s="23">
        <f t="shared" si="139"/>
        <v>0</v>
      </c>
      <c r="H7061" s="6"/>
    </row>
    <row r="7062" spans="5:8" x14ac:dyDescent="0.25">
      <c r="E7062" s="21">
        <v>45184.729166666664</v>
      </c>
      <c r="F7062" s="22">
        <v>2.4</v>
      </c>
      <c r="G7062" s="23">
        <f t="shared" si="139"/>
        <v>0</v>
      </c>
      <c r="H7062" s="6"/>
    </row>
    <row r="7063" spans="5:8" x14ac:dyDescent="0.25">
      <c r="E7063" s="21">
        <v>45184.739583333336</v>
      </c>
      <c r="F7063" s="22">
        <v>2.25</v>
      </c>
      <c r="G7063" s="23">
        <f t="shared" si="139"/>
        <v>0</v>
      </c>
      <c r="H7063" s="6"/>
    </row>
    <row r="7064" spans="5:8" x14ac:dyDescent="0.25">
      <c r="E7064" s="21">
        <v>45184.75</v>
      </c>
      <c r="F7064" s="22">
        <v>2.17</v>
      </c>
      <c r="G7064" s="23">
        <f t="shared" si="139"/>
        <v>0</v>
      </c>
      <c r="H7064" s="6"/>
    </row>
    <row r="7065" spans="5:8" x14ac:dyDescent="0.25">
      <c r="E7065" s="21">
        <v>45184.760416666664</v>
      </c>
      <c r="F7065" s="22">
        <v>2.1</v>
      </c>
      <c r="G7065" s="23">
        <f t="shared" si="139"/>
        <v>0</v>
      </c>
      <c r="H7065" s="6"/>
    </row>
    <row r="7066" spans="5:8" x14ac:dyDescent="0.25">
      <c r="E7066" s="21">
        <v>45184.770833333336</v>
      </c>
      <c r="F7066" s="22">
        <v>2.1</v>
      </c>
      <c r="G7066" s="23">
        <f t="shared" si="139"/>
        <v>0</v>
      </c>
      <c r="H7066" s="6"/>
    </row>
    <row r="7067" spans="5:8" x14ac:dyDescent="0.25">
      <c r="E7067" s="21">
        <v>45184.78125</v>
      </c>
      <c r="F7067" s="22">
        <v>2.0699999999999998</v>
      </c>
      <c r="G7067" s="23">
        <f t="shared" si="139"/>
        <v>0</v>
      </c>
      <c r="H7067" s="6"/>
    </row>
    <row r="7068" spans="5:8" x14ac:dyDescent="0.25">
      <c r="E7068" s="21">
        <v>45184.791666666664</v>
      </c>
      <c r="F7068" s="22">
        <v>2.09</v>
      </c>
      <c r="G7068" s="23">
        <f t="shared" si="139"/>
        <v>0</v>
      </c>
      <c r="H7068" s="6"/>
    </row>
    <row r="7069" spans="5:8" x14ac:dyDescent="0.25">
      <c r="E7069" s="21">
        <v>45184.802083333336</v>
      </c>
      <c r="F7069" s="22">
        <v>2.12</v>
      </c>
      <c r="G7069" s="23">
        <f t="shared" si="139"/>
        <v>0</v>
      </c>
      <c r="H7069" s="6"/>
    </row>
    <row r="7070" spans="5:8" x14ac:dyDescent="0.25">
      <c r="E7070" s="21">
        <v>45184.8125</v>
      </c>
      <c r="F7070" s="22">
        <v>4.07</v>
      </c>
      <c r="G7070" s="23">
        <f t="shared" si="139"/>
        <v>4.6373810000000013</v>
      </c>
      <c r="H7070" s="6"/>
    </row>
    <row r="7071" spans="5:8" x14ac:dyDescent="0.25">
      <c r="E7071" s="21">
        <v>45184.822916666664</v>
      </c>
      <c r="F7071" s="22">
        <v>2.79</v>
      </c>
      <c r="G7071" s="23">
        <f t="shared" si="139"/>
        <v>1.0683569999999998</v>
      </c>
      <c r="H7071" s="6"/>
    </row>
    <row r="7072" spans="5:8" x14ac:dyDescent="0.25">
      <c r="E7072" s="21">
        <v>45184.833333333336</v>
      </c>
      <c r="F7072" s="22">
        <v>2.48</v>
      </c>
      <c r="G7072" s="23">
        <f t="shared" si="139"/>
        <v>0.20398399999999928</v>
      </c>
      <c r="H7072" s="6"/>
    </row>
    <row r="7073" spans="5:8" x14ac:dyDescent="0.25">
      <c r="E7073" s="21">
        <v>45184.84375</v>
      </c>
      <c r="F7073" s="22">
        <v>2.36</v>
      </c>
      <c r="G7073" s="23">
        <f t="shared" si="139"/>
        <v>0</v>
      </c>
      <c r="H7073" s="6"/>
    </row>
    <row r="7074" spans="5:8" x14ac:dyDescent="0.25">
      <c r="E7074" s="21">
        <v>45184.854166666664</v>
      </c>
      <c r="F7074" s="22">
        <v>2.31</v>
      </c>
      <c r="G7074" s="23">
        <f t="shared" si="139"/>
        <v>0</v>
      </c>
      <c r="H7074" s="6"/>
    </row>
    <row r="7075" spans="5:8" x14ac:dyDescent="0.25">
      <c r="E7075" s="21">
        <v>45184.864583333336</v>
      </c>
      <c r="F7075" s="22">
        <v>2.29</v>
      </c>
      <c r="G7075" s="23">
        <f t="shared" si="139"/>
        <v>0</v>
      </c>
      <c r="H7075" s="6"/>
    </row>
    <row r="7076" spans="5:8" x14ac:dyDescent="0.25">
      <c r="E7076" s="21">
        <v>45184.875</v>
      </c>
      <c r="F7076" s="22">
        <v>2.25</v>
      </c>
      <c r="G7076" s="23">
        <f t="shared" si="139"/>
        <v>0</v>
      </c>
      <c r="H7076" s="6"/>
    </row>
    <row r="7077" spans="5:8" x14ac:dyDescent="0.25">
      <c r="E7077" s="21">
        <v>45184.885416666664</v>
      </c>
      <c r="F7077" s="22">
        <v>2.21</v>
      </c>
      <c r="G7077" s="23">
        <f t="shared" si="139"/>
        <v>0</v>
      </c>
      <c r="H7077" s="6"/>
    </row>
    <row r="7078" spans="5:8" x14ac:dyDescent="0.25">
      <c r="E7078" s="21">
        <v>45184.895833333336</v>
      </c>
      <c r="F7078" s="22">
        <v>2.19</v>
      </c>
      <c r="G7078" s="23">
        <f t="shared" si="139"/>
        <v>0</v>
      </c>
      <c r="H7078" s="6"/>
    </row>
    <row r="7079" spans="5:8" x14ac:dyDescent="0.25">
      <c r="E7079" s="21">
        <v>45184.90625</v>
      </c>
      <c r="F7079" s="22">
        <v>2.2000000000000002</v>
      </c>
      <c r="G7079" s="23">
        <f t="shared" si="139"/>
        <v>0</v>
      </c>
      <c r="H7079" s="6"/>
    </row>
    <row r="7080" spans="5:8" x14ac:dyDescent="0.25">
      <c r="E7080" s="21">
        <v>45184.916666666664</v>
      </c>
      <c r="F7080" s="22">
        <v>2.1800000000000002</v>
      </c>
      <c r="G7080" s="23">
        <f t="shared" si="139"/>
        <v>0</v>
      </c>
      <c r="H7080" s="6"/>
    </row>
    <row r="7081" spans="5:8" x14ac:dyDescent="0.25">
      <c r="E7081" s="21">
        <v>45184.927083333336</v>
      </c>
      <c r="F7081" s="22">
        <v>2.15</v>
      </c>
      <c r="G7081" s="23">
        <f t="shared" si="139"/>
        <v>0</v>
      </c>
      <c r="H7081" s="6"/>
    </row>
    <row r="7082" spans="5:8" x14ac:dyDescent="0.25">
      <c r="E7082" s="21">
        <v>45184.9375</v>
      </c>
      <c r="F7082" s="22">
        <v>2.14</v>
      </c>
      <c r="G7082" s="23">
        <f t="shared" si="139"/>
        <v>0</v>
      </c>
      <c r="H7082" s="6"/>
    </row>
    <row r="7083" spans="5:8" x14ac:dyDescent="0.25">
      <c r="E7083" s="21">
        <v>45184.947916666664</v>
      </c>
      <c r="F7083" s="22">
        <v>2.15</v>
      </c>
      <c r="G7083" s="23">
        <f t="shared" si="139"/>
        <v>0</v>
      </c>
      <c r="H7083" s="6"/>
    </row>
    <row r="7084" spans="5:8" x14ac:dyDescent="0.25">
      <c r="E7084" s="21">
        <v>45184.958333333336</v>
      </c>
      <c r="F7084" s="22">
        <v>2.11</v>
      </c>
      <c r="G7084" s="23">
        <f t="shared" si="139"/>
        <v>0</v>
      </c>
      <c r="H7084" s="6"/>
    </row>
    <row r="7085" spans="5:8" x14ac:dyDescent="0.25">
      <c r="E7085" s="21">
        <v>45184.96875</v>
      </c>
      <c r="F7085" s="22">
        <v>2.1</v>
      </c>
      <c r="G7085" s="23">
        <f t="shared" si="139"/>
        <v>0</v>
      </c>
      <c r="H7085" s="6"/>
    </row>
    <row r="7086" spans="5:8" x14ac:dyDescent="0.25">
      <c r="E7086" s="21">
        <v>45184.979166666664</v>
      </c>
      <c r="F7086" s="22">
        <v>2.42</v>
      </c>
      <c r="G7086" s="23">
        <f t="shared" si="139"/>
        <v>3.6685999999999552E-2</v>
      </c>
      <c r="H7086" s="6"/>
    </row>
    <row r="7087" spans="5:8" x14ac:dyDescent="0.25">
      <c r="E7087" s="21">
        <v>45184.989583333336</v>
      </c>
      <c r="F7087" s="22">
        <v>2.15</v>
      </c>
      <c r="G7087" s="23">
        <f t="shared" si="139"/>
        <v>0</v>
      </c>
      <c r="H7087" s="6"/>
    </row>
    <row r="7088" spans="5:8" x14ac:dyDescent="0.25">
      <c r="E7088" s="21">
        <v>45185</v>
      </c>
      <c r="F7088" s="22">
        <v>2.0699999999999998</v>
      </c>
      <c r="G7088" s="23">
        <f t="shared" si="139"/>
        <v>0</v>
      </c>
      <c r="H7088" s="6"/>
    </row>
    <row r="7089" spans="5:8" x14ac:dyDescent="0.25">
      <c r="E7089" s="21">
        <v>45185.010416666664</v>
      </c>
      <c r="F7089" s="22">
        <v>2.0699999999999998</v>
      </c>
      <c r="G7089" s="23">
        <f t="shared" si="139"/>
        <v>0</v>
      </c>
      <c r="H7089" s="6"/>
    </row>
    <row r="7090" spans="5:8" x14ac:dyDescent="0.25">
      <c r="E7090" s="21">
        <v>45185.020833333336</v>
      </c>
      <c r="F7090" s="22">
        <v>2.08</v>
      </c>
      <c r="G7090" s="23">
        <f t="shared" si="139"/>
        <v>0</v>
      </c>
      <c r="H7090" s="6"/>
    </row>
    <row r="7091" spans="5:8" x14ac:dyDescent="0.25">
      <c r="E7091" s="21">
        <v>45185.03125</v>
      </c>
      <c r="F7091" s="22">
        <v>2.1</v>
      </c>
      <c r="G7091" s="23">
        <f t="shared" si="139"/>
        <v>0</v>
      </c>
      <c r="H7091" s="6"/>
    </row>
    <row r="7092" spans="5:8" x14ac:dyDescent="0.25">
      <c r="E7092" s="21">
        <v>45185.041666666664</v>
      </c>
      <c r="F7092" s="22">
        <v>2.0099999999999998</v>
      </c>
      <c r="G7092" s="23">
        <f t="shared" si="139"/>
        <v>0</v>
      </c>
      <c r="H7092" s="6"/>
    </row>
    <row r="7093" spans="5:8" x14ac:dyDescent="0.25">
      <c r="E7093" s="21">
        <v>45185.052083333336</v>
      </c>
      <c r="F7093" s="22">
        <v>1.99</v>
      </c>
      <c r="G7093" s="23">
        <f t="shared" si="139"/>
        <v>0</v>
      </c>
      <c r="H7093" s="6"/>
    </row>
    <row r="7094" spans="5:8" x14ac:dyDescent="0.25">
      <c r="E7094" s="21">
        <v>45185.0625</v>
      </c>
      <c r="F7094" s="22">
        <v>1.98</v>
      </c>
      <c r="G7094" s="23">
        <f t="shared" si="139"/>
        <v>0</v>
      </c>
      <c r="H7094" s="6"/>
    </row>
    <row r="7095" spans="5:8" x14ac:dyDescent="0.25">
      <c r="E7095" s="21">
        <v>45185.072916666664</v>
      </c>
      <c r="F7095" s="22">
        <v>1.97</v>
      </c>
      <c r="G7095" s="23">
        <f t="shared" si="139"/>
        <v>0</v>
      </c>
      <c r="H7095" s="6"/>
    </row>
    <row r="7096" spans="5:8" x14ac:dyDescent="0.25">
      <c r="E7096" s="21">
        <v>45185.083333333336</v>
      </c>
      <c r="F7096" s="22">
        <v>1.98</v>
      </c>
      <c r="G7096" s="23">
        <f t="shared" si="139"/>
        <v>0</v>
      </c>
      <c r="H7096" s="6"/>
    </row>
    <row r="7097" spans="5:8" x14ac:dyDescent="0.25">
      <c r="E7097" s="21">
        <v>45185.09375</v>
      </c>
      <c r="F7097" s="22">
        <v>1.93</v>
      </c>
      <c r="G7097" s="23">
        <f t="shared" si="139"/>
        <v>0</v>
      </c>
      <c r="H7097" s="6"/>
    </row>
    <row r="7098" spans="5:8" x14ac:dyDescent="0.25">
      <c r="E7098" s="21">
        <v>45185.104166666664</v>
      </c>
      <c r="F7098" s="22">
        <v>1.92</v>
      </c>
      <c r="G7098" s="23">
        <f t="shared" si="139"/>
        <v>0</v>
      </c>
      <c r="H7098" s="6"/>
    </row>
    <row r="7099" spans="5:8" x14ac:dyDescent="0.25">
      <c r="E7099" s="21">
        <v>45185.114583333336</v>
      </c>
      <c r="F7099" s="22">
        <v>1.91</v>
      </c>
      <c r="G7099" s="23">
        <f t="shared" si="139"/>
        <v>0</v>
      </c>
      <c r="H7099" s="6"/>
    </row>
    <row r="7100" spans="5:8" x14ac:dyDescent="0.25">
      <c r="E7100" s="21">
        <v>45185.125</v>
      </c>
      <c r="F7100" s="22">
        <v>1.89</v>
      </c>
      <c r="G7100" s="23">
        <f t="shared" si="139"/>
        <v>0</v>
      </c>
      <c r="H7100" s="6"/>
    </row>
    <row r="7101" spans="5:8" x14ac:dyDescent="0.25">
      <c r="E7101" s="21">
        <v>45185.135416666664</v>
      </c>
      <c r="F7101" s="22">
        <v>1.87</v>
      </c>
      <c r="G7101" s="23">
        <f t="shared" si="139"/>
        <v>0</v>
      </c>
      <c r="H7101" s="6"/>
    </row>
    <row r="7102" spans="5:8" x14ac:dyDescent="0.25">
      <c r="E7102" s="21">
        <v>45185.145833333336</v>
      </c>
      <c r="F7102" s="22">
        <v>1.87</v>
      </c>
      <c r="G7102" s="23">
        <f t="shared" si="139"/>
        <v>0</v>
      </c>
      <c r="H7102" s="6"/>
    </row>
    <row r="7103" spans="5:8" x14ac:dyDescent="0.25">
      <c r="E7103" s="21">
        <v>45185.15625</v>
      </c>
      <c r="F7103" s="22">
        <v>1.87</v>
      </c>
      <c r="G7103" s="23">
        <f t="shared" si="139"/>
        <v>0</v>
      </c>
      <c r="H7103" s="6"/>
    </row>
    <row r="7104" spans="5:8" x14ac:dyDescent="0.25">
      <c r="E7104" s="21">
        <v>45185.166666666664</v>
      </c>
      <c r="F7104" s="22">
        <v>1.85</v>
      </c>
      <c r="G7104" s="23">
        <f t="shared" si="139"/>
        <v>0</v>
      </c>
      <c r="H7104" s="6"/>
    </row>
    <row r="7105" spans="5:8" x14ac:dyDescent="0.25">
      <c r="E7105" s="21">
        <v>45185.177083333336</v>
      </c>
      <c r="F7105" s="22">
        <v>1.84</v>
      </c>
      <c r="G7105" s="23">
        <f t="shared" si="139"/>
        <v>0</v>
      </c>
      <c r="H7105" s="6"/>
    </row>
    <row r="7106" spans="5:8" x14ac:dyDescent="0.25">
      <c r="E7106" s="21">
        <v>45185.1875</v>
      </c>
      <c r="F7106" s="22">
        <v>1.81</v>
      </c>
      <c r="G7106" s="23">
        <f t="shared" si="139"/>
        <v>0</v>
      </c>
      <c r="H7106" s="6"/>
    </row>
    <row r="7107" spans="5:8" x14ac:dyDescent="0.25">
      <c r="E7107" s="21">
        <v>45185.197916666664</v>
      </c>
      <c r="F7107" s="22">
        <v>1.81</v>
      </c>
      <c r="G7107" s="23">
        <f t="shared" si="139"/>
        <v>0</v>
      </c>
      <c r="H7107" s="6"/>
    </row>
    <row r="7108" spans="5:8" x14ac:dyDescent="0.25">
      <c r="E7108" s="21">
        <v>45185.208333333336</v>
      </c>
      <c r="F7108" s="22">
        <v>1.8</v>
      </c>
      <c r="G7108" s="23">
        <f t="shared" ref="G7108:G7171" si="140">IF(2.7883*F7108-6.711&lt;0, 0, 2.7883*F7108-6.711)</f>
        <v>0</v>
      </c>
      <c r="H7108" s="6"/>
    </row>
    <row r="7109" spans="5:8" x14ac:dyDescent="0.25">
      <c r="E7109" s="21">
        <v>45185.21875</v>
      </c>
      <c r="F7109" s="22">
        <v>1.83</v>
      </c>
      <c r="G7109" s="23">
        <f t="shared" si="140"/>
        <v>0</v>
      </c>
      <c r="H7109" s="6"/>
    </row>
    <row r="7110" spans="5:8" x14ac:dyDescent="0.25">
      <c r="E7110" s="21">
        <v>45185.229166666664</v>
      </c>
      <c r="F7110" s="22">
        <v>1.81</v>
      </c>
      <c r="G7110" s="23">
        <f t="shared" si="140"/>
        <v>0</v>
      </c>
      <c r="H7110" s="6"/>
    </row>
    <row r="7111" spans="5:8" x14ac:dyDescent="0.25">
      <c r="E7111" s="21">
        <v>45185.239583333336</v>
      </c>
      <c r="F7111" s="22">
        <v>1.8</v>
      </c>
      <c r="G7111" s="23">
        <f t="shared" si="140"/>
        <v>0</v>
      </c>
      <c r="H7111" s="6"/>
    </row>
    <row r="7112" spans="5:8" x14ac:dyDescent="0.25">
      <c r="E7112" s="21">
        <v>45185.25</v>
      </c>
      <c r="F7112" s="22">
        <v>1.78</v>
      </c>
      <c r="G7112" s="23">
        <f t="shared" si="140"/>
        <v>0</v>
      </c>
      <c r="H7112" s="6"/>
    </row>
    <row r="7113" spans="5:8" x14ac:dyDescent="0.25">
      <c r="E7113" s="21">
        <v>45185.260416666664</v>
      </c>
      <c r="F7113" s="22">
        <v>1.82</v>
      </c>
      <c r="G7113" s="23">
        <f t="shared" si="140"/>
        <v>0</v>
      </c>
      <c r="H7113" s="6"/>
    </row>
    <row r="7114" spans="5:8" x14ac:dyDescent="0.25">
      <c r="E7114" s="21">
        <v>45185.270833333336</v>
      </c>
      <c r="F7114" s="22">
        <v>1.8</v>
      </c>
      <c r="G7114" s="23">
        <f t="shared" si="140"/>
        <v>0</v>
      </c>
      <c r="H7114" s="6"/>
    </row>
    <row r="7115" spans="5:8" x14ac:dyDescent="0.25">
      <c r="E7115" s="21">
        <v>45185.28125</v>
      </c>
      <c r="F7115" s="22">
        <v>1.81</v>
      </c>
      <c r="G7115" s="23">
        <f t="shared" si="140"/>
        <v>0</v>
      </c>
      <c r="H7115" s="6"/>
    </row>
    <row r="7116" spans="5:8" x14ac:dyDescent="0.25">
      <c r="E7116" s="21">
        <v>45185.291666666664</v>
      </c>
      <c r="F7116" s="22">
        <v>1.79</v>
      </c>
      <c r="G7116" s="23">
        <f t="shared" si="140"/>
        <v>0</v>
      </c>
      <c r="H7116" s="6"/>
    </row>
    <row r="7117" spans="5:8" x14ac:dyDescent="0.25">
      <c r="E7117" s="21">
        <v>45185.302083333336</v>
      </c>
      <c r="F7117" s="22">
        <v>1.78</v>
      </c>
      <c r="G7117" s="23">
        <f t="shared" si="140"/>
        <v>0</v>
      </c>
      <c r="H7117" s="6"/>
    </row>
    <row r="7118" spans="5:8" x14ac:dyDescent="0.25">
      <c r="E7118" s="21">
        <v>45185.3125</v>
      </c>
      <c r="F7118" s="22">
        <v>1.75</v>
      </c>
      <c r="G7118" s="23">
        <f t="shared" si="140"/>
        <v>0</v>
      </c>
      <c r="H7118" s="6"/>
    </row>
    <row r="7119" spans="5:8" x14ac:dyDescent="0.25">
      <c r="E7119" s="21">
        <v>45185.322916666664</v>
      </c>
      <c r="F7119" s="22">
        <v>1.74</v>
      </c>
      <c r="G7119" s="23">
        <f t="shared" si="140"/>
        <v>0</v>
      </c>
      <c r="H7119" s="6"/>
    </row>
    <row r="7120" spans="5:8" x14ac:dyDescent="0.25">
      <c r="E7120" s="21">
        <v>45185.333333333336</v>
      </c>
      <c r="F7120" s="22">
        <v>1.72</v>
      </c>
      <c r="G7120" s="23">
        <f t="shared" si="140"/>
        <v>0</v>
      </c>
      <c r="H7120" s="6"/>
    </row>
    <row r="7121" spans="5:8" x14ac:dyDescent="0.25">
      <c r="E7121" s="21">
        <v>45185.34375</v>
      </c>
      <c r="F7121" s="22">
        <v>1.73</v>
      </c>
      <c r="G7121" s="23">
        <f t="shared" si="140"/>
        <v>0</v>
      </c>
      <c r="H7121" s="6"/>
    </row>
    <row r="7122" spans="5:8" x14ac:dyDescent="0.25">
      <c r="E7122" s="21">
        <v>45185.354166666664</v>
      </c>
      <c r="F7122" s="22">
        <v>1.75</v>
      </c>
      <c r="G7122" s="23">
        <f t="shared" si="140"/>
        <v>0</v>
      </c>
      <c r="H7122" s="6"/>
    </row>
    <row r="7123" spans="5:8" x14ac:dyDescent="0.25">
      <c r="E7123" s="21">
        <v>45185.364583333336</v>
      </c>
      <c r="F7123" s="22">
        <v>1.72</v>
      </c>
      <c r="G7123" s="23">
        <f t="shared" si="140"/>
        <v>0</v>
      </c>
      <c r="H7123" s="6"/>
    </row>
    <row r="7124" spans="5:8" x14ac:dyDescent="0.25">
      <c r="E7124" s="21">
        <v>45185.375</v>
      </c>
      <c r="F7124" s="22">
        <v>1.75</v>
      </c>
      <c r="G7124" s="23">
        <f t="shared" si="140"/>
        <v>0</v>
      </c>
      <c r="H7124" s="6"/>
    </row>
    <row r="7125" spans="5:8" x14ac:dyDescent="0.25">
      <c r="E7125" s="21">
        <v>45185.385416666664</v>
      </c>
      <c r="F7125" s="22">
        <v>1.72</v>
      </c>
      <c r="G7125" s="23">
        <f t="shared" si="140"/>
        <v>0</v>
      </c>
      <c r="H7125" s="6"/>
    </row>
    <row r="7126" spans="5:8" x14ac:dyDescent="0.25">
      <c r="E7126" s="21">
        <v>45185.395833333336</v>
      </c>
      <c r="F7126" s="22">
        <v>1.73</v>
      </c>
      <c r="G7126" s="23">
        <f t="shared" si="140"/>
        <v>0</v>
      </c>
      <c r="H7126" s="6"/>
    </row>
    <row r="7127" spans="5:8" x14ac:dyDescent="0.25">
      <c r="E7127" s="21">
        <v>45185.40625</v>
      </c>
      <c r="F7127" s="22">
        <v>1.73</v>
      </c>
      <c r="G7127" s="23">
        <f t="shared" si="140"/>
        <v>0</v>
      </c>
      <c r="H7127" s="6"/>
    </row>
    <row r="7128" spans="5:8" x14ac:dyDescent="0.25">
      <c r="E7128" s="21">
        <v>45185.416666666664</v>
      </c>
      <c r="F7128" s="22">
        <v>1.74</v>
      </c>
      <c r="G7128" s="23">
        <f t="shared" si="140"/>
        <v>0</v>
      </c>
      <c r="H7128" s="6"/>
    </row>
    <row r="7129" spans="5:8" x14ac:dyDescent="0.25">
      <c r="E7129" s="21">
        <v>45185.427083333336</v>
      </c>
      <c r="F7129" s="22">
        <v>1.77</v>
      </c>
      <c r="G7129" s="23">
        <f t="shared" si="140"/>
        <v>0</v>
      </c>
      <c r="H7129" s="6"/>
    </row>
    <row r="7130" spans="5:8" x14ac:dyDescent="0.25">
      <c r="E7130" s="21">
        <v>45185.4375</v>
      </c>
      <c r="F7130" s="22">
        <v>1.76</v>
      </c>
      <c r="G7130" s="23">
        <f t="shared" si="140"/>
        <v>0</v>
      </c>
      <c r="H7130" s="6"/>
    </row>
    <row r="7131" spans="5:8" x14ac:dyDescent="0.25">
      <c r="E7131" s="21">
        <v>45185.447916666664</v>
      </c>
      <c r="F7131" s="22">
        <v>1.94</v>
      </c>
      <c r="G7131" s="23">
        <f t="shared" si="140"/>
        <v>0</v>
      </c>
      <c r="H7131" s="6"/>
    </row>
    <row r="7132" spans="5:8" x14ac:dyDescent="0.25">
      <c r="E7132" s="21">
        <v>45185.458333333336</v>
      </c>
      <c r="F7132" s="22">
        <v>1.84</v>
      </c>
      <c r="G7132" s="23">
        <f t="shared" si="140"/>
        <v>0</v>
      </c>
      <c r="H7132" s="6"/>
    </row>
    <row r="7133" spans="5:8" x14ac:dyDescent="0.25">
      <c r="E7133" s="21">
        <v>45185.46875</v>
      </c>
      <c r="F7133" s="22">
        <v>2.0099999999999998</v>
      </c>
      <c r="G7133" s="23">
        <f t="shared" si="140"/>
        <v>0</v>
      </c>
      <c r="H7133" s="6"/>
    </row>
    <row r="7134" spans="5:8" x14ac:dyDescent="0.25">
      <c r="E7134" s="21">
        <v>45185.479166666664</v>
      </c>
      <c r="F7134" s="22">
        <v>2.04</v>
      </c>
      <c r="G7134" s="23">
        <f t="shared" si="140"/>
        <v>0</v>
      </c>
      <c r="H7134" s="6"/>
    </row>
    <row r="7135" spans="5:8" x14ac:dyDescent="0.25">
      <c r="E7135" s="21">
        <v>45185.489583333336</v>
      </c>
      <c r="F7135" s="22">
        <v>1.92</v>
      </c>
      <c r="G7135" s="23">
        <f t="shared" si="140"/>
        <v>0</v>
      </c>
      <c r="H7135" s="6"/>
    </row>
    <row r="7136" spans="5:8" x14ac:dyDescent="0.25">
      <c r="E7136" s="21">
        <v>45185.5</v>
      </c>
      <c r="F7136" s="22">
        <v>1.91</v>
      </c>
      <c r="G7136" s="23">
        <f t="shared" si="140"/>
        <v>0</v>
      </c>
      <c r="H7136" s="6"/>
    </row>
    <row r="7137" spans="5:8" x14ac:dyDescent="0.25">
      <c r="E7137" s="21">
        <v>45185.510416666664</v>
      </c>
      <c r="F7137" s="22">
        <v>1.93</v>
      </c>
      <c r="G7137" s="23">
        <f t="shared" si="140"/>
        <v>0</v>
      </c>
      <c r="H7137" s="6"/>
    </row>
    <row r="7138" spans="5:8" x14ac:dyDescent="0.25">
      <c r="E7138" s="21">
        <v>45185.520833333336</v>
      </c>
      <c r="F7138" s="22">
        <v>1.95</v>
      </c>
      <c r="G7138" s="23">
        <f t="shared" si="140"/>
        <v>0</v>
      </c>
      <c r="H7138" s="6"/>
    </row>
    <row r="7139" spans="5:8" x14ac:dyDescent="0.25">
      <c r="E7139" s="21">
        <v>45185.53125</v>
      </c>
      <c r="F7139" s="22">
        <v>2</v>
      </c>
      <c r="G7139" s="23">
        <f t="shared" si="140"/>
        <v>0</v>
      </c>
      <c r="H7139" s="6"/>
    </row>
    <row r="7140" spans="5:8" x14ac:dyDescent="0.25">
      <c r="E7140" s="21">
        <v>45185.541666666664</v>
      </c>
      <c r="F7140" s="22">
        <v>2.0099999999999998</v>
      </c>
      <c r="G7140" s="23">
        <f t="shared" si="140"/>
        <v>0</v>
      </c>
      <c r="H7140" s="6"/>
    </row>
    <row r="7141" spans="5:8" x14ac:dyDescent="0.25">
      <c r="E7141" s="21">
        <v>45185.552083333336</v>
      </c>
      <c r="F7141" s="22">
        <v>2.02</v>
      </c>
      <c r="G7141" s="23">
        <f t="shared" si="140"/>
        <v>0</v>
      </c>
      <c r="H7141" s="6"/>
    </row>
    <row r="7142" spans="5:8" x14ac:dyDescent="0.25">
      <c r="E7142" s="21">
        <v>45185.5625</v>
      </c>
      <c r="F7142" s="22">
        <v>2.04</v>
      </c>
      <c r="G7142" s="23">
        <f t="shared" si="140"/>
        <v>0</v>
      </c>
      <c r="H7142" s="6"/>
    </row>
    <row r="7143" spans="5:8" x14ac:dyDescent="0.25">
      <c r="E7143" s="21">
        <v>45185.572916666664</v>
      </c>
      <c r="F7143" s="22">
        <v>1.97</v>
      </c>
      <c r="G7143" s="23">
        <f t="shared" si="140"/>
        <v>0</v>
      </c>
      <c r="H7143" s="6"/>
    </row>
    <row r="7144" spans="5:8" x14ac:dyDescent="0.25">
      <c r="E7144" s="21">
        <v>45185.583333333336</v>
      </c>
      <c r="F7144" s="22">
        <v>1.95</v>
      </c>
      <c r="G7144" s="23">
        <f t="shared" si="140"/>
        <v>0</v>
      </c>
      <c r="H7144" s="6"/>
    </row>
    <row r="7145" spans="5:8" x14ac:dyDescent="0.25">
      <c r="E7145" s="21">
        <v>45185.59375</v>
      </c>
      <c r="F7145" s="22">
        <v>1.97</v>
      </c>
      <c r="G7145" s="23">
        <f t="shared" si="140"/>
        <v>0</v>
      </c>
      <c r="H7145" s="6"/>
    </row>
    <row r="7146" spans="5:8" x14ac:dyDescent="0.25">
      <c r="E7146" s="21">
        <v>45185.604166666664</v>
      </c>
      <c r="F7146" s="22">
        <v>2.0099999999999998</v>
      </c>
      <c r="G7146" s="23">
        <f t="shared" si="140"/>
        <v>0</v>
      </c>
      <c r="H7146" s="6"/>
    </row>
    <row r="7147" spans="5:8" x14ac:dyDescent="0.25">
      <c r="E7147" s="21">
        <v>45185.614583333336</v>
      </c>
      <c r="F7147" s="22">
        <v>2</v>
      </c>
      <c r="G7147" s="23">
        <f t="shared" si="140"/>
        <v>0</v>
      </c>
      <c r="H7147" s="6"/>
    </row>
    <row r="7148" spans="5:8" x14ac:dyDescent="0.25">
      <c r="E7148" s="21">
        <v>45185.625</v>
      </c>
      <c r="F7148" s="22">
        <v>2.0299999999999998</v>
      </c>
      <c r="G7148" s="23">
        <f t="shared" si="140"/>
        <v>0</v>
      </c>
      <c r="H7148" s="6"/>
    </row>
    <row r="7149" spans="5:8" x14ac:dyDescent="0.25">
      <c r="E7149" s="21">
        <v>45185.635416666664</v>
      </c>
      <c r="F7149" s="22">
        <v>2.0699999999999998</v>
      </c>
      <c r="G7149" s="23">
        <f t="shared" si="140"/>
        <v>0</v>
      </c>
      <c r="H7149" s="6"/>
    </row>
    <row r="7150" spans="5:8" x14ac:dyDescent="0.25">
      <c r="E7150" s="21">
        <v>45185.645833333336</v>
      </c>
      <c r="F7150" s="22">
        <v>2.0299999999999998</v>
      </c>
      <c r="G7150" s="23">
        <f t="shared" si="140"/>
        <v>0</v>
      </c>
      <c r="H7150" s="6"/>
    </row>
    <row r="7151" spans="5:8" x14ac:dyDescent="0.25">
      <c r="E7151" s="21">
        <v>45185.65625</v>
      </c>
      <c r="F7151" s="22">
        <v>2.0099999999999998</v>
      </c>
      <c r="G7151" s="23">
        <f t="shared" si="140"/>
        <v>0</v>
      </c>
      <c r="H7151" s="6"/>
    </row>
    <row r="7152" spans="5:8" x14ac:dyDescent="0.25">
      <c r="E7152" s="21">
        <v>45185.666666666664</v>
      </c>
      <c r="F7152" s="22">
        <v>1.98</v>
      </c>
      <c r="G7152" s="23">
        <f t="shared" si="140"/>
        <v>0</v>
      </c>
      <c r="H7152" s="6"/>
    </row>
    <row r="7153" spans="5:8" x14ac:dyDescent="0.25">
      <c r="E7153" s="21">
        <v>45185.677083333336</v>
      </c>
      <c r="F7153" s="22">
        <v>2.09</v>
      </c>
      <c r="G7153" s="23">
        <f t="shared" si="140"/>
        <v>0</v>
      </c>
      <c r="H7153" s="6"/>
    </row>
    <row r="7154" spans="5:8" x14ac:dyDescent="0.25">
      <c r="E7154" s="21">
        <v>45185.6875</v>
      </c>
      <c r="F7154" s="22">
        <v>2.0099999999999998</v>
      </c>
      <c r="G7154" s="23">
        <f t="shared" si="140"/>
        <v>0</v>
      </c>
      <c r="H7154" s="6"/>
    </row>
    <row r="7155" spans="5:8" x14ac:dyDescent="0.25">
      <c r="E7155" s="21">
        <v>45185.697916666664</v>
      </c>
      <c r="F7155" s="22">
        <v>2.04</v>
      </c>
      <c r="G7155" s="23">
        <f t="shared" si="140"/>
        <v>0</v>
      </c>
      <c r="H7155" s="6"/>
    </row>
    <row r="7156" spans="5:8" x14ac:dyDescent="0.25">
      <c r="E7156" s="21">
        <v>45185.708333333336</v>
      </c>
      <c r="F7156" s="22">
        <v>2.0299999999999998</v>
      </c>
      <c r="G7156" s="23">
        <f t="shared" si="140"/>
        <v>0</v>
      </c>
      <c r="H7156" s="6"/>
    </row>
    <row r="7157" spans="5:8" x14ac:dyDescent="0.25">
      <c r="E7157" s="21">
        <v>45185.71875</v>
      </c>
      <c r="F7157" s="22">
        <v>2</v>
      </c>
      <c r="G7157" s="23">
        <f t="shared" si="140"/>
        <v>0</v>
      </c>
      <c r="H7157" s="6"/>
    </row>
    <row r="7158" spans="5:8" x14ac:dyDescent="0.25">
      <c r="E7158" s="21">
        <v>45185.729166666664</v>
      </c>
      <c r="F7158" s="22">
        <v>2.0099999999999998</v>
      </c>
      <c r="G7158" s="23">
        <f t="shared" si="140"/>
        <v>0</v>
      </c>
      <c r="H7158" s="6"/>
    </row>
    <row r="7159" spans="5:8" x14ac:dyDescent="0.25">
      <c r="E7159" s="21">
        <v>45185.739583333336</v>
      </c>
      <c r="F7159" s="22">
        <v>2.0699999999999998</v>
      </c>
      <c r="G7159" s="23">
        <f t="shared" si="140"/>
        <v>0</v>
      </c>
      <c r="H7159" s="6"/>
    </row>
    <row r="7160" spans="5:8" x14ac:dyDescent="0.25">
      <c r="E7160" s="21">
        <v>45185.75</v>
      </c>
      <c r="F7160" s="22">
        <v>2.02</v>
      </c>
      <c r="G7160" s="23">
        <f t="shared" si="140"/>
        <v>0</v>
      </c>
      <c r="H7160" s="6"/>
    </row>
    <row r="7161" spans="5:8" x14ac:dyDescent="0.25">
      <c r="E7161" s="21">
        <v>45185.760416666664</v>
      </c>
      <c r="F7161" s="22">
        <v>1.99</v>
      </c>
      <c r="G7161" s="23">
        <f t="shared" si="140"/>
        <v>0</v>
      </c>
      <c r="H7161" s="6"/>
    </row>
    <row r="7162" spans="5:8" x14ac:dyDescent="0.25">
      <c r="E7162" s="21">
        <v>45185.770833333336</v>
      </c>
      <c r="F7162" s="22">
        <v>1.95</v>
      </c>
      <c r="G7162" s="23">
        <f t="shared" si="140"/>
        <v>0</v>
      </c>
      <c r="H7162" s="6"/>
    </row>
    <row r="7163" spans="5:8" x14ac:dyDescent="0.25">
      <c r="E7163" s="21">
        <v>45185.78125</v>
      </c>
      <c r="F7163" s="22">
        <v>1.97</v>
      </c>
      <c r="G7163" s="23">
        <f t="shared" si="140"/>
        <v>0</v>
      </c>
      <c r="H7163" s="6"/>
    </row>
    <row r="7164" spans="5:8" x14ac:dyDescent="0.25">
      <c r="E7164" s="21">
        <v>45185.791666666664</v>
      </c>
      <c r="F7164" s="22">
        <v>1.93</v>
      </c>
      <c r="G7164" s="23">
        <f t="shared" si="140"/>
        <v>0</v>
      </c>
      <c r="H7164" s="6"/>
    </row>
    <row r="7165" spans="5:8" x14ac:dyDescent="0.25">
      <c r="E7165" s="21">
        <v>45185.802083333336</v>
      </c>
      <c r="F7165" s="22">
        <v>1.96</v>
      </c>
      <c r="G7165" s="23">
        <f t="shared" si="140"/>
        <v>0</v>
      </c>
      <c r="H7165" s="6"/>
    </row>
    <row r="7166" spans="5:8" x14ac:dyDescent="0.25">
      <c r="E7166" s="21">
        <v>45185.8125</v>
      </c>
      <c r="F7166" s="22">
        <v>2.0699999999999998</v>
      </c>
      <c r="G7166" s="23">
        <f t="shared" si="140"/>
        <v>0</v>
      </c>
      <c r="H7166" s="6"/>
    </row>
    <row r="7167" spans="5:8" x14ac:dyDescent="0.25">
      <c r="E7167" s="21">
        <v>45185.822916666664</v>
      </c>
      <c r="F7167" s="22">
        <v>2.12</v>
      </c>
      <c r="G7167" s="23">
        <f t="shared" si="140"/>
        <v>0</v>
      </c>
      <c r="H7167" s="6"/>
    </row>
    <row r="7168" spans="5:8" x14ac:dyDescent="0.25">
      <c r="E7168" s="21">
        <v>45185.833333333336</v>
      </c>
      <c r="F7168" s="22">
        <v>2.17</v>
      </c>
      <c r="G7168" s="23">
        <f t="shared" si="140"/>
        <v>0</v>
      </c>
      <c r="H7168" s="6"/>
    </row>
    <row r="7169" spans="5:8" x14ac:dyDescent="0.25">
      <c r="E7169" s="21">
        <v>45185.84375</v>
      </c>
      <c r="F7169" s="22">
        <v>2.3199999999999998</v>
      </c>
      <c r="G7169" s="23">
        <f t="shared" si="140"/>
        <v>0</v>
      </c>
      <c r="H7169" s="6"/>
    </row>
    <row r="7170" spans="5:8" x14ac:dyDescent="0.25">
      <c r="E7170" s="21">
        <v>45185.854166666664</v>
      </c>
      <c r="F7170" s="22">
        <v>2.21</v>
      </c>
      <c r="G7170" s="23">
        <f t="shared" si="140"/>
        <v>0</v>
      </c>
      <c r="H7170" s="6"/>
    </row>
    <row r="7171" spans="5:8" x14ac:dyDescent="0.25">
      <c r="E7171" s="21">
        <v>45185.864583333336</v>
      </c>
      <c r="F7171" s="22">
        <v>2.14</v>
      </c>
      <c r="G7171" s="23">
        <f t="shared" si="140"/>
        <v>0</v>
      </c>
      <c r="H7171" s="6"/>
    </row>
    <row r="7172" spans="5:8" x14ac:dyDescent="0.25">
      <c r="E7172" s="21">
        <v>45185.875</v>
      </c>
      <c r="F7172" s="22">
        <v>2.13</v>
      </c>
      <c r="G7172" s="23">
        <f t="shared" ref="G7172:G7235" si="141">IF(2.7883*F7172-6.711&lt;0, 0, 2.7883*F7172-6.711)</f>
        <v>0</v>
      </c>
      <c r="H7172" s="6"/>
    </row>
    <row r="7173" spans="5:8" x14ac:dyDescent="0.25">
      <c r="E7173" s="21">
        <v>45185.885416666664</v>
      </c>
      <c r="F7173" s="22">
        <v>2.2000000000000002</v>
      </c>
      <c r="G7173" s="23">
        <f t="shared" si="141"/>
        <v>0</v>
      </c>
      <c r="H7173" s="6"/>
    </row>
    <row r="7174" spans="5:8" x14ac:dyDescent="0.25">
      <c r="E7174" s="21">
        <v>45185.895833333336</v>
      </c>
      <c r="F7174" s="22">
        <v>2.13</v>
      </c>
      <c r="G7174" s="23">
        <f t="shared" si="141"/>
        <v>0</v>
      </c>
      <c r="H7174" s="6"/>
    </row>
    <row r="7175" spans="5:8" x14ac:dyDescent="0.25">
      <c r="E7175" s="21">
        <v>45185.90625</v>
      </c>
      <c r="F7175" s="22">
        <v>2.1</v>
      </c>
      <c r="G7175" s="23">
        <f t="shared" si="141"/>
        <v>0</v>
      </c>
      <c r="H7175" s="6"/>
    </row>
    <row r="7176" spans="5:8" x14ac:dyDescent="0.25">
      <c r="E7176" s="21">
        <v>45185.916666666664</v>
      </c>
      <c r="F7176" s="22">
        <v>2.09</v>
      </c>
      <c r="G7176" s="23">
        <f t="shared" si="141"/>
        <v>0</v>
      </c>
      <c r="H7176" s="6"/>
    </row>
    <row r="7177" spans="5:8" x14ac:dyDescent="0.25">
      <c r="E7177" s="21">
        <v>45185.927083333336</v>
      </c>
      <c r="F7177" s="22">
        <v>2.1800000000000002</v>
      </c>
      <c r="G7177" s="23">
        <f t="shared" si="141"/>
        <v>0</v>
      </c>
      <c r="H7177" s="6"/>
    </row>
    <row r="7178" spans="5:8" x14ac:dyDescent="0.25">
      <c r="E7178" s="21">
        <v>45185.9375</v>
      </c>
      <c r="F7178" s="22">
        <v>2.09</v>
      </c>
      <c r="G7178" s="23">
        <f t="shared" si="141"/>
        <v>0</v>
      </c>
      <c r="H7178" s="6"/>
    </row>
    <row r="7179" spans="5:8" x14ac:dyDescent="0.25">
      <c r="E7179" s="21">
        <v>45185.947916666664</v>
      </c>
      <c r="F7179" s="22">
        <v>2.09</v>
      </c>
      <c r="G7179" s="23">
        <f t="shared" si="141"/>
        <v>0</v>
      </c>
      <c r="H7179" s="6"/>
    </row>
    <row r="7180" spans="5:8" x14ac:dyDescent="0.25">
      <c r="E7180" s="21">
        <v>45185.958333333336</v>
      </c>
      <c r="F7180" s="22">
        <v>2.0699999999999998</v>
      </c>
      <c r="G7180" s="23">
        <f t="shared" si="141"/>
        <v>0</v>
      </c>
      <c r="H7180" s="6"/>
    </row>
    <row r="7181" spans="5:8" x14ac:dyDescent="0.25">
      <c r="E7181" s="21">
        <v>45185.96875</v>
      </c>
      <c r="F7181" s="22">
        <v>2.0699999999999998</v>
      </c>
      <c r="G7181" s="23">
        <f t="shared" si="141"/>
        <v>0</v>
      </c>
      <c r="H7181" s="6"/>
    </row>
    <row r="7182" spans="5:8" x14ac:dyDescent="0.25">
      <c r="E7182" s="21">
        <v>45185.979166666664</v>
      </c>
      <c r="F7182" s="22">
        <v>2.04</v>
      </c>
      <c r="G7182" s="23">
        <f t="shared" si="141"/>
        <v>0</v>
      </c>
      <c r="H7182" s="6"/>
    </row>
    <row r="7183" spans="5:8" x14ac:dyDescent="0.25">
      <c r="E7183" s="21">
        <v>45185.989583333336</v>
      </c>
      <c r="F7183" s="22">
        <v>1.99</v>
      </c>
      <c r="G7183" s="23">
        <f t="shared" si="141"/>
        <v>0</v>
      </c>
      <c r="H7183" s="6"/>
    </row>
    <row r="7184" spans="5:8" x14ac:dyDescent="0.25">
      <c r="E7184" s="21">
        <v>45186</v>
      </c>
      <c r="F7184" s="22">
        <v>2</v>
      </c>
      <c r="G7184" s="23">
        <f t="shared" si="141"/>
        <v>0</v>
      </c>
      <c r="H7184" s="6"/>
    </row>
    <row r="7185" spans="5:8" x14ac:dyDescent="0.25">
      <c r="E7185" s="21">
        <v>45186.010416666664</v>
      </c>
      <c r="F7185" s="22">
        <v>2</v>
      </c>
      <c r="G7185" s="23">
        <f t="shared" si="141"/>
        <v>0</v>
      </c>
      <c r="H7185" s="6"/>
    </row>
    <row r="7186" spans="5:8" x14ac:dyDescent="0.25">
      <c r="E7186" s="21">
        <v>45186.020833333336</v>
      </c>
      <c r="F7186" s="22">
        <v>2.02</v>
      </c>
      <c r="G7186" s="23">
        <f t="shared" si="141"/>
        <v>0</v>
      </c>
      <c r="H7186" s="6"/>
    </row>
    <row r="7187" spans="5:8" x14ac:dyDescent="0.25">
      <c r="E7187" s="21">
        <v>45186.03125</v>
      </c>
      <c r="F7187" s="22">
        <v>2.0299999999999998</v>
      </c>
      <c r="G7187" s="23">
        <f t="shared" si="141"/>
        <v>0</v>
      </c>
      <c r="H7187" s="6"/>
    </row>
    <row r="7188" spans="5:8" x14ac:dyDescent="0.25">
      <c r="E7188" s="21">
        <v>45186.041666666664</v>
      </c>
      <c r="F7188" s="22">
        <v>2.0699999999999998</v>
      </c>
      <c r="G7188" s="23">
        <f t="shared" si="141"/>
        <v>0</v>
      </c>
      <c r="H7188" s="6"/>
    </row>
    <row r="7189" spans="5:8" x14ac:dyDescent="0.25">
      <c r="E7189" s="21">
        <v>45186.052083333336</v>
      </c>
      <c r="F7189" s="22">
        <v>2.0499999999999998</v>
      </c>
      <c r="G7189" s="23">
        <f t="shared" si="141"/>
        <v>0</v>
      </c>
      <c r="H7189" s="6"/>
    </row>
    <row r="7190" spans="5:8" x14ac:dyDescent="0.25">
      <c r="E7190" s="21">
        <v>45186.0625</v>
      </c>
      <c r="F7190" s="22">
        <v>2.02</v>
      </c>
      <c r="G7190" s="23">
        <f t="shared" si="141"/>
        <v>0</v>
      </c>
      <c r="H7190" s="6"/>
    </row>
    <row r="7191" spans="5:8" x14ac:dyDescent="0.25">
      <c r="E7191" s="21">
        <v>45186.072916666664</v>
      </c>
      <c r="F7191" s="22">
        <v>2.02</v>
      </c>
      <c r="G7191" s="23">
        <f t="shared" si="141"/>
        <v>0</v>
      </c>
      <c r="H7191" s="6"/>
    </row>
    <row r="7192" spans="5:8" x14ac:dyDescent="0.25">
      <c r="E7192" s="21">
        <v>45186.083333333336</v>
      </c>
      <c r="F7192" s="22">
        <v>2.04</v>
      </c>
      <c r="G7192" s="23">
        <f t="shared" si="141"/>
        <v>0</v>
      </c>
      <c r="H7192" s="6"/>
    </row>
    <row r="7193" spans="5:8" x14ac:dyDescent="0.25">
      <c r="E7193" s="21">
        <v>45186.09375</v>
      </c>
      <c r="F7193" s="22">
        <v>2.0099999999999998</v>
      </c>
      <c r="G7193" s="23">
        <f t="shared" si="141"/>
        <v>0</v>
      </c>
      <c r="H7193" s="6"/>
    </row>
    <row r="7194" spans="5:8" x14ac:dyDescent="0.25">
      <c r="E7194" s="21">
        <v>45186.104166666664</v>
      </c>
      <c r="F7194" s="22">
        <v>2.0299999999999998</v>
      </c>
      <c r="G7194" s="23">
        <f t="shared" si="141"/>
        <v>0</v>
      </c>
      <c r="H7194" s="6"/>
    </row>
    <row r="7195" spans="5:8" x14ac:dyDescent="0.25">
      <c r="E7195" s="21">
        <v>45186.114583333336</v>
      </c>
      <c r="F7195" s="22">
        <v>1.98</v>
      </c>
      <c r="G7195" s="23">
        <f t="shared" si="141"/>
        <v>0</v>
      </c>
      <c r="H7195" s="6"/>
    </row>
    <row r="7196" spans="5:8" x14ac:dyDescent="0.25">
      <c r="E7196" s="21">
        <v>45186.125</v>
      </c>
      <c r="F7196" s="22">
        <v>1.97</v>
      </c>
      <c r="G7196" s="23">
        <f t="shared" si="141"/>
        <v>0</v>
      </c>
      <c r="H7196" s="6"/>
    </row>
    <row r="7197" spans="5:8" x14ac:dyDescent="0.25">
      <c r="E7197" s="21">
        <v>45186.135416666664</v>
      </c>
      <c r="F7197" s="22">
        <v>1.96</v>
      </c>
      <c r="G7197" s="23">
        <f t="shared" si="141"/>
        <v>0</v>
      </c>
      <c r="H7197" s="6"/>
    </row>
    <row r="7198" spans="5:8" x14ac:dyDescent="0.25">
      <c r="E7198" s="21">
        <v>45186.145833333336</v>
      </c>
      <c r="F7198" s="22">
        <v>1.95</v>
      </c>
      <c r="G7198" s="23">
        <f t="shared" si="141"/>
        <v>0</v>
      </c>
      <c r="H7198" s="6"/>
    </row>
    <row r="7199" spans="5:8" x14ac:dyDescent="0.25">
      <c r="E7199" s="21">
        <v>45186.15625</v>
      </c>
      <c r="F7199" s="22">
        <v>1.91</v>
      </c>
      <c r="G7199" s="23">
        <f t="shared" si="141"/>
        <v>0</v>
      </c>
      <c r="H7199" s="6"/>
    </row>
    <row r="7200" spans="5:8" x14ac:dyDescent="0.25">
      <c r="E7200" s="21">
        <v>45186.166666666664</v>
      </c>
      <c r="F7200" s="22">
        <v>1.94</v>
      </c>
      <c r="G7200" s="23">
        <f t="shared" si="141"/>
        <v>0</v>
      </c>
      <c r="H7200" s="6"/>
    </row>
    <row r="7201" spans="5:8" x14ac:dyDescent="0.25">
      <c r="E7201" s="21">
        <v>45186.177083333336</v>
      </c>
      <c r="F7201" s="22">
        <v>1.94</v>
      </c>
      <c r="G7201" s="23">
        <f t="shared" si="141"/>
        <v>0</v>
      </c>
      <c r="H7201" s="6"/>
    </row>
    <row r="7202" spans="5:8" x14ac:dyDescent="0.25">
      <c r="E7202" s="21">
        <v>45186.1875</v>
      </c>
      <c r="F7202" s="22">
        <v>1.92</v>
      </c>
      <c r="G7202" s="23">
        <f t="shared" si="141"/>
        <v>0</v>
      </c>
      <c r="H7202" s="6"/>
    </row>
    <row r="7203" spans="5:8" x14ac:dyDescent="0.25">
      <c r="E7203" s="21">
        <v>45186.197916666664</v>
      </c>
      <c r="F7203" s="22">
        <v>1.91</v>
      </c>
      <c r="G7203" s="23">
        <f t="shared" si="141"/>
        <v>0</v>
      </c>
      <c r="H7203" s="6"/>
    </row>
    <row r="7204" spans="5:8" x14ac:dyDescent="0.25">
      <c r="E7204" s="21">
        <v>45186.208333333336</v>
      </c>
      <c r="F7204" s="22">
        <v>1.87</v>
      </c>
      <c r="G7204" s="23">
        <f t="shared" si="141"/>
        <v>0</v>
      </c>
      <c r="H7204" s="6"/>
    </row>
    <row r="7205" spans="5:8" x14ac:dyDescent="0.25">
      <c r="E7205" s="21">
        <v>45186.21875</v>
      </c>
      <c r="F7205" s="22">
        <v>1.87</v>
      </c>
      <c r="G7205" s="23">
        <f t="shared" si="141"/>
        <v>0</v>
      </c>
      <c r="H7205" s="6"/>
    </row>
    <row r="7206" spans="5:8" x14ac:dyDescent="0.25">
      <c r="E7206" s="21">
        <v>45186.229166666664</v>
      </c>
      <c r="F7206" s="22">
        <v>1.87</v>
      </c>
      <c r="G7206" s="23">
        <f t="shared" si="141"/>
        <v>0</v>
      </c>
      <c r="H7206" s="6"/>
    </row>
    <row r="7207" spans="5:8" x14ac:dyDescent="0.25">
      <c r="E7207" s="21">
        <v>45186.239583333336</v>
      </c>
      <c r="F7207" s="22">
        <v>1.93</v>
      </c>
      <c r="G7207" s="23">
        <f t="shared" si="141"/>
        <v>0</v>
      </c>
      <c r="H7207" s="6"/>
    </row>
    <row r="7208" spans="5:8" x14ac:dyDescent="0.25">
      <c r="E7208" s="21">
        <v>45186.25</v>
      </c>
      <c r="F7208" s="22">
        <v>1.97</v>
      </c>
      <c r="G7208" s="23">
        <f t="shared" si="141"/>
        <v>0</v>
      </c>
      <c r="H7208" s="6"/>
    </row>
    <row r="7209" spans="5:8" x14ac:dyDescent="0.25">
      <c r="E7209" s="21">
        <v>45186.260416666664</v>
      </c>
      <c r="F7209" s="22">
        <v>1.89</v>
      </c>
      <c r="G7209" s="23">
        <f t="shared" si="141"/>
        <v>0</v>
      </c>
      <c r="H7209" s="6"/>
    </row>
    <row r="7210" spans="5:8" x14ac:dyDescent="0.25">
      <c r="E7210" s="21">
        <v>45186.270833333336</v>
      </c>
      <c r="F7210" s="22">
        <v>1.84</v>
      </c>
      <c r="G7210" s="23">
        <f t="shared" si="141"/>
        <v>0</v>
      </c>
      <c r="H7210" s="6"/>
    </row>
    <row r="7211" spans="5:8" x14ac:dyDescent="0.25">
      <c r="E7211" s="21">
        <v>45186.28125</v>
      </c>
      <c r="F7211" s="22">
        <v>1.84</v>
      </c>
      <c r="G7211" s="23">
        <f t="shared" si="141"/>
        <v>0</v>
      </c>
      <c r="H7211" s="6"/>
    </row>
    <row r="7212" spans="5:8" x14ac:dyDescent="0.25">
      <c r="E7212" s="21">
        <v>45186.291666666664</v>
      </c>
      <c r="F7212" s="22">
        <v>1.83</v>
      </c>
      <c r="G7212" s="23">
        <f t="shared" si="141"/>
        <v>0</v>
      </c>
      <c r="H7212" s="6"/>
    </row>
    <row r="7213" spans="5:8" x14ac:dyDescent="0.25">
      <c r="E7213" s="21">
        <v>45186.302083333336</v>
      </c>
      <c r="F7213" s="22">
        <v>1.87</v>
      </c>
      <c r="G7213" s="23">
        <f t="shared" si="141"/>
        <v>0</v>
      </c>
      <c r="H7213" s="6"/>
    </row>
    <row r="7214" spans="5:8" x14ac:dyDescent="0.25">
      <c r="E7214" s="21">
        <v>45186.3125</v>
      </c>
      <c r="F7214" s="22">
        <v>1.82</v>
      </c>
      <c r="G7214" s="23">
        <f t="shared" si="141"/>
        <v>0</v>
      </c>
      <c r="H7214" s="6"/>
    </row>
    <row r="7215" spans="5:8" x14ac:dyDescent="0.25">
      <c r="E7215" s="21">
        <v>45186.322916666664</v>
      </c>
      <c r="F7215" s="22">
        <v>1.84</v>
      </c>
      <c r="G7215" s="23">
        <f t="shared" si="141"/>
        <v>0</v>
      </c>
      <c r="H7215" s="6"/>
    </row>
    <row r="7216" spans="5:8" x14ac:dyDescent="0.25">
      <c r="E7216" s="21">
        <v>45186.333333333336</v>
      </c>
      <c r="F7216" s="22">
        <v>1.81</v>
      </c>
      <c r="G7216" s="23">
        <f t="shared" si="141"/>
        <v>0</v>
      </c>
      <c r="H7216" s="6"/>
    </row>
    <row r="7217" spans="5:8" x14ac:dyDescent="0.25">
      <c r="E7217" s="21">
        <v>45186.34375</v>
      </c>
      <c r="F7217" s="22">
        <v>1.78</v>
      </c>
      <c r="G7217" s="23">
        <f t="shared" si="141"/>
        <v>0</v>
      </c>
      <c r="H7217" s="6"/>
    </row>
    <row r="7218" spans="5:8" x14ac:dyDescent="0.25">
      <c r="E7218" s="21">
        <v>45186.354166666664</v>
      </c>
      <c r="F7218" s="22">
        <v>1.76</v>
      </c>
      <c r="G7218" s="23">
        <f t="shared" si="141"/>
        <v>0</v>
      </c>
      <c r="H7218" s="6"/>
    </row>
    <row r="7219" spans="5:8" x14ac:dyDescent="0.25">
      <c r="E7219" s="21">
        <v>45186.364583333336</v>
      </c>
      <c r="F7219" s="22">
        <v>1.82</v>
      </c>
      <c r="G7219" s="23">
        <f t="shared" si="141"/>
        <v>0</v>
      </c>
      <c r="H7219" s="6"/>
    </row>
    <row r="7220" spans="5:8" x14ac:dyDescent="0.25">
      <c r="E7220" s="21">
        <v>45186.375</v>
      </c>
      <c r="F7220" s="22">
        <v>1.87</v>
      </c>
      <c r="G7220" s="23">
        <f t="shared" si="141"/>
        <v>0</v>
      </c>
      <c r="H7220" s="6"/>
    </row>
    <row r="7221" spans="5:8" x14ac:dyDescent="0.25">
      <c r="E7221" s="21">
        <v>45186.385416666664</v>
      </c>
      <c r="F7221" s="22">
        <v>1.99</v>
      </c>
      <c r="G7221" s="23">
        <f t="shared" si="141"/>
        <v>0</v>
      </c>
      <c r="H7221" s="6"/>
    </row>
    <row r="7222" spans="5:8" x14ac:dyDescent="0.25">
      <c r="E7222" s="21">
        <v>45186.395833333336</v>
      </c>
      <c r="F7222" s="22">
        <v>1.86</v>
      </c>
      <c r="G7222" s="23">
        <f t="shared" si="141"/>
        <v>0</v>
      </c>
      <c r="H7222" s="6"/>
    </row>
    <row r="7223" spans="5:8" x14ac:dyDescent="0.25">
      <c r="E7223" s="21">
        <v>45186.40625</v>
      </c>
      <c r="F7223" s="22">
        <v>1.86</v>
      </c>
      <c r="G7223" s="23">
        <f t="shared" si="141"/>
        <v>0</v>
      </c>
      <c r="H7223" s="6"/>
    </row>
    <row r="7224" spans="5:8" x14ac:dyDescent="0.25">
      <c r="E7224" s="21">
        <v>45186.416666666664</v>
      </c>
      <c r="F7224" s="22">
        <v>1.85</v>
      </c>
      <c r="G7224" s="23">
        <f t="shared" si="141"/>
        <v>0</v>
      </c>
      <c r="H7224" s="6"/>
    </row>
    <row r="7225" spans="5:8" x14ac:dyDescent="0.25">
      <c r="E7225" s="21">
        <v>45186.427083333336</v>
      </c>
      <c r="F7225" s="22">
        <v>1.84</v>
      </c>
      <c r="G7225" s="23">
        <f t="shared" si="141"/>
        <v>0</v>
      </c>
      <c r="H7225" s="6"/>
    </row>
    <row r="7226" spans="5:8" x14ac:dyDescent="0.25">
      <c r="E7226" s="21">
        <v>45186.4375</v>
      </c>
      <c r="F7226" s="22">
        <v>1.86</v>
      </c>
      <c r="G7226" s="23">
        <f t="shared" si="141"/>
        <v>0</v>
      </c>
      <c r="H7226" s="6"/>
    </row>
    <row r="7227" spans="5:8" x14ac:dyDescent="0.25">
      <c r="E7227" s="21">
        <v>45186.447916666664</v>
      </c>
      <c r="F7227" s="22">
        <v>1.88</v>
      </c>
      <c r="G7227" s="23">
        <f t="shared" si="141"/>
        <v>0</v>
      </c>
      <c r="H7227" s="6"/>
    </row>
    <row r="7228" spans="5:8" x14ac:dyDescent="0.25">
      <c r="E7228" s="21">
        <v>45186.458333333336</v>
      </c>
      <c r="F7228" s="22">
        <v>1.89</v>
      </c>
      <c r="G7228" s="23">
        <f t="shared" si="141"/>
        <v>0</v>
      </c>
      <c r="H7228" s="6"/>
    </row>
    <row r="7229" spans="5:8" x14ac:dyDescent="0.25">
      <c r="E7229" s="21">
        <v>45186.46875</v>
      </c>
      <c r="F7229" s="22">
        <v>1.93</v>
      </c>
      <c r="G7229" s="23">
        <f t="shared" si="141"/>
        <v>0</v>
      </c>
      <c r="H7229" s="6"/>
    </row>
    <row r="7230" spans="5:8" x14ac:dyDescent="0.25">
      <c r="E7230" s="21">
        <v>45186.479166666664</v>
      </c>
      <c r="F7230" s="22">
        <v>1.95</v>
      </c>
      <c r="G7230" s="23">
        <f t="shared" si="141"/>
        <v>0</v>
      </c>
      <c r="H7230" s="6"/>
    </row>
    <row r="7231" spans="5:8" x14ac:dyDescent="0.25">
      <c r="E7231" s="21">
        <v>45186.489583333336</v>
      </c>
      <c r="F7231" s="22">
        <v>2.02</v>
      </c>
      <c r="G7231" s="23">
        <f t="shared" si="141"/>
        <v>0</v>
      </c>
      <c r="H7231" s="6"/>
    </row>
    <row r="7232" spans="5:8" x14ac:dyDescent="0.25">
      <c r="E7232" s="21">
        <v>45186.5</v>
      </c>
      <c r="F7232" s="22">
        <v>1.98</v>
      </c>
      <c r="G7232" s="23">
        <f t="shared" si="141"/>
        <v>0</v>
      </c>
      <c r="H7232" s="6"/>
    </row>
    <row r="7233" spans="5:8" x14ac:dyDescent="0.25">
      <c r="E7233" s="21">
        <v>45186.510416666664</v>
      </c>
      <c r="F7233" s="22">
        <v>2.0299999999999998</v>
      </c>
      <c r="G7233" s="23">
        <f t="shared" si="141"/>
        <v>0</v>
      </c>
      <c r="H7233" s="6"/>
    </row>
    <row r="7234" spans="5:8" x14ac:dyDescent="0.25">
      <c r="E7234" s="21">
        <v>45186.520833333336</v>
      </c>
      <c r="F7234" s="22">
        <v>2.0699999999999998</v>
      </c>
      <c r="G7234" s="23">
        <f t="shared" si="141"/>
        <v>0</v>
      </c>
      <c r="H7234" s="6"/>
    </row>
    <row r="7235" spans="5:8" x14ac:dyDescent="0.25">
      <c r="E7235" s="21">
        <v>45186.53125</v>
      </c>
      <c r="F7235" s="22">
        <v>2.11</v>
      </c>
      <c r="G7235" s="23">
        <f t="shared" si="141"/>
        <v>0</v>
      </c>
      <c r="H7235" s="6"/>
    </row>
    <row r="7236" spans="5:8" x14ac:dyDescent="0.25">
      <c r="E7236" s="21">
        <v>45186.541666666664</v>
      </c>
      <c r="F7236" s="22">
        <v>2.13</v>
      </c>
      <c r="G7236" s="23">
        <f t="shared" ref="G7236:G7299" si="142">IF(2.7883*F7236-6.711&lt;0, 0, 2.7883*F7236-6.711)</f>
        <v>0</v>
      </c>
      <c r="H7236" s="6"/>
    </row>
    <row r="7237" spans="5:8" x14ac:dyDescent="0.25">
      <c r="E7237" s="21">
        <v>45186.552083333336</v>
      </c>
      <c r="F7237" s="22">
        <v>2.14</v>
      </c>
      <c r="G7237" s="23">
        <f t="shared" si="142"/>
        <v>0</v>
      </c>
      <c r="H7237" s="6"/>
    </row>
    <row r="7238" spans="5:8" x14ac:dyDescent="0.25">
      <c r="E7238" s="21">
        <v>45186.5625</v>
      </c>
      <c r="F7238" s="22">
        <v>2.15</v>
      </c>
      <c r="G7238" s="23">
        <f t="shared" si="142"/>
        <v>0</v>
      </c>
      <c r="H7238" s="6"/>
    </row>
    <row r="7239" spans="5:8" x14ac:dyDescent="0.25">
      <c r="E7239" s="21">
        <v>45186.572916666664</v>
      </c>
      <c r="F7239" s="22">
        <v>2.2799999999999998</v>
      </c>
      <c r="G7239" s="23">
        <f t="shared" si="142"/>
        <v>0</v>
      </c>
      <c r="H7239" s="6"/>
    </row>
    <row r="7240" spans="5:8" x14ac:dyDescent="0.25">
      <c r="E7240" s="21">
        <v>45186.583333333336</v>
      </c>
      <c r="F7240" s="22">
        <v>2.15</v>
      </c>
      <c r="G7240" s="23">
        <f t="shared" si="142"/>
        <v>0</v>
      </c>
      <c r="H7240" s="6"/>
    </row>
    <row r="7241" spans="5:8" x14ac:dyDescent="0.25">
      <c r="E7241" s="21">
        <v>45186.59375</v>
      </c>
      <c r="F7241" s="22">
        <v>2.2000000000000002</v>
      </c>
      <c r="G7241" s="23">
        <f t="shared" si="142"/>
        <v>0</v>
      </c>
      <c r="H7241" s="6"/>
    </row>
    <row r="7242" spans="5:8" x14ac:dyDescent="0.25">
      <c r="E7242" s="21">
        <v>45186.604166666664</v>
      </c>
      <c r="F7242" s="22">
        <v>2.19</v>
      </c>
      <c r="G7242" s="23">
        <f t="shared" si="142"/>
        <v>0</v>
      </c>
      <c r="H7242" s="6"/>
    </row>
    <row r="7243" spans="5:8" x14ac:dyDescent="0.25">
      <c r="E7243" s="21">
        <v>45186.614583333336</v>
      </c>
      <c r="F7243" s="22">
        <v>2.27</v>
      </c>
      <c r="G7243" s="23">
        <f t="shared" si="142"/>
        <v>0</v>
      </c>
      <c r="H7243" s="6"/>
    </row>
    <row r="7244" spans="5:8" x14ac:dyDescent="0.25">
      <c r="E7244" s="21">
        <v>45186.625</v>
      </c>
      <c r="F7244" s="22">
        <v>2.1800000000000002</v>
      </c>
      <c r="G7244" s="23">
        <f t="shared" si="142"/>
        <v>0</v>
      </c>
      <c r="H7244" s="6"/>
    </row>
    <row r="7245" spans="5:8" x14ac:dyDescent="0.25">
      <c r="E7245" s="21">
        <v>45186.635416666664</v>
      </c>
      <c r="F7245" s="22">
        <v>2.38</v>
      </c>
      <c r="G7245" s="23">
        <f t="shared" si="142"/>
        <v>0</v>
      </c>
      <c r="H7245" s="6"/>
    </row>
    <row r="7246" spans="5:8" x14ac:dyDescent="0.25">
      <c r="E7246" s="21">
        <v>45186.645833333336</v>
      </c>
      <c r="F7246" s="22">
        <v>2.3199999999999998</v>
      </c>
      <c r="G7246" s="23">
        <f t="shared" si="142"/>
        <v>0</v>
      </c>
      <c r="H7246" s="6"/>
    </row>
    <row r="7247" spans="5:8" x14ac:dyDescent="0.25">
      <c r="E7247" s="21">
        <v>45186.65625</v>
      </c>
      <c r="F7247" s="22">
        <v>2.4</v>
      </c>
      <c r="G7247" s="23">
        <f t="shared" si="142"/>
        <v>0</v>
      </c>
      <c r="H7247" s="6"/>
    </row>
    <row r="7248" spans="5:8" x14ac:dyDescent="0.25">
      <c r="E7248" s="21">
        <v>45186.666666666664</v>
      </c>
      <c r="F7248" s="22">
        <v>2.29</v>
      </c>
      <c r="G7248" s="23">
        <f t="shared" si="142"/>
        <v>0</v>
      </c>
      <c r="H7248" s="6"/>
    </row>
    <row r="7249" spans="5:8" x14ac:dyDescent="0.25">
      <c r="E7249" s="21">
        <v>45186.677083333336</v>
      </c>
      <c r="F7249" s="22">
        <v>2.2200000000000002</v>
      </c>
      <c r="G7249" s="23">
        <f t="shared" si="142"/>
        <v>0</v>
      </c>
      <c r="H7249" s="6"/>
    </row>
    <row r="7250" spans="5:8" x14ac:dyDescent="0.25">
      <c r="E7250" s="21">
        <v>45186.6875</v>
      </c>
      <c r="F7250" s="22">
        <v>2.25</v>
      </c>
      <c r="G7250" s="23">
        <f t="shared" si="142"/>
        <v>0</v>
      </c>
      <c r="H7250" s="6"/>
    </row>
    <row r="7251" spans="5:8" x14ac:dyDescent="0.25">
      <c r="E7251" s="21">
        <v>45186.697916666664</v>
      </c>
      <c r="F7251" s="22">
        <v>2.2400000000000002</v>
      </c>
      <c r="G7251" s="23">
        <f t="shared" si="142"/>
        <v>0</v>
      </c>
      <c r="H7251" s="6"/>
    </row>
    <row r="7252" spans="5:8" x14ac:dyDescent="0.25">
      <c r="E7252" s="21">
        <v>45186.708333333336</v>
      </c>
      <c r="F7252" s="22">
        <v>2.2999999999999998</v>
      </c>
      <c r="G7252" s="23">
        <f t="shared" si="142"/>
        <v>0</v>
      </c>
      <c r="H7252" s="6"/>
    </row>
    <row r="7253" spans="5:8" x14ac:dyDescent="0.25">
      <c r="E7253" s="21">
        <v>45186.71875</v>
      </c>
      <c r="F7253" s="22">
        <v>2.15</v>
      </c>
      <c r="G7253" s="23">
        <f t="shared" si="142"/>
        <v>0</v>
      </c>
      <c r="H7253" s="6"/>
    </row>
    <row r="7254" spans="5:8" x14ac:dyDescent="0.25">
      <c r="E7254" s="21">
        <v>45186.729166666664</v>
      </c>
      <c r="F7254" s="22">
        <v>2.11</v>
      </c>
      <c r="G7254" s="23">
        <f t="shared" si="142"/>
        <v>0</v>
      </c>
      <c r="H7254" s="6"/>
    </row>
    <row r="7255" spans="5:8" x14ac:dyDescent="0.25">
      <c r="E7255" s="21">
        <v>45186.739583333336</v>
      </c>
      <c r="F7255" s="22">
        <v>2.2999999999999998</v>
      </c>
      <c r="G7255" s="23">
        <f t="shared" si="142"/>
        <v>0</v>
      </c>
      <c r="H7255" s="6"/>
    </row>
    <row r="7256" spans="5:8" x14ac:dyDescent="0.25">
      <c r="E7256" s="21">
        <v>45186.75</v>
      </c>
      <c r="F7256" s="22">
        <v>2.12</v>
      </c>
      <c r="G7256" s="23">
        <f t="shared" si="142"/>
        <v>0</v>
      </c>
      <c r="H7256" s="6"/>
    </row>
    <row r="7257" spans="5:8" x14ac:dyDescent="0.25">
      <c r="E7257" s="21">
        <v>45186.760416666664</v>
      </c>
      <c r="F7257" s="22">
        <v>2.1800000000000002</v>
      </c>
      <c r="G7257" s="23">
        <f t="shared" si="142"/>
        <v>0</v>
      </c>
      <c r="H7257" s="6"/>
    </row>
    <row r="7258" spans="5:8" x14ac:dyDescent="0.25">
      <c r="E7258" s="21">
        <v>45186.770833333336</v>
      </c>
      <c r="F7258" s="22">
        <v>2.12</v>
      </c>
      <c r="G7258" s="23">
        <f t="shared" si="142"/>
        <v>0</v>
      </c>
      <c r="H7258" s="6"/>
    </row>
    <row r="7259" spans="5:8" x14ac:dyDescent="0.25">
      <c r="E7259" s="21">
        <v>45186.78125</v>
      </c>
      <c r="F7259" s="22">
        <v>2.0699999999999998</v>
      </c>
      <c r="G7259" s="23">
        <f t="shared" si="142"/>
        <v>0</v>
      </c>
      <c r="H7259" s="6"/>
    </row>
    <row r="7260" spans="5:8" x14ac:dyDescent="0.25">
      <c r="E7260" s="21">
        <v>45186.791666666664</v>
      </c>
      <c r="F7260" s="22">
        <v>2.11</v>
      </c>
      <c r="G7260" s="23">
        <f t="shared" si="142"/>
        <v>0</v>
      </c>
      <c r="H7260" s="6"/>
    </row>
    <row r="7261" spans="5:8" x14ac:dyDescent="0.25">
      <c r="E7261" s="21">
        <v>45186.802083333336</v>
      </c>
      <c r="F7261" s="22">
        <v>2.2200000000000002</v>
      </c>
      <c r="G7261" s="23">
        <f t="shared" si="142"/>
        <v>0</v>
      </c>
      <c r="H7261" s="6"/>
    </row>
    <row r="7262" spans="5:8" x14ac:dyDescent="0.25">
      <c r="E7262" s="21">
        <v>45186.8125</v>
      </c>
      <c r="F7262" s="22">
        <v>3.18</v>
      </c>
      <c r="G7262" s="23">
        <f t="shared" si="142"/>
        <v>2.1557940000000002</v>
      </c>
      <c r="H7262" s="6"/>
    </row>
    <row r="7263" spans="5:8" x14ac:dyDescent="0.25">
      <c r="E7263" s="21">
        <v>45186.822916666664</v>
      </c>
      <c r="F7263" s="22">
        <v>5.39</v>
      </c>
      <c r="G7263" s="23">
        <f t="shared" si="142"/>
        <v>8.3179369999999988</v>
      </c>
      <c r="H7263" s="6"/>
    </row>
    <row r="7264" spans="5:8" x14ac:dyDescent="0.25">
      <c r="E7264" s="21">
        <v>45186.833333333336</v>
      </c>
      <c r="F7264" s="22">
        <v>3.51</v>
      </c>
      <c r="G7264" s="23">
        <f t="shared" si="142"/>
        <v>3.0759329999999991</v>
      </c>
      <c r="H7264" s="6"/>
    </row>
    <row r="7265" spans="5:8" x14ac:dyDescent="0.25">
      <c r="E7265" s="21">
        <v>45186.84375</v>
      </c>
      <c r="F7265" s="22">
        <v>3.01</v>
      </c>
      <c r="G7265" s="23">
        <f t="shared" si="142"/>
        <v>1.6817829999999994</v>
      </c>
      <c r="H7265" s="6"/>
    </row>
    <row r="7266" spans="5:8" x14ac:dyDescent="0.25">
      <c r="E7266" s="21">
        <v>45186.854166666664</v>
      </c>
      <c r="F7266" s="22">
        <v>2.7</v>
      </c>
      <c r="G7266" s="23">
        <f t="shared" si="142"/>
        <v>0.81741000000000064</v>
      </c>
      <c r="H7266" s="6"/>
    </row>
    <row r="7267" spans="5:8" x14ac:dyDescent="0.25">
      <c r="E7267" s="21">
        <v>45186.864583333336</v>
      </c>
      <c r="F7267" s="22">
        <v>2.68</v>
      </c>
      <c r="G7267" s="23">
        <f t="shared" si="142"/>
        <v>0.76164400000000043</v>
      </c>
      <c r="H7267" s="6"/>
    </row>
    <row r="7268" spans="5:8" x14ac:dyDescent="0.25">
      <c r="E7268" s="21">
        <v>45186.875</v>
      </c>
      <c r="F7268" s="22">
        <v>2.5299999999999998</v>
      </c>
      <c r="G7268" s="23">
        <f t="shared" si="142"/>
        <v>0.3433989999999989</v>
      </c>
      <c r="H7268" s="6"/>
    </row>
    <row r="7269" spans="5:8" x14ac:dyDescent="0.25">
      <c r="E7269" s="21">
        <v>45186.885416666664</v>
      </c>
      <c r="F7269" s="22">
        <v>2.57</v>
      </c>
      <c r="G7269" s="23">
        <f t="shared" si="142"/>
        <v>0.45493099999999931</v>
      </c>
      <c r="H7269" s="6"/>
    </row>
    <row r="7270" spans="5:8" x14ac:dyDescent="0.25">
      <c r="E7270" s="21">
        <v>45186.895833333336</v>
      </c>
      <c r="F7270" s="22">
        <v>2.4500000000000002</v>
      </c>
      <c r="G7270" s="23">
        <f t="shared" si="142"/>
        <v>0.12033499999999986</v>
      </c>
      <c r="H7270" s="6"/>
    </row>
    <row r="7271" spans="5:8" x14ac:dyDescent="0.25">
      <c r="E7271" s="21">
        <v>45186.90625</v>
      </c>
      <c r="F7271" s="22">
        <v>2.4</v>
      </c>
      <c r="G7271" s="23">
        <f t="shared" si="142"/>
        <v>0</v>
      </c>
      <c r="H7271" s="6"/>
    </row>
    <row r="7272" spans="5:8" x14ac:dyDescent="0.25">
      <c r="E7272" s="21">
        <v>45186.916666666664</v>
      </c>
      <c r="F7272" s="22">
        <v>2.37</v>
      </c>
      <c r="G7272" s="23">
        <f t="shared" si="142"/>
        <v>0</v>
      </c>
      <c r="H7272" s="6"/>
    </row>
    <row r="7273" spans="5:8" x14ac:dyDescent="0.25">
      <c r="E7273" s="21">
        <v>45186.927083333336</v>
      </c>
      <c r="F7273" s="22">
        <v>2.3199999999999998</v>
      </c>
      <c r="G7273" s="23">
        <f t="shared" si="142"/>
        <v>0</v>
      </c>
      <c r="H7273" s="6"/>
    </row>
    <row r="7274" spans="5:8" x14ac:dyDescent="0.25">
      <c r="E7274" s="21">
        <v>45186.9375</v>
      </c>
      <c r="F7274" s="22">
        <v>2.2999999999999998</v>
      </c>
      <c r="G7274" s="23">
        <f t="shared" si="142"/>
        <v>0</v>
      </c>
      <c r="H7274" s="6"/>
    </row>
    <row r="7275" spans="5:8" x14ac:dyDescent="0.25">
      <c r="E7275" s="21">
        <v>45186.947916666664</v>
      </c>
      <c r="F7275" s="22">
        <v>2.3199999999999998</v>
      </c>
      <c r="G7275" s="23">
        <f t="shared" si="142"/>
        <v>0</v>
      </c>
      <c r="H7275" s="6"/>
    </row>
    <row r="7276" spans="5:8" x14ac:dyDescent="0.25">
      <c r="E7276" s="21">
        <v>45186.958333333336</v>
      </c>
      <c r="F7276" s="22">
        <v>2.2799999999999998</v>
      </c>
      <c r="G7276" s="23">
        <f t="shared" si="142"/>
        <v>0</v>
      </c>
      <c r="H7276" s="6"/>
    </row>
    <row r="7277" spans="5:8" x14ac:dyDescent="0.25">
      <c r="E7277" s="21">
        <v>45186.96875</v>
      </c>
      <c r="F7277" s="22">
        <v>2.25</v>
      </c>
      <c r="G7277" s="23">
        <f t="shared" si="142"/>
        <v>0</v>
      </c>
      <c r="H7277" s="6"/>
    </row>
    <row r="7278" spans="5:8" x14ac:dyDescent="0.25">
      <c r="E7278" s="21">
        <v>45186.979166666664</v>
      </c>
      <c r="F7278" s="22">
        <v>2.2000000000000002</v>
      </c>
      <c r="G7278" s="23">
        <f t="shared" si="142"/>
        <v>0</v>
      </c>
      <c r="H7278" s="6"/>
    </row>
    <row r="7279" spans="5:8" x14ac:dyDescent="0.25">
      <c r="E7279" s="21">
        <v>45186.989583333336</v>
      </c>
      <c r="F7279" s="22">
        <v>2.17</v>
      </c>
      <c r="G7279" s="23">
        <f t="shared" si="142"/>
        <v>0</v>
      </c>
      <c r="H7279" s="6"/>
    </row>
    <row r="7280" spans="5:8" x14ac:dyDescent="0.25">
      <c r="E7280" s="21">
        <v>45187</v>
      </c>
      <c r="F7280" s="22">
        <v>2.17</v>
      </c>
      <c r="G7280" s="23">
        <f t="shared" si="142"/>
        <v>0</v>
      </c>
      <c r="H7280" s="6"/>
    </row>
    <row r="7281" spans="5:8" x14ac:dyDescent="0.25">
      <c r="E7281" s="21">
        <v>45187.010416666664</v>
      </c>
      <c r="F7281" s="22">
        <v>2.2200000000000002</v>
      </c>
      <c r="G7281" s="23">
        <f t="shared" si="142"/>
        <v>0</v>
      </c>
      <c r="H7281" s="6"/>
    </row>
    <row r="7282" spans="5:8" x14ac:dyDescent="0.25">
      <c r="E7282" s="21">
        <v>45187.020833333336</v>
      </c>
      <c r="F7282" s="22">
        <v>2.17</v>
      </c>
      <c r="G7282" s="23">
        <f t="shared" si="142"/>
        <v>0</v>
      </c>
      <c r="H7282" s="6"/>
    </row>
    <row r="7283" spans="5:8" x14ac:dyDescent="0.25">
      <c r="E7283" s="21">
        <v>45187.03125</v>
      </c>
      <c r="F7283" s="22">
        <v>2.2200000000000002</v>
      </c>
      <c r="G7283" s="23">
        <f t="shared" si="142"/>
        <v>0</v>
      </c>
      <c r="H7283" s="6"/>
    </row>
    <row r="7284" spans="5:8" x14ac:dyDescent="0.25">
      <c r="E7284" s="21">
        <v>45187.041666666664</v>
      </c>
      <c r="F7284" s="22">
        <v>2.1800000000000002</v>
      </c>
      <c r="G7284" s="23">
        <f t="shared" si="142"/>
        <v>0</v>
      </c>
      <c r="H7284" s="6"/>
    </row>
    <row r="7285" spans="5:8" x14ac:dyDescent="0.25">
      <c r="E7285" s="21">
        <v>45187.052083333336</v>
      </c>
      <c r="F7285" s="22">
        <v>2.15</v>
      </c>
      <c r="G7285" s="23">
        <f t="shared" si="142"/>
        <v>0</v>
      </c>
      <c r="H7285" s="6"/>
    </row>
    <row r="7286" spans="5:8" x14ac:dyDescent="0.25">
      <c r="E7286" s="21">
        <v>45187.0625</v>
      </c>
      <c r="F7286" s="22">
        <v>2.13</v>
      </c>
      <c r="G7286" s="23">
        <f t="shared" si="142"/>
        <v>0</v>
      </c>
      <c r="H7286" s="6"/>
    </row>
    <row r="7287" spans="5:8" x14ac:dyDescent="0.25">
      <c r="E7287" s="21">
        <v>45187.072916666664</v>
      </c>
      <c r="F7287" s="22">
        <v>2.11</v>
      </c>
      <c r="G7287" s="23">
        <f t="shared" si="142"/>
        <v>0</v>
      </c>
      <c r="H7287" s="6"/>
    </row>
    <row r="7288" spans="5:8" x14ac:dyDescent="0.25">
      <c r="E7288" s="21">
        <v>45187.083333333336</v>
      </c>
      <c r="F7288" s="22">
        <v>2.08</v>
      </c>
      <c r="G7288" s="23">
        <f t="shared" si="142"/>
        <v>0</v>
      </c>
      <c r="H7288" s="6"/>
    </row>
    <row r="7289" spans="5:8" x14ac:dyDescent="0.25">
      <c r="E7289" s="21">
        <v>45187.09375</v>
      </c>
      <c r="F7289" s="22">
        <v>2.0699999999999998</v>
      </c>
      <c r="G7289" s="23">
        <f t="shared" si="142"/>
        <v>0</v>
      </c>
      <c r="H7289" s="6"/>
    </row>
    <row r="7290" spans="5:8" x14ac:dyDescent="0.25">
      <c r="E7290" s="21">
        <v>45187.104166666664</v>
      </c>
      <c r="F7290" s="22">
        <v>2.06</v>
      </c>
      <c r="G7290" s="23">
        <f t="shared" si="142"/>
        <v>0</v>
      </c>
      <c r="H7290" s="6"/>
    </row>
    <row r="7291" spans="5:8" x14ac:dyDescent="0.25">
      <c r="E7291" s="21">
        <v>45187.114583333336</v>
      </c>
      <c r="F7291" s="22">
        <v>2.0499999999999998</v>
      </c>
      <c r="G7291" s="23">
        <f t="shared" si="142"/>
        <v>0</v>
      </c>
      <c r="H7291" s="6"/>
    </row>
    <row r="7292" spans="5:8" x14ac:dyDescent="0.25">
      <c r="E7292" s="21">
        <v>45187.125</v>
      </c>
      <c r="F7292" s="22">
        <v>2.04</v>
      </c>
      <c r="G7292" s="23">
        <f t="shared" si="142"/>
        <v>0</v>
      </c>
      <c r="H7292" s="6"/>
    </row>
    <row r="7293" spans="5:8" x14ac:dyDescent="0.25">
      <c r="E7293" s="21">
        <v>45187.135416666664</v>
      </c>
      <c r="F7293" s="22">
        <v>2.0699999999999998</v>
      </c>
      <c r="G7293" s="23">
        <f t="shared" si="142"/>
        <v>0</v>
      </c>
      <c r="H7293" s="6"/>
    </row>
    <row r="7294" spans="5:8" x14ac:dyDescent="0.25">
      <c r="E7294" s="21">
        <v>45187.145833333336</v>
      </c>
      <c r="F7294" s="22">
        <v>2.08</v>
      </c>
      <c r="G7294" s="23">
        <f t="shared" si="142"/>
        <v>0</v>
      </c>
      <c r="H7294" s="6"/>
    </row>
    <row r="7295" spans="5:8" x14ac:dyDescent="0.25">
      <c r="E7295" s="21">
        <v>45187.15625</v>
      </c>
      <c r="F7295" s="22">
        <v>2</v>
      </c>
      <c r="G7295" s="23">
        <f t="shared" si="142"/>
        <v>0</v>
      </c>
      <c r="H7295" s="6"/>
    </row>
    <row r="7296" spans="5:8" x14ac:dyDescent="0.25">
      <c r="E7296" s="21">
        <v>45187.166666666664</v>
      </c>
      <c r="F7296" s="22">
        <v>1.95</v>
      </c>
      <c r="G7296" s="23">
        <f t="shared" si="142"/>
        <v>0</v>
      </c>
      <c r="H7296" s="6"/>
    </row>
    <row r="7297" spans="5:8" x14ac:dyDescent="0.25">
      <c r="E7297" s="21">
        <v>45187.177083333336</v>
      </c>
      <c r="F7297" s="22">
        <v>1.99</v>
      </c>
      <c r="G7297" s="23">
        <f t="shared" si="142"/>
        <v>0</v>
      </c>
      <c r="H7297" s="6"/>
    </row>
    <row r="7298" spans="5:8" x14ac:dyDescent="0.25">
      <c r="E7298" s="21">
        <v>45187.1875</v>
      </c>
      <c r="F7298" s="22">
        <v>1.93</v>
      </c>
      <c r="G7298" s="23">
        <f t="shared" si="142"/>
        <v>0</v>
      </c>
      <c r="H7298" s="6"/>
    </row>
    <row r="7299" spans="5:8" x14ac:dyDescent="0.25">
      <c r="E7299" s="21">
        <v>45187.197916666664</v>
      </c>
      <c r="F7299" s="22">
        <v>1.96</v>
      </c>
      <c r="G7299" s="23">
        <f t="shared" si="142"/>
        <v>0</v>
      </c>
      <c r="H7299" s="6"/>
    </row>
    <row r="7300" spans="5:8" x14ac:dyDescent="0.25">
      <c r="E7300" s="21">
        <v>45187.208333333336</v>
      </c>
      <c r="F7300" s="22">
        <v>1.94</v>
      </c>
      <c r="G7300" s="23">
        <f t="shared" ref="G7300:G7363" si="143">IF(2.7883*F7300-6.711&lt;0, 0, 2.7883*F7300-6.711)</f>
        <v>0</v>
      </c>
      <c r="H7300" s="6"/>
    </row>
    <row r="7301" spans="5:8" x14ac:dyDescent="0.25">
      <c r="E7301" s="21">
        <v>45187.21875</v>
      </c>
      <c r="F7301" s="22">
        <v>1.95</v>
      </c>
      <c r="G7301" s="23">
        <f t="shared" si="143"/>
        <v>0</v>
      </c>
      <c r="H7301" s="6"/>
    </row>
    <row r="7302" spans="5:8" x14ac:dyDescent="0.25">
      <c r="E7302" s="21">
        <v>45187.229166666664</v>
      </c>
      <c r="F7302" s="22">
        <v>1.94</v>
      </c>
      <c r="G7302" s="23">
        <f t="shared" si="143"/>
        <v>0</v>
      </c>
      <c r="H7302" s="6"/>
    </row>
    <row r="7303" spans="5:8" x14ac:dyDescent="0.25">
      <c r="E7303" s="21">
        <v>45187.239583333336</v>
      </c>
      <c r="F7303" s="22">
        <v>1.93</v>
      </c>
      <c r="G7303" s="23">
        <f t="shared" si="143"/>
        <v>0</v>
      </c>
      <c r="H7303" s="6"/>
    </row>
    <row r="7304" spans="5:8" x14ac:dyDescent="0.25">
      <c r="E7304" s="21">
        <v>45187.25</v>
      </c>
      <c r="F7304" s="22">
        <v>1.89</v>
      </c>
      <c r="G7304" s="23">
        <f t="shared" si="143"/>
        <v>0</v>
      </c>
      <c r="H7304" s="6"/>
    </row>
    <row r="7305" spans="5:8" x14ac:dyDescent="0.25">
      <c r="E7305" s="21">
        <v>45187.260416666664</v>
      </c>
      <c r="F7305" s="22">
        <v>1.92</v>
      </c>
      <c r="G7305" s="23">
        <f t="shared" si="143"/>
        <v>0</v>
      </c>
      <c r="H7305" s="6"/>
    </row>
    <row r="7306" spans="5:8" x14ac:dyDescent="0.25">
      <c r="E7306" s="21">
        <v>45187.270833333336</v>
      </c>
      <c r="F7306" s="22">
        <v>1.89</v>
      </c>
      <c r="G7306" s="23">
        <f t="shared" si="143"/>
        <v>0</v>
      </c>
      <c r="H7306" s="6"/>
    </row>
    <row r="7307" spans="5:8" x14ac:dyDescent="0.25">
      <c r="E7307" s="21">
        <v>45187.28125</v>
      </c>
      <c r="F7307" s="22">
        <v>1.92</v>
      </c>
      <c r="G7307" s="23">
        <f t="shared" si="143"/>
        <v>0</v>
      </c>
      <c r="H7307" s="6"/>
    </row>
    <row r="7308" spans="5:8" x14ac:dyDescent="0.25">
      <c r="E7308" s="21">
        <v>45187.291666666664</v>
      </c>
      <c r="F7308" s="22">
        <v>1.9</v>
      </c>
      <c r="G7308" s="23">
        <f t="shared" si="143"/>
        <v>0</v>
      </c>
      <c r="H7308" s="6"/>
    </row>
    <row r="7309" spans="5:8" x14ac:dyDescent="0.25">
      <c r="E7309" s="21">
        <v>45187.302083333336</v>
      </c>
      <c r="F7309" s="22">
        <v>1.91</v>
      </c>
      <c r="G7309" s="23">
        <f t="shared" si="143"/>
        <v>0</v>
      </c>
      <c r="H7309" s="6"/>
    </row>
    <row r="7310" spans="5:8" x14ac:dyDescent="0.25">
      <c r="E7310" s="21">
        <v>45187.3125</v>
      </c>
      <c r="F7310" s="22">
        <v>1.88</v>
      </c>
      <c r="G7310" s="23">
        <f t="shared" si="143"/>
        <v>0</v>
      </c>
      <c r="H7310" s="6"/>
    </row>
    <row r="7311" spans="5:8" x14ac:dyDescent="0.25">
      <c r="E7311" s="21">
        <v>45187.322916666664</v>
      </c>
      <c r="F7311" s="22">
        <v>1.93</v>
      </c>
      <c r="G7311" s="23">
        <f t="shared" si="143"/>
        <v>0</v>
      </c>
      <c r="H7311" s="6"/>
    </row>
    <row r="7312" spans="5:8" x14ac:dyDescent="0.25">
      <c r="E7312" s="21">
        <v>45187.333333333336</v>
      </c>
      <c r="F7312" s="22">
        <v>1.86</v>
      </c>
      <c r="G7312" s="23">
        <f t="shared" si="143"/>
        <v>0</v>
      </c>
      <c r="H7312" s="6"/>
    </row>
    <row r="7313" spans="5:8" x14ac:dyDescent="0.25">
      <c r="E7313" s="21">
        <v>45187.34375</v>
      </c>
      <c r="F7313" s="22">
        <v>1.87</v>
      </c>
      <c r="G7313" s="23">
        <f t="shared" si="143"/>
        <v>0</v>
      </c>
      <c r="H7313" s="6"/>
    </row>
    <row r="7314" spans="5:8" x14ac:dyDescent="0.25">
      <c r="E7314" s="21">
        <v>45187.354166666664</v>
      </c>
      <c r="F7314" s="22">
        <v>1.85</v>
      </c>
      <c r="G7314" s="23">
        <f t="shared" si="143"/>
        <v>0</v>
      </c>
      <c r="H7314" s="6"/>
    </row>
    <row r="7315" spans="5:8" x14ac:dyDescent="0.25">
      <c r="E7315" s="21">
        <v>45187.364583333336</v>
      </c>
      <c r="F7315" s="22">
        <v>1.84</v>
      </c>
      <c r="G7315" s="23">
        <f t="shared" si="143"/>
        <v>0</v>
      </c>
      <c r="H7315" s="6"/>
    </row>
    <row r="7316" spans="5:8" x14ac:dyDescent="0.25">
      <c r="E7316" s="21">
        <v>45187.375</v>
      </c>
      <c r="F7316" s="22">
        <v>1.89</v>
      </c>
      <c r="G7316" s="23">
        <f t="shared" si="143"/>
        <v>0</v>
      </c>
      <c r="H7316" s="6"/>
    </row>
    <row r="7317" spans="5:8" x14ac:dyDescent="0.25">
      <c r="E7317" s="21">
        <v>45187.385416666664</v>
      </c>
      <c r="F7317" s="22">
        <v>1.84</v>
      </c>
      <c r="G7317" s="23">
        <f t="shared" si="143"/>
        <v>0</v>
      </c>
      <c r="H7317" s="6"/>
    </row>
    <row r="7318" spans="5:8" x14ac:dyDescent="0.25">
      <c r="E7318" s="21">
        <v>45187.395833333336</v>
      </c>
      <c r="F7318" s="22">
        <v>1.89</v>
      </c>
      <c r="G7318" s="23">
        <f t="shared" si="143"/>
        <v>0</v>
      </c>
      <c r="H7318" s="6"/>
    </row>
    <row r="7319" spans="5:8" x14ac:dyDescent="0.25">
      <c r="E7319" s="21">
        <v>45187.40625</v>
      </c>
      <c r="F7319" s="22">
        <v>1.87</v>
      </c>
      <c r="G7319" s="23">
        <f t="shared" si="143"/>
        <v>0</v>
      </c>
      <c r="H7319" s="6"/>
    </row>
    <row r="7320" spans="5:8" x14ac:dyDescent="0.25">
      <c r="E7320" s="21">
        <v>45187.416666666664</v>
      </c>
      <c r="F7320" s="22">
        <v>1.83</v>
      </c>
      <c r="G7320" s="23">
        <f t="shared" si="143"/>
        <v>0</v>
      </c>
      <c r="H7320" s="6"/>
    </row>
    <row r="7321" spans="5:8" x14ac:dyDescent="0.25">
      <c r="E7321" s="21">
        <v>45187.427083333336</v>
      </c>
      <c r="F7321" s="22">
        <v>1.84</v>
      </c>
      <c r="G7321" s="23">
        <f t="shared" si="143"/>
        <v>0</v>
      </c>
      <c r="H7321" s="6"/>
    </row>
    <row r="7322" spans="5:8" x14ac:dyDescent="0.25">
      <c r="E7322" s="21">
        <v>45187.4375</v>
      </c>
      <c r="F7322" s="22">
        <v>1.85</v>
      </c>
      <c r="G7322" s="23">
        <f t="shared" si="143"/>
        <v>0</v>
      </c>
      <c r="H7322" s="6"/>
    </row>
    <row r="7323" spans="5:8" x14ac:dyDescent="0.25">
      <c r="E7323" s="21">
        <v>45187.447916666664</v>
      </c>
      <c r="F7323" s="22">
        <v>1.99</v>
      </c>
      <c r="G7323" s="23">
        <f t="shared" si="143"/>
        <v>0</v>
      </c>
      <c r="H7323" s="6"/>
    </row>
    <row r="7324" spans="5:8" x14ac:dyDescent="0.25">
      <c r="E7324" s="21">
        <v>45187.458333333336</v>
      </c>
      <c r="F7324" s="22">
        <v>1.97</v>
      </c>
      <c r="G7324" s="23">
        <f t="shared" si="143"/>
        <v>0</v>
      </c>
      <c r="H7324" s="6"/>
    </row>
    <row r="7325" spans="5:8" x14ac:dyDescent="0.25">
      <c r="E7325" s="21">
        <v>45187.46875</v>
      </c>
      <c r="F7325" s="22">
        <v>2</v>
      </c>
      <c r="G7325" s="23">
        <f t="shared" si="143"/>
        <v>0</v>
      </c>
      <c r="H7325" s="6"/>
    </row>
    <row r="7326" spans="5:8" x14ac:dyDescent="0.25">
      <c r="E7326" s="21">
        <v>45187.479166666664</v>
      </c>
      <c r="F7326" s="22">
        <v>1.99</v>
      </c>
      <c r="G7326" s="23">
        <f t="shared" si="143"/>
        <v>0</v>
      </c>
      <c r="H7326" s="6"/>
    </row>
    <row r="7327" spans="5:8" x14ac:dyDescent="0.25">
      <c r="E7327" s="21">
        <v>45187.489583333336</v>
      </c>
      <c r="F7327" s="22">
        <v>1.99</v>
      </c>
      <c r="G7327" s="23">
        <f t="shared" si="143"/>
        <v>0</v>
      </c>
      <c r="H7327" s="6"/>
    </row>
    <row r="7328" spans="5:8" x14ac:dyDescent="0.25">
      <c r="E7328" s="21">
        <v>45187.5</v>
      </c>
      <c r="F7328" s="22">
        <v>1.98</v>
      </c>
      <c r="G7328" s="23">
        <f t="shared" si="143"/>
        <v>0</v>
      </c>
      <c r="H7328" s="6"/>
    </row>
    <row r="7329" spans="5:8" x14ac:dyDescent="0.25">
      <c r="E7329" s="21">
        <v>45187.510416666664</v>
      </c>
      <c r="F7329" s="22">
        <v>2</v>
      </c>
      <c r="G7329" s="23">
        <f t="shared" si="143"/>
        <v>0</v>
      </c>
      <c r="H7329" s="6"/>
    </row>
    <row r="7330" spans="5:8" x14ac:dyDescent="0.25">
      <c r="E7330" s="21">
        <v>45187.520833333336</v>
      </c>
      <c r="F7330" s="22">
        <v>2.0699999999999998</v>
      </c>
      <c r="G7330" s="23">
        <f t="shared" si="143"/>
        <v>0</v>
      </c>
      <c r="H7330" s="6"/>
    </row>
    <row r="7331" spans="5:8" x14ac:dyDescent="0.25">
      <c r="E7331" s="21">
        <v>45187.53125</v>
      </c>
      <c r="F7331" s="22">
        <v>2.13</v>
      </c>
      <c r="G7331" s="23">
        <f t="shared" si="143"/>
        <v>0</v>
      </c>
      <c r="H7331" s="6"/>
    </row>
    <row r="7332" spans="5:8" x14ac:dyDescent="0.25">
      <c r="E7332" s="21">
        <v>45187.541666666664</v>
      </c>
      <c r="F7332" s="22">
        <v>2.16</v>
      </c>
      <c r="G7332" s="23">
        <f t="shared" si="143"/>
        <v>0</v>
      </c>
      <c r="H7332" s="6"/>
    </row>
    <row r="7333" spans="5:8" x14ac:dyDescent="0.25">
      <c r="E7333" s="21">
        <v>45187.552083333336</v>
      </c>
      <c r="F7333" s="22">
        <v>2.2400000000000002</v>
      </c>
      <c r="G7333" s="23">
        <f t="shared" si="143"/>
        <v>0</v>
      </c>
      <c r="H7333" s="6"/>
    </row>
    <row r="7334" spans="5:8" x14ac:dyDescent="0.25">
      <c r="E7334" s="21">
        <v>45187.5625</v>
      </c>
      <c r="F7334" s="22">
        <v>2.27</v>
      </c>
      <c r="G7334" s="23">
        <f t="shared" si="143"/>
        <v>0</v>
      </c>
      <c r="H7334" s="6"/>
    </row>
    <row r="7335" spans="5:8" x14ac:dyDescent="0.25">
      <c r="E7335" s="21">
        <v>45187.572916666664</v>
      </c>
      <c r="F7335" s="22">
        <v>2.37</v>
      </c>
      <c r="G7335" s="23">
        <f t="shared" si="143"/>
        <v>0</v>
      </c>
      <c r="H7335" s="6"/>
    </row>
    <row r="7336" spans="5:8" x14ac:dyDescent="0.25">
      <c r="E7336" s="21">
        <v>45187.583333333336</v>
      </c>
      <c r="F7336" s="22">
        <v>2.2999999999999998</v>
      </c>
      <c r="G7336" s="23">
        <f t="shared" si="143"/>
        <v>0</v>
      </c>
      <c r="H7336" s="6"/>
    </row>
    <row r="7337" spans="5:8" x14ac:dyDescent="0.25">
      <c r="E7337" s="21">
        <v>45187.59375</v>
      </c>
      <c r="F7337" s="22">
        <v>2.1800000000000002</v>
      </c>
      <c r="G7337" s="23">
        <f t="shared" si="143"/>
        <v>0</v>
      </c>
      <c r="H7337" s="6"/>
    </row>
    <row r="7338" spans="5:8" x14ac:dyDescent="0.25">
      <c r="E7338" s="21">
        <v>45187.604166666664</v>
      </c>
      <c r="F7338" s="22">
        <v>2.19</v>
      </c>
      <c r="G7338" s="23">
        <f t="shared" si="143"/>
        <v>0</v>
      </c>
      <c r="H7338" s="6"/>
    </row>
    <row r="7339" spans="5:8" x14ac:dyDescent="0.25">
      <c r="E7339" s="21">
        <v>45187.614583333336</v>
      </c>
      <c r="F7339" s="22">
        <v>2.1800000000000002</v>
      </c>
      <c r="G7339" s="23">
        <f t="shared" si="143"/>
        <v>0</v>
      </c>
      <c r="H7339" s="6"/>
    </row>
    <row r="7340" spans="5:8" x14ac:dyDescent="0.25">
      <c r="E7340" s="21">
        <v>45187.625</v>
      </c>
      <c r="F7340" s="22">
        <v>2.13</v>
      </c>
      <c r="G7340" s="23">
        <f t="shared" si="143"/>
        <v>0</v>
      </c>
      <c r="H7340" s="6"/>
    </row>
    <row r="7341" spans="5:8" x14ac:dyDescent="0.25">
      <c r="E7341" s="21">
        <v>45187.635416666664</v>
      </c>
      <c r="F7341" s="22">
        <v>2.15</v>
      </c>
      <c r="G7341" s="23">
        <f t="shared" si="143"/>
        <v>0</v>
      </c>
      <c r="H7341" s="6"/>
    </row>
    <row r="7342" spans="5:8" x14ac:dyDescent="0.25">
      <c r="E7342" s="21">
        <v>45187.645833333336</v>
      </c>
      <c r="F7342" s="22">
        <v>2.09</v>
      </c>
      <c r="G7342" s="23">
        <f t="shared" si="143"/>
        <v>0</v>
      </c>
      <c r="H7342" s="6"/>
    </row>
    <row r="7343" spans="5:8" x14ac:dyDescent="0.25">
      <c r="E7343" s="21">
        <v>45187.65625</v>
      </c>
      <c r="F7343" s="22">
        <v>2.08</v>
      </c>
      <c r="G7343" s="23">
        <f t="shared" si="143"/>
        <v>0</v>
      </c>
      <c r="H7343" s="6"/>
    </row>
    <row r="7344" spans="5:8" x14ac:dyDescent="0.25">
      <c r="E7344" s="21">
        <v>45187.666666666664</v>
      </c>
      <c r="F7344" s="22">
        <v>2.14</v>
      </c>
      <c r="G7344" s="23">
        <f t="shared" si="143"/>
        <v>0</v>
      </c>
      <c r="H7344" s="6"/>
    </row>
    <row r="7345" spans="5:8" x14ac:dyDescent="0.25">
      <c r="E7345" s="21">
        <v>45187.677083333336</v>
      </c>
      <c r="F7345" s="22">
        <v>2.14</v>
      </c>
      <c r="G7345" s="23">
        <f t="shared" si="143"/>
        <v>0</v>
      </c>
      <c r="H7345" s="6"/>
    </row>
    <row r="7346" spans="5:8" x14ac:dyDescent="0.25">
      <c r="E7346" s="21">
        <v>45187.6875</v>
      </c>
      <c r="F7346" s="22">
        <v>2.19</v>
      </c>
      <c r="G7346" s="23">
        <f t="shared" si="143"/>
        <v>0</v>
      </c>
      <c r="H7346" s="6"/>
    </row>
    <row r="7347" spans="5:8" x14ac:dyDescent="0.25">
      <c r="E7347" s="21">
        <v>45187.697916666664</v>
      </c>
      <c r="F7347" s="22">
        <v>2.11</v>
      </c>
      <c r="G7347" s="23">
        <f t="shared" si="143"/>
        <v>0</v>
      </c>
      <c r="H7347" s="6"/>
    </row>
    <row r="7348" spans="5:8" x14ac:dyDescent="0.25">
      <c r="E7348" s="21">
        <v>45187.708333333336</v>
      </c>
      <c r="F7348" s="22">
        <v>2.04</v>
      </c>
      <c r="G7348" s="23">
        <f t="shared" si="143"/>
        <v>0</v>
      </c>
      <c r="H7348" s="6"/>
    </row>
    <row r="7349" spans="5:8" x14ac:dyDescent="0.25">
      <c r="E7349" s="21">
        <v>45187.71875</v>
      </c>
      <c r="F7349" s="22">
        <v>2</v>
      </c>
      <c r="G7349" s="23">
        <f t="shared" si="143"/>
        <v>0</v>
      </c>
      <c r="H7349" s="6"/>
    </row>
    <row r="7350" spans="5:8" x14ac:dyDescent="0.25">
      <c r="E7350" s="21">
        <v>45187.729166666664</v>
      </c>
      <c r="F7350" s="22">
        <v>2.0699999999999998</v>
      </c>
      <c r="G7350" s="23">
        <f t="shared" si="143"/>
        <v>0</v>
      </c>
      <c r="H7350" s="6"/>
    </row>
    <row r="7351" spans="5:8" x14ac:dyDescent="0.25">
      <c r="E7351" s="21">
        <v>45187.739583333336</v>
      </c>
      <c r="F7351" s="22">
        <v>2.0699999999999998</v>
      </c>
      <c r="G7351" s="23">
        <f t="shared" si="143"/>
        <v>0</v>
      </c>
      <c r="H7351" s="6"/>
    </row>
    <row r="7352" spans="5:8" x14ac:dyDescent="0.25">
      <c r="E7352" s="21">
        <v>45187.75</v>
      </c>
      <c r="F7352" s="22">
        <v>2.09</v>
      </c>
      <c r="G7352" s="23">
        <f t="shared" si="143"/>
        <v>0</v>
      </c>
      <c r="H7352" s="6"/>
    </row>
    <row r="7353" spans="5:8" x14ac:dyDescent="0.25">
      <c r="E7353" s="21">
        <v>45187.760416666664</v>
      </c>
      <c r="F7353" s="22">
        <v>2.16</v>
      </c>
      <c r="G7353" s="23">
        <f t="shared" si="143"/>
        <v>0</v>
      </c>
      <c r="H7353" s="6"/>
    </row>
    <row r="7354" spans="5:8" x14ac:dyDescent="0.25">
      <c r="E7354" s="21">
        <v>45187.770833333336</v>
      </c>
      <c r="F7354" s="22">
        <v>2.12</v>
      </c>
      <c r="G7354" s="23">
        <f t="shared" si="143"/>
        <v>0</v>
      </c>
      <c r="H7354" s="6"/>
    </row>
    <row r="7355" spans="5:8" x14ac:dyDescent="0.25">
      <c r="E7355" s="21">
        <v>45187.78125</v>
      </c>
      <c r="F7355" s="22">
        <v>2.02</v>
      </c>
      <c r="G7355" s="23">
        <f t="shared" si="143"/>
        <v>0</v>
      </c>
      <c r="H7355" s="6"/>
    </row>
    <row r="7356" spans="5:8" x14ac:dyDescent="0.25">
      <c r="E7356" s="21">
        <v>45187.791666666664</v>
      </c>
      <c r="F7356" s="22">
        <v>2.02</v>
      </c>
      <c r="G7356" s="23">
        <f t="shared" si="143"/>
        <v>0</v>
      </c>
      <c r="H7356" s="6"/>
    </row>
    <row r="7357" spans="5:8" x14ac:dyDescent="0.25">
      <c r="E7357" s="21">
        <v>45187.802083333336</v>
      </c>
      <c r="F7357" s="22">
        <v>2.0499999999999998</v>
      </c>
      <c r="G7357" s="23">
        <f t="shared" si="143"/>
        <v>0</v>
      </c>
      <c r="H7357" s="6"/>
    </row>
    <row r="7358" spans="5:8" x14ac:dyDescent="0.25">
      <c r="E7358" s="21">
        <v>45187.8125</v>
      </c>
      <c r="F7358" s="22">
        <v>2.19</v>
      </c>
      <c r="G7358" s="23">
        <f t="shared" si="143"/>
        <v>0</v>
      </c>
      <c r="H7358" s="6"/>
    </row>
    <row r="7359" spans="5:8" x14ac:dyDescent="0.25">
      <c r="E7359" s="21">
        <v>45187.822916666664</v>
      </c>
      <c r="F7359" s="22">
        <v>2.21</v>
      </c>
      <c r="G7359" s="23">
        <f t="shared" si="143"/>
        <v>0</v>
      </c>
      <c r="H7359" s="6"/>
    </row>
    <row r="7360" spans="5:8" x14ac:dyDescent="0.25">
      <c r="E7360" s="21">
        <v>45187.833333333336</v>
      </c>
      <c r="F7360" s="22">
        <v>2.31</v>
      </c>
      <c r="G7360" s="23">
        <f t="shared" si="143"/>
        <v>0</v>
      </c>
      <c r="H7360" s="6"/>
    </row>
    <row r="7361" spans="5:8" x14ac:dyDescent="0.25">
      <c r="E7361" s="21">
        <v>45187.84375</v>
      </c>
      <c r="F7361" s="22">
        <v>2.1800000000000002</v>
      </c>
      <c r="G7361" s="23">
        <f t="shared" si="143"/>
        <v>0</v>
      </c>
      <c r="H7361" s="6"/>
    </row>
    <row r="7362" spans="5:8" x14ac:dyDescent="0.25">
      <c r="E7362" s="21">
        <v>45187.854166666664</v>
      </c>
      <c r="F7362" s="22">
        <v>2.19</v>
      </c>
      <c r="G7362" s="23">
        <f t="shared" si="143"/>
        <v>0</v>
      </c>
      <c r="H7362" s="6"/>
    </row>
    <row r="7363" spans="5:8" x14ac:dyDescent="0.25">
      <c r="E7363" s="21">
        <v>45187.864583333336</v>
      </c>
      <c r="F7363" s="22">
        <v>2.13</v>
      </c>
      <c r="G7363" s="23">
        <f t="shared" si="143"/>
        <v>0</v>
      </c>
      <c r="H7363" s="6"/>
    </row>
    <row r="7364" spans="5:8" x14ac:dyDescent="0.25">
      <c r="E7364" s="21">
        <v>45187.875</v>
      </c>
      <c r="F7364" s="22">
        <v>2.19</v>
      </c>
      <c r="G7364" s="23">
        <f t="shared" ref="G7364:G7427" si="144">IF(2.7883*F7364-6.711&lt;0, 0, 2.7883*F7364-6.711)</f>
        <v>0</v>
      </c>
      <c r="H7364" s="6"/>
    </row>
    <row r="7365" spans="5:8" x14ac:dyDescent="0.25">
      <c r="E7365" s="21">
        <v>45187.885416666664</v>
      </c>
      <c r="F7365" s="22">
        <v>2.19</v>
      </c>
      <c r="G7365" s="23">
        <f t="shared" si="144"/>
        <v>0</v>
      </c>
      <c r="H7365" s="6"/>
    </row>
    <row r="7366" spans="5:8" x14ac:dyDescent="0.25">
      <c r="E7366" s="21">
        <v>45187.895833333336</v>
      </c>
      <c r="F7366" s="22">
        <v>2.1800000000000002</v>
      </c>
      <c r="G7366" s="23">
        <f t="shared" si="144"/>
        <v>0</v>
      </c>
      <c r="H7366" s="6"/>
    </row>
    <row r="7367" spans="5:8" x14ac:dyDescent="0.25">
      <c r="E7367" s="21">
        <v>45187.90625</v>
      </c>
      <c r="F7367" s="22">
        <v>2.2599999999999998</v>
      </c>
      <c r="G7367" s="23">
        <f t="shared" si="144"/>
        <v>0</v>
      </c>
      <c r="H7367" s="6"/>
    </row>
    <row r="7368" spans="5:8" x14ac:dyDescent="0.25">
      <c r="E7368" s="21">
        <v>45187.916666666664</v>
      </c>
      <c r="F7368" s="22">
        <v>2.2200000000000002</v>
      </c>
      <c r="G7368" s="23">
        <f t="shared" si="144"/>
        <v>0</v>
      </c>
      <c r="H7368" s="6"/>
    </row>
    <row r="7369" spans="5:8" x14ac:dyDescent="0.25">
      <c r="E7369" s="21">
        <v>45187.927083333336</v>
      </c>
      <c r="F7369" s="22">
        <v>2.15</v>
      </c>
      <c r="G7369" s="23">
        <f t="shared" si="144"/>
        <v>0</v>
      </c>
      <c r="H7369" s="6"/>
    </row>
    <row r="7370" spans="5:8" x14ac:dyDescent="0.25">
      <c r="E7370" s="21">
        <v>45187.9375</v>
      </c>
      <c r="F7370" s="22">
        <v>2.17</v>
      </c>
      <c r="G7370" s="23">
        <f t="shared" si="144"/>
        <v>0</v>
      </c>
      <c r="H7370" s="6"/>
    </row>
    <row r="7371" spans="5:8" x14ac:dyDescent="0.25">
      <c r="E7371" s="21">
        <v>45187.947916666664</v>
      </c>
      <c r="F7371" s="22">
        <v>2.13</v>
      </c>
      <c r="G7371" s="23">
        <f t="shared" si="144"/>
        <v>0</v>
      </c>
      <c r="H7371" s="6"/>
    </row>
    <row r="7372" spans="5:8" x14ac:dyDescent="0.25">
      <c r="E7372" s="21">
        <v>45187.958333333336</v>
      </c>
      <c r="F7372" s="22">
        <v>2.1800000000000002</v>
      </c>
      <c r="G7372" s="23">
        <f t="shared" si="144"/>
        <v>0</v>
      </c>
      <c r="H7372" s="6"/>
    </row>
    <row r="7373" spans="5:8" x14ac:dyDescent="0.25">
      <c r="E7373" s="21">
        <v>45187.96875</v>
      </c>
      <c r="F7373" s="22">
        <v>2.0699999999999998</v>
      </c>
      <c r="G7373" s="23">
        <f t="shared" si="144"/>
        <v>0</v>
      </c>
      <c r="H7373" s="6"/>
    </row>
    <row r="7374" spans="5:8" x14ac:dyDescent="0.25">
      <c r="E7374" s="21">
        <v>45187.979166666664</v>
      </c>
      <c r="F7374" s="22">
        <v>2.1</v>
      </c>
      <c r="G7374" s="23">
        <f t="shared" si="144"/>
        <v>0</v>
      </c>
      <c r="H7374" s="6"/>
    </row>
    <row r="7375" spans="5:8" x14ac:dyDescent="0.25">
      <c r="E7375" s="21">
        <v>45187.989583333336</v>
      </c>
      <c r="F7375" s="22">
        <v>2.04</v>
      </c>
      <c r="G7375" s="23">
        <f t="shared" si="144"/>
        <v>0</v>
      </c>
      <c r="H7375" s="6"/>
    </row>
    <row r="7376" spans="5:8" x14ac:dyDescent="0.25">
      <c r="E7376" s="21">
        <v>45188</v>
      </c>
      <c r="F7376" s="22">
        <v>2.06</v>
      </c>
      <c r="G7376" s="23">
        <f t="shared" si="144"/>
        <v>0</v>
      </c>
      <c r="H7376" s="6"/>
    </row>
    <row r="7377" spans="5:8" x14ac:dyDescent="0.25">
      <c r="E7377" s="21">
        <v>45188.010416666664</v>
      </c>
      <c r="F7377" s="22">
        <v>2.08</v>
      </c>
      <c r="G7377" s="23">
        <f t="shared" si="144"/>
        <v>0</v>
      </c>
      <c r="H7377" s="6"/>
    </row>
    <row r="7378" spans="5:8" x14ac:dyDescent="0.25">
      <c r="E7378" s="21">
        <v>45188.020833333336</v>
      </c>
      <c r="F7378" s="22">
        <v>2.0699999999999998</v>
      </c>
      <c r="G7378" s="23">
        <f t="shared" si="144"/>
        <v>0</v>
      </c>
      <c r="H7378" s="6"/>
    </row>
    <row r="7379" spans="5:8" x14ac:dyDescent="0.25">
      <c r="E7379" s="21">
        <v>45188.03125</v>
      </c>
      <c r="F7379" s="22">
        <v>2.08</v>
      </c>
      <c r="G7379" s="23">
        <f t="shared" si="144"/>
        <v>0</v>
      </c>
      <c r="H7379" s="6"/>
    </row>
    <row r="7380" spans="5:8" x14ac:dyDescent="0.25">
      <c r="E7380" s="21">
        <v>45188.041666666664</v>
      </c>
      <c r="F7380" s="22">
        <v>2.0699999999999998</v>
      </c>
      <c r="G7380" s="23">
        <f t="shared" si="144"/>
        <v>0</v>
      </c>
      <c r="H7380" s="6"/>
    </row>
    <row r="7381" spans="5:8" x14ac:dyDescent="0.25">
      <c r="E7381" s="21">
        <v>45188.052083333336</v>
      </c>
      <c r="F7381" s="22">
        <v>2.0699999999999998</v>
      </c>
      <c r="G7381" s="23">
        <f t="shared" si="144"/>
        <v>0</v>
      </c>
      <c r="H7381" s="6"/>
    </row>
    <row r="7382" spans="5:8" x14ac:dyDescent="0.25">
      <c r="E7382" s="21">
        <v>45188.0625</v>
      </c>
      <c r="F7382" s="22">
        <v>2.02</v>
      </c>
      <c r="G7382" s="23">
        <f t="shared" si="144"/>
        <v>0</v>
      </c>
      <c r="H7382" s="6"/>
    </row>
    <row r="7383" spans="5:8" x14ac:dyDescent="0.25">
      <c r="E7383" s="21">
        <v>45188.072916666664</v>
      </c>
      <c r="F7383" s="22">
        <v>2</v>
      </c>
      <c r="G7383" s="23">
        <f t="shared" si="144"/>
        <v>0</v>
      </c>
      <c r="H7383" s="6"/>
    </row>
    <row r="7384" spans="5:8" x14ac:dyDescent="0.25">
      <c r="E7384" s="21">
        <v>45188.083333333336</v>
      </c>
      <c r="F7384" s="22">
        <v>2.0099999999999998</v>
      </c>
      <c r="G7384" s="23">
        <f t="shared" si="144"/>
        <v>0</v>
      </c>
      <c r="H7384" s="6"/>
    </row>
    <row r="7385" spans="5:8" x14ac:dyDescent="0.25">
      <c r="E7385" s="21">
        <v>45188.09375</v>
      </c>
      <c r="F7385" s="22">
        <v>2</v>
      </c>
      <c r="G7385" s="23">
        <f t="shared" si="144"/>
        <v>0</v>
      </c>
      <c r="H7385" s="6"/>
    </row>
    <row r="7386" spans="5:8" x14ac:dyDescent="0.25">
      <c r="E7386" s="21">
        <v>45188.104166666664</v>
      </c>
      <c r="F7386" s="22">
        <v>2.0299999999999998</v>
      </c>
      <c r="G7386" s="23">
        <f t="shared" si="144"/>
        <v>0</v>
      </c>
      <c r="H7386" s="6"/>
    </row>
    <row r="7387" spans="5:8" x14ac:dyDescent="0.25">
      <c r="E7387" s="21">
        <v>45188.114583333336</v>
      </c>
      <c r="F7387" s="22">
        <v>2</v>
      </c>
      <c r="G7387" s="23">
        <f t="shared" si="144"/>
        <v>0</v>
      </c>
      <c r="H7387" s="6"/>
    </row>
    <row r="7388" spans="5:8" x14ac:dyDescent="0.25">
      <c r="E7388" s="21">
        <v>45188.125</v>
      </c>
      <c r="F7388" s="22">
        <v>2.02</v>
      </c>
      <c r="G7388" s="23">
        <f t="shared" si="144"/>
        <v>0</v>
      </c>
      <c r="H7388" s="6"/>
    </row>
    <row r="7389" spans="5:8" x14ac:dyDescent="0.25">
      <c r="E7389" s="21">
        <v>45188.135416666664</v>
      </c>
      <c r="F7389" s="22">
        <v>1.97</v>
      </c>
      <c r="G7389" s="23">
        <f t="shared" si="144"/>
        <v>0</v>
      </c>
      <c r="H7389" s="6"/>
    </row>
    <row r="7390" spans="5:8" x14ac:dyDescent="0.25">
      <c r="E7390" s="21">
        <v>45188.145833333336</v>
      </c>
      <c r="F7390" s="22">
        <v>1.99</v>
      </c>
      <c r="G7390" s="23">
        <f t="shared" si="144"/>
        <v>0</v>
      </c>
      <c r="H7390" s="6"/>
    </row>
    <row r="7391" spans="5:8" x14ac:dyDescent="0.25">
      <c r="E7391" s="21">
        <v>45188.15625</v>
      </c>
      <c r="F7391" s="22">
        <v>1.94</v>
      </c>
      <c r="G7391" s="23">
        <f t="shared" si="144"/>
        <v>0</v>
      </c>
      <c r="H7391" s="6"/>
    </row>
    <row r="7392" spans="5:8" x14ac:dyDescent="0.25">
      <c r="E7392" s="21">
        <v>45188.166666666664</v>
      </c>
      <c r="F7392" s="22">
        <v>1.95</v>
      </c>
      <c r="G7392" s="23">
        <f t="shared" si="144"/>
        <v>0</v>
      </c>
      <c r="H7392" s="6"/>
    </row>
    <row r="7393" spans="5:8" x14ac:dyDescent="0.25">
      <c r="E7393" s="21">
        <v>45188.177083333336</v>
      </c>
      <c r="F7393" s="22">
        <v>1.88</v>
      </c>
      <c r="G7393" s="23">
        <f t="shared" si="144"/>
        <v>0</v>
      </c>
      <c r="H7393" s="6"/>
    </row>
    <row r="7394" spans="5:8" x14ac:dyDescent="0.25">
      <c r="E7394" s="21">
        <v>45188.1875</v>
      </c>
      <c r="F7394" s="22">
        <v>1.91</v>
      </c>
      <c r="G7394" s="23">
        <f t="shared" si="144"/>
        <v>0</v>
      </c>
      <c r="H7394" s="6"/>
    </row>
    <row r="7395" spans="5:8" x14ac:dyDescent="0.25">
      <c r="E7395" s="21">
        <v>45188.197916666664</v>
      </c>
      <c r="F7395" s="22">
        <v>1.89</v>
      </c>
      <c r="G7395" s="23">
        <f t="shared" si="144"/>
        <v>0</v>
      </c>
      <c r="H7395" s="6"/>
    </row>
    <row r="7396" spans="5:8" x14ac:dyDescent="0.25">
      <c r="E7396" s="21">
        <v>45188.208333333336</v>
      </c>
      <c r="F7396" s="22">
        <v>1.96</v>
      </c>
      <c r="G7396" s="23">
        <f t="shared" si="144"/>
        <v>0</v>
      </c>
      <c r="H7396" s="6"/>
    </row>
    <row r="7397" spans="5:8" x14ac:dyDescent="0.25">
      <c r="E7397" s="21">
        <v>45188.21875</v>
      </c>
      <c r="F7397" s="22">
        <v>1.91</v>
      </c>
      <c r="G7397" s="23">
        <f t="shared" si="144"/>
        <v>0</v>
      </c>
      <c r="H7397" s="6"/>
    </row>
    <row r="7398" spans="5:8" x14ac:dyDescent="0.25">
      <c r="E7398" s="21">
        <v>45188.229166666664</v>
      </c>
      <c r="F7398" s="22">
        <v>1.88</v>
      </c>
      <c r="G7398" s="23">
        <f t="shared" si="144"/>
        <v>0</v>
      </c>
      <c r="H7398" s="6"/>
    </row>
    <row r="7399" spans="5:8" x14ac:dyDescent="0.25">
      <c r="E7399" s="21">
        <v>45188.239583333336</v>
      </c>
      <c r="F7399" s="22">
        <v>1.92</v>
      </c>
      <c r="G7399" s="23">
        <f t="shared" si="144"/>
        <v>0</v>
      </c>
      <c r="H7399" s="6"/>
    </row>
    <row r="7400" spans="5:8" x14ac:dyDescent="0.25">
      <c r="E7400" s="21">
        <v>45188.25</v>
      </c>
      <c r="F7400" s="22">
        <v>1.86</v>
      </c>
      <c r="G7400" s="23">
        <f t="shared" si="144"/>
        <v>0</v>
      </c>
      <c r="H7400" s="6"/>
    </row>
    <row r="7401" spans="5:8" x14ac:dyDescent="0.25">
      <c r="E7401" s="21">
        <v>45188.260416666664</v>
      </c>
      <c r="F7401" s="22">
        <v>1.87</v>
      </c>
      <c r="G7401" s="23">
        <f t="shared" si="144"/>
        <v>0</v>
      </c>
      <c r="H7401" s="6"/>
    </row>
    <row r="7402" spans="5:8" x14ac:dyDescent="0.25">
      <c r="E7402" s="21">
        <v>45188.270833333336</v>
      </c>
      <c r="F7402" s="22">
        <v>1.85</v>
      </c>
      <c r="G7402" s="23">
        <f t="shared" si="144"/>
        <v>0</v>
      </c>
      <c r="H7402" s="6"/>
    </row>
    <row r="7403" spans="5:8" x14ac:dyDescent="0.25">
      <c r="E7403" s="21">
        <v>45188.28125</v>
      </c>
      <c r="F7403" s="22">
        <v>1.84</v>
      </c>
      <c r="G7403" s="23">
        <f t="shared" si="144"/>
        <v>0</v>
      </c>
      <c r="H7403" s="6"/>
    </row>
    <row r="7404" spans="5:8" x14ac:dyDescent="0.25">
      <c r="E7404" s="21">
        <v>45188.291666666664</v>
      </c>
      <c r="F7404" s="22">
        <v>1.85</v>
      </c>
      <c r="G7404" s="23">
        <f t="shared" si="144"/>
        <v>0</v>
      </c>
      <c r="H7404" s="6"/>
    </row>
    <row r="7405" spans="5:8" x14ac:dyDescent="0.25">
      <c r="E7405" s="21">
        <v>45188.302083333336</v>
      </c>
      <c r="F7405" s="22">
        <v>1.84</v>
      </c>
      <c r="G7405" s="23">
        <f t="shared" si="144"/>
        <v>0</v>
      </c>
      <c r="H7405" s="6"/>
    </row>
    <row r="7406" spans="5:8" x14ac:dyDescent="0.25">
      <c r="E7406" s="21">
        <v>45188.3125</v>
      </c>
      <c r="F7406" s="22">
        <v>1.8</v>
      </c>
      <c r="G7406" s="23">
        <f t="shared" si="144"/>
        <v>0</v>
      </c>
      <c r="H7406" s="6"/>
    </row>
    <row r="7407" spans="5:8" x14ac:dyDescent="0.25">
      <c r="E7407" s="21">
        <v>45188.322916666664</v>
      </c>
      <c r="F7407" s="22">
        <v>1.79</v>
      </c>
      <c r="G7407" s="23">
        <f t="shared" si="144"/>
        <v>0</v>
      </c>
      <c r="H7407" s="6"/>
    </row>
    <row r="7408" spans="5:8" x14ac:dyDescent="0.25">
      <c r="E7408" s="21">
        <v>45188.333333333336</v>
      </c>
      <c r="F7408" s="22">
        <v>1.77</v>
      </c>
      <c r="G7408" s="23">
        <f t="shared" si="144"/>
        <v>0</v>
      </c>
      <c r="H7408" s="6"/>
    </row>
    <row r="7409" spans="5:8" x14ac:dyDescent="0.25">
      <c r="E7409" s="21">
        <v>45188.34375</v>
      </c>
      <c r="F7409" s="22">
        <v>1.77</v>
      </c>
      <c r="G7409" s="23">
        <f t="shared" si="144"/>
        <v>0</v>
      </c>
      <c r="H7409" s="6"/>
    </row>
    <row r="7410" spans="5:8" x14ac:dyDescent="0.25">
      <c r="E7410" s="21">
        <v>45188.354166666664</v>
      </c>
      <c r="F7410" s="22">
        <v>1.76</v>
      </c>
      <c r="G7410" s="23">
        <f t="shared" si="144"/>
        <v>0</v>
      </c>
      <c r="H7410" s="6"/>
    </row>
    <row r="7411" spans="5:8" x14ac:dyDescent="0.25">
      <c r="E7411" s="21">
        <v>45188.364583333336</v>
      </c>
      <c r="F7411" s="22">
        <v>1.8</v>
      </c>
      <c r="G7411" s="23">
        <f t="shared" si="144"/>
        <v>0</v>
      </c>
      <c r="H7411" s="6"/>
    </row>
    <row r="7412" spans="5:8" x14ac:dyDescent="0.25">
      <c r="E7412" s="21">
        <v>45188.375</v>
      </c>
      <c r="F7412" s="22">
        <v>1.78</v>
      </c>
      <c r="G7412" s="23">
        <f t="shared" si="144"/>
        <v>0</v>
      </c>
      <c r="H7412" s="6"/>
    </row>
    <row r="7413" spans="5:8" x14ac:dyDescent="0.25">
      <c r="E7413" s="21">
        <v>45188.385416666664</v>
      </c>
      <c r="F7413" s="22">
        <v>1.77</v>
      </c>
      <c r="G7413" s="23">
        <f t="shared" si="144"/>
        <v>0</v>
      </c>
      <c r="H7413" s="6"/>
    </row>
    <row r="7414" spans="5:8" x14ac:dyDescent="0.25">
      <c r="E7414" s="21">
        <v>45188.395833333336</v>
      </c>
      <c r="F7414" s="22">
        <v>1.75</v>
      </c>
      <c r="G7414" s="23">
        <f t="shared" si="144"/>
        <v>0</v>
      </c>
      <c r="H7414" s="6"/>
    </row>
    <row r="7415" spans="5:8" x14ac:dyDescent="0.25">
      <c r="E7415" s="21">
        <v>45188.40625</v>
      </c>
      <c r="F7415" s="22">
        <v>1.78</v>
      </c>
      <c r="G7415" s="23">
        <f t="shared" si="144"/>
        <v>0</v>
      </c>
      <c r="H7415" s="6"/>
    </row>
    <row r="7416" spans="5:8" x14ac:dyDescent="0.25">
      <c r="E7416" s="21">
        <v>45188.416666666664</v>
      </c>
      <c r="F7416" s="22">
        <v>1.77</v>
      </c>
      <c r="G7416" s="23">
        <f t="shared" si="144"/>
        <v>0</v>
      </c>
      <c r="H7416" s="6"/>
    </row>
    <row r="7417" spans="5:8" x14ac:dyDescent="0.25">
      <c r="E7417" s="21">
        <v>45188.427083333336</v>
      </c>
      <c r="F7417" s="22">
        <v>1.8</v>
      </c>
      <c r="G7417" s="23">
        <f t="shared" si="144"/>
        <v>0</v>
      </c>
      <c r="H7417" s="6"/>
    </row>
    <row r="7418" spans="5:8" x14ac:dyDescent="0.25">
      <c r="E7418" s="21">
        <v>45188.4375</v>
      </c>
      <c r="F7418" s="22">
        <v>1.85</v>
      </c>
      <c r="G7418" s="23">
        <f t="shared" si="144"/>
        <v>0</v>
      </c>
      <c r="H7418" s="6"/>
    </row>
    <row r="7419" spans="5:8" x14ac:dyDescent="0.25">
      <c r="E7419" s="21">
        <v>45188.447916666664</v>
      </c>
      <c r="F7419" s="22">
        <v>1.86</v>
      </c>
      <c r="G7419" s="23">
        <f t="shared" si="144"/>
        <v>0</v>
      </c>
      <c r="H7419" s="6"/>
    </row>
    <row r="7420" spans="5:8" x14ac:dyDescent="0.25">
      <c r="E7420" s="21">
        <v>45188.458333333336</v>
      </c>
      <c r="F7420" s="22">
        <v>2.0299999999999998</v>
      </c>
      <c r="G7420" s="23">
        <f t="shared" si="144"/>
        <v>0</v>
      </c>
      <c r="H7420" s="6"/>
    </row>
    <row r="7421" spans="5:8" x14ac:dyDescent="0.25">
      <c r="E7421" s="21">
        <v>45188.46875</v>
      </c>
      <c r="F7421" s="22">
        <v>1.97</v>
      </c>
      <c r="G7421" s="23">
        <f t="shared" si="144"/>
        <v>0</v>
      </c>
      <c r="H7421" s="6"/>
    </row>
    <row r="7422" spans="5:8" x14ac:dyDescent="0.25">
      <c r="E7422" s="21">
        <v>45188.479166666664</v>
      </c>
      <c r="F7422" s="22">
        <v>2.14</v>
      </c>
      <c r="G7422" s="23">
        <f t="shared" si="144"/>
        <v>0</v>
      </c>
      <c r="H7422" s="6"/>
    </row>
    <row r="7423" spans="5:8" x14ac:dyDescent="0.25">
      <c r="E7423" s="21">
        <v>45188.489583333336</v>
      </c>
      <c r="F7423" s="22">
        <v>2.04</v>
      </c>
      <c r="G7423" s="23">
        <f t="shared" si="144"/>
        <v>0</v>
      </c>
      <c r="H7423" s="6"/>
    </row>
    <row r="7424" spans="5:8" x14ac:dyDescent="0.25">
      <c r="E7424" s="21">
        <v>45188.5</v>
      </c>
      <c r="F7424" s="22">
        <v>2.14</v>
      </c>
      <c r="G7424" s="23">
        <f t="shared" si="144"/>
        <v>0</v>
      </c>
      <c r="H7424" s="6"/>
    </row>
    <row r="7425" spans="5:8" x14ac:dyDescent="0.25">
      <c r="E7425" s="21">
        <v>45188.510416666664</v>
      </c>
      <c r="F7425" s="22">
        <v>2.1800000000000002</v>
      </c>
      <c r="G7425" s="23">
        <f t="shared" si="144"/>
        <v>0</v>
      </c>
      <c r="H7425" s="6"/>
    </row>
    <row r="7426" spans="5:8" x14ac:dyDescent="0.25">
      <c r="E7426" s="21">
        <v>45188.520833333336</v>
      </c>
      <c r="F7426" s="22">
        <v>2.09</v>
      </c>
      <c r="G7426" s="23">
        <f t="shared" si="144"/>
        <v>0</v>
      </c>
      <c r="H7426" s="6"/>
    </row>
    <row r="7427" spans="5:8" x14ac:dyDescent="0.25">
      <c r="E7427" s="21">
        <v>45188.53125</v>
      </c>
      <c r="F7427" s="22">
        <v>2.04</v>
      </c>
      <c r="G7427" s="23">
        <f t="shared" si="144"/>
        <v>0</v>
      </c>
      <c r="H7427" s="6"/>
    </row>
    <row r="7428" spans="5:8" x14ac:dyDescent="0.25">
      <c r="E7428" s="21">
        <v>45188.541666666664</v>
      </c>
      <c r="F7428" s="22">
        <v>2.2200000000000002</v>
      </c>
      <c r="G7428" s="23">
        <f t="shared" ref="G7428:G7471" si="145">IF(2.7883*F7428-6.711&lt;0, 0, 2.7883*F7428-6.711)</f>
        <v>0</v>
      </c>
      <c r="H7428" s="6"/>
    </row>
    <row r="7429" spans="5:8" x14ac:dyDescent="0.25">
      <c r="E7429" s="21">
        <v>45188.552083333336</v>
      </c>
      <c r="F7429" s="22">
        <v>2.14</v>
      </c>
      <c r="G7429" s="23">
        <f t="shared" si="145"/>
        <v>0</v>
      </c>
      <c r="H7429" s="6"/>
    </row>
    <row r="7430" spans="5:8" x14ac:dyDescent="0.25">
      <c r="E7430" s="21">
        <v>45188.5625</v>
      </c>
      <c r="F7430" s="22">
        <v>2.21</v>
      </c>
      <c r="G7430" s="23">
        <f t="shared" si="145"/>
        <v>0</v>
      </c>
      <c r="H7430" s="6"/>
    </row>
    <row r="7431" spans="5:8" x14ac:dyDescent="0.25">
      <c r="E7431" s="21">
        <v>45188.572916666664</v>
      </c>
      <c r="F7431" s="22">
        <v>2.14</v>
      </c>
      <c r="G7431" s="23">
        <f t="shared" si="145"/>
        <v>0</v>
      </c>
      <c r="H7431" s="6"/>
    </row>
    <row r="7432" spans="5:8" x14ac:dyDescent="0.25">
      <c r="E7432" s="21">
        <v>45188.583333333336</v>
      </c>
      <c r="F7432" s="22">
        <v>2.16</v>
      </c>
      <c r="G7432" s="23">
        <f t="shared" si="145"/>
        <v>0</v>
      </c>
      <c r="H7432" s="6"/>
    </row>
    <row r="7433" spans="5:8" x14ac:dyDescent="0.25">
      <c r="E7433" s="21">
        <v>45188.59375</v>
      </c>
      <c r="F7433" s="22">
        <v>2.2200000000000002</v>
      </c>
      <c r="G7433" s="23">
        <f t="shared" si="145"/>
        <v>0</v>
      </c>
      <c r="H7433" s="6"/>
    </row>
    <row r="7434" spans="5:8" x14ac:dyDescent="0.25">
      <c r="E7434" s="21">
        <v>45188.604166666664</v>
      </c>
      <c r="F7434" s="22">
        <v>2.2599999999999998</v>
      </c>
      <c r="G7434" s="23">
        <f t="shared" si="145"/>
        <v>0</v>
      </c>
      <c r="H7434" s="6"/>
    </row>
    <row r="7435" spans="5:8" x14ac:dyDescent="0.25">
      <c r="E7435" s="21">
        <v>45188.614583333336</v>
      </c>
      <c r="F7435" s="22">
        <v>2.14</v>
      </c>
      <c r="G7435" s="23">
        <f t="shared" si="145"/>
        <v>0</v>
      </c>
      <c r="H7435" s="6"/>
    </row>
    <row r="7436" spans="5:8" x14ac:dyDescent="0.25">
      <c r="E7436" s="21">
        <v>45188.625</v>
      </c>
      <c r="F7436" s="22">
        <v>2.2000000000000002</v>
      </c>
      <c r="G7436" s="23">
        <f t="shared" si="145"/>
        <v>0</v>
      </c>
      <c r="H7436" s="6"/>
    </row>
    <row r="7437" spans="5:8" x14ac:dyDescent="0.25">
      <c r="E7437" s="21">
        <v>45188.635416666664</v>
      </c>
      <c r="F7437" s="22">
        <v>2.25</v>
      </c>
      <c r="G7437" s="23">
        <f t="shared" si="145"/>
        <v>0</v>
      </c>
      <c r="H7437" s="6"/>
    </row>
    <row r="7438" spans="5:8" x14ac:dyDescent="0.25">
      <c r="E7438" s="21">
        <v>45188.645833333336</v>
      </c>
      <c r="F7438" s="22">
        <v>2.29</v>
      </c>
      <c r="G7438" s="23">
        <f t="shared" si="145"/>
        <v>0</v>
      </c>
      <c r="H7438" s="6"/>
    </row>
    <row r="7439" spans="5:8" x14ac:dyDescent="0.25">
      <c r="E7439" s="21">
        <v>45188.65625</v>
      </c>
      <c r="F7439" s="22">
        <v>2.19</v>
      </c>
      <c r="G7439" s="23">
        <f t="shared" si="145"/>
        <v>0</v>
      </c>
      <c r="H7439" s="6"/>
    </row>
    <row r="7440" spans="5:8" x14ac:dyDescent="0.25">
      <c r="E7440" s="21">
        <v>45188.666666666664</v>
      </c>
      <c r="F7440" s="22">
        <v>2.19</v>
      </c>
      <c r="G7440" s="23">
        <f t="shared" si="145"/>
        <v>0</v>
      </c>
      <c r="H7440" s="6"/>
    </row>
    <row r="7441" spans="5:8" x14ac:dyDescent="0.25">
      <c r="E7441" s="21">
        <v>45188.677083333336</v>
      </c>
      <c r="F7441" s="22">
        <v>2.29</v>
      </c>
      <c r="G7441" s="23">
        <f t="shared" si="145"/>
        <v>0</v>
      </c>
      <c r="H7441" s="6"/>
    </row>
    <row r="7442" spans="5:8" x14ac:dyDescent="0.25">
      <c r="E7442" s="21">
        <v>45188.6875</v>
      </c>
      <c r="F7442" s="22">
        <v>2.19</v>
      </c>
      <c r="G7442" s="23">
        <f t="shared" si="145"/>
        <v>0</v>
      </c>
      <c r="H7442" s="6"/>
    </row>
    <row r="7443" spans="5:8" x14ac:dyDescent="0.25">
      <c r="E7443" s="21">
        <v>45188.697916666664</v>
      </c>
      <c r="F7443" s="22">
        <v>2.15</v>
      </c>
      <c r="G7443" s="23">
        <f t="shared" si="145"/>
        <v>0</v>
      </c>
      <c r="H7443" s="6"/>
    </row>
    <row r="7444" spans="5:8" x14ac:dyDescent="0.25">
      <c r="E7444" s="21">
        <v>45188.708333333336</v>
      </c>
      <c r="F7444" s="22">
        <v>2.29</v>
      </c>
      <c r="G7444" s="23">
        <f t="shared" si="145"/>
        <v>0</v>
      </c>
      <c r="H7444" s="6"/>
    </row>
    <row r="7445" spans="5:8" x14ac:dyDescent="0.25">
      <c r="E7445" s="21">
        <v>45188.71875</v>
      </c>
      <c r="F7445" s="22">
        <v>2.13</v>
      </c>
      <c r="G7445" s="23">
        <f t="shared" si="145"/>
        <v>0</v>
      </c>
      <c r="H7445" s="6"/>
    </row>
    <row r="7446" spans="5:8" x14ac:dyDescent="0.25">
      <c r="E7446" s="21">
        <v>45188.729166666664</v>
      </c>
      <c r="F7446" s="22">
        <v>2.1</v>
      </c>
      <c r="G7446" s="23">
        <f t="shared" si="145"/>
        <v>0</v>
      </c>
      <c r="H7446" s="6"/>
    </row>
    <row r="7447" spans="5:8" x14ac:dyDescent="0.25">
      <c r="E7447" s="21">
        <v>45188.739583333336</v>
      </c>
      <c r="F7447" s="22">
        <v>2.36</v>
      </c>
      <c r="G7447" s="23">
        <f t="shared" si="145"/>
        <v>0</v>
      </c>
      <c r="H7447" s="6"/>
    </row>
    <row r="7448" spans="5:8" x14ac:dyDescent="0.25">
      <c r="E7448" s="21">
        <v>45188.75</v>
      </c>
      <c r="F7448" s="22">
        <v>2.15</v>
      </c>
      <c r="G7448" s="23">
        <f t="shared" si="145"/>
        <v>0</v>
      </c>
      <c r="H7448" s="6"/>
    </row>
    <row r="7449" spans="5:8" x14ac:dyDescent="0.25">
      <c r="E7449" s="21">
        <v>45188.760416666664</v>
      </c>
      <c r="F7449" s="22">
        <v>2.04</v>
      </c>
      <c r="G7449" s="23">
        <f t="shared" si="145"/>
        <v>0</v>
      </c>
      <c r="H7449" s="6"/>
    </row>
    <row r="7450" spans="5:8" x14ac:dyDescent="0.25">
      <c r="E7450" s="21">
        <v>45188.770833333336</v>
      </c>
      <c r="F7450" s="22">
        <v>2.0699999999999998</v>
      </c>
      <c r="G7450" s="23">
        <f t="shared" si="145"/>
        <v>0</v>
      </c>
      <c r="H7450" s="6"/>
    </row>
    <row r="7451" spans="5:8" x14ac:dyDescent="0.25">
      <c r="E7451" s="21">
        <v>45188.78125</v>
      </c>
      <c r="F7451" s="22">
        <v>2.0499999999999998</v>
      </c>
      <c r="G7451" s="23">
        <f t="shared" si="145"/>
        <v>0</v>
      </c>
      <c r="H7451" s="6"/>
    </row>
    <row r="7452" spans="5:8" x14ac:dyDescent="0.25">
      <c r="E7452" s="21">
        <v>45188.791666666664</v>
      </c>
      <c r="F7452" s="22">
        <v>2</v>
      </c>
      <c r="G7452" s="23">
        <f t="shared" si="145"/>
        <v>0</v>
      </c>
      <c r="H7452" s="6"/>
    </row>
    <row r="7453" spans="5:8" x14ac:dyDescent="0.25">
      <c r="E7453" s="21">
        <v>45188.802083333336</v>
      </c>
      <c r="F7453" s="22">
        <v>2.1</v>
      </c>
      <c r="G7453" s="23">
        <f t="shared" si="145"/>
        <v>0</v>
      </c>
      <c r="H7453" s="6"/>
    </row>
    <row r="7454" spans="5:8" x14ac:dyDescent="0.25">
      <c r="E7454" s="21">
        <v>45188.8125</v>
      </c>
      <c r="F7454" s="22">
        <v>3.23</v>
      </c>
      <c r="G7454" s="23">
        <f t="shared" si="145"/>
        <v>2.2952089999999998</v>
      </c>
      <c r="H7454" s="6"/>
    </row>
    <row r="7455" spans="5:8" x14ac:dyDescent="0.25">
      <c r="E7455" s="21">
        <v>45188.822916666664</v>
      </c>
      <c r="F7455" s="22">
        <v>2.52</v>
      </c>
      <c r="G7455" s="23">
        <f t="shared" si="145"/>
        <v>0.31551599999999969</v>
      </c>
      <c r="H7455" s="6"/>
    </row>
    <row r="7456" spans="5:8" x14ac:dyDescent="0.25">
      <c r="E7456" s="21">
        <v>45188.833333333336</v>
      </c>
      <c r="F7456" s="22">
        <v>2.57</v>
      </c>
      <c r="G7456" s="23">
        <f t="shared" si="145"/>
        <v>0.45493099999999931</v>
      </c>
      <c r="H7456" s="6"/>
    </row>
    <row r="7457" spans="5:8" x14ac:dyDescent="0.25">
      <c r="E7457" s="21">
        <v>45188.84375</v>
      </c>
      <c r="F7457" s="22">
        <v>2.29</v>
      </c>
      <c r="G7457" s="23">
        <f t="shared" si="145"/>
        <v>0</v>
      </c>
      <c r="H7457" s="6"/>
    </row>
    <row r="7458" spans="5:8" x14ac:dyDescent="0.25">
      <c r="E7458" s="21">
        <v>45188.854166666664</v>
      </c>
      <c r="F7458" s="22">
        <v>2.27</v>
      </c>
      <c r="G7458" s="23">
        <f t="shared" si="145"/>
        <v>0</v>
      </c>
      <c r="H7458" s="6"/>
    </row>
    <row r="7459" spans="5:8" x14ac:dyDescent="0.25">
      <c r="E7459" s="21">
        <v>45188.864583333336</v>
      </c>
      <c r="F7459" s="22">
        <v>2.1800000000000002</v>
      </c>
      <c r="G7459" s="23">
        <f t="shared" si="145"/>
        <v>0</v>
      </c>
      <c r="H7459" s="6"/>
    </row>
    <row r="7460" spans="5:8" x14ac:dyDescent="0.25">
      <c r="E7460" s="21">
        <v>45188.875</v>
      </c>
      <c r="F7460" s="22">
        <v>2.21</v>
      </c>
      <c r="G7460" s="23">
        <f t="shared" si="145"/>
        <v>0</v>
      </c>
      <c r="H7460" s="6"/>
    </row>
    <row r="7461" spans="5:8" x14ac:dyDescent="0.25">
      <c r="E7461" s="21">
        <v>45188.885416666664</v>
      </c>
      <c r="F7461" s="22">
        <v>2.2000000000000002</v>
      </c>
      <c r="G7461" s="23">
        <f t="shared" si="145"/>
        <v>0</v>
      </c>
      <c r="H7461" s="6"/>
    </row>
    <row r="7462" spans="5:8" x14ac:dyDescent="0.25">
      <c r="E7462" s="21">
        <v>45188.895833333336</v>
      </c>
      <c r="F7462" s="22">
        <v>2.35</v>
      </c>
      <c r="G7462" s="23">
        <f t="shared" si="145"/>
        <v>0</v>
      </c>
      <c r="H7462" s="6"/>
    </row>
    <row r="7463" spans="5:8" x14ac:dyDescent="0.25">
      <c r="E7463" s="21">
        <v>45188.90625</v>
      </c>
      <c r="F7463" s="22">
        <v>2.2000000000000002</v>
      </c>
      <c r="G7463" s="23">
        <f t="shared" si="145"/>
        <v>0</v>
      </c>
      <c r="H7463" s="6"/>
    </row>
    <row r="7464" spans="5:8" x14ac:dyDescent="0.25">
      <c r="E7464" s="21">
        <v>45188.916666666664</v>
      </c>
      <c r="F7464" s="22">
        <v>2.31</v>
      </c>
      <c r="G7464" s="23">
        <f t="shared" si="145"/>
        <v>0</v>
      </c>
      <c r="H7464" s="6"/>
    </row>
    <row r="7465" spans="5:8" x14ac:dyDescent="0.25">
      <c r="E7465" s="21">
        <v>45188.927083333336</v>
      </c>
      <c r="F7465" s="22">
        <v>2.16</v>
      </c>
      <c r="G7465" s="23">
        <f t="shared" si="145"/>
        <v>0</v>
      </c>
      <c r="H7465" s="6"/>
    </row>
    <row r="7466" spans="5:8" x14ac:dyDescent="0.25">
      <c r="E7466" s="21">
        <v>45188.9375</v>
      </c>
      <c r="F7466" s="22">
        <v>2.17</v>
      </c>
      <c r="G7466" s="23">
        <f t="shared" si="145"/>
        <v>0</v>
      </c>
      <c r="H7466" s="6"/>
    </row>
    <row r="7467" spans="5:8" x14ac:dyDescent="0.25">
      <c r="E7467" s="21">
        <v>45188.947916666664</v>
      </c>
      <c r="F7467" s="22">
        <v>2.16</v>
      </c>
      <c r="G7467" s="23">
        <f t="shared" si="145"/>
        <v>0</v>
      </c>
      <c r="H7467" s="6"/>
    </row>
    <row r="7468" spans="5:8" x14ac:dyDescent="0.25">
      <c r="E7468" s="21">
        <v>45188.958333333336</v>
      </c>
      <c r="F7468" s="22">
        <v>2.19</v>
      </c>
      <c r="G7468" s="23">
        <f t="shared" si="145"/>
        <v>0</v>
      </c>
      <c r="H7468" s="6"/>
    </row>
    <row r="7469" spans="5:8" x14ac:dyDescent="0.25">
      <c r="E7469" s="21">
        <v>45188.96875</v>
      </c>
      <c r="F7469" s="22">
        <v>2.09</v>
      </c>
      <c r="G7469" s="23">
        <f t="shared" si="145"/>
        <v>0</v>
      </c>
      <c r="H7469" s="6"/>
    </row>
    <row r="7470" spans="5:8" x14ac:dyDescent="0.25">
      <c r="E7470" s="21">
        <v>45188.979166666664</v>
      </c>
      <c r="F7470" s="22">
        <v>2.09</v>
      </c>
      <c r="G7470" s="23">
        <f t="shared" si="145"/>
        <v>0</v>
      </c>
      <c r="H7470" s="6"/>
    </row>
    <row r="7471" spans="5:8" x14ac:dyDescent="0.25">
      <c r="E7471" s="25">
        <v>45188.989583333336</v>
      </c>
      <c r="F7471" s="26">
        <v>2.06</v>
      </c>
      <c r="G7471" s="27">
        <f t="shared" si="145"/>
        <v>0</v>
      </c>
      <c r="H7471" s="6"/>
    </row>
    <row r="7472" spans="5:8" x14ac:dyDescent="0.25">
      <c r="F7472" s="6" t="s">
        <v>6</v>
      </c>
      <c r="G7472" s="4">
        <f>SUM(G3:G7471)</f>
        <v>26601.055030800504</v>
      </c>
      <c r="H7472" s="6"/>
    </row>
  </sheetData>
  <mergeCells count="4">
    <mergeCell ref="A1:D1"/>
    <mergeCell ref="O3:Q3"/>
    <mergeCell ref="S3:U3"/>
    <mergeCell ref="E1:G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Converting to SSC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2025-03-25T16:42:30Z</dcterms:created>
  <dcterms:modified xsi:type="dcterms:W3CDTF">2025-07-09T22:01:08Z</dcterms:modified>
</cp:coreProperties>
</file>