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data_analysis\suspended_sediment_analysis\turbidity_threshold_by_grain_size\"/>
    </mc:Choice>
  </mc:AlternateContent>
  <xr:revisionPtr revIDLastSave="0" documentId="13_ncr:1_{D66DCFAE-4D88-4910-8649-D7EF85DF03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er" sheetId="3" r:id="rId1"/>
    <sheet name="Spring" sheetId="2" r:id="rId2"/>
  </sheets>
  <definedNames>
    <definedName name="_xlnm._FilterDatabase" localSheetId="1" hidden="1">Spring!$A$1:$H$42</definedName>
    <definedName name="_xlnm._FilterDatabase" localSheetId="0" hidden="1">Summer!$A$1:$G$16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2" l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1002" i="2"/>
  <c r="AA1003" i="2"/>
  <c r="AA1004" i="2"/>
  <c r="AA1005" i="2"/>
  <c r="AA1006" i="2"/>
  <c r="AA1007" i="2"/>
  <c r="AA1008" i="2"/>
  <c r="AA1009" i="2"/>
  <c r="AA1010" i="2"/>
  <c r="AA1011" i="2"/>
  <c r="AA1012" i="2"/>
  <c r="AA1013" i="2"/>
  <c r="AA1014" i="2"/>
  <c r="AA1015" i="2"/>
  <c r="AA1016" i="2"/>
  <c r="AA1017" i="2"/>
  <c r="AA1018" i="2"/>
  <c r="AA1019" i="2"/>
  <c r="AA1020" i="2"/>
  <c r="AA1021" i="2"/>
  <c r="AA1022" i="2"/>
  <c r="AA1023" i="2"/>
  <c r="AA1024" i="2"/>
  <c r="AA1025" i="2"/>
  <c r="AA1026" i="2"/>
  <c r="AA1027" i="2"/>
  <c r="AA1028" i="2"/>
  <c r="AA1029" i="2"/>
  <c r="AA1030" i="2"/>
  <c r="AA1031" i="2"/>
  <c r="AA1032" i="2"/>
  <c r="AA1033" i="2"/>
  <c r="AA1034" i="2"/>
  <c r="AA1035" i="2"/>
  <c r="AA1036" i="2"/>
  <c r="AA1037" i="2"/>
  <c r="AA1038" i="2"/>
  <c r="AA1039" i="2"/>
  <c r="AA1040" i="2"/>
  <c r="AA1041" i="2"/>
  <c r="AA1042" i="2"/>
  <c r="AA1043" i="2"/>
  <c r="AA1044" i="2"/>
  <c r="AA1045" i="2"/>
  <c r="AA1046" i="2"/>
  <c r="AA1047" i="2"/>
  <c r="AA1048" i="2"/>
  <c r="AA1049" i="2"/>
  <c r="AA1050" i="2"/>
  <c r="AA1051" i="2"/>
  <c r="AA1052" i="2"/>
  <c r="AA1053" i="2"/>
  <c r="AA1054" i="2"/>
  <c r="AA1055" i="2"/>
  <c r="AA1056" i="2"/>
  <c r="AA1057" i="2"/>
  <c r="AA1058" i="2"/>
  <c r="AA1059" i="2"/>
  <c r="AA1060" i="2"/>
  <c r="AA1061" i="2"/>
  <c r="AA1062" i="2"/>
  <c r="AA1063" i="2"/>
  <c r="AA1064" i="2"/>
  <c r="AA1065" i="2"/>
  <c r="AA1066" i="2"/>
  <c r="AA1067" i="2"/>
  <c r="AA1068" i="2"/>
  <c r="AA1069" i="2"/>
  <c r="AA1070" i="2"/>
  <c r="AA1071" i="2"/>
  <c r="AA1072" i="2"/>
  <c r="AA1073" i="2"/>
  <c r="AA1074" i="2"/>
  <c r="AA1075" i="2"/>
  <c r="AA1076" i="2"/>
  <c r="AA1077" i="2"/>
  <c r="AA1078" i="2"/>
  <c r="AA1079" i="2"/>
  <c r="AA1080" i="2"/>
  <c r="AA1081" i="2"/>
  <c r="AA1082" i="2"/>
  <c r="AA1083" i="2"/>
  <c r="AA1084" i="2"/>
  <c r="AA1085" i="2"/>
  <c r="AA1086" i="2"/>
  <c r="AA1087" i="2"/>
  <c r="AA1088" i="2"/>
  <c r="AA1089" i="2"/>
  <c r="AA1090" i="2"/>
  <c r="AA1091" i="2"/>
  <c r="AA1092" i="2"/>
  <c r="AA1093" i="2"/>
  <c r="AA1094" i="2"/>
  <c r="AA1095" i="2"/>
  <c r="AA1096" i="2"/>
  <c r="AA1097" i="2"/>
  <c r="AA1098" i="2"/>
  <c r="AA1099" i="2"/>
  <c r="AA1100" i="2"/>
  <c r="AA1101" i="2"/>
  <c r="AA1102" i="2"/>
  <c r="AA1103" i="2"/>
  <c r="AA1104" i="2"/>
  <c r="AA1105" i="2"/>
  <c r="AA1106" i="2"/>
  <c r="AA1107" i="2"/>
  <c r="AA1108" i="2"/>
  <c r="AA1109" i="2"/>
  <c r="AA1110" i="2"/>
  <c r="AA1111" i="2"/>
  <c r="AA1112" i="2"/>
  <c r="AA1113" i="2"/>
  <c r="AA1114" i="2"/>
  <c r="AA1115" i="2"/>
  <c r="AA1116" i="2"/>
  <c r="AA1117" i="2"/>
  <c r="AA1118" i="2"/>
  <c r="AA1119" i="2"/>
  <c r="AA1120" i="2"/>
  <c r="AA1121" i="2"/>
  <c r="AA1122" i="2"/>
  <c r="AA1123" i="2"/>
  <c r="AA1124" i="2"/>
  <c r="AA1125" i="2"/>
  <c r="AA1126" i="2"/>
  <c r="AA1127" i="2"/>
  <c r="AA1128" i="2"/>
  <c r="AA1129" i="2"/>
  <c r="AA1130" i="2"/>
  <c r="AA1131" i="2"/>
  <c r="AA1132" i="2"/>
  <c r="AA1133" i="2"/>
  <c r="AA1134" i="2"/>
  <c r="AA1135" i="2"/>
  <c r="AA1136" i="2"/>
  <c r="AA1137" i="2"/>
  <c r="AA1138" i="2"/>
  <c r="AA1139" i="2"/>
  <c r="AA1140" i="2"/>
  <c r="AA1141" i="2"/>
  <c r="AA1142" i="2"/>
  <c r="AA1143" i="2"/>
  <c r="AA1144" i="2"/>
  <c r="AA1145" i="2"/>
  <c r="AA1146" i="2"/>
  <c r="AA1147" i="2"/>
  <c r="AA1148" i="2"/>
  <c r="AA1149" i="2"/>
  <c r="AA1150" i="2"/>
  <c r="AA1151" i="2"/>
  <c r="AA1152" i="2"/>
  <c r="AA1153" i="2"/>
  <c r="AA1154" i="2"/>
  <c r="AA1155" i="2"/>
  <c r="AA1156" i="2"/>
  <c r="AA1157" i="2"/>
  <c r="AA1158" i="2"/>
  <c r="AA1159" i="2"/>
  <c r="AA1160" i="2"/>
  <c r="AA1161" i="2"/>
  <c r="AA1162" i="2"/>
  <c r="AA1163" i="2"/>
  <c r="AA1164" i="2"/>
  <c r="AA1165" i="2"/>
  <c r="AA1166" i="2"/>
  <c r="AA1167" i="2"/>
  <c r="AA1168" i="2"/>
  <c r="AA1169" i="2"/>
  <c r="AA1170" i="2"/>
  <c r="AA1171" i="2"/>
  <c r="AA1172" i="2"/>
  <c r="AA1173" i="2"/>
  <c r="AA1174" i="2"/>
  <c r="AA1175" i="2"/>
  <c r="AA1176" i="2"/>
  <c r="AA1177" i="2"/>
  <c r="AA1178" i="2"/>
  <c r="AA1179" i="2"/>
  <c r="AA1180" i="2"/>
  <c r="AA1181" i="2"/>
  <c r="AA1182" i="2"/>
  <c r="AA1183" i="2"/>
  <c r="AA1184" i="2"/>
  <c r="AA1185" i="2"/>
  <c r="AA1186" i="2"/>
  <c r="AA1187" i="2"/>
  <c r="AA1188" i="2"/>
  <c r="AA1189" i="2"/>
  <c r="AA1190" i="2"/>
  <c r="AA1191" i="2"/>
  <c r="AA1192" i="2"/>
  <c r="AA1193" i="2"/>
  <c r="AA1194" i="2"/>
  <c r="AA1195" i="2"/>
  <c r="AA1196" i="2"/>
  <c r="AA1197" i="2"/>
  <c r="AA1198" i="2"/>
  <c r="AA1199" i="2"/>
  <c r="AA1200" i="2"/>
  <c r="AA1201" i="2"/>
  <c r="AA1202" i="2"/>
  <c r="AA1203" i="2"/>
  <c r="AA1204" i="2"/>
  <c r="AA1205" i="2"/>
  <c r="AA1206" i="2"/>
  <c r="AA1207" i="2"/>
  <c r="AA1208" i="2"/>
  <c r="AA1209" i="2"/>
  <c r="AA1210" i="2"/>
  <c r="AA1211" i="2"/>
  <c r="AA1212" i="2"/>
  <c r="AA1213" i="2"/>
  <c r="AA1214" i="2"/>
  <c r="AA1215" i="2"/>
  <c r="AA1216" i="2"/>
  <c r="AA1217" i="2"/>
  <c r="AA1218" i="2"/>
  <c r="AA1219" i="2"/>
  <c r="AA1220" i="2"/>
  <c r="AA1221" i="2"/>
  <c r="AA1222" i="2"/>
  <c r="AA1223" i="2"/>
  <c r="AA1224" i="2"/>
  <c r="AA1225" i="2"/>
  <c r="AA1226" i="2"/>
  <c r="AA1227" i="2"/>
  <c r="AA1228" i="2"/>
  <c r="AA1229" i="2"/>
  <c r="AA1230" i="2"/>
  <c r="AA1231" i="2"/>
  <c r="AA1232" i="2"/>
  <c r="AA1233" i="2"/>
  <c r="AA1234" i="2"/>
  <c r="AA1235" i="2"/>
  <c r="AA1236" i="2"/>
  <c r="AA1237" i="2"/>
  <c r="AA1238" i="2"/>
  <c r="AA1239" i="2"/>
  <c r="AA1240" i="2"/>
  <c r="AA1241" i="2"/>
  <c r="AA1242" i="2"/>
  <c r="AA1243" i="2"/>
  <c r="AA1244" i="2"/>
  <c r="AA1245" i="2"/>
  <c r="AA1246" i="2"/>
  <c r="AA1247" i="2"/>
  <c r="AA1248" i="2"/>
  <c r="AA1249" i="2"/>
  <c r="AA1250" i="2"/>
  <c r="AA1251" i="2"/>
  <c r="AA1252" i="2"/>
  <c r="AA1253" i="2"/>
  <c r="AA1254" i="2"/>
  <c r="AA1255" i="2"/>
  <c r="AA1256" i="2"/>
  <c r="AA1257" i="2"/>
  <c r="AA1258" i="2"/>
  <c r="AA1259" i="2"/>
  <c r="AA1260" i="2"/>
  <c r="AA1261" i="2"/>
  <c r="AA1262" i="2"/>
  <c r="AA1263" i="2"/>
  <c r="AA1264" i="2"/>
  <c r="AA1265" i="2"/>
  <c r="AA1266" i="2"/>
  <c r="AA1267" i="2"/>
  <c r="AA1268" i="2"/>
  <c r="AA1269" i="2"/>
  <c r="AA1270" i="2"/>
  <c r="AA1271" i="2"/>
  <c r="AA1272" i="2"/>
  <c r="AA1273" i="2"/>
  <c r="AA1274" i="2"/>
  <c r="AA1275" i="2"/>
  <c r="AA1276" i="2"/>
  <c r="AA1277" i="2"/>
  <c r="AA1278" i="2"/>
  <c r="AA1279" i="2"/>
  <c r="AA1280" i="2"/>
  <c r="AA1281" i="2"/>
  <c r="AA1282" i="2"/>
  <c r="AA1283" i="2"/>
  <c r="AA1284" i="2"/>
  <c r="AA1285" i="2"/>
  <c r="AA1286" i="2"/>
  <c r="AA1287" i="2"/>
  <c r="AA1288" i="2"/>
  <c r="AA1289" i="2"/>
  <c r="AA1290" i="2"/>
  <c r="AA1291" i="2"/>
  <c r="AA1292" i="2"/>
  <c r="AA1293" i="2"/>
  <c r="AA1294" i="2"/>
  <c r="AA1295" i="2"/>
  <c r="AA1296" i="2"/>
  <c r="AA1297" i="2"/>
  <c r="AA1298" i="2"/>
  <c r="AA1299" i="2"/>
  <c r="AA1300" i="2"/>
  <c r="AA1301" i="2"/>
  <c r="AA1302" i="2"/>
  <c r="AA1303" i="2"/>
  <c r="AA1304" i="2"/>
  <c r="AA1305" i="2"/>
  <c r="AA1306" i="2"/>
  <c r="AA1307" i="2"/>
  <c r="AA1308" i="2"/>
  <c r="AA1309" i="2"/>
  <c r="AA1310" i="2"/>
  <c r="AA1311" i="2"/>
  <c r="AA1312" i="2"/>
  <c r="AA1313" i="2"/>
  <c r="AA1314" i="2"/>
  <c r="AA1315" i="2"/>
  <c r="AA1316" i="2"/>
  <c r="AA1317" i="2"/>
  <c r="AA1318" i="2"/>
  <c r="AA1319" i="2"/>
  <c r="AA1320" i="2"/>
  <c r="AA1321" i="2"/>
  <c r="AA1322" i="2"/>
  <c r="AA1323" i="2"/>
  <c r="AA1324" i="2"/>
  <c r="AA1325" i="2"/>
  <c r="AA1326" i="2"/>
  <c r="AA1327" i="2"/>
  <c r="AA1328" i="2"/>
  <c r="AA1329" i="2"/>
  <c r="AA1330" i="2"/>
  <c r="AA1331" i="2"/>
  <c r="AA1332" i="2"/>
  <c r="AA1333" i="2"/>
  <c r="AA1334" i="2"/>
  <c r="AA1335" i="2"/>
  <c r="AA1336" i="2"/>
  <c r="AA1337" i="2"/>
  <c r="AA1338" i="2"/>
  <c r="AA1339" i="2"/>
  <c r="AA1340" i="2"/>
  <c r="AA1341" i="2"/>
  <c r="AA1342" i="2"/>
  <c r="AA1343" i="2"/>
  <c r="AA1344" i="2"/>
  <c r="AA1345" i="2"/>
  <c r="AA1346" i="2"/>
  <c r="AA1347" i="2"/>
  <c r="AA1348" i="2"/>
  <c r="AA1349" i="2"/>
  <c r="AA1350" i="2"/>
  <c r="AA1351" i="2"/>
  <c r="AA1352" i="2"/>
  <c r="AA1353" i="2"/>
  <c r="AA1354" i="2"/>
  <c r="AA1355" i="2"/>
  <c r="AA1356" i="2"/>
  <c r="AA1357" i="2"/>
  <c r="AA1358" i="2"/>
  <c r="AA1359" i="2"/>
  <c r="AA1360" i="2"/>
  <c r="AA1361" i="2"/>
  <c r="AA1362" i="2"/>
  <c r="AA1363" i="2"/>
  <c r="AA1364" i="2"/>
  <c r="AA1365" i="2"/>
  <c r="AA1366" i="2"/>
  <c r="AA1367" i="2"/>
  <c r="AA1368" i="2"/>
  <c r="AA1369" i="2"/>
  <c r="AA1370" i="2"/>
  <c r="AA1371" i="2"/>
  <c r="AA1372" i="2"/>
  <c r="AA1373" i="2"/>
  <c r="AA1374" i="2"/>
  <c r="AA1375" i="2"/>
  <c r="AA1376" i="2"/>
  <c r="AA1377" i="2"/>
  <c r="AA1378" i="2"/>
  <c r="AA1379" i="2"/>
  <c r="AA1380" i="2"/>
  <c r="AA1381" i="2"/>
  <c r="AA1382" i="2"/>
  <c r="AA1383" i="2"/>
  <c r="AA1384" i="2"/>
  <c r="AA1385" i="2"/>
  <c r="AA1386" i="2"/>
  <c r="AA1387" i="2"/>
  <c r="AA1388" i="2"/>
  <c r="AA1389" i="2"/>
  <c r="AA1390" i="2"/>
  <c r="AA1391" i="2"/>
  <c r="AA1392" i="2"/>
  <c r="AA1393" i="2"/>
  <c r="AA1394" i="2"/>
  <c r="AA1395" i="2"/>
  <c r="AA1396" i="2"/>
  <c r="AA1397" i="2"/>
  <c r="AA1398" i="2"/>
  <c r="AA1399" i="2"/>
  <c r="AA1400" i="2"/>
  <c r="AA1401" i="2"/>
  <c r="AA1402" i="2"/>
  <c r="AA1403" i="2"/>
  <c r="AA1404" i="2"/>
  <c r="AA1405" i="2"/>
  <c r="AA1406" i="2"/>
  <c r="AA1407" i="2"/>
  <c r="AA1408" i="2"/>
  <c r="AA1409" i="2"/>
  <c r="AA1410" i="2"/>
  <c r="AA1411" i="2"/>
  <c r="AA1412" i="2"/>
  <c r="AA1413" i="2"/>
  <c r="AA1414" i="2"/>
  <c r="AA1415" i="2"/>
  <c r="AA1416" i="2"/>
  <c r="AA1417" i="2"/>
  <c r="AA1418" i="2"/>
  <c r="AA1419" i="2"/>
  <c r="AA1420" i="2"/>
  <c r="AA1421" i="2"/>
  <c r="AA1422" i="2"/>
  <c r="AA1423" i="2"/>
  <c r="AA1424" i="2"/>
  <c r="AA1425" i="2"/>
  <c r="AA1426" i="2"/>
  <c r="AA1427" i="2"/>
  <c r="AA1428" i="2"/>
  <c r="AA1429" i="2"/>
  <c r="AA1430" i="2"/>
  <c r="AA1431" i="2"/>
  <c r="AA1432" i="2"/>
  <c r="AA1433" i="2"/>
  <c r="AA1434" i="2"/>
  <c r="AA1435" i="2"/>
  <c r="AA1436" i="2"/>
  <c r="AA1437" i="2"/>
  <c r="AA1438" i="2"/>
  <c r="AA1439" i="2"/>
  <c r="AA1440" i="2"/>
  <c r="AA1441" i="2"/>
  <c r="AA1442" i="2"/>
  <c r="AA1443" i="2"/>
  <c r="AA1444" i="2"/>
  <c r="AA1445" i="2"/>
  <c r="AA1446" i="2"/>
  <c r="AA1447" i="2"/>
  <c r="AA1448" i="2"/>
  <c r="AA1449" i="2"/>
  <c r="AA1450" i="2"/>
  <c r="AA1451" i="2"/>
  <c r="AA1452" i="2"/>
  <c r="AA1453" i="2"/>
  <c r="AA1454" i="2"/>
  <c r="AA1455" i="2"/>
  <c r="AA1456" i="2"/>
  <c r="AA1457" i="2"/>
  <c r="AA1458" i="2"/>
  <c r="AA1459" i="2"/>
  <c r="AA1460" i="2"/>
  <c r="AA1461" i="2"/>
  <c r="AA1462" i="2"/>
  <c r="AA1463" i="2"/>
  <c r="AA1464" i="2"/>
  <c r="AA1465" i="2"/>
  <c r="AA1466" i="2"/>
  <c r="AA1467" i="2"/>
  <c r="AA1468" i="2"/>
  <c r="AA1469" i="2"/>
  <c r="AA1470" i="2"/>
  <c r="AA1471" i="2"/>
  <c r="AA1472" i="2"/>
  <c r="AA1473" i="2"/>
  <c r="AA1474" i="2"/>
  <c r="AA1475" i="2"/>
  <c r="AA1476" i="2"/>
  <c r="AA1477" i="2"/>
  <c r="AA1478" i="2"/>
  <c r="AA1479" i="2"/>
  <c r="AA1480" i="2"/>
  <c r="AA1481" i="2"/>
  <c r="AA1482" i="2"/>
  <c r="AA1483" i="2"/>
  <c r="AA1484" i="2"/>
  <c r="AA1485" i="2"/>
  <c r="AA1486" i="2"/>
  <c r="AA1487" i="2"/>
  <c r="AA1488" i="2"/>
  <c r="AA1489" i="2"/>
  <c r="AA1490" i="2"/>
  <c r="AA1491" i="2"/>
  <c r="AA1492" i="2"/>
  <c r="AA1493" i="2"/>
  <c r="AA1494" i="2"/>
  <c r="AA1495" i="2"/>
  <c r="AA1496" i="2"/>
  <c r="AA1497" i="2"/>
  <c r="AA1498" i="2"/>
  <c r="AA1499" i="2"/>
  <c r="AA1500" i="2"/>
  <c r="AA1501" i="2"/>
  <c r="AA1502" i="2"/>
  <c r="AA1503" i="2"/>
  <c r="AA1504" i="2"/>
  <c r="AA1505" i="2"/>
  <c r="AA1506" i="2"/>
  <c r="AA1507" i="2"/>
  <c r="AA1508" i="2"/>
  <c r="AA1509" i="2"/>
  <c r="AA1510" i="2"/>
  <c r="AA1511" i="2"/>
  <c r="AA1512" i="2"/>
  <c r="AA1513" i="2"/>
  <c r="AA1514" i="2"/>
  <c r="AA1515" i="2"/>
  <c r="AA1516" i="2"/>
  <c r="AA1517" i="2"/>
  <c r="AA1518" i="2"/>
  <c r="AA1519" i="2"/>
  <c r="AA1520" i="2"/>
  <c r="AA1521" i="2"/>
  <c r="AA1522" i="2"/>
  <c r="AA1523" i="2"/>
  <c r="AA1524" i="2"/>
  <c r="AA1525" i="2"/>
  <c r="AA1526" i="2"/>
  <c r="AA1527" i="2"/>
  <c r="AA1528" i="2"/>
  <c r="AA1529" i="2"/>
  <c r="AA1530" i="2"/>
  <c r="AA1531" i="2"/>
  <c r="AA1532" i="2"/>
  <c r="AA1533" i="2"/>
  <c r="AA1534" i="2"/>
  <c r="AA1535" i="2"/>
  <c r="AA1536" i="2"/>
  <c r="AA1537" i="2"/>
  <c r="AA1538" i="2"/>
  <c r="AA1539" i="2"/>
  <c r="AA1540" i="2"/>
  <c r="AA1541" i="2"/>
  <c r="AA1542" i="2"/>
  <c r="AA1543" i="2"/>
  <c r="AA1544" i="2"/>
  <c r="AA1545" i="2"/>
  <c r="AA1546" i="2"/>
  <c r="AA1547" i="2"/>
  <c r="AA1548" i="2"/>
  <c r="AA1549" i="2"/>
  <c r="AA1550" i="2"/>
  <c r="AA1551" i="2"/>
  <c r="AA1552" i="2"/>
  <c r="AA1553" i="2"/>
  <c r="AA1554" i="2"/>
  <c r="AA1555" i="2"/>
  <c r="AA1556" i="2"/>
  <c r="AA1557" i="2"/>
  <c r="AA1558" i="2"/>
  <c r="AA1559" i="2"/>
  <c r="AA1560" i="2"/>
  <c r="AA1561" i="2"/>
  <c r="AA1562" i="2"/>
  <c r="AA1563" i="2"/>
  <c r="AA1564" i="2"/>
  <c r="AA1565" i="2"/>
  <c r="AA1566" i="2"/>
  <c r="AA1567" i="2"/>
  <c r="AA1568" i="2"/>
  <c r="AA1569" i="2"/>
  <c r="AA1570" i="2"/>
  <c r="AA1571" i="2"/>
  <c r="AA1572" i="2"/>
  <c r="AA1573" i="2"/>
  <c r="AA1574" i="2"/>
  <c r="AA1575" i="2"/>
  <c r="AA1576" i="2"/>
  <c r="AA1577" i="2"/>
  <c r="AA1578" i="2"/>
  <c r="AA1579" i="2"/>
  <c r="AA1580" i="2"/>
  <c r="AA1581" i="2"/>
  <c r="AA1582" i="2"/>
  <c r="AA1583" i="2"/>
  <c r="AA1584" i="2"/>
  <c r="AA1585" i="2"/>
  <c r="AA1586" i="2"/>
  <c r="AA1587" i="2"/>
  <c r="AA1588" i="2"/>
  <c r="AA1589" i="2"/>
  <c r="AA1590" i="2"/>
  <c r="AA1591" i="2"/>
  <c r="AA1592" i="2"/>
  <c r="AA1593" i="2"/>
  <c r="AA1594" i="2"/>
  <c r="AA1595" i="2"/>
  <c r="AA1596" i="2"/>
  <c r="AA1597" i="2"/>
  <c r="AA1598" i="2"/>
  <c r="AA1599" i="2"/>
  <c r="AA1600" i="2"/>
  <c r="AA1601" i="2"/>
  <c r="AA1602" i="2"/>
  <c r="AA1603" i="2"/>
  <c r="AA1604" i="2"/>
  <c r="AA1605" i="2"/>
  <c r="AA1606" i="2"/>
  <c r="AA1607" i="2"/>
  <c r="AA1608" i="2"/>
  <c r="AA1609" i="2"/>
  <c r="AA1610" i="2"/>
  <c r="AA1611" i="2"/>
  <c r="AA1612" i="2"/>
  <c r="AA1613" i="2"/>
  <c r="AA1614" i="2"/>
  <c r="AA1615" i="2"/>
  <c r="AA1616" i="2"/>
  <c r="AA1617" i="2"/>
  <c r="AA1618" i="2"/>
  <c r="AA1619" i="2"/>
  <c r="AA1620" i="2"/>
  <c r="AA1621" i="2"/>
  <c r="AA1622" i="2"/>
  <c r="AA1623" i="2"/>
  <c r="AA1624" i="2"/>
  <c r="AA1625" i="2"/>
  <c r="AA1626" i="2"/>
  <c r="AA1627" i="2"/>
  <c r="AA1628" i="2"/>
  <c r="AA1629" i="2"/>
  <c r="AA1630" i="2"/>
  <c r="AA1631" i="2"/>
  <c r="AA1632" i="2"/>
  <c r="AA1633" i="2"/>
  <c r="AA1634" i="2"/>
  <c r="AA1635" i="2"/>
  <c r="AA1636" i="2"/>
  <c r="AA1637" i="2"/>
  <c r="AA1638" i="2"/>
  <c r="AA1639" i="2"/>
  <c r="AA1640" i="2"/>
  <c r="AA1641" i="2"/>
  <c r="AA1642" i="2"/>
  <c r="AA1643" i="2"/>
  <c r="AA1644" i="2"/>
  <c r="AA1645" i="2"/>
  <c r="AA1646" i="2"/>
  <c r="AA1647" i="2"/>
  <c r="AA1648" i="2"/>
  <c r="AA1649" i="2"/>
  <c r="AA1650" i="2"/>
  <c r="AA1651" i="2"/>
  <c r="AA1652" i="2"/>
  <c r="AA1653" i="2"/>
  <c r="AA1654" i="2"/>
  <c r="AA1655" i="2"/>
  <c r="AA1656" i="2"/>
  <c r="AA1657" i="2"/>
  <c r="AA1658" i="2"/>
  <c r="AA1659" i="2"/>
  <c r="AA1660" i="2"/>
  <c r="AA1661" i="2"/>
  <c r="AA1662" i="2"/>
  <c r="AA1663" i="2"/>
  <c r="AA1664" i="2"/>
  <c r="AA1665" i="2"/>
  <c r="AA1666" i="2"/>
  <c r="AA1667" i="2"/>
  <c r="AA1668" i="2"/>
  <c r="AA1669" i="2"/>
  <c r="AA1670" i="2"/>
  <c r="AA1671" i="2"/>
  <c r="AA1672" i="2"/>
  <c r="AA1673" i="2"/>
  <c r="AA1674" i="2"/>
  <c r="AA1675" i="2"/>
  <c r="AA1676" i="2"/>
  <c r="AA1677" i="2"/>
  <c r="AA1678" i="2"/>
  <c r="AA1679" i="2"/>
  <c r="AA1680" i="2"/>
  <c r="AA1681" i="2"/>
  <c r="AA1682" i="2"/>
  <c r="AA1683" i="2"/>
  <c r="AA1684" i="2"/>
  <c r="AA1685" i="2"/>
  <c r="AA1686" i="2"/>
  <c r="AA1687" i="2"/>
  <c r="AA1688" i="2"/>
  <c r="AA1689" i="2"/>
  <c r="AA1690" i="2"/>
  <c r="AA1691" i="2"/>
  <c r="AA1692" i="2"/>
  <c r="AA1693" i="2"/>
  <c r="AA1694" i="2"/>
  <c r="AA1695" i="2"/>
  <c r="AA1696" i="2"/>
  <c r="AA1697" i="2"/>
  <c r="AA1698" i="2"/>
  <c r="AA1699" i="2"/>
  <c r="AA1700" i="2"/>
  <c r="AA1701" i="2"/>
  <c r="AA1702" i="2"/>
  <c r="AA1703" i="2"/>
  <c r="AA1704" i="2"/>
  <c r="AA1705" i="2"/>
  <c r="AA1706" i="2"/>
  <c r="AA1707" i="2"/>
  <c r="AA1708" i="2"/>
  <c r="AA1709" i="2"/>
  <c r="AA1710" i="2"/>
  <c r="AA1711" i="2"/>
  <c r="AA1712" i="2"/>
  <c r="AA1713" i="2"/>
  <c r="AA1714" i="2"/>
  <c r="AA1715" i="2"/>
  <c r="AA1716" i="2"/>
  <c r="AA1717" i="2"/>
  <c r="AA1718" i="2"/>
  <c r="AA1719" i="2"/>
  <c r="AA1720" i="2"/>
  <c r="AA1721" i="2"/>
  <c r="AA1722" i="2"/>
  <c r="AA1723" i="2"/>
  <c r="AA1724" i="2"/>
  <c r="AA1725" i="2"/>
  <c r="AA1726" i="2"/>
  <c r="AA1727" i="2"/>
  <c r="AA1728" i="2"/>
  <c r="AA1729" i="2"/>
  <c r="AA1730" i="2"/>
  <c r="AA1731" i="2"/>
  <c r="AA1732" i="2"/>
  <c r="AA1733" i="2"/>
  <c r="AA1734" i="2"/>
  <c r="AA1735" i="2"/>
  <c r="AA1736" i="2"/>
  <c r="AA1737" i="2"/>
  <c r="AA1738" i="2"/>
  <c r="AA1739" i="2"/>
  <c r="AA1740" i="2"/>
  <c r="AA1741" i="2"/>
  <c r="AA1742" i="2"/>
  <c r="AA1743" i="2"/>
  <c r="AA1744" i="2"/>
  <c r="AA1745" i="2"/>
  <c r="AA1746" i="2"/>
  <c r="AA1747" i="2"/>
  <c r="AA1748" i="2"/>
  <c r="AA1749" i="2"/>
  <c r="AA1750" i="2"/>
  <c r="AA1751" i="2"/>
  <c r="AA1752" i="2"/>
  <c r="AA1753" i="2"/>
  <c r="AA1754" i="2"/>
  <c r="AA1755" i="2"/>
  <c r="AA1756" i="2"/>
  <c r="AA1757" i="2"/>
  <c r="AA1758" i="2"/>
  <c r="AA1759" i="2"/>
  <c r="AA1760" i="2"/>
  <c r="AA1761" i="2"/>
  <c r="AA1762" i="2"/>
  <c r="AA1763" i="2"/>
  <c r="AA1764" i="2"/>
  <c r="AA1765" i="2"/>
  <c r="AA1766" i="2"/>
  <c r="AA1767" i="2"/>
  <c r="AA1768" i="2"/>
  <c r="AA1769" i="2"/>
  <c r="AA1770" i="2"/>
  <c r="AA1771" i="2"/>
  <c r="AA1772" i="2"/>
  <c r="AA1773" i="2"/>
  <c r="AA1774" i="2"/>
  <c r="AA1775" i="2"/>
  <c r="AA1776" i="2"/>
  <c r="AA1777" i="2"/>
  <c r="AA1778" i="2"/>
  <c r="AA1779" i="2"/>
  <c r="AA1780" i="2"/>
  <c r="AA1781" i="2"/>
  <c r="AA1782" i="2"/>
  <c r="AA1783" i="2"/>
  <c r="AA1784" i="2"/>
  <c r="AA1785" i="2"/>
  <c r="AA1786" i="2"/>
  <c r="AA1787" i="2"/>
  <c r="AA1788" i="2"/>
  <c r="AA1789" i="2"/>
  <c r="AA1790" i="2"/>
  <c r="AA1791" i="2"/>
  <c r="AA1792" i="2"/>
  <c r="AA1793" i="2"/>
  <c r="AA1794" i="2"/>
  <c r="AA1795" i="2"/>
  <c r="AA1796" i="2"/>
  <c r="AA1797" i="2"/>
  <c r="AA1798" i="2"/>
  <c r="AA1799" i="2"/>
  <c r="AA1800" i="2"/>
  <c r="AA1801" i="2"/>
  <c r="AA1802" i="2"/>
  <c r="AA1803" i="2"/>
  <c r="AA1804" i="2"/>
  <c r="AA1805" i="2"/>
  <c r="AA1806" i="2"/>
  <c r="AA1807" i="2"/>
  <c r="AA1808" i="2"/>
  <c r="AA1809" i="2"/>
  <c r="AA1810" i="2"/>
  <c r="AA1811" i="2"/>
  <c r="AA1812" i="2"/>
  <c r="AA1813" i="2"/>
  <c r="AA1814" i="2"/>
  <c r="AA1815" i="2"/>
  <c r="AA1816" i="2"/>
  <c r="AA1817" i="2"/>
  <c r="AA1818" i="2"/>
  <c r="AA1819" i="2"/>
  <c r="AA1820" i="2"/>
  <c r="AA1821" i="2"/>
  <c r="AA1822" i="2"/>
  <c r="AA1823" i="2"/>
  <c r="AA1824" i="2"/>
  <c r="AA1825" i="2"/>
  <c r="AA1826" i="2"/>
  <c r="AA1827" i="2"/>
  <c r="AA1828" i="2"/>
  <c r="AA1829" i="2"/>
  <c r="AA1830" i="2"/>
  <c r="AA1831" i="2"/>
  <c r="AA1832" i="2"/>
  <c r="AA1833" i="2"/>
  <c r="AA1834" i="2"/>
  <c r="AA1835" i="2"/>
  <c r="AA1836" i="2"/>
  <c r="AA1837" i="2"/>
  <c r="AA1838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Z1648" i="2"/>
  <c r="Z1649" i="2"/>
  <c r="Z1650" i="2"/>
  <c r="Z1651" i="2"/>
  <c r="Z1652" i="2"/>
  <c r="Z1653" i="2"/>
  <c r="Z1654" i="2"/>
  <c r="Z1655" i="2"/>
  <c r="Z1656" i="2"/>
  <c r="Z1657" i="2"/>
  <c r="Z1658" i="2"/>
  <c r="Z1659" i="2"/>
  <c r="Z1660" i="2"/>
  <c r="Z1661" i="2"/>
  <c r="Z1662" i="2"/>
  <c r="Z1663" i="2"/>
  <c r="Z1664" i="2"/>
  <c r="Z1665" i="2"/>
  <c r="Z1666" i="2"/>
  <c r="Z1667" i="2"/>
  <c r="Z1668" i="2"/>
  <c r="Z1669" i="2"/>
  <c r="Z1670" i="2"/>
  <c r="Z1671" i="2"/>
  <c r="Z1672" i="2"/>
  <c r="Z1673" i="2"/>
  <c r="Z1674" i="2"/>
  <c r="Z1675" i="2"/>
  <c r="Z1676" i="2"/>
  <c r="Z1677" i="2"/>
  <c r="Z1678" i="2"/>
  <c r="Z1679" i="2"/>
  <c r="Z1680" i="2"/>
  <c r="Z1681" i="2"/>
  <c r="Z1682" i="2"/>
  <c r="Z1683" i="2"/>
  <c r="Z1684" i="2"/>
  <c r="Z1685" i="2"/>
  <c r="Z1686" i="2"/>
  <c r="Z1687" i="2"/>
  <c r="Z1688" i="2"/>
  <c r="Z1689" i="2"/>
  <c r="Z1690" i="2"/>
  <c r="Z1691" i="2"/>
  <c r="Z1692" i="2"/>
  <c r="Z1693" i="2"/>
  <c r="Z1694" i="2"/>
  <c r="Z1695" i="2"/>
  <c r="Z1696" i="2"/>
  <c r="Z1697" i="2"/>
  <c r="Z1698" i="2"/>
  <c r="Z1699" i="2"/>
  <c r="Z1700" i="2"/>
  <c r="Z1701" i="2"/>
  <c r="Z1702" i="2"/>
  <c r="Z1703" i="2"/>
  <c r="Z1704" i="2"/>
  <c r="Z1705" i="2"/>
  <c r="Z1706" i="2"/>
  <c r="Z1707" i="2"/>
  <c r="Z1708" i="2"/>
  <c r="Z1709" i="2"/>
  <c r="Z1710" i="2"/>
  <c r="Z1711" i="2"/>
  <c r="Z1712" i="2"/>
  <c r="Z1713" i="2"/>
  <c r="Z1714" i="2"/>
  <c r="Z1715" i="2"/>
  <c r="Z1716" i="2"/>
  <c r="Z1717" i="2"/>
  <c r="Z1718" i="2"/>
  <c r="Z1719" i="2"/>
  <c r="Z1720" i="2"/>
  <c r="Z1721" i="2"/>
  <c r="Z1722" i="2"/>
  <c r="Z1723" i="2"/>
  <c r="Z1724" i="2"/>
  <c r="Z1725" i="2"/>
  <c r="Z1726" i="2"/>
  <c r="Z1727" i="2"/>
  <c r="Z1728" i="2"/>
  <c r="Z1729" i="2"/>
  <c r="Z1730" i="2"/>
  <c r="Z1731" i="2"/>
  <c r="Z1732" i="2"/>
  <c r="Z1733" i="2"/>
  <c r="Z1734" i="2"/>
  <c r="Z1735" i="2"/>
  <c r="Z1736" i="2"/>
  <c r="Z1737" i="2"/>
  <c r="Z1738" i="2"/>
  <c r="Z1739" i="2"/>
  <c r="Z1740" i="2"/>
  <c r="Z1741" i="2"/>
  <c r="Z1742" i="2"/>
  <c r="Z1743" i="2"/>
  <c r="Z1744" i="2"/>
  <c r="Z1745" i="2"/>
  <c r="Z1746" i="2"/>
  <c r="Z1747" i="2"/>
  <c r="Z1748" i="2"/>
  <c r="Z1749" i="2"/>
  <c r="Z1750" i="2"/>
  <c r="Z1751" i="2"/>
  <c r="Z1752" i="2"/>
  <c r="Z1753" i="2"/>
  <c r="Z1754" i="2"/>
  <c r="Z1755" i="2"/>
  <c r="Z1756" i="2"/>
  <c r="Z1757" i="2"/>
  <c r="Z1758" i="2"/>
  <c r="Z1759" i="2"/>
  <c r="Z1760" i="2"/>
  <c r="Z1761" i="2"/>
  <c r="Z1762" i="2"/>
  <c r="Z1763" i="2"/>
  <c r="Z1764" i="2"/>
  <c r="Z1765" i="2"/>
  <c r="Z1766" i="2"/>
  <c r="Z1767" i="2"/>
  <c r="Z1768" i="2"/>
  <c r="Z1769" i="2"/>
  <c r="Z1770" i="2"/>
  <c r="Z1771" i="2"/>
  <c r="Z1772" i="2"/>
  <c r="Z1773" i="2"/>
  <c r="Z1774" i="2"/>
  <c r="Z1775" i="2"/>
  <c r="Z1776" i="2"/>
  <c r="Z1777" i="2"/>
  <c r="Z1778" i="2"/>
  <c r="Z1779" i="2"/>
  <c r="Z1780" i="2"/>
  <c r="Z1781" i="2"/>
  <c r="Z1782" i="2"/>
  <c r="Z1783" i="2"/>
  <c r="Z1784" i="2"/>
  <c r="Z1785" i="2"/>
  <c r="Z1786" i="2"/>
  <c r="Z1787" i="2"/>
  <c r="Z1788" i="2"/>
  <c r="Z1789" i="2"/>
  <c r="Z1790" i="2"/>
  <c r="Z1791" i="2"/>
  <c r="Z1792" i="2"/>
  <c r="Z1793" i="2"/>
  <c r="Z1794" i="2"/>
  <c r="Z1795" i="2"/>
  <c r="Z1796" i="2"/>
  <c r="Z1797" i="2"/>
  <c r="Z1798" i="2"/>
  <c r="Z1799" i="2"/>
  <c r="Z1800" i="2"/>
  <c r="Z1801" i="2"/>
  <c r="Z1802" i="2"/>
  <c r="Z1803" i="2"/>
  <c r="Z1804" i="2"/>
  <c r="Z1805" i="2"/>
  <c r="Z1806" i="2"/>
  <c r="Z1807" i="2"/>
  <c r="Z1808" i="2"/>
  <c r="Z1809" i="2"/>
  <c r="Z1810" i="2"/>
  <c r="Z1811" i="2"/>
  <c r="Z1812" i="2"/>
  <c r="Z1813" i="2"/>
  <c r="Z1814" i="2"/>
  <c r="Z1815" i="2"/>
  <c r="Z1816" i="2"/>
  <c r="Z1817" i="2"/>
  <c r="Z1818" i="2"/>
  <c r="Z1819" i="2"/>
  <c r="Z1820" i="2"/>
  <c r="Z1821" i="2"/>
  <c r="Z1822" i="2"/>
  <c r="Z1823" i="2"/>
  <c r="Z1824" i="2"/>
  <c r="Z1825" i="2"/>
  <c r="Z1826" i="2"/>
  <c r="Z1827" i="2"/>
  <c r="Z1828" i="2"/>
  <c r="Z1829" i="2"/>
  <c r="Z1830" i="2"/>
  <c r="Z1831" i="2"/>
  <c r="Z1832" i="2"/>
  <c r="Z1833" i="2"/>
  <c r="Z1834" i="2"/>
  <c r="Z1835" i="2"/>
  <c r="Z1836" i="2"/>
  <c r="Z1837" i="2"/>
  <c r="Z1838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2" i="2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Y2429" i="3"/>
  <c r="Y2430" i="3"/>
  <c r="Y2431" i="3"/>
  <c r="Y2432" i="3"/>
  <c r="Y2433" i="3"/>
  <c r="Y2434" i="3"/>
  <c r="Y2435" i="3"/>
  <c r="Y2436" i="3"/>
  <c r="Y2437" i="3"/>
  <c r="Y2438" i="3"/>
  <c r="Y2439" i="3"/>
  <c r="Y2440" i="3"/>
  <c r="Y2441" i="3"/>
  <c r="Y2442" i="3"/>
  <c r="Y2443" i="3"/>
  <c r="Y2444" i="3"/>
  <c r="Y2445" i="3"/>
  <c r="Y2446" i="3"/>
  <c r="Y2447" i="3"/>
  <c r="Y2448" i="3"/>
  <c r="Y2449" i="3"/>
  <c r="Y2450" i="3"/>
  <c r="Y2451" i="3"/>
  <c r="Y2452" i="3"/>
  <c r="Y2453" i="3"/>
  <c r="Y2454" i="3"/>
  <c r="Y2455" i="3"/>
  <c r="Y2456" i="3"/>
  <c r="Y2457" i="3"/>
  <c r="Y2458" i="3"/>
  <c r="Y2459" i="3"/>
  <c r="Y2460" i="3"/>
  <c r="Y2461" i="3"/>
  <c r="Y2462" i="3"/>
  <c r="Y2463" i="3"/>
  <c r="Y2464" i="3"/>
  <c r="Y2465" i="3"/>
  <c r="Y2466" i="3"/>
  <c r="Y2467" i="3"/>
  <c r="Y2468" i="3"/>
  <c r="Y2469" i="3"/>
  <c r="Y2470" i="3"/>
  <c r="Y2471" i="3"/>
  <c r="Y2472" i="3"/>
  <c r="Y2473" i="3"/>
  <c r="Y2474" i="3"/>
  <c r="Y2475" i="3"/>
  <c r="Y2476" i="3"/>
  <c r="Y2477" i="3"/>
  <c r="Y2478" i="3"/>
  <c r="Y2479" i="3"/>
  <c r="Y2480" i="3"/>
  <c r="Y2481" i="3"/>
  <c r="Y2482" i="3"/>
  <c r="Y2483" i="3"/>
  <c r="Y2484" i="3"/>
  <c r="Y2485" i="3"/>
  <c r="Y2486" i="3"/>
  <c r="Y2487" i="3"/>
  <c r="Y2488" i="3"/>
  <c r="Y2489" i="3"/>
  <c r="Y2490" i="3"/>
  <c r="Y2491" i="3"/>
  <c r="Y2492" i="3"/>
  <c r="Y2493" i="3"/>
  <c r="Y2494" i="3"/>
  <c r="Y2495" i="3"/>
  <c r="Y2496" i="3"/>
  <c r="Y2497" i="3"/>
  <c r="Y2498" i="3"/>
  <c r="Y2499" i="3"/>
  <c r="Y2500" i="3"/>
  <c r="Y2501" i="3"/>
  <c r="Y2502" i="3"/>
  <c r="Y2503" i="3"/>
  <c r="Y2504" i="3"/>
  <c r="Y2505" i="3"/>
  <c r="Y2506" i="3"/>
  <c r="Y2507" i="3"/>
  <c r="Y2508" i="3"/>
  <c r="Y2509" i="3"/>
  <c r="Y2510" i="3"/>
  <c r="Y2511" i="3"/>
  <c r="Y2512" i="3"/>
  <c r="Y2513" i="3"/>
  <c r="Y2514" i="3"/>
  <c r="Y2515" i="3"/>
  <c r="Y2516" i="3"/>
  <c r="Y2517" i="3"/>
  <c r="Y2518" i="3"/>
  <c r="Y2519" i="3"/>
  <c r="Y2520" i="3"/>
  <c r="Y2521" i="3"/>
  <c r="Y2522" i="3"/>
  <c r="Y2523" i="3"/>
  <c r="Y2524" i="3"/>
  <c r="Y2525" i="3"/>
  <c r="Y2526" i="3"/>
  <c r="Y2527" i="3"/>
  <c r="Y2528" i="3"/>
  <c r="Y2529" i="3"/>
  <c r="Y2530" i="3"/>
  <c r="Y2531" i="3"/>
  <c r="Y2532" i="3"/>
  <c r="Y2533" i="3"/>
  <c r="Y2534" i="3"/>
  <c r="Y2535" i="3"/>
  <c r="Y2536" i="3"/>
  <c r="Y2537" i="3"/>
  <c r="Y2538" i="3"/>
  <c r="Y2539" i="3"/>
  <c r="Y2540" i="3"/>
  <c r="Y2541" i="3"/>
  <c r="Y2542" i="3"/>
  <c r="Y2543" i="3"/>
  <c r="Y2544" i="3"/>
  <c r="Y2545" i="3"/>
  <c r="Y2546" i="3"/>
  <c r="Y2547" i="3"/>
  <c r="Y2548" i="3"/>
  <c r="Y2549" i="3"/>
  <c r="Y2550" i="3"/>
  <c r="Y2551" i="3"/>
  <c r="Y2552" i="3"/>
  <c r="Y2553" i="3"/>
  <c r="Y2554" i="3"/>
  <c r="Y2555" i="3"/>
  <c r="Y2556" i="3"/>
  <c r="Y2557" i="3"/>
  <c r="Y2558" i="3"/>
  <c r="Y2559" i="3"/>
  <c r="Y2560" i="3"/>
  <c r="Y2561" i="3"/>
  <c r="Y2562" i="3"/>
  <c r="Y2563" i="3"/>
  <c r="Y2564" i="3"/>
  <c r="Y2565" i="3"/>
  <c r="Y2566" i="3"/>
  <c r="Y2567" i="3"/>
  <c r="Y2568" i="3"/>
  <c r="Y2569" i="3"/>
  <c r="Y2570" i="3"/>
  <c r="Y2571" i="3"/>
  <c r="Y2572" i="3"/>
  <c r="Y2573" i="3"/>
  <c r="Y2574" i="3"/>
  <c r="Y2575" i="3"/>
  <c r="Y2576" i="3"/>
  <c r="Y2577" i="3"/>
  <c r="Y2578" i="3"/>
  <c r="Y2579" i="3"/>
  <c r="Y2580" i="3"/>
  <c r="Y2581" i="3"/>
  <c r="Y2582" i="3"/>
  <c r="Y2583" i="3"/>
  <c r="Y2584" i="3"/>
  <c r="Y2585" i="3"/>
  <c r="Y2586" i="3"/>
  <c r="Y2587" i="3"/>
  <c r="Y2588" i="3"/>
  <c r="Y2589" i="3"/>
  <c r="Y2590" i="3"/>
  <c r="Y2591" i="3"/>
  <c r="Y2592" i="3"/>
  <c r="Y2593" i="3"/>
  <c r="Y2594" i="3"/>
  <c r="Y2595" i="3"/>
  <c r="Y2596" i="3"/>
  <c r="Y2597" i="3"/>
  <c r="Y2598" i="3"/>
  <c r="Y2599" i="3"/>
  <c r="Y2600" i="3"/>
  <c r="Y2601" i="3"/>
  <c r="Y2602" i="3"/>
  <c r="Y2603" i="3"/>
  <c r="Y2604" i="3"/>
  <c r="Y2605" i="3"/>
  <c r="Y2606" i="3"/>
  <c r="Y2607" i="3"/>
  <c r="Y2608" i="3"/>
  <c r="Y2609" i="3"/>
  <c r="Y2610" i="3"/>
  <c r="Y2611" i="3"/>
  <c r="Y2612" i="3"/>
  <c r="Y2613" i="3"/>
  <c r="Y2614" i="3"/>
  <c r="Y2615" i="3"/>
  <c r="Y2616" i="3"/>
  <c r="Y2617" i="3"/>
  <c r="Y2618" i="3"/>
  <c r="Y2619" i="3"/>
  <c r="Y2620" i="3"/>
  <c r="Y2621" i="3"/>
  <c r="Y2622" i="3"/>
  <c r="Y2623" i="3"/>
  <c r="Y2624" i="3"/>
  <c r="Y2625" i="3"/>
  <c r="Y2626" i="3"/>
  <c r="Y2627" i="3"/>
  <c r="Y2628" i="3"/>
  <c r="Y2629" i="3"/>
  <c r="Y2630" i="3"/>
  <c r="Y2631" i="3"/>
  <c r="Y2632" i="3"/>
  <c r="Y2633" i="3"/>
  <c r="Y2634" i="3"/>
  <c r="Y2635" i="3"/>
  <c r="Y2636" i="3"/>
  <c r="Y2637" i="3"/>
  <c r="Y2638" i="3"/>
  <c r="Y2639" i="3"/>
  <c r="Y2640" i="3"/>
  <c r="Y2641" i="3"/>
  <c r="Y2642" i="3"/>
  <c r="Y2643" i="3"/>
  <c r="Y2644" i="3"/>
  <c r="Y2645" i="3"/>
  <c r="Y2646" i="3"/>
  <c r="Y2647" i="3"/>
  <c r="Y2648" i="3"/>
  <c r="Y2649" i="3"/>
  <c r="Y2650" i="3"/>
  <c r="Y2651" i="3"/>
  <c r="Y2652" i="3"/>
  <c r="Y2653" i="3"/>
  <c r="Y2654" i="3"/>
  <c r="Y2655" i="3"/>
  <c r="Y2656" i="3"/>
  <c r="Y2657" i="3"/>
  <c r="Y2658" i="3"/>
  <c r="Y2659" i="3"/>
  <c r="Y2660" i="3"/>
  <c r="Y2661" i="3"/>
  <c r="Y2662" i="3"/>
  <c r="Y2663" i="3"/>
  <c r="Y2664" i="3"/>
  <c r="Y2665" i="3"/>
  <c r="Y2666" i="3"/>
  <c r="Y2667" i="3"/>
  <c r="Y2668" i="3"/>
  <c r="Y2669" i="3"/>
  <c r="Y2670" i="3"/>
  <c r="Y2671" i="3"/>
  <c r="Y2672" i="3"/>
  <c r="Y2673" i="3"/>
  <c r="Y2674" i="3"/>
  <c r="Y2675" i="3"/>
  <c r="Y2676" i="3"/>
  <c r="Y2677" i="3"/>
  <c r="Y2678" i="3"/>
  <c r="Y2679" i="3"/>
  <c r="Y2680" i="3"/>
  <c r="Y2681" i="3"/>
  <c r="Y2682" i="3"/>
  <c r="Y2683" i="3"/>
  <c r="Y2684" i="3"/>
  <c r="Y2685" i="3"/>
  <c r="Y2686" i="3"/>
  <c r="Y2687" i="3"/>
  <c r="Y2688" i="3"/>
  <c r="Y2689" i="3"/>
  <c r="Y2690" i="3"/>
  <c r="Y2691" i="3"/>
  <c r="Y2692" i="3"/>
  <c r="Y2693" i="3"/>
  <c r="Y2694" i="3"/>
  <c r="Y2695" i="3"/>
  <c r="Y2696" i="3"/>
  <c r="Y2697" i="3"/>
  <c r="Y2698" i="3"/>
  <c r="Y2699" i="3"/>
  <c r="Y2700" i="3"/>
  <c r="Y2701" i="3"/>
  <c r="Y2702" i="3"/>
  <c r="Y2703" i="3"/>
  <c r="Y2704" i="3"/>
  <c r="Y2705" i="3"/>
  <c r="Y2706" i="3"/>
  <c r="Y2707" i="3"/>
  <c r="Y2708" i="3"/>
  <c r="Y2709" i="3"/>
  <c r="Y2710" i="3"/>
  <c r="Y2711" i="3"/>
  <c r="Y2712" i="3"/>
  <c r="Y2713" i="3"/>
  <c r="Y2714" i="3"/>
  <c r="Y2715" i="3"/>
  <c r="Y2716" i="3"/>
  <c r="Y2717" i="3"/>
  <c r="Y2718" i="3"/>
  <c r="Y2719" i="3"/>
  <c r="Y2720" i="3"/>
  <c r="Y2721" i="3"/>
  <c r="Y2722" i="3"/>
  <c r="Y2723" i="3"/>
  <c r="Y2724" i="3"/>
  <c r="Y2725" i="3"/>
  <c r="Y2726" i="3"/>
  <c r="Y2727" i="3"/>
  <c r="Y2728" i="3"/>
  <c r="Y2729" i="3"/>
  <c r="Y2730" i="3"/>
  <c r="Y2731" i="3"/>
  <c r="Y2732" i="3"/>
  <c r="Y2733" i="3"/>
  <c r="Y2734" i="3"/>
  <c r="Y2735" i="3"/>
  <c r="Y2736" i="3"/>
  <c r="Y2737" i="3"/>
  <c r="Y2738" i="3"/>
  <c r="Y2739" i="3"/>
  <c r="Y2740" i="3"/>
  <c r="Y2741" i="3"/>
  <c r="Y2742" i="3"/>
  <c r="Y2743" i="3"/>
  <c r="Y2744" i="3"/>
  <c r="Y2745" i="3"/>
  <c r="Y2746" i="3"/>
  <c r="Y2747" i="3"/>
  <c r="Y2748" i="3"/>
  <c r="Y2749" i="3"/>
  <c r="Y2750" i="3"/>
  <c r="Y2751" i="3"/>
  <c r="Y2752" i="3"/>
  <c r="Y2753" i="3"/>
  <c r="Y2754" i="3"/>
  <c r="Y2755" i="3"/>
  <c r="Y2756" i="3"/>
  <c r="Y2757" i="3"/>
  <c r="Y2758" i="3"/>
  <c r="Y2759" i="3"/>
  <c r="Y2760" i="3"/>
  <c r="Y2761" i="3"/>
  <c r="Y2762" i="3"/>
  <c r="Y2763" i="3"/>
  <c r="Y2764" i="3"/>
  <c r="Y2765" i="3"/>
  <c r="Y2766" i="3"/>
  <c r="Y2767" i="3"/>
  <c r="Y2768" i="3"/>
  <c r="Y2769" i="3"/>
  <c r="Y2770" i="3"/>
  <c r="Y2771" i="3"/>
  <c r="Y2772" i="3"/>
  <c r="Y2773" i="3"/>
  <c r="Y2774" i="3"/>
  <c r="Y2775" i="3"/>
  <c r="Y2776" i="3"/>
  <c r="Y2777" i="3"/>
  <c r="Y2778" i="3"/>
  <c r="Y2779" i="3"/>
  <c r="Y2780" i="3"/>
  <c r="Y2781" i="3"/>
  <c r="Y2782" i="3"/>
  <c r="Y2783" i="3"/>
  <c r="Y2784" i="3"/>
  <c r="Y2785" i="3"/>
  <c r="Y2786" i="3"/>
  <c r="Y2787" i="3"/>
  <c r="Y2788" i="3"/>
  <c r="Y2789" i="3"/>
  <c r="Y2790" i="3"/>
  <c r="Y2791" i="3"/>
  <c r="Y2792" i="3"/>
  <c r="Y2793" i="3"/>
  <c r="Y2794" i="3"/>
  <c r="Y2795" i="3"/>
  <c r="Y2796" i="3"/>
  <c r="Y2797" i="3"/>
  <c r="Y2798" i="3"/>
  <c r="Y2799" i="3"/>
  <c r="Y2800" i="3"/>
  <c r="Y2801" i="3"/>
  <c r="Y2802" i="3"/>
  <c r="Y2803" i="3"/>
  <c r="Y2804" i="3"/>
  <c r="Y2805" i="3"/>
  <c r="Y2806" i="3"/>
  <c r="Y2807" i="3"/>
  <c r="Y2808" i="3"/>
  <c r="Y2809" i="3"/>
  <c r="Y2810" i="3"/>
  <c r="Y2811" i="3"/>
  <c r="Y2812" i="3"/>
  <c r="Y2813" i="3"/>
  <c r="Y2814" i="3"/>
  <c r="Y2815" i="3"/>
  <c r="Y2816" i="3"/>
  <c r="Y2817" i="3"/>
  <c r="Y2818" i="3"/>
  <c r="Y2819" i="3"/>
  <c r="Y2820" i="3"/>
  <c r="Y2821" i="3"/>
  <c r="Y2822" i="3"/>
  <c r="Y2823" i="3"/>
  <c r="Y2824" i="3"/>
  <c r="Y2825" i="3"/>
  <c r="Y2826" i="3"/>
  <c r="Y2827" i="3"/>
  <c r="Y2828" i="3"/>
  <c r="Y2829" i="3"/>
  <c r="Y2830" i="3"/>
  <c r="Y2831" i="3"/>
  <c r="Y2832" i="3"/>
  <c r="Y2833" i="3"/>
  <c r="Y2834" i="3"/>
  <c r="Y2835" i="3"/>
  <c r="Y2836" i="3"/>
  <c r="Y2837" i="3"/>
  <c r="Y2838" i="3"/>
  <c r="Y2839" i="3"/>
  <c r="Y2840" i="3"/>
  <c r="Y2841" i="3"/>
  <c r="Y2842" i="3"/>
  <c r="Y2843" i="3"/>
  <c r="Y2844" i="3"/>
  <c r="Y2845" i="3"/>
  <c r="Y2846" i="3"/>
  <c r="Y2847" i="3"/>
  <c r="Y2848" i="3"/>
  <c r="Y2849" i="3"/>
  <c r="Y2850" i="3"/>
  <c r="Y2851" i="3"/>
  <c r="Y2852" i="3"/>
  <c r="Y2853" i="3"/>
  <c r="Y2854" i="3"/>
  <c r="Y2855" i="3"/>
  <c r="Y2856" i="3"/>
  <c r="Y2857" i="3"/>
  <c r="Y2858" i="3"/>
  <c r="Y2859" i="3"/>
  <c r="Y2860" i="3"/>
  <c r="Y2861" i="3"/>
  <c r="Y2862" i="3"/>
  <c r="Y2863" i="3"/>
  <c r="Y2864" i="3"/>
  <c r="Y2865" i="3"/>
  <c r="Y2866" i="3"/>
  <c r="Y2867" i="3"/>
  <c r="Y2868" i="3"/>
  <c r="Y2869" i="3"/>
  <c r="Y2870" i="3"/>
  <c r="Y2871" i="3"/>
  <c r="Y2872" i="3"/>
  <c r="Y2873" i="3"/>
  <c r="Y2874" i="3"/>
  <c r="Y2875" i="3"/>
  <c r="Y2876" i="3"/>
  <c r="Y2877" i="3"/>
  <c r="Y2878" i="3"/>
  <c r="Y2879" i="3"/>
  <c r="Y2880" i="3"/>
  <c r="Y2881" i="3"/>
  <c r="Y2882" i="3"/>
  <c r="Y2883" i="3"/>
  <c r="Y2884" i="3"/>
  <c r="Y2885" i="3"/>
  <c r="Y2886" i="3"/>
  <c r="Y2887" i="3"/>
  <c r="Y2888" i="3"/>
  <c r="Y2889" i="3"/>
  <c r="Y2890" i="3"/>
  <c r="Y2891" i="3"/>
  <c r="Y2892" i="3"/>
  <c r="Y2893" i="3"/>
  <c r="Y2894" i="3"/>
  <c r="Y2895" i="3"/>
  <c r="Y2896" i="3"/>
  <c r="Y2897" i="3"/>
  <c r="Y2898" i="3"/>
  <c r="Y2899" i="3"/>
  <c r="Y2900" i="3"/>
  <c r="Y2901" i="3"/>
  <c r="Y2902" i="3"/>
  <c r="Y2903" i="3"/>
  <c r="Y2904" i="3"/>
  <c r="Y2905" i="3"/>
  <c r="Y2906" i="3"/>
  <c r="Y2907" i="3"/>
  <c r="Y2908" i="3"/>
  <c r="Y2909" i="3"/>
  <c r="Y2910" i="3"/>
  <c r="Y2911" i="3"/>
  <c r="Y2912" i="3"/>
  <c r="Y2913" i="3"/>
  <c r="Y2914" i="3"/>
  <c r="Y2915" i="3"/>
  <c r="Y2916" i="3"/>
  <c r="Y2917" i="3"/>
  <c r="Y2918" i="3"/>
  <c r="Y2919" i="3"/>
  <c r="Y2920" i="3"/>
  <c r="Y2921" i="3"/>
  <c r="Y2922" i="3"/>
  <c r="Y2923" i="3"/>
  <c r="Y2924" i="3"/>
  <c r="Y2925" i="3"/>
  <c r="Y2926" i="3"/>
  <c r="Y2927" i="3"/>
  <c r="Y2928" i="3"/>
  <c r="Y2929" i="3"/>
  <c r="Y2930" i="3"/>
  <c r="Y2931" i="3"/>
  <c r="Y2932" i="3"/>
  <c r="Y2933" i="3"/>
  <c r="Y2934" i="3"/>
  <c r="Y2935" i="3"/>
  <c r="Y2936" i="3"/>
  <c r="Y2937" i="3"/>
  <c r="Y2938" i="3"/>
  <c r="Y2939" i="3"/>
  <c r="Y2940" i="3"/>
  <c r="Y2941" i="3"/>
  <c r="Y2942" i="3"/>
  <c r="Y2943" i="3"/>
  <c r="Y2944" i="3"/>
  <c r="Y2945" i="3"/>
  <c r="Y2946" i="3"/>
  <c r="Y2947" i="3"/>
  <c r="Y2948" i="3"/>
  <c r="Y2949" i="3"/>
  <c r="Y2950" i="3"/>
  <c r="Y2951" i="3"/>
  <c r="Y2952" i="3"/>
  <c r="Y2953" i="3"/>
  <c r="Y2954" i="3"/>
  <c r="Y2955" i="3"/>
  <c r="Y2956" i="3"/>
  <c r="Y2957" i="3"/>
  <c r="Y2958" i="3"/>
  <c r="Y2959" i="3"/>
  <c r="Y2960" i="3"/>
  <c r="Y2961" i="3"/>
  <c r="Y2962" i="3"/>
  <c r="Y2963" i="3"/>
  <c r="Y2964" i="3"/>
  <c r="Y2965" i="3"/>
  <c r="Y2966" i="3"/>
  <c r="Y2967" i="3"/>
  <c r="Y2968" i="3"/>
  <c r="Y2969" i="3"/>
  <c r="Y2970" i="3"/>
  <c r="Y2971" i="3"/>
  <c r="Y2972" i="3"/>
  <c r="Y2973" i="3"/>
  <c r="Y2974" i="3"/>
  <c r="Y2975" i="3"/>
  <c r="Y2976" i="3"/>
  <c r="Y2977" i="3"/>
  <c r="Y2978" i="3"/>
  <c r="Y2979" i="3"/>
  <c r="Y2980" i="3"/>
  <c r="Y2981" i="3"/>
  <c r="Y2982" i="3"/>
  <c r="Y2983" i="3"/>
  <c r="Y2984" i="3"/>
  <c r="Y2985" i="3"/>
  <c r="Y2986" i="3"/>
  <c r="Y2987" i="3"/>
  <c r="Y2988" i="3"/>
  <c r="Y2989" i="3"/>
  <c r="Y2990" i="3"/>
  <c r="Y2991" i="3"/>
  <c r="Y2992" i="3"/>
  <c r="Y2993" i="3"/>
  <c r="Y2994" i="3"/>
  <c r="Y2995" i="3"/>
  <c r="Y2996" i="3"/>
  <c r="Y2997" i="3"/>
  <c r="Y2998" i="3"/>
  <c r="Y2999" i="3"/>
  <c r="Y3000" i="3"/>
  <c r="Y3001" i="3"/>
  <c r="Y3002" i="3"/>
  <c r="Y3003" i="3"/>
  <c r="Y3004" i="3"/>
  <c r="Y3005" i="3"/>
  <c r="Y3006" i="3"/>
  <c r="Y3007" i="3"/>
  <c r="Y3008" i="3"/>
  <c r="Y3009" i="3"/>
  <c r="Y3010" i="3"/>
  <c r="Y3011" i="3"/>
  <c r="Y3012" i="3"/>
  <c r="Y3013" i="3"/>
  <c r="Y3014" i="3"/>
  <c r="Y3015" i="3"/>
  <c r="Y3016" i="3"/>
  <c r="Y3017" i="3"/>
  <c r="Y3018" i="3"/>
  <c r="Y3019" i="3"/>
  <c r="Y3020" i="3"/>
  <c r="Y3021" i="3"/>
  <c r="Y3022" i="3"/>
  <c r="Y3023" i="3"/>
  <c r="Y3024" i="3"/>
  <c r="Y3025" i="3"/>
  <c r="Y3026" i="3"/>
  <c r="Y3027" i="3"/>
  <c r="Y3028" i="3"/>
  <c r="Y3029" i="3"/>
  <c r="Y3030" i="3"/>
  <c r="Y3031" i="3"/>
  <c r="Y3032" i="3"/>
  <c r="Y3033" i="3"/>
  <c r="Y3034" i="3"/>
  <c r="Y3035" i="3"/>
  <c r="Y3036" i="3"/>
  <c r="Y3037" i="3"/>
  <c r="Y3038" i="3"/>
  <c r="Y3039" i="3"/>
  <c r="Y3040" i="3"/>
  <c r="Y3041" i="3"/>
  <c r="Y3042" i="3"/>
  <c r="Y3043" i="3"/>
  <c r="Y3044" i="3"/>
  <c r="Y3045" i="3"/>
  <c r="Y3046" i="3"/>
  <c r="Y3047" i="3"/>
  <c r="Y3048" i="3"/>
  <c r="Y3049" i="3"/>
  <c r="Y3050" i="3"/>
  <c r="Y3051" i="3"/>
  <c r="Y3052" i="3"/>
  <c r="Y3053" i="3"/>
  <c r="Y3054" i="3"/>
  <c r="Y3055" i="3"/>
  <c r="Y3056" i="3"/>
  <c r="Y3057" i="3"/>
  <c r="Y3058" i="3"/>
  <c r="Y3059" i="3"/>
  <c r="Y3060" i="3"/>
  <c r="Y3061" i="3"/>
  <c r="Y3062" i="3"/>
  <c r="Y3063" i="3"/>
  <c r="Y3064" i="3"/>
  <c r="Y3065" i="3"/>
  <c r="Y3066" i="3"/>
  <c r="Y3067" i="3"/>
  <c r="Y3068" i="3"/>
  <c r="Y3069" i="3"/>
  <c r="Y3070" i="3"/>
  <c r="Y3071" i="3"/>
  <c r="Y3072" i="3"/>
  <c r="Y3073" i="3"/>
  <c r="Y3074" i="3"/>
  <c r="Y3075" i="3"/>
  <c r="Y3076" i="3"/>
  <c r="Y3077" i="3"/>
  <c r="Y3078" i="3"/>
  <c r="Y3079" i="3"/>
  <c r="Y3080" i="3"/>
  <c r="Y3081" i="3"/>
  <c r="Y3082" i="3"/>
  <c r="Y3083" i="3"/>
  <c r="Y3084" i="3"/>
  <c r="Y3085" i="3"/>
  <c r="Y3086" i="3"/>
  <c r="Y3087" i="3"/>
  <c r="Y3088" i="3"/>
  <c r="Y3089" i="3"/>
  <c r="Y3090" i="3"/>
  <c r="Y3091" i="3"/>
  <c r="Y3092" i="3"/>
  <c r="Y3093" i="3"/>
  <c r="Y3094" i="3"/>
  <c r="Y3095" i="3"/>
  <c r="Y3096" i="3"/>
  <c r="Y3097" i="3"/>
  <c r="Y3098" i="3"/>
  <c r="Y3099" i="3"/>
  <c r="Y3100" i="3"/>
  <c r="Y3101" i="3"/>
  <c r="Y3102" i="3"/>
  <c r="Y3103" i="3"/>
  <c r="Y3104" i="3"/>
  <c r="Y3105" i="3"/>
  <c r="Y3106" i="3"/>
  <c r="Y3107" i="3"/>
  <c r="Y3108" i="3"/>
  <c r="Y3109" i="3"/>
  <c r="Y3110" i="3"/>
  <c r="Y3111" i="3"/>
  <c r="Y3112" i="3"/>
  <c r="Y3113" i="3"/>
  <c r="Y3114" i="3"/>
  <c r="Y3115" i="3"/>
  <c r="Y3116" i="3"/>
  <c r="Y3117" i="3"/>
  <c r="Y3118" i="3"/>
  <c r="Y3119" i="3"/>
  <c r="Y3120" i="3"/>
  <c r="Y3121" i="3"/>
  <c r="Y3122" i="3"/>
  <c r="Y3123" i="3"/>
  <c r="Y3124" i="3"/>
  <c r="Y3125" i="3"/>
  <c r="Y3126" i="3"/>
  <c r="Y3127" i="3"/>
  <c r="Y3128" i="3"/>
  <c r="Y3129" i="3"/>
  <c r="Y3130" i="3"/>
  <c r="Y3131" i="3"/>
  <c r="Y3132" i="3"/>
  <c r="Y3133" i="3"/>
  <c r="Y3134" i="3"/>
  <c r="Y3135" i="3"/>
  <c r="Y3136" i="3"/>
  <c r="Y3137" i="3"/>
  <c r="Y3138" i="3"/>
  <c r="Y3139" i="3"/>
  <c r="Y3140" i="3"/>
  <c r="Y3141" i="3"/>
  <c r="Y3142" i="3"/>
  <c r="Y3143" i="3"/>
  <c r="Y3144" i="3"/>
  <c r="Y3145" i="3"/>
  <c r="Y3146" i="3"/>
  <c r="Y3147" i="3"/>
  <c r="Y3148" i="3"/>
  <c r="Y3149" i="3"/>
  <c r="Y3150" i="3"/>
  <c r="Y3151" i="3"/>
  <c r="Y3152" i="3"/>
  <c r="Y3153" i="3"/>
  <c r="Y3154" i="3"/>
  <c r="Y3155" i="3"/>
  <c r="Y3156" i="3"/>
  <c r="Y3157" i="3"/>
  <c r="Y3158" i="3"/>
  <c r="Y3159" i="3"/>
  <c r="Y3160" i="3"/>
  <c r="Y3161" i="3"/>
  <c r="Y3162" i="3"/>
  <c r="Y3163" i="3"/>
  <c r="Y3164" i="3"/>
  <c r="Y3165" i="3"/>
  <c r="Y3166" i="3"/>
  <c r="Y3167" i="3"/>
  <c r="Y3168" i="3"/>
  <c r="Y3169" i="3"/>
  <c r="Y3170" i="3"/>
  <c r="Y3171" i="3"/>
  <c r="Y3172" i="3"/>
  <c r="Y3173" i="3"/>
  <c r="Y3174" i="3"/>
  <c r="Y3175" i="3"/>
  <c r="Y3176" i="3"/>
  <c r="Y3177" i="3"/>
  <c r="Y3178" i="3"/>
  <c r="Y3179" i="3"/>
  <c r="Y3180" i="3"/>
  <c r="Y3181" i="3"/>
  <c r="Y3182" i="3"/>
  <c r="Y3183" i="3"/>
  <c r="Y3184" i="3"/>
  <c r="Y3185" i="3"/>
  <c r="Y3186" i="3"/>
  <c r="Y3187" i="3"/>
  <c r="Y3188" i="3"/>
  <c r="Y3189" i="3"/>
  <c r="Y3190" i="3"/>
  <c r="Y3191" i="3"/>
  <c r="Y3192" i="3"/>
  <c r="Y3193" i="3"/>
  <c r="Y3194" i="3"/>
  <c r="Y3195" i="3"/>
  <c r="Y3196" i="3"/>
  <c r="Y3197" i="3"/>
  <c r="Y3198" i="3"/>
  <c r="Y3199" i="3"/>
  <c r="Y3200" i="3"/>
  <c r="Y3201" i="3"/>
  <c r="Y3202" i="3"/>
  <c r="Y3203" i="3"/>
  <c r="Y3204" i="3"/>
  <c r="Y3205" i="3"/>
  <c r="Y3206" i="3"/>
  <c r="Y3207" i="3"/>
  <c r="Y3208" i="3"/>
  <c r="Y3209" i="3"/>
  <c r="Y3210" i="3"/>
  <c r="Y3211" i="3"/>
  <c r="Y3212" i="3"/>
  <c r="Y3213" i="3"/>
  <c r="Y3214" i="3"/>
  <c r="Y3215" i="3"/>
  <c r="Y3216" i="3"/>
  <c r="Y3217" i="3"/>
  <c r="Y3218" i="3"/>
  <c r="Y3219" i="3"/>
  <c r="Y3220" i="3"/>
  <c r="Y3221" i="3"/>
  <c r="Y3222" i="3"/>
  <c r="Y3223" i="3"/>
  <c r="Y3224" i="3"/>
  <c r="Y3225" i="3"/>
  <c r="Y3226" i="3"/>
  <c r="Y3227" i="3"/>
  <c r="Y3228" i="3"/>
  <c r="Y3229" i="3"/>
  <c r="Y3230" i="3"/>
  <c r="Y3231" i="3"/>
  <c r="Y3232" i="3"/>
  <c r="Y3233" i="3"/>
  <c r="Y3234" i="3"/>
  <c r="Y3235" i="3"/>
  <c r="Y3236" i="3"/>
  <c r="Y3237" i="3"/>
  <c r="Y3238" i="3"/>
  <c r="Y3239" i="3"/>
  <c r="Y3240" i="3"/>
  <c r="Y3241" i="3"/>
  <c r="Y3242" i="3"/>
  <c r="Y3243" i="3"/>
  <c r="Y3244" i="3"/>
  <c r="Y3245" i="3"/>
  <c r="Y3246" i="3"/>
  <c r="Y3247" i="3"/>
  <c r="Y3248" i="3"/>
  <c r="Y3249" i="3"/>
  <c r="Y3250" i="3"/>
  <c r="Y3251" i="3"/>
  <c r="Y3252" i="3"/>
  <c r="Y3253" i="3"/>
  <c r="Y3254" i="3"/>
  <c r="Y3255" i="3"/>
  <c r="Y3256" i="3"/>
  <c r="Y3257" i="3"/>
  <c r="Y3258" i="3"/>
  <c r="Y3259" i="3"/>
  <c r="Y3260" i="3"/>
  <c r="Y3261" i="3"/>
  <c r="Y3262" i="3"/>
  <c r="Y3263" i="3"/>
  <c r="Y3264" i="3"/>
  <c r="Y3265" i="3"/>
  <c r="Y3266" i="3"/>
  <c r="Y3267" i="3"/>
  <c r="Y3268" i="3"/>
  <c r="Y3269" i="3"/>
  <c r="Y3270" i="3"/>
  <c r="Y3271" i="3"/>
  <c r="Y3272" i="3"/>
  <c r="Y3273" i="3"/>
  <c r="Y3274" i="3"/>
  <c r="Y3275" i="3"/>
  <c r="Y3276" i="3"/>
  <c r="Y3277" i="3"/>
  <c r="Y3278" i="3"/>
  <c r="Y3279" i="3"/>
  <c r="Y3280" i="3"/>
  <c r="Y3281" i="3"/>
  <c r="Y3282" i="3"/>
  <c r="Y3283" i="3"/>
  <c r="Y3284" i="3"/>
  <c r="Y3285" i="3"/>
  <c r="Y3286" i="3"/>
  <c r="Y3287" i="3"/>
  <c r="Y3288" i="3"/>
  <c r="Y3289" i="3"/>
  <c r="Y3290" i="3"/>
  <c r="Y3291" i="3"/>
  <c r="Y3292" i="3"/>
  <c r="Y3293" i="3"/>
  <c r="Y3294" i="3"/>
  <c r="Y3295" i="3"/>
  <c r="Y3296" i="3"/>
  <c r="Y3297" i="3"/>
  <c r="Y3298" i="3"/>
  <c r="Y3299" i="3"/>
  <c r="Y3300" i="3"/>
  <c r="Y3301" i="3"/>
  <c r="Y3302" i="3"/>
  <c r="Y3303" i="3"/>
  <c r="Y3304" i="3"/>
  <c r="Y3305" i="3"/>
  <c r="Y3306" i="3"/>
  <c r="Y3307" i="3"/>
  <c r="Y3308" i="3"/>
  <c r="Y3309" i="3"/>
  <c r="Y3310" i="3"/>
  <c r="Y3311" i="3"/>
  <c r="Y3312" i="3"/>
  <c r="Y3313" i="3"/>
  <c r="Y3314" i="3"/>
  <c r="Y3315" i="3"/>
  <c r="Y3316" i="3"/>
  <c r="Y3317" i="3"/>
  <c r="Y3318" i="3"/>
  <c r="Y3319" i="3"/>
  <c r="Y3320" i="3"/>
  <c r="Y3321" i="3"/>
  <c r="Y3322" i="3"/>
  <c r="Y3323" i="3"/>
  <c r="Y3324" i="3"/>
  <c r="Y3325" i="3"/>
  <c r="Y3326" i="3"/>
  <c r="Y3327" i="3"/>
  <c r="Y3328" i="3"/>
  <c r="Y3329" i="3"/>
  <c r="Y3330" i="3"/>
  <c r="Y3331" i="3"/>
  <c r="Y3332" i="3"/>
  <c r="Y3333" i="3"/>
  <c r="Y3334" i="3"/>
  <c r="Y3335" i="3"/>
  <c r="Y3336" i="3"/>
  <c r="Y3337" i="3"/>
  <c r="Y3338" i="3"/>
  <c r="Y3339" i="3"/>
  <c r="Y3340" i="3"/>
  <c r="Y3341" i="3"/>
  <c r="Y3342" i="3"/>
  <c r="Y3343" i="3"/>
  <c r="Y3344" i="3"/>
  <c r="Y3345" i="3"/>
  <c r="Y3346" i="3"/>
  <c r="Y3347" i="3"/>
  <c r="Y3348" i="3"/>
  <c r="Y3349" i="3"/>
  <c r="Y3350" i="3"/>
  <c r="Y3351" i="3"/>
  <c r="Y3352" i="3"/>
  <c r="Y3353" i="3"/>
  <c r="Y3354" i="3"/>
  <c r="Y3355" i="3"/>
  <c r="Y3356" i="3"/>
  <c r="Y3357" i="3"/>
  <c r="Y3358" i="3"/>
  <c r="Y3359" i="3"/>
  <c r="Y3360" i="3"/>
  <c r="Y3361" i="3"/>
  <c r="Y3362" i="3"/>
  <c r="Y3363" i="3"/>
  <c r="Y3364" i="3"/>
  <c r="Y3365" i="3"/>
  <c r="Y3366" i="3"/>
  <c r="Y3367" i="3"/>
  <c r="Y3368" i="3"/>
  <c r="Y3369" i="3"/>
  <c r="Y3370" i="3"/>
  <c r="Y3371" i="3"/>
  <c r="Y3372" i="3"/>
  <c r="Y3373" i="3"/>
  <c r="Y3374" i="3"/>
  <c r="Y3375" i="3"/>
  <c r="Y3376" i="3"/>
  <c r="Y3377" i="3"/>
  <c r="Y3378" i="3"/>
  <c r="Y3379" i="3"/>
  <c r="Y3380" i="3"/>
  <c r="Y3381" i="3"/>
  <c r="Y3382" i="3"/>
  <c r="Y3383" i="3"/>
  <c r="Y3384" i="3"/>
  <c r="Y3385" i="3"/>
  <c r="Y3386" i="3"/>
  <c r="Y3387" i="3"/>
  <c r="Y3388" i="3"/>
  <c r="Y3389" i="3"/>
  <c r="Y3390" i="3"/>
  <c r="Y3391" i="3"/>
  <c r="Y3392" i="3"/>
  <c r="Y3393" i="3"/>
  <c r="Y3394" i="3"/>
  <c r="Y3395" i="3"/>
  <c r="Y3396" i="3"/>
  <c r="Y3397" i="3"/>
  <c r="Y3398" i="3"/>
  <c r="Y3399" i="3"/>
  <c r="Y3400" i="3"/>
  <c r="Y3401" i="3"/>
  <c r="Y3402" i="3"/>
  <c r="Y3403" i="3"/>
  <c r="Y3404" i="3"/>
  <c r="Y3405" i="3"/>
  <c r="Y3406" i="3"/>
  <c r="Y3407" i="3"/>
  <c r="Y3408" i="3"/>
  <c r="Y3409" i="3"/>
  <c r="Y3410" i="3"/>
  <c r="Y3411" i="3"/>
  <c r="Y3412" i="3"/>
  <c r="Y3413" i="3"/>
  <c r="Y3414" i="3"/>
  <c r="Y3415" i="3"/>
  <c r="Y3416" i="3"/>
  <c r="Y3417" i="3"/>
  <c r="Y3418" i="3"/>
  <c r="Y3419" i="3"/>
  <c r="Y3420" i="3"/>
  <c r="Y3421" i="3"/>
  <c r="Y3422" i="3"/>
  <c r="Y3423" i="3"/>
  <c r="Y3424" i="3"/>
  <c r="Y3425" i="3"/>
  <c r="Y3426" i="3"/>
  <c r="Y3427" i="3"/>
  <c r="Y3428" i="3"/>
  <c r="Y3429" i="3"/>
  <c r="Y3430" i="3"/>
  <c r="Y3431" i="3"/>
  <c r="Y3432" i="3"/>
  <c r="Y3433" i="3"/>
  <c r="Y3434" i="3"/>
  <c r="Y3435" i="3"/>
  <c r="Y3436" i="3"/>
  <c r="Y3437" i="3"/>
  <c r="Y3438" i="3"/>
  <c r="Y3439" i="3"/>
  <c r="Y3440" i="3"/>
  <c r="Y3441" i="3"/>
  <c r="Y3442" i="3"/>
  <c r="Y3443" i="3"/>
  <c r="Y3444" i="3"/>
  <c r="Y3445" i="3"/>
  <c r="Y3446" i="3"/>
  <c r="Y3447" i="3"/>
  <c r="Y3448" i="3"/>
  <c r="Y3449" i="3"/>
  <c r="Y3450" i="3"/>
  <c r="Y3451" i="3"/>
  <c r="Y3452" i="3"/>
  <c r="Y3453" i="3"/>
  <c r="Y3454" i="3"/>
  <c r="Y3455" i="3"/>
  <c r="Y3456" i="3"/>
  <c r="Y3457" i="3"/>
  <c r="Y3458" i="3"/>
  <c r="Y3459" i="3"/>
  <c r="Y3460" i="3"/>
  <c r="Y3461" i="3"/>
  <c r="Y3462" i="3"/>
  <c r="Y3463" i="3"/>
  <c r="Y3464" i="3"/>
  <c r="Y3465" i="3"/>
  <c r="Y3466" i="3"/>
  <c r="Y3467" i="3"/>
  <c r="Y3468" i="3"/>
  <c r="Y3469" i="3"/>
  <c r="Y3470" i="3"/>
  <c r="Y3471" i="3"/>
  <c r="Y3472" i="3"/>
  <c r="Y3473" i="3"/>
  <c r="Y3474" i="3"/>
  <c r="Y3475" i="3"/>
  <c r="Y3476" i="3"/>
  <c r="Y3477" i="3"/>
  <c r="Y3478" i="3"/>
  <c r="Y3479" i="3"/>
  <c r="Y3480" i="3"/>
  <c r="Y3481" i="3"/>
  <c r="Y3482" i="3"/>
  <c r="Y3483" i="3"/>
  <c r="Y3484" i="3"/>
  <c r="Y3485" i="3"/>
  <c r="Y3486" i="3"/>
  <c r="Y3487" i="3"/>
  <c r="Y3488" i="3"/>
  <c r="Y3489" i="3"/>
  <c r="Y3490" i="3"/>
  <c r="Y3491" i="3"/>
  <c r="Y3492" i="3"/>
  <c r="Y3493" i="3"/>
  <c r="Y3494" i="3"/>
  <c r="Y3495" i="3"/>
  <c r="Y3496" i="3"/>
  <c r="Y3497" i="3"/>
  <c r="Y3498" i="3"/>
  <c r="Y3499" i="3"/>
  <c r="Y3500" i="3"/>
  <c r="Y3501" i="3"/>
  <c r="Y3502" i="3"/>
  <c r="Y3503" i="3"/>
  <c r="Y3504" i="3"/>
  <c r="Y3505" i="3"/>
  <c r="Y3506" i="3"/>
  <c r="Y3507" i="3"/>
  <c r="Y3508" i="3"/>
  <c r="Y3509" i="3"/>
  <c r="Y3510" i="3"/>
  <c r="Y3511" i="3"/>
  <c r="Y3512" i="3"/>
  <c r="Y3513" i="3"/>
  <c r="Y3514" i="3"/>
  <c r="Y3515" i="3"/>
  <c r="Y3516" i="3"/>
  <c r="Y3517" i="3"/>
  <c r="Y3518" i="3"/>
  <c r="Y3519" i="3"/>
  <c r="Y3520" i="3"/>
  <c r="Y3521" i="3"/>
  <c r="Y3522" i="3"/>
  <c r="Y3523" i="3"/>
  <c r="Y3524" i="3"/>
  <c r="Y3525" i="3"/>
  <c r="Y3526" i="3"/>
  <c r="Y3527" i="3"/>
  <c r="Y3528" i="3"/>
  <c r="Y3529" i="3"/>
  <c r="Y3530" i="3"/>
  <c r="Y3531" i="3"/>
  <c r="Y3532" i="3"/>
  <c r="Y3533" i="3"/>
  <c r="Y3534" i="3"/>
  <c r="Y3535" i="3"/>
  <c r="Y3536" i="3"/>
  <c r="Y3537" i="3"/>
  <c r="Y3538" i="3"/>
  <c r="Y3539" i="3"/>
  <c r="Y3540" i="3"/>
  <c r="Y3541" i="3"/>
  <c r="Y3542" i="3"/>
  <c r="Y3543" i="3"/>
  <c r="Y3544" i="3"/>
  <c r="Y3545" i="3"/>
  <c r="Y3546" i="3"/>
  <c r="Y3547" i="3"/>
  <c r="Y3548" i="3"/>
  <c r="Y3549" i="3"/>
  <c r="Y3550" i="3"/>
  <c r="Y3551" i="3"/>
  <c r="Y3552" i="3"/>
  <c r="Y3553" i="3"/>
  <c r="Y3554" i="3"/>
  <c r="Y3555" i="3"/>
  <c r="Y3556" i="3"/>
  <c r="Y3557" i="3"/>
  <c r="Y3558" i="3"/>
  <c r="Y3559" i="3"/>
  <c r="Y3560" i="3"/>
  <c r="Y3561" i="3"/>
  <c r="Y3562" i="3"/>
  <c r="Y3563" i="3"/>
  <c r="Y3564" i="3"/>
  <c r="Y3565" i="3"/>
  <c r="Y3566" i="3"/>
  <c r="Y3567" i="3"/>
  <c r="Y3568" i="3"/>
  <c r="Y3569" i="3"/>
  <c r="Y3570" i="3"/>
  <c r="Y3571" i="3"/>
  <c r="Y3572" i="3"/>
  <c r="Y3573" i="3"/>
  <c r="Y3574" i="3"/>
  <c r="Y3575" i="3"/>
  <c r="Y3576" i="3"/>
  <c r="Y3577" i="3"/>
  <c r="Y3578" i="3"/>
  <c r="Y3579" i="3"/>
  <c r="Y3580" i="3"/>
  <c r="Y3581" i="3"/>
  <c r="Y3582" i="3"/>
  <c r="Y3583" i="3"/>
  <c r="Y3584" i="3"/>
  <c r="Y3585" i="3"/>
  <c r="Y3586" i="3"/>
  <c r="Y3587" i="3"/>
  <c r="Y3588" i="3"/>
  <c r="Y3589" i="3"/>
  <c r="Y3590" i="3"/>
  <c r="Y3591" i="3"/>
  <c r="Y3592" i="3"/>
  <c r="Y3593" i="3"/>
  <c r="Y3594" i="3"/>
  <c r="Y3595" i="3"/>
  <c r="Y3596" i="3"/>
  <c r="Y3597" i="3"/>
  <c r="Y3598" i="3"/>
  <c r="Y3599" i="3"/>
  <c r="Y3600" i="3"/>
  <c r="Y3601" i="3"/>
  <c r="Y3602" i="3"/>
  <c r="Y3603" i="3"/>
  <c r="Y3604" i="3"/>
  <c r="Y3605" i="3"/>
  <c r="Y3606" i="3"/>
  <c r="Y3607" i="3"/>
  <c r="Y3608" i="3"/>
  <c r="Y3609" i="3"/>
  <c r="Y3610" i="3"/>
  <c r="Y3611" i="3"/>
  <c r="Y3612" i="3"/>
  <c r="Y3613" i="3"/>
  <c r="Y3614" i="3"/>
  <c r="Y3615" i="3"/>
  <c r="Y3616" i="3"/>
  <c r="Y3617" i="3"/>
  <c r="Y3618" i="3"/>
  <c r="Y3619" i="3"/>
  <c r="Y3620" i="3"/>
  <c r="Y3621" i="3"/>
  <c r="Y3622" i="3"/>
  <c r="Y3623" i="3"/>
  <c r="Y3624" i="3"/>
  <c r="Y3625" i="3"/>
  <c r="Y3626" i="3"/>
  <c r="Y3627" i="3"/>
  <c r="Y3628" i="3"/>
  <c r="Y3629" i="3"/>
  <c r="Y3630" i="3"/>
  <c r="Y3631" i="3"/>
  <c r="Y3632" i="3"/>
  <c r="Y3633" i="3"/>
  <c r="Y3634" i="3"/>
  <c r="Y3635" i="3"/>
  <c r="Y3636" i="3"/>
  <c r="Y3637" i="3"/>
  <c r="Y3638" i="3"/>
  <c r="Y3639" i="3"/>
  <c r="Y3640" i="3"/>
  <c r="Y3641" i="3"/>
  <c r="Y3642" i="3"/>
  <c r="Y3643" i="3"/>
  <c r="Y3644" i="3"/>
  <c r="Y3645" i="3"/>
  <c r="Y3646" i="3"/>
  <c r="Y3647" i="3"/>
  <c r="Y3648" i="3"/>
  <c r="Y3649" i="3"/>
  <c r="Y3650" i="3"/>
  <c r="Y3651" i="3"/>
  <c r="Y3652" i="3"/>
  <c r="Y3653" i="3"/>
  <c r="Y3654" i="3"/>
  <c r="Y3655" i="3"/>
  <c r="Y3656" i="3"/>
  <c r="Y3657" i="3"/>
  <c r="Y3658" i="3"/>
  <c r="Y3659" i="3"/>
  <c r="Y3660" i="3"/>
  <c r="Y3661" i="3"/>
  <c r="Y3662" i="3"/>
  <c r="Y3663" i="3"/>
  <c r="Y3664" i="3"/>
  <c r="Y3665" i="3"/>
  <c r="Y3666" i="3"/>
  <c r="Y3667" i="3"/>
  <c r="Y3668" i="3"/>
  <c r="Y3669" i="3"/>
  <c r="Y3670" i="3"/>
  <c r="Y3671" i="3"/>
  <c r="Y3672" i="3"/>
  <c r="Y3673" i="3"/>
  <c r="Y3674" i="3"/>
  <c r="Y3675" i="3"/>
  <c r="Y3676" i="3"/>
  <c r="Y3677" i="3"/>
  <c r="Y3678" i="3"/>
  <c r="Y3679" i="3"/>
  <c r="Y3680" i="3"/>
  <c r="Y3681" i="3"/>
  <c r="Y3682" i="3"/>
  <c r="Y3683" i="3"/>
  <c r="Y3684" i="3"/>
  <c r="Y3685" i="3"/>
  <c r="Y3686" i="3"/>
  <c r="Y3687" i="3"/>
  <c r="Y3688" i="3"/>
  <c r="Y3689" i="3"/>
  <c r="Y3690" i="3"/>
  <c r="Y3691" i="3"/>
  <c r="Y3692" i="3"/>
  <c r="Y3693" i="3"/>
  <c r="Y3694" i="3"/>
  <c r="Y3695" i="3"/>
  <c r="Y3696" i="3"/>
  <c r="Y3697" i="3"/>
  <c r="Y3698" i="3"/>
  <c r="Y3699" i="3"/>
  <c r="Y3700" i="3"/>
  <c r="Y3701" i="3"/>
  <c r="Y3702" i="3"/>
  <c r="Y3703" i="3"/>
  <c r="Y3704" i="3"/>
  <c r="Y3705" i="3"/>
  <c r="Y3706" i="3"/>
  <c r="Y3707" i="3"/>
  <c r="Y3708" i="3"/>
  <c r="Y3709" i="3"/>
  <c r="Y3710" i="3"/>
  <c r="Y3711" i="3"/>
  <c r="Y3712" i="3"/>
  <c r="Y3713" i="3"/>
  <c r="Y3714" i="3"/>
  <c r="Y3715" i="3"/>
  <c r="Y3716" i="3"/>
  <c r="Y3717" i="3"/>
  <c r="Y3718" i="3"/>
  <c r="Y3719" i="3"/>
  <c r="Y3720" i="3"/>
  <c r="Y3721" i="3"/>
  <c r="Y3722" i="3"/>
  <c r="Y3723" i="3"/>
  <c r="Y3724" i="3"/>
  <c r="Y3725" i="3"/>
  <c r="Y3726" i="3"/>
  <c r="Y3727" i="3"/>
  <c r="Y3728" i="3"/>
  <c r="Y3729" i="3"/>
  <c r="Y3730" i="3"/>
  <c r="Y3731" i="3"/>
  <c r="Y3732" i="3"/>
  <c r="Y3733" i="3"/>
  <c r="Y3734" i="3"/>
  <c r="Y3735" i="3"/>
  <c r="Y3736" i="3"/>
  <c r="Y3737" i="3"/>
  <c r="Y3738" i="3"/>
  <c r="Y3739" i="3"/>
  <c r="Y3740" i="3"/>
  <c r="Y3741" i="3"/>
  <c r="Y3742" i="3"/>
  <c r="Y3743" i="3"/>
  <c r="Y3744" i="3"/>
  <c r="Y3745" i="3"/>
  <c r="Y3746" i="3"/>
  <c r="Y3747" i="3"/>
  <c r="Y3748" i="3"/>
  <c r="Y3749" i="3"/>
  <c r="Y3750" i="3"/>
  <c r="Y3751" i="3"/>
  <c r="Y3752" i="3"/>
  <c r="Y3753" i="3"/>
  <c r="Y3754" i="3"/>
  <c r="Y3755" i="3"/>
  <c r="Y3756" i="3"/>
  <c r="Y3757" i="3"/>
  <c r="Y3758" i="3"/>
  <c r="Y3759" i="3"/>
  <c r="Y3760" i="3"/>
  <c r="Y3761" i="3"/>
  <c r="Y3762" i="3"/>
  <c r="Y3763" i="3"/>
  <c r="Y3764" i="3"/>
  <c r="Y3765" i="3"/>
  <c r="Y3766" i="3"/>
  <c r="Y3767" i="3"/>
  <c r="Y3768" i="3"/>
  <c r="Y3769" i="3"/>
  <c r="Y3770" i="3"/>
  <c r="Y3771" i="3"/>
  <c r="Y3772" i="3"/>
  <c r="Y3773" i="3"/>
  <c r="Y3774" i="3"/>
  <c r="Y3775" i="3"/>
  <c r="Y3776" i="3"/>
  <c r="Y3777" i="3"/>
  <c r="Y3778" i="3"/>
  <c r="Y3779" i="3"/>
  <c r="Y3780" i="3"/>
  <c r="Y3781" i="3"/>
  <c r="Y3782" i="3"/>
  <c r="Y3783" i="3"/>
  <c r="Y3784" i="3"/>
  <c r="Y3785" i="3"/>
  <c r="Y3786" i="3"/>
  <c r="Y3787" i="3"/>
  <c r="Y3788" i="3"/>
  <c r="Y3789" i="3"/>
  <c r="Y3790" i="3"/>
  <c r="Y3791" i="3"/>
  <c r="Y3792" i="3"/>
  <c r="Y3793" i="3"/>
  <c r="Y3794" i="3"/>
  <c r="Y3795" i="3"/>
  <c r="Y3796" i="3"/>
  <c r="Y3797" i="3"/>
  <c r="Y3798" i="3"/>
  <c r="Y3799" i="3"/>
  <c r="Y3800" i="3"/>
  <c r="Y3801" i="3"/>
  <c r="Y3802" i="3"/>
  <c r="Y3803" i="3"/>
  <c r="Y3804" i="3"/>
  <c r="Y3805" i="3"/>
  <c r="Y3806" i="3"/>
  <c r="Y3807" i="3"/>
  <c r="Y3808" i="3"/>
  <c r="Y3809" i="3"/>
  <c r="Y3810" i="3"/>
  <c r="Y3811" i="3"/>
  <c r="Y3812" i="3"/>
  <c r="Y3813" i="3"/>
  <c r="Y3814" i="3"/>
  <c r="Y3815" i="3"/>
  <c r="Y3816" i="3"/>
  <c r="Y3817" i="3"/>
  <c r="Y3818" i="3"/>
  <c r="Y3819" i="3"/>
  <c r="Y3820" i="3"/>
  <c r="Y3821" i="3"/>
  <c r="Y3822" i="3"/>
  <c r="Y3823" i="3"/>
  <c r="Y3824" i="3"/>
  <c r="Y3825" i="3"/>
  <c r="Y3826" i="3"/>
  <c r="Y3827" i="3"/>
  <c r="Y3828" i="3"/>
  <c r="Y3829" i="3"/>
  <c r="Y3830" i="3"/>
  <c r="Y3831" i="3"/>
  <c r="Y3832" i="3"/>
  <c r="Y3833" i="3"/>
  <c r="Y3834" i="3"/>
  <c r="Y3835" i="3"/>
  <c r="Y3836" i="3"/>
  <c r="Y3837" i="3"/>
  <c r="Y3838" i="3"/>
  <c r="Y3839" i="3"/>
  <c r="Y3840" i="3"/>
  <c r="Y3841" i="3"/>
  <c r="Y3842" i="3"/>
  <c r="Y3843" i="3"/>
  <c r="Y3844" i="3"/>
  <c r="Y3845" i="3"/>
  <c r="Y3846" i="3"/>
  <c r="Y3847" i="3"/>
  <c r="Y3848" i="3"/>
  <c r="Y3849" i="3"/>
  <c r="Y3850" i="3"/>
  <c r="Y3851" i="3"/>
  <c r="Y3852" i="3"/>
  <c r="Y3853" i="3"/>
  <c r="Y3854" i="3"/>
  <c r="Y3855" i="3"/>
  <c r="Y3856" i="3"/>
  <c r="Y3857" i="3"/>
  <c r="Y3858" i="3"/>
  <c r="Y3859" i="3"/>
  <c r="Y3860" i="3"/>
  <c r="Y3861" i="3"/>
  <c r="Y3862" i="3"/>
  <c r="Y3863" i="3"/>
  <c r="Y3864" i="3"/>
  <c r="Y3865" i="3"/>
  <c r="Y3866" i="3"/>
  <c r="Y3867" i="3"/>
  <c r="Y3868" i="3"/>
  <c r="Y3869" i="3"/>
  <c r="Y3870" i="3"/>
  <c r="Y3871" i="3"/>
  <c r="Y3872" i="3"/>
  <c r="Y3873" i="3"/>
  <c r="Y3874" i="3"/>
  <c r="Y3875" i="3"/>
  <c r="Y3876" i="3"/>
  <c r="Y3877" i="3"/>
  <c r="Y3878" i="3"/>
  <c r="Y3879" i="3"/>
  <c r="Y3880" i="3"/>
  <c r="Y3881" i="3"/>
  <c r="Y3882" i="3"/>
  <c r="Y3883" i="3"/>
  <c r="Y3884" i="3"/>
  <c r="Y3885" i="3"/>
  <c r="Y3886" i="3"/>
  <c r="Y3887" i="3"/>
  <c r="Y3888" i="3"/>
  <c r="Y3889" i="3"/>
  <c r="Y3890" i="3"/>
  <c r="Y3891" i="3"/>
  <c r="Y3892" i="3"/>
  <c r="Y3893" i="3"/>
  <c r="Y3894" i="3"/>
  <c r="Y3895" i="3"/>
  <c r="Y3896" i="3"/>
  <c r="Y3897" i="3"/>
  <c r="Y3898" i="3"/>
  <c r="Y3899" i="3"/>
  <c r="Y3900" i="3"/>
  <c r="Y3901" i="3"/>
  <c r="Y3902" i="3"/>
  <c r="Y3903" i="3"/>
  <c r="Y3904" i="3"/>
  <c r="Y3905" i="3"/>
  <c r="Y3906" i="3"/>
  <c r="Y3907" i="3"/>
  <c r="Y3908" i="3"/>
  <c r="Y3909" i="3"/>
  <c r="Y3910" i="3"/>
  <c r="Y3911" i="3"/>
  <c r="Y3912" i="3"/>
  <c r="Y3913" i="3"/>
  <c r="Y3914" i="3"/>
  <c r="Y3915" i="3"/>
  <c r="Y3916" i="3"/>
  <c r="Y3917" i="3"/>
  <c r="Y3918" i="3"/>
  <c r="Y3919" i="3"/>
  <c r="Y3920" i="3"/>
  <c r="Y3921" i="3"/>
  <c r="Y3922" i="3"/>
  <c r="Y3923" i="3"/>
  <c r="Y3924" i="3"/>
  <c r="Y3925" i="3"/>
  <c r="Y3926" i="3"/>
  <c r="Y3927" i="3"/>
  <c r="Y3928" i="3"/>
  <c r="Y3929" i="3"/>
  <c r="Y3930" i="3"/>
  <c r="Y3931" i="3"/>
  <c r="Y3932" i="3"/>
  <c r="Y3933" i="3"/>
  <c r="Y3934" i="3"/>
  <c r="Y3935" i="3"/>
  <c r="Y3936" i="3"/>
  <c r="Y3937" i="3"/>
  <c r="Y3938" i="3"/>
  <c r="Y3939" i="3"/>
  <c r="Y3940" i="3"/>
  <c r="Y3941" i="3"/>
  <c r="Y3942" i="3"/>
  <c r="Y3943" i="3"/>
  <c r="Y3944" i="3"/>
  <c r="Y3945" i="3"/>
  <c r="Y3946" i="3"/>
  <c r="Y3947" i="3"/>
  <c r="Y3948" i="3"/>
  <c r="Y3949" i="3"/>
  <c r="Y3950" i="3"/>
  <c r="Y3951" i="3"/>
  <c r="Y3952" i="3"/>
  <c r="Y3953" i="3"/>
  <c r="Y3954" i="3"/>
  <c r="Y3955" i="3"/>
  <c r="Y3956" i="3"/>
  <c r="Y3957" i="3"/>
  <c r="Y3958" i="3"/>
  <c r="Y3959" i="3"/>
  <c r="Y3960" i="3"/>
  <c r="Y3961" i="3"/>
  <c r="Y3962" i="3"/>
  <c r="Y3963" i="3"/>
  <c r="Y3964" i="3"/>
  <c r="Y3965" i="3"/>
  <c r="Y3966" i="3"/>
  <c r="Y3967" i="3"/>
  <c r="Y3968" i="3"/>
  <c r="Y3969" i="3"/>
  <c r="Y3970" i="3"/>
  <c r="Y3971" i="3"/>
  <c r="Y3972" i="3"/>
  <c r="Y3973" i="3"/>
  <c r="Y3974" i="3"/>
  <c r="Y3975" i="3"/>
  <c r="Y3976" i="3"/>
  <c r="Y3977" i="3"/>
  <c r="Y3978" i="3"/>
  <c r="Y3979" i="3"/>
  <c r="Y3980" i="3"/>
  <c r="Y3981" i="3"/>
  <c r="Y3982" i="3"/>
  <c r="Y3983" i="3"/>
  <c r="Y3984" i="3"/>
  <c r="Y3985" i="3"/>
  <c r="Y3986" i="3"/>
  <c r="Y3987" i="3"/>
  <c r="Y3988" i="3"/>
  <c r="Y3989" i="3"/>
  <c r="Y3990" i="3"/>
  <c r="Y3991" i="3"/>
  <c r="Y3992" i="3"/>
  <c r="Y3993" i="3"/>
  <c r="Y3994" i="3"/>
  <c r="Y3995" i="3"/>
  <c r="Y3996" i="3"/>
  <c r="Y3997" i="3"/>
  <c r="Y3998" i="3"/>
  <c r="Y3999" i="3"/>
  <c r="Y4000" i="3"/>
  <c r="Y4001" i="3"/>
  <c r="Y4002" i="3"/>
  <c r="Y4003" i="3"/>
  <c r="Y4004" i="3"/>
  <c r="Y4005" i="3"/>
  <c r="Y4006" i="3"/>
  <c r="Y4007" i="3"/>
  <c r="Y4008" i="3"/>
  <c r="Y4009" i="3"/>
  <c r="Y4010" i="3"/>
  <c r="Y4011" i="3"/>
  <c r="Y4012" i="3"/>
  <c r="Y4013" i="3"/>
  <c r="Y4014" i="3"/>
  <c r="Y4015" i="3"/>
  <c r="Y4016" i="3"/>
  <c r="Y4017" i="3"/>
  <c r="Y4018" i="3"/>
  <c r="Y4019" i="3"/>
  <c r="Y4020" i="3"/>
  <c r="Y4021" i="3"/>
  <c r="Y4022" i="3"/>
  <c r="Y4023" i="3"/>
  <c r="Y4024" i="3"/>
  <c r="Y4025" i="3"/>
  <c r="Y4026" i="3"/>
  <c r="Y4027" i="3"/>
  <c r="Y4028" i="3"/>
  <c r="Y4029" i="3"/>
  <c r="Y4030" i="3"/>
  <c r="Y4031" i="3"/>
  <c r="Y4032" i="3"/>
  <c r="Y4033" i="3"/>
  <c r="Y4034" i="3"/>
  <c r="Y4035" i="3"/>
  <c r="Y4036" i="3"/>
  <c r="Y4037" i="3"/>
  <c r="Y4038" i="3"/>
  <c r="Y4039" i="3"/>
  <c r="Y4040" i="3"/>
  <c r="Y4041" i="3"/>
  <c r="Y4042" i="3"/>
  <c r="Y4043" i="3"/>
  <c r="Y4044" i="3"/>
  <c r="Y4045" i="3"/>
  <c r="Y4046" i="3"/>
  <c r="Y4047" i="3"/>
  <c r="Y4048" i="3"/>
  <c r="Y4049" i="3"/>
  <c r="Y4050" i="3"/>
  <c r="Y4051" i="3"/>
  <c r="Y4052" i="3"/>
  <c r="Y4053" i="3"/>
  <c r="Y4054" i="3"/>
  <c r="Y4055" i="3"/>
  <c r="Y4056" i="3"/>
  <c r="Y4057" i="3"/>
  <c r="Y4058" i="3"/>
  <c r="Y4059" i="3"/>
  <c r="Y4060" i="3"/>
  <c r="Y4061" i="3"/>
  <c r="Y4062" i="3"/>
  <c r="Y4063" i="3"/>
  <c r="Y4064" i="3"/>
  <c r="Y4065" i="3"/>
  <c r="Y4066" i="3"/>
  <c r="Y4067" i="3"/>
  <c r="Y4068" i="3"/>
  <c r="Y4069" i="3"/>
  <c r="Y4070" i="3"/>
  <c r="Y4071" i="3"/>
  <c r="Y4072" i="3"/>
  <c r="Y4073" i="3"/>
  <c r="Y4074" i="3"/>
  <c r="Y4075" i="3"/>
  <c r="Y4076" i="3"/>
  <c r="Y4077" i="3"/>
  <c r="Y4078" i="3"/>
  <c r="Y4079" i="3"/>
  <c r="Y4080" i="3"/>
  <c r="Y4081" i="3"/>
  <c r="Y4082" i="3"/>
  <c r="Y4083" i="3"/>
  <c r="Y4084" i="3"/>
  <c r="Y4085" i="3"/>
  <c r="Y4086" i="3"/>
  <c r="Y4087" i="3"/>
  <c r="Y4088" i="3"/>
  <c r="Y4089" i="3"/>
  <c r="Y4090" i="3"/>
  <c r="Y4091" i="3"/>
  <c r="Y4092" i="3"/>
  <c r="Y4093" i="3"/>
  <c r="Y4094" i="3"/>
  <c r="Y4095" i="3"/>
  <c r="Y4096" i="3"/>
  <c r="Y4097" i="3"/>
  <c r="Y4098" i="3"/>
  <c r="Y4099" i="3"/>
  <c r="Y4100" i="3"/>
  <c r="Y4101" i="3"/>
  <c r="Y4102" i="3"/>
  <c r="Y4103" i="3"/>
  <c r="Y4104" i="3"/>
  <c r="Y4105" i="3"/>
  <c r="Y4106" i="3"/>
  <c r="Y4107" i="3"/>
  <c r="Y4108" i="3"/>
  <c r="Y4109" i="3"/>
  <c r="Y4110" i="3"/>
  <c r="Y4111" i="3"/>
  <c r="Y4112" i="3"/>
  <c r="Y4113" i="3"/>
  <c r="Y4114" i="3"/>
  <c r="Y4115" i="3"/>
  <c r="Y4116" i="3"/>
  <c r="Y4117" i="3"/>
  <c r="Y4118" i="3"/>
  <c r="Y4119" i="3"/>
  <c r="Y4120" i="3"/>
  <c r="Y4121" i="3"/>
  <c r="Y4122" i="3"/>
  <c r="Y4123" i="3"/>
  <c r="Y4124" i="3"/>
  <c r="Y4125" i="3"/>
  <c r="Y4126" i="3"/>
  <c r="Y4127" i="3"/>
  <c r="Y4128" i="3"/>
  <c r="Y4129" i="3"/>
  <c r="Y4130" i="3"/>
  <c r="Y4131" i="3"/>
  <c r="Y4132" i="3"/>
  <c r="Y4133" i="3"/>
  <c r="Y4134" i="3"/>
  <c r="Y4135" i="3"/>
  <c r="Y4136" i="3"/>
  <c r="Y4137" i="3"/>
  <c r="Y4138" i="3"/>
  <c r="Y4139" i="3"/>
  <c r="Y4140" i="3"/>
  <c r="Y4141" i="3"/>
  <c r="Y4142" i="3"/>
  <c r="Y4143" i="3"/>
  <c r="Y4144" i="3"/>
  <c r="Y4145" i="3"/>
  <c r="Y4146" i="3"/>
  <c r="Y4147" i="3"/>
  <c r="Y4148" i="3"/>
  <c r="Y4149" i="3"/>
  <c r="Y4150" i="3"/>
  <c r="Y4151" i="3"/>
  <c r="Y4152" i="3"/>
  <c r="Y4153" i="3"/>
  <c r="Y4154" i="3"/>
  <c r="Y4155" i="3"/>
  <c r="Y4156" i="3"/>
  <c r="Y4157" i="3"/>
  <c r="Y4158" i="3"/>
  <c r="Y4159" i="3"/>
  <c r="Y4160" i="3"/>
  <c r="Y4161" i="3"/>
  <c r="Y4162" i="3"/>
  <c r="Y4163" i="3"/>
  <c r="Y4164" i="3"/>
  <c r="Y4165" i="3"/>
  <c r="Y4166" i="3"/>
  <c r="Y4167" i="3"/>
  <c r="Y4168" i="3"/>
  <c r="Y4169" i="3"/>
  <c r="Y4170" i="3"/>
  <c r="Y4171" i="3"/>
  <c r="Y4172" i="3"/>
  <c r="Y4173" i="3"/>
  <c r="Y4174" i="3"/>
  <c r="Y4175" i="3"/>
  <c r="Y4176" i="3"/>
  <c r="Y4177" i="3"/>
  <c r="Y4178" i="3"/>
  <c r="Y4179" i="3"/>
  <c r="Y4180" i="3"/>
  <c r="Y4181" i="3"/>
  <c r="Y4182" i="3"/>
  <c r="Y4183" i="3"/>
  <c r="Y4184" i="3"/>
  <c r="Y4185" i="3"/>
  <c r="Y4186" i="3"/>
  <c r="Y4187" i="3"/>
  <c r="Y4188" i="3"/>
  <c r="Y4189" i="3"/>
  <c r="Y4190" i="3"/>
  <c r="Y4191" i="3"/>
  <c r="Y4192" i="3"/>
  <c r="Y4193" i="3"/>
  <c r="Y4194" i="3"/>
  <c r="Y4195" i="3"/>
  <c r="Y4196" i="3"/>
  <c r="Y4197" i="3"/>
  <c r="Y4198" i="3"/>
  <c r="Y4199" i="3"/>
  <c r="Y4200" i="3"/>
  <c r="Y4201" i="3"/>
  <c r="Y4202" i="3"/>
  <c r="Y4203" i="3"/>
  <c r="Y4204" i="3"/>
  <c r="Y4205" i="3"/>
  <c r="Y4206" i="3"/>
  <c r="Y4207" i="3"/>
  <c r="Y4208" i="3"/>
  <c r="Y4209" i="3"/>
  <c r="Y4210" i="3"/>
  <c r="Y4211" i="3"/>
  <c r="Y4212" i="3"/>
  <c r="Y4213" i="3"/>
  <c r="Y4214" i="3"/>
  <c r="Y4215" i="3"/>
  <c r="Y4216" i="3"/>
  <c r="Y4217" i="3"/>
  <c r="Y4218" i="3"/>
  <c r="Y4219" i="3"/>
  <c r="Y4220" i="3"/>
  <c r="Y4221" i="3"/>
  <c r="Y4222" i="3"/>
  <c r="Y4223" i="3"/>
  <c r="Y4224" i="3"/>
  <c r="Y4225" i="3"/>
  <c r="Y4226" i="3"/>
  <c r="Y4227" i="3"/>
  <c r="Y4228" i="3"/>
  <c r="Y4229" i="3"/>
  <c r="Y4230" i="3"/>
  <c r="Y4231" i="3"/>
  <c r="Y4232" i="3"/>
  <c r="Y4233" i="3"/>
  <c r="Y4234" i="3"/>
  <c r="Y4235" i="3"/>
  <c r="Y4236" i="3"/>
  <c r="Y4237" i="3"/>
  <c r="Y4238" i="3"/>
  <c r="Y4239" i="3"/>
  <c r="Y4240" i="3"/>
  <c r="Y4241" i="3"/>
  <c r="Y4242" i="3"/>
  <c r="Y4243" i="3"/>
  <c r="Y4244" i="3"/>
  <c r="Y4245" i="3"/>
  <c r="Y4246" i="3"/>
  <c r="Y4247" i="3"/>
  <c r="Y4248" i="3"/>
  <c r="Y4249" i="3"/>
  <c r="Y4250" i="3"/>
  <c r="Y4251" i="3"/>
  <c r="Y4252" i="3"/>
  <c r="Y4253" i="3"/>
  <c r="Y4254" i="3"/>
  <c r="Y4255" i="3"/>
  <c r="Y4256" i="3"/>
  <c r="Y4257" i="3"/>
  <c r="Y4258" i="3"/>
  <c r="Y4259" i="3"/>
  <c r="Y4260" i="3"/>
  <c r="Y4261" i="3"/>
  <c r="Y4262" i="3"/>
  <c r="Y4263" i="3"/>
  <c r="Y4264" i="3"/>
  <c r="Y4265" i="3"/>
  <c r="Y4266" i="3"/>
  <c r="Y4267" i="3"/>
  <c r="Y4268" i="3"/>
  <c r="Y4269" i="3"/>
  <c r="Y4270" i="3"/>
  <c r="Y4271" i="3"/>
  <c r="Y4272" i="3"/>
  <c r="Y4273" i="3"/>
  <c r="Y4274" i="3"/>
  <c r="Y4275" i="3"/>
  <c r="Y4276" i="3"/>
  <c r="Y4277" i="3"/>
  <c r="Y4278" i="3"/>
  <c r="Y4279" i="3"/>
  <c r="Y4280" i="3"/>
  <c r="Y4281" i="3"/>
  <c r="Y4282" i="3"/>
  <c r="Y4283" i="3"/>
  <c r="Y4284" i="3"/>
  <c r="Y4285" i="3"/>
  <c r="Y4286" i="3"/>
  <c r="Y4287" i="3"/>
  <c r="Y4288" i="3"/>
  <c r="Y4289" i="3"/>
  <c r="Y4290" i="3"/>
  <c r="Y4291" i="3"/>
  <c r="Y4292" i="3"/>
  <c r="Y4293" i="3"/>
  <c r="Y4294" i="3"/>
  <c r="Y4295" i="3"/>
  <c r="Y4296" i="3"/>
  <c r="Y4297" i="3"/>
  <c r="Y4298" i="3"/>
  <c r="Y4299" i="3"/>
  <c r="Y4300" i="3"/>
  <c r="Y4301" i="3"/>
  <c r="Y4302" i="3"/>
  <c r="Y4303" i="3"/>
  <c r="Y4304" i="3"/>
  <c r="Y4305" i="3"/>
  <c r="Y4306" i="3"/>
  <c r="Y4307" i="3"/>
  <c r="Y4308" i="3"/>
  <c r="Y4309" i="3"/>
  <c r="Y4310" i="3"/>
  <c r="Y4311" i="3"/>
  <c r="Y4312" i="3"/>
  <c r="Y4313" i="3"/>
  <c r="Y4314" i="3"/>
  <c r="Y4315" i="3"/>
  <c r="Y4316" i="3"/>
  <c r="Y4317" i="3"/>
  <c r="Y4318" i="3"/>
  <c r="Y4319" i="3"/>
  <c r="Y4320" i="3"/>
  <c r="Y4321" i="3"/>
  <c r="Y4322" i="3"/>
  <c r="Y4323" i="3"/>
  <c r="Y4324" i="3"/>
  <c r="Y4325" i="3"/>
  <c r="Y4326" i="3"/>
  <c r="Y4327" i="3"/>
  <c r="Y4328" i="3"/>
  <c r="Y4329" i="3"/>
  <c r="Y4330" i="3"/>
  <c r="Y4331" i="3"/>
  <c r="Y4332" i="3"/>
  <c r="Y4333" i="3"/>
  <c r="Y4334" i="3"/>
  <c r="Y4335" i="3"/>
  <c r="Y4336" i="3"/>
  <c r="Y4337" i="3"/>
  <c r="Y4338" i="3"/>
  <c r="Y4339" i="3"/>
  <c r="Y4340" i="3"/>
  <c r="Y4341" i="3"/>
  <c r="Y4342" i="3"/>
  <c r="Y4343" i="3"/>
  <c r="Y4344" i="3"/>
  <c r="Y4345" i="3"/>
  <c r="Y4346" i="3"/>
  <c r="Y4347" i="3"/>
  <c r="Y4348" i="3"/>
  <c r="Y4349" i="3"/>
  <c r="Y4350" i="3"/>
  <c r="Y4351" i="3"/>
  <c r="Y4352" i="3"/>
  <c r="Y4353" i="3"/>
  <c r="Y4354" i="3"/>
  <c r="Y4355" i="3"/>
  <c r="Y4356" i="3"/>
  <c r="Y4357" i="3"/>
  <c r="Y4358" i="3"/>
  <c r="Y4359" i="3"/>
  <c r="Y4360" i="3"/>
  <c r="Y4361" i="3"/>
  <c r="Y4362" i="3"/>
  <c r="Y4363" i="3"/>
  <c r="Y4364" i="3"/>
  <c r="Y4365" i="3"/>
  <c r="Y4366" i="3"/>
  <c r="Y4367" i="3"/>
  <c r="Y4368" i="3"/>
  <c r="Y4369" i="3"/>
  <c r="Y4370" i="3"/>
  <c r="Y4371" i="3"/>
  <c r="Y4372" i="3"/>
  <c r="Y4373" i="3"/>
  <c r="Y4374" i="3"/>
  <c r="Y4375" i="3"/>
  <c r="Y4376" i="3"/>
  <c r="Y4377" i="3"/>
  <c r="Y4378" i="3"/>
  <c r="Y4379" i="3"/>
  <c r="Y4380" i="3"/>
  <c r="Y4381" i="3"/>
  <c r="Y4382" i="3"/>
  <c r="Y4383" i="3"/>
  <c r="Y4384" i="3"/>
  <c r="Y4385" i="3"/>
  <c r="Y4386" i="3"/>
  <c r="Y4387" i="3"/>
  <c r="Y4388" i="3"/>
  <c r="Y4389" i="3"/>
  <c r="Y4390" i="3"/>
  <c r="Y4391" i="3"/>
  <c r="Y4392" i="3"/>
  <c r="Y4393" i="3"/>
  <c r="Y4394" i="3"/>
  <c r="Y4395" i="3"/>
  <c r="Y4396" i="3"/>
  <c r="Y4397" i="3"/>
  <c r="Y4398" i="3"/>
  <c r="Y4399" i="3"/>
  <c r="Y4400" i="3"/>
  <c r="Y4401" i="3"/>
  <c r="Y4402" i="3"/>
  <c r="Y4403" i="3"/>
  <c r="Y4404" i="3"/>
  <c r="Y4405" i="3"/>
  <c r="Y4406" i="3"/>
  <c r="Y4407" i="3"/>
  <c r="Y4408" i="3"/>
  <c r="Y4409" i="3"/>
  <c r="Y4410" i="3"/>
  <c r="Y4411" i="3"/>
  <c r="Y4412" i="3"/>
  <c r="Y4413" i="3"/>
  <c r="Y4414" i="3"/>
  <c r="Y4415" i="3"/>
  <c r="Y4416" i="3"/>
  <c r="Y4417" i="3"/>
  <c r="Y4418" i="3"/>
  <c r="Y4419" i="3"/>
  <c r="Y4420" i="3"/>
  <c r="Y4421" i="3"/>
  <c r="Y4422" i="3"/>
  <c r="Y4423" i="3"/>
  <c r="Y4424" i="3"/>
  <c r="Y4425" i="3"/>
  <c r="Y4426" i="3"/>
  <c r="Y4427" i="3"/>
  <c r="Y4428" i="3"/>
  <c r="Y4429" i="3"/>
  <c r="Y4430" i="3"/>
  <c r="Y4431" i="3"/>
  <c r="Y4432" i="3"/>
  <c r="Y4433" i="3"/>
  <c r="Y4434" i="3"/>
  <c r="Y4435" i="3"/>
  <c r="Y4436" i="3"/>
  <c r="Y4437" i="3"/>
  <c r="Y4438" i="3"/>
  <c r="Y4439" i="3"/>
  <c r="Y4440" i="3"/>
  <c r="Y4441" i="3"/>
  <c r="Y4442" i="3"/>
  <c r="Y4443" i="3"/>
  <c r="Y4444" i="3"/>
  <c r="Y4445" i="3"/>
  <c r="Y4446" i="3"/>
  <c r="Y4447" i="3"/>
  <c r="Y4448" i="3"/>
  <c r="Y4449" i="3"/>
  <c r="Y4450" i="3"/>
  <c r="Y4451" i="3"/>
  <c r="Y4452" i="3"/>
  <c r="Y4453" i="3"/>
  <c r="Y4454" i="3"/>
  <c r="Y4455" i="3"/>
  <c r="Y4456" i="3"/>
  <c r="Y4457" i="3"/>
  <c r="Y4458" i="3"/>
  <c r="Y4459" i="3"/>
  <c r="Y4460" i="3"/>
  <c r="Y4461" i="3"/>
  <c r="Y4462" i="3"/>
  <c r="Y4463" i="3"/>
  <c r="Y4464" i="3"/>
  <c r="Y4465" i="3"/>
  <c r="Y4466" i="3"/>
  <c r="Y4467" i="3"/>
  <c r="Y4468" i="3"/>
  <c r="Y4469" i="3"/>
  <c r="Y4470" i="3"/>
  <c r="Y4471" i="3"/>
  <c r="Y4472" i="3"/>
  <c r="Y4473" i="3"/>
  <c r="Y4474" i="3"/>
  <c r="Y4475" i="3"/>
  <c r="Y4476" i="3"/>
  <c r="Y4477" i="3"/>
  <c r="Y4478" i="3"/>
  <c r="Y4479" i="3"/>
  <c r="Y4480" i="3"/>
  <c r="Y4481" i="3"/>
  <c r="Y4482" i="3"/>
  <c r="Y4483" i="3"/>
  <c r="Y4484" i="3"/>
  <c r="Y4485" i="3"/>
  <c r="Y4486" i="3"/>
  <c r="Y4487" i="3"/>
  <c r="Y4488" i="3"/>
  <c r="Y4489" i="3"/>
  <c r="Y4490" i="3"/>
  <c r="Y4491" i="3"/>
  <c r="Y4492" i="3"/>
  <c r="Y4493" i="3"/>
  <c r="Y4494" i="3"/>
  <c r="Y4495" i="3"/>
  <c r="Y4496" i="3"/>
  <c r="Y4497" i="3"/>
  <c r="Y4498" i="3"/>
  <c r="Y4499" i="3"/>
  <c r="Y4500" i="3"/>
  <c r="Y4501" i="3"/>
  <c r="Y4502" i="3"/>
  <c r="Y4503" i="3"/>
  <c r="Y4504" i="3"/>
  <c r="Y4505" i="3"/>
  <c r="Y4506" i="3"/>
  <c r="Y4507" i="3"/>
  <c r="Y4508" i="3"/>
  <c r="Y4509" i="3"/>
  <c r="Y4510" i="3"/>
  <c r="Y4511" i="3"/>
  <c r="Y4512" i="3"/>
  <c r="Y4513" i="3"/>
  <c r="Y4514" i="3"/>
  <c r="Y4515" i="3"/>
  <c r="Y4516" i="3"/>
  <c r="Y4517" i="3"/>
  <c r="Y4518" i="3"/>
  <c r="Y4519" i="3"/>
  <c r="Y4520" i="3"/>
  <c r="Y4521" i="3"/>
  <c r="Y4522" i="3"/>
  <c r="Y4523" i="3"/>
  <c r="Y4524" i="3"/>
  <c r="Y4525" i="3"/>
  <c r="Y4526" i="3"/>
  <c r="Y4527" i="3"/>
  <c r="Y4528" i="3"/>
  <c r="Y4529" i="3"/>
  <c r="Y4530" i="3"/>
  <c r="Y4531" i="3"/>
  <c r="Y4532" i="3"/>
  <c r="Y4533" i="3"/>
  <c r="Y4534" i="3"/>
  <c r="Y4535" i="3"/>
  <c r="Y4536" i="3"/>
  <c r="Y4537" i="3"/>
  <c r="Y4538" i="3"/>
  <c r="Y4539" i="3"/>
  <c r="Y4540" i="3"/>
  <c r="Y4541" i="3"/>
  <c r="Y4542" i="3"/>
  <c r="Y4543" i="3"/>
  <c r="Y4544" i="3"/>
  <c r="Y4545" i="3"/>
  <c r="Y4546" i="3"/>
  <c r="Y4547" i="3"/>
  <c r="Y4548" i="3"/>
  <c r="Y4549" i="3"/>
  <c r="Y4550" i="3"/>
  <c r="Y4551" i="3"/>
  <c r="Y4552" i="3"/>
  <c r="Y4553" i="3"/>
  <c r="Y4554" i="3"/>
  <c r="Y4555" i="3"/>
  <c r="Y4556" i="3"/>
  <c r="Y4557" i="3"/>
  <c r="Y4558" i="3"/>
  <c r="Y4559" i="3"/>
  <c r="Y4560" i="3"/>
  <c r="Y4561" i="3"/>
  <c r="Y4562" i="3"/>
  <c r="Y4563" i="3"/>
  <c r="Y4564" i="3"/>
  <c r="Y4565" i="3"/>
  <c r="Y4566" i="3"/>
  <c r="Y4567" i="3"/>
  <c r="Y4568" i="3"/>
  <c r="Y4569" i="3"/>
  <c r="Y4570" i="3"/>
  <c r="Y4571" i="3"/>
  <c r="Y4572" i="3"/>
  <c r="Y4573" i="3"/>
  <c r="Y4574" i="3"/>
  <c r="Y4575" i="3"/>
  <c r="Y4576" i="3"/>
  <c r="Y4577" i="3"/>
  <c r="Y4578" i="3"/>
  <c r="Y4579" i="3"/>
  <c r="Y4580" i="3"/>
  <c r="Y4581" i="3"/>
  <c r="Y4582" i="3"/>
  <c r="Y4583" i="3"/>
  <c r="Y4584" i="3"/>
  <c r="Y4585" i="3"/>
  <c r="Y4586" i="3"/>
  <c r="Y4587" i="3"/>
  <c r="Y4588" i="3"/>
  <c r="Y4589" i="3"/>
  <c r="Y4590" i="3"/>
  <c r="Y4591" i="3"/>
  <c r="Y4592" i="3"/>
  <c r="Y4593" i="3"/>
  <c r="Y4594" i="3"/>
  <c r="Y4595" i="3"/>
  <c r="Y4596" i="3"/>
  <c r="Y4597" i="3"/>
  <c r="Y4598" i="3"/>
  <c r="Y4599" i="3"/>
  <c r="Y4600" i="3"/>
  <c r="Y4601" i="3"/>
  <c r="Y4602" i="3"/>
  <c r="Y4603" i="3"/>
  <c r="Y4604" i="3"/>
  <c r="Y4605" i="3"/>
  <c r="Y4606" i="3"/>
  <c r="Y4607" i="3"/>
  <c r="Y4608" i="3"/>
  <c r="Y4609" i="3"/>
  <c r="Y4610" i="3"/>
  <c r="Y4611" i="3"/>
  <c r="Y4612" i="3"/>
  <c r="Y4613" i="3"/>
  <c r="Y4614" i="3"/>
  <c r="Y4615" i="3"/>
  <c r="Y4616" i="3"/>
  <c r="Y4617" i="3"/>
  <c r="Y4618" i="3"/>
  <c r="Y4619" i="3"/>
  <c r="Y4620" i="3"/>
  <c r="Y4621" i="3"/>
  <c r="Y4622" i="3"/>
  <c r="Y4623" i="3"/>
  <c r="Y4624" i="3"/>
  <c r="Y4625" i="3"/>
  <c r="Y4626" i="3"/>
  <c r="Y4627" i="3"/>
  <c r="Y4628" i="3"/>
  <c r="Y4629" i="3"/>
  <c r="Y4630" i="3"/>
  <c r="Y4631" i="3"/>
  <c r="Y4632" i="3"/>
  <c r="Y4633" i="3"/>
  <c r="Y4634" i="3"/>
  <c r="Y4635" i="3"/>
  <c r="Y4636" i="3"/>
  <c r="Y4637" i="3"/>
  <c r="Y4638" i="3"/>
  <c r="Y4639" i="3"/>
  <c r="Y4640" i="3"/>
  <c r="Y4641" i="3"/>
  <c r="Y4642" i="3"/>
  <c r="Y4643" i="3"/>
  <c r="Y4644" i="3"/>
  <c r="Y4645" i="3"/>
  <c r="Y4646" i="3"/>
  <c r="Y4647" i="3"/>
  <c r="Y4648" i="3"/>
  <c r="Y4649" i="3"/>
  <c r="Y4650" i="3"/>
  <c r="Y4651" i="3"/>
  <c r="Y4652" i="3"/>
  <c r="Y4653" i="3"/>
  <c r="Y4654" i="3"/>
  <c r="Y4655" i="3"/>
  <c r="Y4656" i="3"/>
  <c r="Y4657" i="3"/>
  <c r="Y4658" i="3"/>
  <c r="Y4659" i="3"/>
  <c r="Y4660" i="3"/>
  <c r="Y4661" i="3"/>
  <c r="Y4662" i="3"/>
  <c r="Y4663" i="3"/>
  <c r="Y4664" i="3"/>
  <c r="Y4665" i="3"/>
  <c r="Y4666" i="3"/>
  <c r="Y4667" i="3"/>
  <c r="Y4668" i="3"/>
  <c r="Y4669" i="3"/>
  <c r="Y4670" i="3"/>
  <c r="Y4671" i="3"/>
  <c r="Y4672" i="3"/>
  <c r="Y4673" i="3"/>
  <c r="Y4674" i="3"/>
  <c r="Y4675" i="3"/>
  <c r="Y4676" i="3"/>
  <c r="Y4677" i="3"/>
  <c r="Y4678" i="3"/>
  <c r="Y4679" i="3"/>
  <c r="Y4680" i="3"/>
  <c r="Y4681" i="3"/>
  <c r="Y4682" i="3"/>
  <c r="Y4683" i="3"/>
  <c r="Y4684" i="3"/>
  <c r="Y4685" i="3"/>
  <c r="Y4686" i="3"/>
  <c r="Y4687" i="3"/>
  <c r="Y4688" i="3"/>
  <c r="Y4689" i="3"/>
  <c r="Y4690" i="3"/>
  <c r="Y4691" i="3"/>
  <c r="Y4692" i="3"/>
  <c r="Y4693" i="3"/>
  <c r="Y4694" i="3"/>
  <c r="Y4695" i="3"/>
  <c r="Y4696" i="3"/>
  <c r="Y4697" i="3"/>
  <c r="Y4698" i="3"/>
  <c r="Y4699" i="3"/>
  <c r="Y4700" i="3"/>
  <c r="Y4701" i="3"/>
  <c r="Y4702" i="3"/>
  <c r="Y4703" i="3"/>
  <c r="Y4704" i="3"/>
  <c r="Y4705" i="3"/>
  <c r="Y4706" i="3"/>
  <c r="Y4707" i="3"/>
  <c r="Y4708" i="3"/>
  <c r="Y4709" i="3"/>
  <c r="Y4710" i="3"/>
  <c r="Y4711" i="3"/>
  <c r="Y4712" i="3"/>
  <c r="Y4713" i="3"/>
  <c r="Y4714" i="3"/>
  <c r="Y4715" i="3"/>
  <c r="Y4716" i="3"/>
  <c r="Y4717" i="3"/>
  <c r="Y4718" i="3"/>
  <c r="Y4719" i="3"/>
  <c r="Y4720" i="3"/>
  <c r="Y4721" i="3"/>
  <c r="Y4722" i="3"/>
  <c r="Y4723" i="3"/>
  <c r="Y4724" i="3"/>
  <c r="Y4725" i="3"/>
  <c r="Y4726" i="3"/>
  <c r="Y4727" i="3"/>
  <c r="Y4728" i="3"/>
  <c r="Y4729" i="3"/>
  <c r="Y4730" i="3"/>
  <c r="Y4731" i="3"/>
  <c r="Y4732" i="3"/>
  <c r="Y4733" i="3"/>
  <c r="Y4734" i="3"/>
  <c r="Y4735" i="3"/>
  <c r="Y4736" i="3"/>
  <c r="Y4737" i="3"/>
  <c r="Y4738" i="3"/>
  <c r="Y4739" i="3"/>
  <c r="Y4740" i="3"/>
  <c r="Y4741" i="3"/>
  <c r="Y4742" i="3"/>
  <c r="Y4743" i="3"/>
  <c r="Y4744" i="3"/>
  <c r="Y4745" i="3"/>
  <c r="Y4746" i="3"/>
  <c r="Y4747" i="3"/>
  <c r="Y4748" i="3"/>
  <c r="Y4749" i="3"/>
  <c r="Y4750" i="3"/>
  <c r="Y4751" i="3"/>
  <c r="Y4752" i="3"/>
  <c r="Y4753" i="3"/>
  <c r="Y4754" i="3"/>
  <c r="Y4755" i="3"/>
  <c r="Y4756" i="3"/>
  <c r="Y4757" i="3"/>
  <c r="Y4758" i="3"/>
  <c r="Y4759" i="3"/>
  <c r="Y4760" i="3"/>
  <c r="Y4761" i="3"/>
  <c r="Y4762" i="3"/>
  <c r="Y4763" i="3"/>
  <c r="Y4764" i="3"/>
  <c r="Y4765" i="3"/>
  <c r="Y4766" i="3"/>
  <c r="Y4767" i="3"/>
  <c r="Y4768" i="3"/>
  <c r="Y4769" i="3"/>
  <c r="Y4770" i="3"/>
  <c r="Y4771" i="3"/>
  <c r="Y4772" i="3"/>
  <c r="Y4773" i="3"/>
  <c r="Y4774" i="3"/>
  <c r="Y4775" i="3"/>
  <c r="Y4776" i="3"/>
  <c r="Y4777" i="3"/>
  <c r="Y4778" i="3"/>
  <c r="Y4779" i="3"/>
  <c r="Y4780" i="3"/>
  <c r="Y4781" i="3"/>
  <c r="Y4782" i="3"/>
  <c r="Y4783" i="3"/>
  <c r="Y4784" i="3"/>
  <c r="Y4785" i="3"/>
  <c r="Y4786" i="3"/>
  <c r="Y4787" i="3"/>
  <c r="Y4788" i="3"/>
  <c r="Y4789" i="3"/>
  <c r="Y4790" i="3"/>
  <c r="Y4791" i="3"/>
  <c r="Y4792" i="3"/>
  <c r="Y4793" i="3"/>
  <c r="Y4794" i="3"/>
  <c r="Y4795" i="3"/>
  <c r="Y4796" i="3"/>
  <c r="Y4797" i="3"/>
  <c r="Y4798" i="3"/>
  <c r="Y4799" i="3"/>
  <c r="Y4800" i="3"/>
  <c r="Y4801" i="3"/>
  <c r="Y4802" i="3"/>
  <c r="Y4803" i="3"/>
  <c r="Y4804" i="3"/>
  <c r="Y4805" i="3"/>
  <c r="Y4806" i="3"/>
  <c r="Y4807" i="3"/>
  <c r="Y4808" i="3"/>
  <c r="Y4809" i="3"/>
  <c r="Y4810" i="3"/>
  <c r="Y4811" i="3"/>
  <c r="Y4812" i="3"/>
  <c r="Y4813" i="3"/>
  <c r="Y4814" i="3"/>
  <c r="Y4815" i="3"/>
  <c r="Y4816" i="3"/>
  <c r="Y4817" i="3"/>
  <c r="Y4818" i="3"/>
  <c r="Y4819" i="3"/>
  <c r="Y4820" i="3"/>
  <c r="Y4821" i="3"/>
  <c r="Y4822" i="3"/>
  <c r="Y4823" i="3"/>
  <c r="Y4824" i="3"/>
  <c r="Y4825" i="3"/>
  <c r="Y4826" i="3"/>
  <c r="Y4827" i="3"/>
  <c r="Y4828" i="3"/>
  <c r="Y4829" i="3"/>
  <c r="Y4830" i="3"/>
  <c r="Y4831" i="3"/>
  <c r="Y4832" i="3"/>
  <c r="Y4833" i="3"/>
  <c r="Y4834" i="3"/>
  <c r="Y4835" i="3"/>
  <c r="Y4836" i="3"/>
  <c r="Y4837" i="3"/>
  <c r="Y4838" i="3"/>
  <c r="Y4839" i="3"/>
  <c r="Y4840" i="3"/>
  <c r="Y4841" i="3"/>
  <c r="Y4842" i="3"/>
  <c r="Y4843" i="3"/>
  <c r="Y4844" i="3"/>
  <c r="Y4845" i="3"/>
  <c r="Y4846" i="3"/>
  <c r="Y4847" i="3"/>
  <c r="Y4848" i="3"/>
  <c r="Y4849" i="3"/>
  <c r="Y4850" i="3"/>
  <c r="Y4851" i="3"/>
  <c r="Y4852" i="3"/>
  <c r="Y4853" i="3"/>
  <c r="Y4854" i="3"/>
  <c r="Y4855" i="3"/>
  <c r="Y4856" i="3"/>
  <c r="Y4857" i="3"/>
  <c r="Y4858" i="3"/>
  <c r="Y4859" i="3"/>
  <c r="Y4860" i="3"/>
  <c r="Y4861" i="3"/>
  <c r="Y4862" i="3"/>
  <c r="Y4863" i="3"/>
  <c r="Y4864" i="3"/>
  <c r="Y4865" i="3"/>
  <c r="Y4866" i="3"/>
  <c r="Y4867" i="3"/>
  <c r="Y4868" i="3"/>
  <c r="Y4869" i="3"/>
  <c r="Y4870" i="3"/>
  <c r="Y4871" i="3"/>
  <c r="Y4872" i="3"/>
  <c r="Y4873" i="3"/>
  <c r="Y4874" i="3"/>
  <c r="Y4875" i="3"/>
  <c r="Y4876" i="3"/>
  <c r="Y4877" i="3"/>
  <c r="Y4878" i="3"/>
  <c r="Y4879" i="3"/>
  <c r="Y4880" i="3"/>
  <c r="Y4881" i="3"/>
  <c r="Y4882" i="3"/>
  <c r="Y4883" i="3"/>
  <c r="Y4884" i="3"/>
  <c r="Y4885" i="3"/>
  <c r="Y4886" i="3"/>
  <c r="Y4887" i="3"/>
  <c r="Y4888" i="3"/>
  <c r="Y4889" i="3"/>
  <c r="Y4890" i="3"/>
  <c r="Y4891" i="3"/>
  <c r="Y4892" i="3"/>
  <c r="Y4893" i="3"/>
  <c r="Y4894" i="3"/>
  <c r="Y4895" i="3"/>
  <c r="Y4896" i="3"/>
  <c r="Y4897" i="3"/>
  <c r="Y4898" i="3"/>
  <c r="Y4899" i="3"/>
  <c r="Y4900" i="3"/>
  <c r="Y4901" i="3"/>
  <c r="Y4902" i="3"/>
  <c r="Y4903" i="3"/>
  <c r="Y4904" i="3"/>
  <c r="Y4905" i="3"/>
  <c r="Y4906" i="3"/>
  <c r="Y4907" i="3"/>
  <c r="Y4908" i="3"/>
  <c r="Y4909" i="3"/>
  <c r="Y4910" i="3"/>
  <c r="Y4911" i="3"/>
  <c r="Y4912" i="3"/>
  <c r="Y4913" i="3"/>
  <c r="Y4914" i="3"/>
  <c r="Y4915" i="3"/>
  <c r="Y4916" i="3"/>
  <c r="Y4917" i="3"/>
  <c r="Y4918" i="3"/>
  <c r="Y4919" i="3"/>
  <c r="Y4920" i="3"/>
  <c r="Y4921" i="3"/>
  <c r="Y4922" i="3"/>
  <c r="Y4923" i="3"/>
  <c r="Y4924" i="3"/>
  <c r="Y4925" i="3"/>
  <c r="Y4926" i="3"/>
  <c r="Y4927" i="3"/>
  <c r="Y4928" i="3"/>
  <c r="Y4929" i="3"/>
  <c r="Y4930" i="3"/>
  <c r="Y4931" i="3"/>
  <c r="Y4932" i="3"/>
  <c r="Y4933" i="3"/>
  <c r="Y4934" i="3"/>
  <c r="Y4935" i="3"/>
  <c r="Y4936" i="3"/>
  <c r="Y4937" i="3"/>
  <c r="Y4938" i="3"/>
  <c r="Y4939" i="3"/>
  <c r="Y4940" i="3"/>
  <c r="Y4941" i="3"/>
  <c r="Y4942" i="3"/>
  <c r="Y4943" i="3"/>
  <c r="Y4944" i="3"/>
  <c r="Y4945" i="3"/>
  <c r="Y4946" i="3"/>
  <c r="Y4947" i="3"/>
  <c r="Y4948" i="3"/>
  <c r="Y4949" i="3"/>
  <c r="Y4950" i="3"/>
  <c r="Y4951" i="3"/>
  <c r="Y4952" i="3"/>
  <c r="Y4953" i="3"/>
  <c r="Y4954" i="3"/>
  <c r="Y4955" i="3"/>
  <c r="Y4956" i="3"/>
  <c r="Y4957" i="3"/>
  <c r="Y4958" i="3"/>
  <c r="Y4959" i="3"/>
  <c r="Y4960" i="3"/>
  <c r="Y4961" i="3"/>
  <c r="Y4962" i="3"/>
  <c r="Y4963" i="3"/>
  <c r="Y4964" i="3"/>
  <c r="Y4965" i="3"/>
  <c r="Y4966" i="3"/>
  <c r="Y4967" i="3"/>
  <c r="Y4968" i="3"/>
  <c r="Y4969" i="3"/>
  <c r="Y4970" i="3"/>
  <c r="Y4971" i="3"/>
  <c r="Y4972" i="3"/>
  <c r="Y4973" i="3"/>
  <c r="Y4974" i="3"/>
  <c r="Y4975" i="3"/>
  <c r="Y4976" i="3"/>
  <c r="Y4977" i="3"/>
  <c r="Y4978" i="3"/>
  <c r="Y4979" i="3"/>
  <c r="Y4980" i="3"/>
  <c r="Y4981" i="3"/>
  <c r="Y4982" i="3"/>
  <c r="Y4983" i="3"/>
  <c r="Y4984" i="3"/>
  <c r="Y4985" i="3"/>
  <c r="Y4986" i="3"/>
  <c r="Y4987" i="3"/>
  <c r="Y4988" i="3"/>
  <c r="Y4989" i="3"/>
  <c r="Y4990" i="3"/>
  <c r="Y4991" i="3"/>
  <c r="Y4992" i="3"/>
  <c r="Y4993" i="3"/>
  <c r="Y4994" i="3"/>
  <c r="Y4995" i="3"/>
  <c r="Y4996" i="3"/>
  <c r="Y4997" i="3"/>
  <c r="Y4998" i="3"/>
  <c r="Y4999" i="3"/>
  <c r="Y5000" i="3"/>
  <c r="Y5001" i="3"/>
  <c r="Y5002" i="3"/>
  <c r="Y5003" i="3"/>
  <c r="Y5004" i="3"/>
  <c r="Y5005" i="3"/>
  <c r="Y5006" i="3"/>
  <c r="Y5007" i="3"/>
  <c r="Y5008" i="3"/>
  <c r="Y5009" i="3"/>
  <c r="Y5010" i="3"/>
  <c r="Y5011" i="3"/>
  <c r="Y5012" i="3"/>
  <c r="Y5013" i="3"/>
  <c r="Y5014" i="3"/>
  <c r="Y5015" i="3"/>
  <c r="Y5016" i="3"/>
  <c r="Y5017" i="3"/>
  <c r="Y5018" i="3"/>
  <c r="Y5019" i="3"/>
  <c r="Y5020" i="3"/>
  <c r="Y5021" i="3"/>
  <c r="Y5022" i="3"/>
  <c r="Y5023" i="3"/>
  <c r="Y5024" i="3"/>
  <c r="Y5025" i="3"/>
  <c r="Y5026" i="3"/>
  <c r="Y5027" i="3"/>
  <c r="Y5028" i="3"/>
  <c r="Y5029" i="3"/>
  <c r="Y5030" i="3"/>
  <c r="Y5031" i="3"/>
  <c r="Y5032" i="3"/>
  <c r="Y5033" i="3"/>
  <c r="Y5034" i="3"/>
  <c r="Y5035" i="3"/>
  <c r="Y5036" i="3"/>
  <c r="Y5037" i="3"/>
  <c r="Y5038" i="3"/>
  <c r="Y5039" i="3"/>
  <c r="Y5040" i="3"/>
  <c r="Y5041" i="3"/>
  <c r="Y5042" i="3"/>
  <c r="Y5043" i="3"/>
  <c r="Y5044" i="3"/>
  <c r="Y5045" i="3"/>
  <c r="Y5046" i="3"/>
  <c r="Y5047" i="3"/>
  <c r="Y5048" i="3"/>
  <c r="Y5049" i="3"/>
  <c r="Y5050" i="3"/>
  <c r="Y5051" i="3"/>
  <c r="Y5052" i="3"/>
  <c r="Y5053" i="3"/>
  <c r="Y5054" i="3"/>
  <c r="Y5055" i="3"/>
  <c r="Y5056" i="3"/>
  <c r="Y5057" i="3"/>
  <c r="Y5058" i="3"/>
  <c r="Y5059" i="3"/>
  <c r="Y5060" i="3"/>
  <c r="Y5061" i="3"/>
  <c r="Y5062" i="3"/>
  <c r="Y5063" i="3"/>
  <c r="Y5064" i="3"/>
  <c r="Y5065" i="3"/>
  <c r="Y5066" i="3"/>
  <c r="Y5067" i="3"/>
  <c r="Y5068" i="3"/>
  <c r="Y5069" i="3"/>
  <c r="Y5070" i="3"/>
  <c r="Y5071" i="3"/>
  <c r="Y5072" i="3"/>
  <c r="Y5073" i="3"/>
  <c r="Y5074" i="3"/>
  <c r="Y5075" i="3"/>
  <c r="Y5076" i="3"/>
  <c r="Y5077" i="3"/>
  <c r="Y5078" i="3"/>
  <c r="Y5079" i="3"/>
  <c r="Y5080" i="3"/>
  <c r="Y5081" i="3"/>
  <c r="Y5082" i="3"/>
  <c r="Y5083" i="3"/>
  <c r="Y5084" i="3"/>
  <c r="Y5085" i="3"/>
  <c r="Y5086" i="3"/>
  <c r="Y5087" i="3"/>
  <c r="Y5088" i="3"/>
  <c r="Y5089" i="3"/>
  <c r="Y5090" i="3"/>
  <c r="Y5091" i="3"/>
  <c r="Y5092" i="3"/>
  <c r="Y5093" i="3"/>
  <c r="Y5094" i="3"/>
  <c r="Y5095" i="3"/>
  <c r="Y5096" i="3"/>
  <c r="Y5097" i="3"/>
  <c r="Y5098" i="3"/>
  <c r="Y5099" i="3"/>
  <c r="Y5100" i="3"/>
  <c r="Y5101" i="3"/>
  <c r="Y5102" i="3"/>
  <c r="Y5103" i="3"/>
  <c r="Y5104" i="3"/>
  <c r="Y5105" i="3"/>
  <c r="Y5106" i="3"/>
  <c r="Y5107" i="3"/>
  <c r="Y5108" i="3"/>
  <c r="Y5109" i="3"/>
  <c r="Y5110" i="3"/>
  <c r="Y5111" i="3"/>
  <c r="Y5112" i="3"/>
  <c r="Y5113" i="3"/>
  <c r="Y5114" i="3"/>
  <c r="Y5115" i="3"/>
  <c r="Y5116" i="3"/>
  <c r="Y5117" i="3"/>
  <c r="Y5118" i="3"/>
  <c r="Y5119" i="3"/>
  <c r="Y5120" i="3"/>
  <c r="Y5121" i="3"/>
  <c r="Y5122" i="3"/>
  <c r="Y5123" i="3"/>
  <c r="Y5124" i="3"/>
  <c r="Y5125" i="3"/>
  <c r="Y5126" i="3"/>
  <c r="Y5127" i="3"/>
  <c r="Y5128" i="3"/>
  <c r="Y5129" i="3"/>
  <c r="Y5130" i="3"/>
  <c r="Y5131" i="3"/>
  <c r="Y5132" i="3"/>
  <c r="Y5133" i="3"/>
  <c r="Y5134" i="3"/>
  <c r="Y5135" i="3"/>
  <c r="Y5136" i="3"/>
  <c r="Y5137" i="3"/>
  <c r="Y5138" i="3"/>
  <c r="Y5139" i="3"/>
  <c r="Y5140" i="3"/>
  <c r="Y5141" i="3"/>
  <c r="Y5142" i="3"/>
  <c r="Y5143" i="3"/>
  <c r="Y5144" i="3"/>
  <c r="Y5145" i="3"/>
  <c r="Y5146" i="3"/>
  <c r="Y5147" i="3"/>
  <c r="Y5148" i="3"/>
  <c r="Y5149" i="3"/>
  <c r="Y5150" i="3"/>
  <c r="Y5151" i="3"/>
  <c r="Y5152" i="3"/>
  <c r="Y5153" i="3"/>
  <c r="Y5154" i="3"/>
  <c r="Y5155" i="3"/>
  <c r="Y5156" i="3"/>
  <c r="Y5157" i="3"/>
  <c r="Y5158" i="3"/>
  <c r="Y5159" i="3"/>
  <c r="Y5160" i="3"/>
  <c r="Y5161" i="3"/>
  <c r="Y5162" i="3"/>
  <c r="Y5163" i="3"/>
  <c r="Y5164" i="3"/>
  <c r="Y5165" i="3"/>
  <c r="Y5166" i="3"/>
  <c r="Y5167" i="3"/>
  <c r="Y5168" i="3"/>
  <c r="Y5169" i="3"/>
  <c r="Y5170" i="3"/>
  <c r="Y5171" i="3"/>
  <c r="Y5172" i="3"/>
  <c r="Y5173" i="3"/>
  <c r="Y5174" i="3"/>
  <c r="Y5175" i="3"/>
  <c r="Y5176" i="3"/>
  <c r="Y5177" i="3"/>
  <c r="Y5178" i="3"/>
  <c r="Y5179" i="3"/>
  <c r="Y5180" i="3"/>
  <c r="Y5181" i="3"/>
  <c r="Y5182" i="3"/>
  <c r="Y5183" i="3"/>
  <c r="Y5184" i="3"/>
  <c r="Y5185" i="3"/>
  <c r="Y5186" i="3"/>
  <c r="Y5187" i="3"/>
  <c r="Y5188" i="3"/>
  <c r="Y5189" i="3"/>
  <c r="Y5190" i="3"/>
  <c r="Y5191" i="3"/>
  <c r="Y5192" i="3"/>
  <c r="Y5193" i="3"/>
  <c r="Y5194" i="3"/>
  <c r="Y5195" i="3"/>
  <c r="Y5196" i="3"/>
  <c r="Y5197" i="3"/>
  <c r="Y5198" i="3"/>
  <c r="Y5199" i="3"/>
  <c r="Y5200" i="3"/>
  <c r="Y5201" i="3"/>
  <c r="Y5202" i="3"/>
  <c r="Y5203" i="3"/>
  <c r="Y5204" i="3"/>
  <c r="Y5205" i="3"/>
  <c r="Y5206" i="3"/>
  <c r="Y5207" i="3"/>
  <c r="Y5208" i="3"/>
  <c r="Y5209" i="3"/>
  <c r="Y5210" i="3"/>
  <c r="Y5211" i="3"/>
  <c r="Y5212" i="3"/>
  <c r="Y5213" i="3"/>
  <c r="Y5214" i="3"/>
  <c r="Y5215" i="3"/>
  <c r="Y5216" i="3"/>
  <c r="Y5217" i="3"/>
  <c r="Y5218" i="3"/>
  <c r="Y5219" i="3"/>
  <c r="Y5220" i="3"/>
  <c r="Y5221" i="3"/>
  <c r="Y5222" i="3"/>
  <c r="Y5223" i="3"/>
  <c r="Y5224" i="3"/>
  <c r="Y5225" i="3"/>
  <c r="Y5226" i="3"/>
  <c r="Y5227" i="3"/>
  <c r="Y5228" i="3"/>
  <c r="Y5229" i="3"/>
  <c r="Y5230" i="3"/>
  <c r="Y5231" i="3"/>
  <c r="Y5232" i="3"/>
  <c r="Y5233" i="3"/>
  <c r="Y5234" i="3"/>
  <c r="Y5235" i="3"/>
  <c r="Y5236" i="3"/>
  <c r="Y5237" i="3"/>
  <c r="Y5238" i="3"/>
  <c r="Y5239" i="3"/>
  <c r="Y5240" i="3"/>
  <c r="Y5241" i="3"/>
  <c r="Y5242" i="3"/>
  <c r="Y5243" i="3"/>
  <c r="Y5244" i="3"/>
  <c r="Y5245" i="3"/>
  <c r="Y5246" i="3"/>
  <c r="Y5247" i="3"/>
  <c r="Y5248" i="3"/>
  <c r="Y5249" i="3"/>
  <c r="Y5250" i="3"/>
  <c r="Y5251" i="3"/>
  <c r="Y5252" i="3"/>
  <c r="Y5253" i="3"/>
  <c r="Y5254" i="3"/>
  <c r="Y5255" i="3"/>
  <c r="Y5256" i="3"/>
  <c r="Y5257" i="3"/>
  <c r="Y5258" i="3"/>
  <c r="Y5259" i="3"/>
  <c r="Y5260" i="3"/>
  <c r="Y5261" i="3"/>
  <c r="Y5262" i="3"/>
  <c r="Y5263" i="3"/>
  <c r="Y5264" i="3"/>
  <c r="Y5265" i="3"/>
  <c r="Y5266" i="3"/>
  <c r="Y5267" i="3"/>
  <c r="Y5268" i="3"/>
  <c r="Y5269" i="3"/>
  <c r="Y5270" i="3"/>
  <c r="Y5271" i="3"/>
  <c r="Y5272" i="3"/>
  <c r="Y5273" i="3"/>
  <c r="Y5274" i="3"/>
  <c r="Y5275" i="3"/>
  <c r="Y5276" i="3"/>
  <c r="Y5277" i="3"/>
  <c r="Y5278" i="3"/>
  <c r="Y5279" i="3"/>
  <c r="Y5280" i="3"/>
  <c r="Y5281" i="3"/>
  <c r="Y5282" i="3"/>
  <c r="Y5283" i="3"/>
  <c r="Y5284" i="3"/>
  <c r="Y5285" i="3"/>
  <c r="Y5286" i="3"/>
  <c r="Y5287" i="3"/>
  <c r="Y5288" i="3"/>
  <c r="Y5289" i="3"/>
  <c r="Y5290" i="3"/>
  <c r="Y5291" i="3"/>
  <c r="Y5292" i="3"/>
  <c r="Y5293" i="3"/>
  <c r="Y5294" i="3"/>
  <c r="Y5295" i="3"/>
  <c r="Y5296" i="3"/>
  <c r="Y5297" i="3"/>
  <c r="Y5298" i="3"/>
  <c r="Y5299" i="3"/>
  <c r="Y5300" i="3"/>
  <c r="Y5301" i="3"/>
  <c r="Y5302" i="3"/>
  <c r="Y5303" i="3"/>
  <c r="Y5304" i="3"/>
  <c r="Y5305" i="3"/>
  <c r="Y5306" i="3"/>
  <c r="Y5307" i="3"/>
  <c r="Y5308" i="3"/>
  <c r="Y5309" i="3"/>
  <c r="Y5310" i="3"/>
  <c r="Y5311" i="3"/>
  <c r="Y5312" i="3"/>
  <c r="Y5313" i="3"/>
  <c r="Y5314" i="3"/>
  <c r="Y5315" i="3"/>
  <c r="Y5316" i="3"/>
  <c r="Y5317" i="3"/>
  <c r="Y5318" i="3"/>
  <c r="Y5319" i="3"/>
  <c r="Y5320" i="3"/>
  <c r="Y5321" i="3"/>
  <c r="Y5322" i="3"/>
  <c r="Y5323" i="3"/>
  <c r="Y5324" i="3"/>
  <c r="Y5325" i="3"/>
  <c r="Y5326" i="3"/>
  <c r="Y5327" i="3"/>
  <c r="Y5328" i="3"/>
  <c r="Y5329" i="3"/>
  <c r="Y5330" i="3"/>
  <c r="Y5331" i="3"/>
  <c r="Y5332" i="3"/>
  <c r="Y5333" i="3"/>
  <c r="Y5334" i="3"/>
  <c r="Y5335" i="3"/>
  <c r="Y5336" i="3"/>
  <c r="Y5337" i="3"/>
  <c r="Y5338" i="3"/>
  <c r="Y5339" i="3"/>
  <c r="Y5340" i="3"/>
  <c r="Y5341" i="3"/>
  <c r="Y5342" i="3"/>
  <c r="Y5343" i="3"/>
  <c r="Y5344" i="3"/>
  <c r="Y5345" i="3"/>
  <c r="Y5346" i="3"/>
  <c r="Y5347" i="3"/>
  <c r="Y5348" i="3"/>
  <c r="Y5349" i="3"/>
  <c r="Y5350" i="3"/>
  <c r="Y5351" i="3"/>
  <c r="Y5352" i="3"/>
  <c r="Y5353" i="3"/>
  <c r="Y5354" i="3"/>
  <c r="Y5355" i="3"/>
  <c r="Y5356" i="3"/>
  <c r="Y5357" i="3"/>
  <c r="Y5358" i="3"/>
  <c r="Y5359" i="3"/>
  <c r="Y5360" i="3"/>
  <c r="Y5361" i="3"/>
  <c r="Y5362" i="3"/>
  <c r="Y5363" i="3"/>
  <c r="Y5364" i="3"/>
  <c r="Y5365" i="3"/>
  <c r="Y5366" i="3"/>
  <c r="Y5367" i="3"/>
  <c r="Y5368" i="3"/>
  <c r="Y5369" i="3"/>
  <c r="Y5370" i="3"/>
  <c r="Y5371" i="3"/>
  <c r="Y5372" i="3"/>
  <c r="Y5373" i="3"/>
  <c r="Y5374" i="3"/>
  <c r="Y5375" i="3"/>
  <c r="Y5376" i="3"/>
  <c r="Y5377" i="3"/>
  <c r="Y5378" i="3"/>
  <c r="Y5379" i="3"/>
  <c r="Y5380" i="3"/>
  <c r="Y5381" i="3"/>
  <c r="Y5382" i="3"/>
  <c r="Y5383" i="3"/>
  <c r="Y5384" i="3"/>
  <c r="Y5385" i="3"/>
  <c r="Y5386" i="3"/>
  <c r="Y5387" i="3"/>
  <c r="Y5388" i="3"/>
  <c r="Y5389" i="3"/>
  <c r="Y5390" i="3"/>
  <c r="Y5391" i="3"/>
  <c r="Y5392" i="3"/>
  <c r="Y5393" i="3"/>
  <c r="Y5394" i="3"/>
  <c r="Y5395" i="3"/>
  <c r="Y5396" i="3"/>
  <c r="Y5397" i="3"/>
  <c r="Y5398" i="3"/>
  <c r="Y5399" i="3"/>
  <c r="Y5400" i="3"/>
  <c r="Y5401" i="3"/>
  <c r="Y5402" i="3"/>
  <c r="Y5403" i="3"/>
  <c r="Y5404" i="3"/>
  <c r="Y5405" i="3"/>
  <c r="Y5406" i="3"/>
  <c r="Y5407" i="3"/>
  <c r="Y5408" i="3"/>
  <c r="Y5409" i="3"/>
  <c r="Y5410" i="3"/>
  <c r="Y5411" i="3"/>
  <c r="Y5412" i="3"/>
  <c r="Y5413" i="3"/>
  <c r="Y5414" i="3"/>
  <c r="Y5415" i="3"/>
  <c r="Y5416" i="3"/>
  <c r="Y5417" i="3"/>
  <c r="Y5418" i="3"/>
  <c r="Y5419" i="3"/>
  <c r="Y5420" i="3"/>
  <c r="Y5421" i="3"/>
  <c r="Y5422" i="3"/>
  <c r="Y5423" i="3"/>
  <c r="Y5424" i="3"/>
  <c r="Y5425" i="3"/>
  <c r="Y5426" i="3"/>
  <c r="Y5427" i="3"/>
  <c r="Y5428" i="3"/>
  <c r="Y5429" i="3"/>
  <c r="Y5430" i="3"/>
  <c r="Y5431" i="3"/>
  <c r="Y5432" i="3"/>
  <c r="Y5433" i="3"/>
  <c r="Y5434" i="3"/>
  <c r="Y5435" i="3"/>
  <c r="Y5436" i="3"/>
  <c r="Y5437" i="3"/>
  <c r="Y5438" i="3"/>
  <c r="Y5439" i="3"/>
  <c r="Y5440" i="3"/>
  <c r="Y5441" i="3"/>
  <c r="Y5442" i="3"/>
  <c r="Y5443" i="3"/>
  <c r="Y5444" i="3"/>
  <c r="Y5445" i="3"/>
  <c r="Y5446" i="3"/>
  <c r="Y5447" i="3"/>
  <c r="Y5448" i="3"/>
  <c r="Y5449" i="3"/>
  <c r="Y5450" i="3"/>
  <c r="Y5451" i="3"/>
  <c r="Y5452" i="3"/>
  <c r="Y5453" i="3"/>
  <c r="Y5454" i="3"/>
  <c r="Y5455" i="3"/>
  <c r="Y5456" i="3"/>
  <c r="Y5457" i="3"/>
  <c r="Y5458" i="3"/>
  <c r="Y5459" i="3"/>
  <c r="Y5460" i="3"/>
  <c r="Y5461" i="3"/>
  <c r="Y5462" i="3"/>
  <c r="Y5463" i="3"/>
  <c r="Y5464" i="3"/>
  <c r="Y5465" i="3"/>
  <c r="Y5466" i="3"/>
  <c r="Y5467" i="3"/>
  <c r="Y5468" i="3"/>
  <c r="Y5469" i="3"/>
  <c r="Y5470" i="3"/>
  <c r="Y5471" i="3"/>
  <c r="Y5472" i="3"/>
  <c r="Y5473" i="3"/>
  <c r="Y5474" i="3"/>
  <c r="Y5475" i="3"/>
  <c r="Y5476" i="3"/>
  <c r="Y5477" i="3"/>
  <c r="Y5478" i="3"/>
  <c r="Y5479" i="3"/>
  <c r="Y5480" i="3"/>
  <c r="Y5481" i="3"/>
  <c r="Y5482" i="3"/>
  <c r="Y5483" i="3"/>
  <c r="Y5484" i="3"/>
  <c r="Y5485" i="3"/>
  <c r="Y5486" i="3"/>
  <c r="Y5487" i="3"/>
  <c r="Y5488" i="3"/>
  <c r="Y5489" i="3"/>
  <c r="Y5490" i="3"/>
  <c r="Y5491" i="3"/>
  <c r="Y5492" i="3"/>
  <c r="Y5493" i="3"/>
  <c r="Y5494" i="3"/>
  <c r="Y5495" i="3"/>
  <c r="Y5496" i="3"/>
  <c r="Y5497" i="3"/>
  <c r="Y5498" i="3"/>
  <c r="Y5499" i="3"/>
  <c r="Y5500" i="3"/>
  <c r="Y5501" i="3"/>
  <c r="Y5502" i="3"/>
  <c r="Y5503" i="3"/>
  <c r="Y5504" i="3"/>
  <c r="Y5505" i="3"/>
  <c r="Y5506" i="3"/>
  <c r="Y5507" i="3"/>
  <c r="Y5508" i="3"/>
  <c r="Y5509" i="3"/>
  <c r="Y5510" i="3"/>
  <c r="Y5511" i="3"/>
  <c r="Y5512" i="3"/>
  <c r="Y5513" i="3"/>
  <c r="Y5514" i="3"/>
  <c r="Y5515" i="3"/>
  <c r="Y5516" i="3"/>
  <c r="Y5517" i="3"/>
  <c r="Y5518" i="3"/>
  <c r="Y5519" i="3"/>
  <c r="Y5520" i="3"/>
  <c r="Y5521" i="3"/>
  <c r="Y5522" i="3"/>
  <c r="Y5523" i="3"/>
  <c r="Y5524" i="3"/>
  <c r="Y5525" i="3"/>
  <c r="Y5526" i="3"/>
  <c r="Y5527" i="3"/>
  <c r="Y5528" i="3"/>
  <c r="Y5529" i="3"/>
  <c r="Y5530" i="3"/>
  <c r="Y5531" i="3"/>
  <c r="Y5532" i="3"/>
  <c r="Y5533" i="3"/>
  <c r="Y5534" i="3"/>
  <c r="Y5535" i="3"/>
  <c r="Y5536" i="3"/>
  <c r="Y5537" i="3"/>
  <c r="Y5538" i="3"/>
  <c r="Y5539" i="3"/>
  <c r="Y5540" i="3"/>
  <c r="Y5541" i="3"/>
  <c r="Y5542" i="3"/>
  <c r="Y5543" i="3"/>
  <c r="Y5544" i="3"/>
  <c r="Y5545" i="3"/>
  <c r="Y5546" i="3"/>
  <c r="Y5547" i="3"/>
  <c r="Y5548" i="3"/>
  <c r="Y5549" i="3"/>
  <c r="Y5550" i="3"/>
  <c r="Y5551" i="3"/>
  <c r="Y5552" i="3"/>
  <c r="Y5553" i="3"/>
  <c r="Y5554" i="3"/>
  <c r="Y5555" i="3"/>
  <c r="Y5556" i="3"/>
  <c r="Y5557" i="3"/>
  <c r="Y5558" i="3"/>
  <c r="Y5559" i="3"/>
  <c r="Y5560" i="3"/>
  <c r="Y5561" i="3"/>
  <c r="Y5562" i="3"/>
  <c r="Y5563" i="3"/>
  <c r="Y5564" i="3"/>
  <c r="Y5565" i="3"/>
  <c r="Y5566" i="3"/>
  <c r="Y5567" i="3"/>
  <c r="Y5568" i="3"/>
  <c r="Y5569" i="3"/>
  <c r="Y5570" i="3"/>
  <c r="Y5571" i="3"/>
  <c r="Y5572" i="3"/>
  <c r="Y5573" i="3"/>
  <c r="Y5574" i="3"/>
  <c r="Y5575" i="3"/>
  <c r="Y5576" i="3"/>
  <c r="Y5577" i="3"/>
  <c r="Y5578" i="3"/>
  <c r="Y5579" i="3"/>
  <c r="Y5580" i="3"/>
  <c r="Y5581" i="3"/>
  <c r="Y5582" i="3"/>
  <c r="Y5583" i="3"/>
  <c r="Y5584" i="3"/>
  <c r="Y5585" i="3"/>
  <c r="Y5586" i="3"/>
  <c r="Y5587" i="3"/>
  <c r="Y5588" i="3"/>
  <c r="Y5589" i="3"/>
  <c r="Y5590" i="3"/>
  <c r="Y5591" i="3"/>
  <c r="Y5592" i="3"/>
  <c r="Y5593" i="3"/>
  <c r="Y5594" i="3"/>
  <c r="Y5595" i="3"/>
  <c r="Y5596" i="3"/>
  <c r="Y5597" i="3"/>
  <c r="Y5598" i="3"/>
  <c r="Y5599" i="3"/>
  <c r="Y5600" i="3"/>
  <c r="Y5601" i="3"/>
  <c r="Y5602" i="3"/>
  <c r="Y5603" i="3"/>
  <c r="Y5604" i="3"/>
  <c r="Y5605" i="3"/>
  <c r="Y5606" i="3"/>
  <c r="Y5607" i="3"/>
  <c r="Y5608" i="3"/>
  <c r="Y5609" i="3"/>
  <c r="Y5610" i="3"/>
  <c r="Y5611" i="3"/>
  <c r="Y5612" i="3"/>
  <c r="Y5613" i="3"/>
  <c r="Y5614" i="3"/>
  <c r="Y5615" i="3"/>
  <c r="Y5616" i="3"/>
  <c r="Y5617" i="3"/>
  <c r="Y5618" i="3"/>
  <c r="Y5619" i="3"/>
  <c r="Y5620" i="3"/>
  <c r="Y5621" i="3"/>
  <c r="Y5622" i="3"/>
  <c r="Y5623" i="3"/>
  <c r="Y5624" i="3"/>
  <c r="Y5625" i="3"/>
  <c r="Y5626" i="3"/>
  <c r="Y5627" i="3"/>
  <c r="Y5628" i="3"/>
  <c r="Y5629" i="3"/>
  <c r="Y5630" i="3"/>
  <c r="Y5631" i="3"/>
  <c r="Y5632" i="3"/>
  <c r="Y5633" i="3"/>
  <c r="Y5634" i="3"/>
  <c r="Y5635" i="3"/>
  <c r="Y5636" i="3"/>
  <c r="Y5637" i="3"/>
  <c r="Y5638" i="3"/>
  <c r="Y5639" i="3"/>
  <c r="Y5640" i="3"/>
  <c r="Y5641" i="3"/>
  <c r="Y5642" i="3"/>
  <c r="Y5643" i="3"/>
  <c r="Y5644" i="3"/>
  <c r="Y5645" i="3"/>
  <c r="Y5646" i="3"/>
  <c r="Y5647" i="3"/>
  <c r="Y5648" i="3"/>
  <c r="Y5649" i="3"/>
  <c r="Y5650" i="3"/>
  <c r="Y5651" i="3"/>
  <c r="Y5652" i="3"/>
  <c r="Y5653" i="3"/>
  <c r="Y5654" i="3"/>
  <c r="Y5655" i="3"/>
  <c r="Y5656" i="3"/>
  <c r="Y5657" i="3"/>
  <c r="Y5658" i="3"/>
  <c r="Y5659" i="3"/>
  <c r="Y5660" i="3"/>
  <c r="Y5661" i="3"/>
  <c r="Y5662" i="3"/>
  <c r="Y5663" i="3"/>
  <c r="Y5664" i="3"/>
  <c r="Y5665" i="3"/>
  <c r="Y5666" i="3"/>
  <c r="Y5667" i="3"/>
  <c r="Y5668" i="3"/>
  <c r="Y5669" i="3"/>
  <c r="Y5670" i="3"/>
  <c r="Y5671" i="3"/>
  <c r="Y5672" i="3"/>
  <c r="Y5673" i="3"/>
  <c r="Y5674" i="3"/>
  <c r="Y5675" i="3"/>
  <c r="Y5676" i="3"/>
  <c r="Y5677" i="3"/>
  <c r="Y5678" i="3"/>
  <c r="Y5679" i="3"/>
  <c r="Y5680" i="3"/>
  <c r="Y5681" i="3"/>
  <c r="Y5682" i="3"/>
  <c r="Y5683" i="3"/>
  <c r="Y5684" i="3"/>
  <c r="Y5685" i="3"/>
  <c r="Y5686" i="3"/>
  <c r="Y5687" i="3"/>
  <c r="Y5688" i="3"/>
  <c r="Y5689" i="3"/>
  <c r="Y5690" i="3"/>
  <c r="Y5691" i="3"/>
  <c r="Y5692" i="3"/>
  <c r="Y5693" i="3"/>
  <c r="Y5694" i="3"/>
  <c r="Y5695" i="3"/>
  <c r="Y5696" i="3"/>
  <c r="Y5697" i="3"/>
  <c r="Y5698" i="3"/>
  <c r="Y5699" i="3"/>
  <c r="Y5700" i="3"/>
  <c r="Y5701" i="3"/>
  <c r="Y5702" i="3"/>
  <c r="Y5703" i="3"/>
  <c r="Y5704" i="3"/>
  <c r="Y5705" i="3"/>
  <c r="Y5706" i="3"/>
  <c r="Y5707" i="3"/>
  <c r="Y5708" i="3"/>
  <c r="Y5709" i="3"/>
  <c r="Y5710" i="3"/>
  <c r="Y5711" i="3"/>
  <c r="Y5712" i="3"/>
  <c r="Y5713" i="3"/>
  <c r="Y5714" i="3"/>
  <c r="Y5715" i="3"/>
  <c r="Y5716" i="3"/>
  <c r="Y5717" i="3"/>
  <c r="Y5718" i="3"/>
  <c r="Y5719" i="3"/>
  <c r="Y5720" i="3"/>
  <c r="Y5721" i="3"/>
  <c r="Y5722" i="3"/>
  <c r="Y5723" i="3"/>
  <c r="Y5724" i="3"/>
  <c r="Y5725" i="3"/>
  <c r="Y5726" i="3"/>
  <c r="Y5727" i="3"/>
  <c r="Y5728" i="3"/>
  <c r="Y5729" i="3"/>
  <c r="Y5730" i="3"/>
  <c r="Y5731" i="3"/>
  <c r="Y5732" i="3"/>
  <c r="Y5733" i="3"/>
  <c r="Y5734" i="3"/>
  <c r="Y5735" i="3"/>
  <c r="Y5736" i="3"/>
  <c r="Y5737" i="3"/>
  <c r="Y5738" i="3"/>
  <c r="Y5739" i="3"/>
  <c r="Y5740" i="3"/>
  <c r="Y5741" i="3"/>
  <c r="Y5742" i="3"/>
  <c r="Y5743" i="3"/>
  <c r="Y5744" i="3"/>
  <c r="Y5745" i="3"/>
  <c r="Y5746" i="3"/>
  <c r="Y5747" i="3"/>
  <c r="Y5748" i="3"/>
  <c r="Y5749" i="3"/>
  <c r="Y5750" i="3"/>
  <c r="Y5751" i="3"/>
  <c r="Y5752" i="3"/>
  <c r="Y5753" i="3"/>
  <c r="Y5754" i="3"/>
  <c r="Y5755" i="3"/>
  <c r="Y5756" i="3"/>
  <c r="Y5757" i="3"/>
  <c r="Y5758" i="3"/>
  <c r="Y5759" i="3"/>
  <c r="Y5760" i="3"/>
  <c r="Y5761" i="3"/>
  <c r="Y5762" i="3"/>
  <c r="Y5763" i="3"/>
  <c r="Y5764" i="3"/>
  <c r="Y5765" i="3"/>
  <c r="Y5766" i="3"/>
  <c r="Y5767" i="3"/>
  <c r="Y5768" i="3"/>
  <c r="Y5769" i="3"/>
  <c r="Y5770" i="3"/>
  <c r="Y5771" i="3"/>
  <c r="Y5772" i="3"/>
  <c r="Y5773" i="3"/>
  <c r="Y5774" i="3"/>
  <c r="Y5775" i="3"/>
  <c r="Y5776" i="3"/>
  <c r="Y5777" i="3"/>
  <c r="Y5778" i="3"/>
  <c r="Y5779" i="3"/>
  <c r="Y5780" i="3"/>
  <c r="Y5781" i="3"/>
  <c r="Y5782" i="3"/>
  <c r="Y5783" i="3"/>
  <c r="Y5784" i="3"/>
  <c r="Y5785" i="3"/>
  <c r="Y5786" i="3"/>
  <c r="Y5787" i="3"/>
  <c r="Y5788" i="3"/>
  <c r="Y5789" i="3"/>
  <c r="Y5790" i="3"/>
  <c r="Y5791" i="3"/>
  <c r="Y5792" i="3"/>
  <c r="Y5793" i="3"/>
  <c r="Y5794" i="3"/>
  <c r="Y5795" i="3"/>
  <c r="Y5796" i="3"/>
  <c r="Y5797" i="3"/>
  <c r="Y5798" i="3"/>
  <c r="Y5799" i="3"/>
  <c r="Y5800" i="3"/>
  <c r="Y5801" i="3"/>
  <c r="Y5802" i="3"/>
  <c r="Y5803" i="3"/>
  <c r="Y5804" i="3"/>
  <c r="Y5805" i="3"/>
  <c r="Y5806" i="3"/>
  <c r="Y5807" i="3"/>
  <c r="Y5808" i="3"/>
  <c r="Y5809" i="3"/>
  <c r="Y5810" i="3"/>
  <c r="Y5811" i="3"/>
  <c r="Y5812" i="3"/>
  <c r="Y5813" i="3"/>
  <c r="Y5814" i="3"/>
  <c r="Y5815" i="3"/>
  <c r="Y5816" i="3"/>
  <c r="Y5817" i="3"/>
  <c r="Y5818" i="3"/>
  <c r="Y5819" i="3"/>
  <c r="Y5820" i="3"/>
  <c r="Y5821" i="3"/>
  <c r="Y5822" i="3"/>
  <c r="Y5823" i="3"/>
  <c r="Y5824" i="3"/>
  <c r="Y5825" i="3"/>
  <c r="Y5826" i="3"/>
  <c r="Y5827" i="3"/>
  <c r="Y5828" i="3"/>
  <c r="Y5829" i="3"/>
  <c r="Y5830" i="3"/>
  <c r="Y5831" i="3"/>
  <c r="Y5832" i="3"/>
  <c r="Y5833" i="3"/>
  <c r="Y5834" i="3"/>
  <c r="Y5835" i="3"/>
  <c r="Y5836" i="3"/>
  <c r="Y5837" i="3"/>
  <c r="Y5838" i="3"/>
  <c r="Y5839" i="3"/>
  <c r="Y5840" i="3"/>
  <c r="Y5841" i="3"/>
  <c r="Y5842" i="3"/>
  <c r="Y5843" i="3"/>
  <c r="Y5844" i="3"/>
  <c r="Y5845" i="3"/>
  <c r="Y5846" i="3"/>
  <c r="Y5847" i="3"/>
  <c r="Y5848" i="3"/>
  <c r="Y5849" i="3"/>
  <c r="Y5850" i="3"/>
  <c r="Y5851" i="3"/>
  <c r="Y5852" i="3"/>
  <c r="Y5853" i="3"/>
  <c r="Y5854" i="3"/>
  <c r="Y5855" i="3"/>
  <c r="Y5856" i="3"/>
  <c r="Y5857" i="3"/>
  <c r="Y5858" i="3"/>
  <c r="Y5859" i="3"/>
  <c r="Y5860" i="3"/>
  <c r="Y5861" i="3"/>
  <c r="Y5862" i="3"/>
  <c r="Y5863" i="3"/>
  <c r="Y5864" i="3"/>
  <c r="Y5865" i="3"/>
  <c r="Y5866" i="3"/>
  <c r="Y5867" i="3"/>
  <c r="Y5868" i="3"/>
  <c r="Y5869" i="3"/>
  <c r="Y5870" i="3"/>
  <c r="Y5871" i="3"/>
  <c r="Y5872" i="3"/>
  <c r="Y5873" i="3"/>
  <c r="Y5874" i="3"/>
  <c r="Y5875" i="3"/>
  <c r="Y5876" i="3"/>
  <c r="Y5877" i="3"/>
  <c r="Y5878" i="3"/>
  <c r="Y5879" i="3"/>
  <c r="Y5880" i="3"/>
  <c r="Y5881" i="3"/>
  <c r="Y5882" i="3"/>
  <c r="Y5883" i="3"/>
  <c r="Y5884" i="3"/>
  <c r="Y5885" i="3"/>
  <c r="Y5886" i="3"/>
  <c r="Y5887" i="3"/>
  <c r="Y5888" i="3"/>
  <c r="Y5889" i="3"/>
  <c r="Y5890" i="3"/>
  <c r="Y5891" i="3"/>
  <c r="Y5892" i="3"/>
  <c r="Y5893" i="3"/>
  <c r="Y5894" i="3"/>
  <c r="Y5895" i="3"/>
  <c r="Y5896" i="3"/>
  <c r="Y5897" i="3"/>
  <c r="Y5898" i="3"/>
  <c r="Y5899" i="3"/>
  <c r="Y5900" i="3"/>
  <c r="Y5901" i="3"/>
  <c r="Y5902" i="3"/>
  <c r="Y5903" i="3"/>
  <c r="Y5904" i="3"/>
  <c r="Y5905" i="3"/>
  <c r="Y5906" i="3"/>
  <c r="Y5907" i="3"/>
  <c r="Y5908" i="3"/>
  <c r="Y5909" i="3"/>
  <c r="Y5910" i="3"/>
  <c r="Y5911" i="3"/>
  <c r="Y5912" i="3"/>
  <c r="Y5913" i="3"/>
  <c r="Y5914" i="3"/>
  <c r="Y5915" i="3"/>
  <c r="Y5916" i="3"/>
  <c r="Y5917" i="3"/>
  <c r="Y5918" i="3"/>
  <c r="Y5919" i="3"/>
  <c r="Y5920" i="3"/>
  <c r="Y5921" i="3"/>
  <c r="Y5922" i="3"/>
  <c r="Y5923" i="3"/>
  <c r="Y5924" i="3"/>
  <c r="Y5925" i="3"/>
  <c r="Y5926" i="3"/>
  <c r="Y5927" i="3"/>
  <c r="Y5928" i="3"/>
  <c r="Y5929" i="3"/>
  <c r="Y5930" i="3"/>
  <c r="Y5931" i="3"/>
  <c r="Y5932" i="3"/>
  <c r="Y5933" i="3"/>
  <c r="Y5934" i="3"/>
  <c r="Y5935" i="3"/>
  <c r="Y5936" i="3"/>
  <c r="Y5937" i="3"/>
  <c r="Y5938" i="3"/>
  <c r="Y5939" i="3"/>
  <c r="Y5940" i="3"/>
  <c r="Y5941" i="3"/>
  <c r="Y5942" i="3"/>
  <c r="Y5943" i="3"/>
  <c r="Y5944" i="3"/>
  <c r="Y5945" i="3"/>
  <c r="Y5946" i="3"/>
  <c r="Y5947" i="3"/>
  <c r="Y5948" i="3"/>
  <c r="Y5949" i="3"/>
  <c r="Y5950" i="3"/>
  <c r="Y5951" i="3"/>
  <c r="Y5952" i="3"/>
  <c r="Y5953" i="3"/>
  <c r="Y5954" i="3"/>
  <c r="Y5955" i="3"/>
  <c r="Y5956" i="3"/>
  <c r="Y5957" i="3"/>
  <c r="Y5958" i="3"/>
  <c r="Y5959" i="3"/>
  <c r="Y5960" i="3"/>
  <c r="Y5961" i="3"/>
  <c r="Y5962" i="3"/>
  <c r="Y5963" i="3"/>
  <c r="Y5964" i="3"/>
  <c r="Y5965" i="3"/>
  <c r="Y5966" i="3"/>
  <c r="Y5967" i="3"/>
  <c r="Y5968" i="3"/>
  <c r="Y5969" i="3"/>
  <c r="Y5970" i="3"/>
  <c r="Y5971" i="3"/>
  <c r="Y5972" i="3"/>
  <c r="Y5973" i="3"/>
  <c r="Y5974" i="3"/>
  <c r="Y5975" i="3"/>
  <c r="Y5976" i="3"/>
  <c r="Y5977" i="3"/>
  <c r="Y5978" i="3"/>
  <c r="Y5979" i="3"/>
  <c r="Y5980" i="3"/>
  <c r="Y5981" i="3"/>
  <c r="Y5982" i="3"/>
  <c r="Y5983" i="3"/>
  <c r="Y5984" i="3"/>
  <c r="Y5985" i="3"/>
  <c r="Y5986" i="3"/>
  <c r="Y5987" i="3"/>
  <c r="Y5988" i="3"/>
  <c r="Y5989" i="3"/>
  <c r="Y5990" i="3"/>
  <c r="Y5991" i="3"/>
  <c r="Y5992" i="3"/>
  <c r="Y5993" i="3"/>
  <c r="Y5994" i="3"/>
  <c r="Y5995" i="3"/>
  <c r="Y5996" i="3"/>
  <c r="Y5997" i="3"/>
  <c r="Y5998" i="3"/>
  <c r="Y5999" i="3"/>
  <c r="Y6000" i="3"/>
  <c r="Y6001" i="3"/>
  <c r="Y6002" i="3"/>
  <c r="Y6003" i="3"/>
  <c r="Y6004" i="3"/>
  <c r="Y6005" i="3"/>
  <c r="Y6006" i="3"/>
  <c r="Y6007" i="3"/>
  <c r="Y6008" i="3"/>
  <c r="Y6009" i="3"/>
  <c r="Y6010" i="3"/>
  <c r="Y6011" i="3"/>
  <c r="Y6012" i="3"/>
  <c r="Y6013" i="3"/>
  <c r="Y6014" i="3"/>
  <c r="Y6015" i="3"/>
  <c r="Y6016" i="3"/>
  <c r="Y6017" i="3"/>
  <c r="Y6018" i="3"/>
  <c r="Y6019" i="3"/>
  <c r="Y6020" i="3"/>
  <c r="Y6021" i="3"/>
  <c r="Y6022" i="3"/>
  <c r="Y6023" i="3"/>
  <c r="Y6024" i="3"/>
  <c r="Y6025" i="3"/>
  <c r="Y6026" i="3"/>
  <c r="Y6027" i="3"/>
  <c r="Y6028" i="3"/>
  <c r="Y6029" i="3"/>
  <c r="Y6030" i="3"/>
  <c r="Y6031" i="3"/>
  <c r="Y6032" i="3"/>
  <c r="Y6033" i="3"/>
  <c r="Y6034" i="3"/>
  <c r="Y6035" i="3"/>
  <c r="Y6036" i="3"/>
  <c r="Y6037" i="3"/>
  <c r="Y6038" i="3"/>
  <c r="Y6039" i="3"/>
  <c r="Y6040" i="3"/>
  <c r="Y6041" i="3"/>
  <c r="Y6042" i="3"/>
  <c r="Y6043" i="3"/>
  <c r="Y6044" i="3"/>
  <c r="Y6045" i="3"/>
  <c r="Y6046" i="3"/>
  <c r="Y6047" i="3"/>
  <c r="Y6048" i="3"/>
  <c r="Y6049" i="3"/>
  <c r="Y6050" i="3"/>
  <c r="Y6051" i="3"/>
  <c r="Y6052" i="3"/>
  <c r="Y6053" i="3"/>
  <c r="Y6054" i="3"/>
  <c r="Y6055" i="3"/>
  <c r="Y6056" i="3"/>
  <c r="Y6057" i="3"/>
  <c r="Y6058" i="3"/>
  <c r="Y6059" i="3"/>
  <c r="Y6060" i="3"/>
  <c r="Y6061" i="3"/>
  <c r="Y6062" i="3"/>
  <c r="Y6063" i="3"/>
  <c r="Y6064" i="3"/>
  <c r="Y6065" i="3"/>
  <c r="Y6066" i="3"/>
  <c r="Y6067" i="3"/>
  <c r="Y6068" i="3"/>
  <c r="Y6069" i="3"/>
  <c r="Y6070" i="3"/>
  <c r="Y6071" i="3"/>
  <c r="Y6072" i="3"/>
  <c r="Y6073" i="3"/>
  <c r="Y6074" i="3"/>
  <c r="Y6075" i="3"/>
  <c r="Y6076" i="3"/>
  <c r="Y6077" i="3"/>
  <c r="Y6078" i="3"/>
  <c r="Y6079" i="3"/>
  <c r="Y6080" i="3"/>
  <c r="Y6081" i="3"/>
  <c r="Y6082" i="3"/>
  <c r="Y6083" i="3"/>
  <c r="Y6084" i="3"/>
  <c r="Y6085" i="3"/>
  <c r="Y6086" i="3"/>
  <c r="Y6087" i="3"/>
  <c r="Y6088" i="3"/>
  <c r="Y6089" i="3"/>
  <c r="Y6090" i="3"/>
  <c r="Y6091" i="3"/>
  <c r="Y6092" i="3"/>
  <c r="Y6093" i="3"/>
  <c r="Y6094" i="3"/>
  <c r="Y6095" i="3"/>
  <c r="Y6096" i="3"/>
  <c r="Y6097" i="3"/>
  <c r="Y6098" i="3"/>
  <c r="Y6099" i="3"/>
  <c r="Y6100" i="3"/>
  <c r="Y6101" i="3"/>
  <c r="Y6102" i="3"/>
  <c r="Y6103" i="3"/>
  <c r="Y6104" i="3"/>
  <c r="Y6105" i="3"/>
  <c r="Y6106" i="3"/>
  <c r="Y6107" i="3"/>
  <c r="Y6108" i="3"/>
  <c r="Y6109" i="3"/>
  <c r="Y6110" i="3"/>
  <c r="Y6111" i="3"/>
  <c r="Y6112" i="3"/>
  <c r="Y6113" i="3"/>
  <c r="Y6114" i="3"/>
  <c r="Y6115" i="3"/>
  <c r="Y6116" i="3"/>
  <c r="Y6117" i="3"/>
  <c r="Y6118" i="3"/>
  <c r="Y6119" i="3"/>
  <c r="Y6120" i="3"/>
  <c r="Y6121" i="3"/>
  <c r="Y6122" i="3"/>
  <c r="Y6123" i="3"/>
  <c r="Y6124" i="3"/>
  <c r="Y6125" i="3"/>
  <c r="Y6126" i="3"/>
  <c r="Y6127" i="3"/>
  <c r="Y6128" i="3"/>
  <c r="Y6129" i="3"/>
  <c r="Y6130" i="3"/>
  <c r="Y6131" i="3"/>
  <c r="Y6132" i="3"/>
  <c r="Y6133" i="3"/>
  <c r="Y6134" i="3"/>
  <c r="Y6135" i="3"/>
  <c r="Y6136" i="3"/>
  <c r="Y6137" i="3"/>
  <c r="Y6138" i="3"/>
  <c r="Y6139" i="3"/>
  <c r="Y6140" i="3"/>
  <c r="Y6141" i="3"/>
  <c r="Y6142" i="3"/>
  <c r="Y6143" i="3"/>
  <c r="Y6144" i="3"/>
  <c r="Y6145" i="3"/>
  <c r="Y6146" i="3"/>
  <c r="Y6147" i="3"/>
  <c r="Y6148" i="3"/>
  <c r="Y6149" i="3"/>
  <c r="Y6150" i="3"/>
  <c r="Y6151" i="3"/>
  <c r="Y6152" i="3"/>
  <c r="Y6153" i="3"/>
  <c r="Y6154" i="3"/>
  <c r="Y6155" i="3"/>
  <c r="Y6156" i="3"/>
  <c r="Y6157" i="3"/>
  <c r="Y6158" i="3"/>
  <c r="Y6159" i="3"/>
  <c r="Y6160" i="3"/>
  <c r="Y6161" i="3"/>
  <c r="Y6162" i="3"/>
  <c r="Y6163" i="3"/>
  <c r="Y6164" i="3"/>
  <c r="Y6165" i="3"/>
  <c r="Y6166" i="3"/>
  <c r="Y6167" i="3"/>
  <c r="Y6168" i="3"/>
  <c r="Y6169" i="3"/>
  <c r="Y6170" i="3"/>
  <c r="Y6171" i="3"/>
  <c r="Y6172" i="3"/>
  <c r="Y6173" i="3"/>
  <c r="Y6174" i="3"/>
  <c r="Y6175" i="3"/>
  <c r="Y6176" i="3"/>
  <c r="Y6177" i="3"/>
  <c r="Y6178" i="3"/>
  <c r="Y6179" i="3"/>
  <c r="Y6180" i="3"/>
  <c r="Y6181" i="3"/>
  <c r="Y6182" i="3"/>
  <c r="Y6183" i="3"/>
  <c r="Y6184" i="3"/>
  <c r="Y6185" i="3"/>
  <c r="Y6186" i="3"/>
  <c r="Y6187" i="3"/>
  <c r="Y6188" i="3"/>
  <c r="Y6189" i="3"/>
  <c r="Y6190" i="3"/>
  <c r="Y6191" i="3"/>
  <c r="Y6192" i="3"/>
  <c r="Y6193" i="3"/>
  <c r="Y6194" i="3"/>
  <c r="Y6195" i="3"/>
  <c r="Y6196" i="3"/>
  <c r="Y6197" i="3"/>
  <c r="Y6198" i="3"/>
  <c r="Y6199" i="3"/>
  <c r="Y6200" i="3"/>
  <c r="Y6201" i="3"/>
  <c r="Y6202" i="3"/>
  <c r="Y6203" i="3"/>
  <c r="Y6204" i="3"/>
  <c r="Y6205" i="3"/>
  <c r="Y6206" i="3"/>
  <c r="Y6207" i="3"/>
  <c r="Y6208" i="3"/>
  <c r="Y6209" i="3"/>
  <c r="Y6210" i="3"/>
  <c r="Y6211" i="3"/>
  <c r="Y6212" i="3"/>
  <c r="Y6213" i="3"/>
  <c r="Y6214" i="3"/>
  <c r="Y6215" i="3"/>
  <c r="Y6216" i="3"/>
  <c r="Y6217" i="3"/>
  <c r="Y6218" i="3"/>
  <c r="Y6219" i="3"/>
  <c r="Y6220" i="3"/>
  <c r="Y6221" i="3"/>
  <c r="Y6222" i="3"/>
  <c r="Y6223" i="3"/>
  <c r="Y6224" i="3"/>
  <c r="Y6225" i="3"/>
  <c r="Y6226" i="3"/>
  <c r="Y6227" i="3"/>
  <c r="Y6228" i="3"/>
  <c r="Y6229" i="3"/>
  <c r="Y6230" i="3"/>
  <c r="Y6231" i="3"/>
  <c r="Y6232" i="3"/>
  <c r="Y6233" i="3"/>
  <c r="Y6234" i="3"/>
  <c r="Y6235" i="3"/>
  <c r="Y6236" i="3"/>
  <c r="Y6237" i="3"/>
  <c r="Y6238" i="3"/>
  <c r="Y6239" i="3"/>
  <c r="Y6240" i="3"/>
  <c r="Y6241" i="3"/>
  <c r="Y6242" i="3"/>
  <c r="Y6243" i="3"/>
  <c r="Y6244" i="3"/>
  <c r="Y6245" i="3"/>
  <c r="Y6246" i="3"/>
  <c r="Y6247" i="3"/>
  <c r="Y6248" i="3"/>
  <c r="Y6249" i="3"/>
  <c r="Y6250" i="3"/>
  <c r="Y6251" i="3"/>
  <c r="Y6252" i="3"/>
  <c r="Y6253" i="3"/>
  <c r="Y6254" i="3"/>
  <c r="Y6255" i="3"/>
  <c r="Y6256" i="3"/>
  <c r="Y6257" i="3"/>
  <c r="Y6258" i="3"/>
  <c r="Y6259" i="3"/>
  <c r="Y6260" i="3"/>
  <c r="Y6261" i="3"/>
  <c r="Y6262" i="3"/>
  <c r="Y6263" i="3"/>
  <c r="Y6264" i="3"/>
  <c r="Y6265" i="3"/>
  <c r="Y6266" i="3"/>
  <c r="Y6267" i="3"/>
  <c r="Y6268" i="3"/>
  <c r="Y6269" i="3"/>
  <c r="Y6270" i="3"/>
  <c r="Y6271" i="3"/>
  <c r="Y6272" i="3"/>
  <c r="Y6273" i="3"/>
  <c r="Y6274" i="3"/>
  <c r="Y6275" i="3"/>
  <c r="Y6276" i="3"/>
  <c r="Y6277" i="3"/>
  <c r="Y6278" i="3"/>
  <c r="Y6279" i="3"/>
  <c r="Y6280" i="3"/>
  <c r="Y6281" i="3"/>
  <c r="Y6282" i="3"/>
  <c r="Y6283" i="3"/>
  <c r="Y6284" i="3"/>
  <c r="Y6285" i="3"/>
  <c r="Y6286" i="3"/>
  <c r="Y6287" i="3"/>
  <c r="Y6288" i="3"/>
  <c r="Y6289" i="3"/>
  <c r="Y6290" i="3"/>
  <c r="Y6291" i="3"/>
  <c r="Y6292" i="3"/>
  <c r="Y6293" i="3"/>
  <c r="Y6294" i="3"/>
  <c r="Y6295" i="3"/>
  <c r="Y6296" i="3"/>
  <c r="Y6297" i="3"/>
  <c r="Y6298" i="3"/>
  <c r="Y6299" i="3"/>
  <c r="Y6300" i="3"/>
  <c r="Y6301" i="3"/>
  <c r="Y6302" i="3"/>
  <c r="Y6303" i="3"/>
  <c r="Y6304" i="3"/>
  <c r="Y6305" i="3"/>
  <c r="Y6306" i="3"/>
  <c r="Y6307" i="3"/>
  <c r="Y6308" i="3"/>
  <c r="Y6309" i="3"/>
  <c r="Y6310" i="3"/>
  <c r="Y6311" i="3"/>
  <c r="Y6312" i="3"/>
  <c r="Y6313" i="3"/>
  <c r="Y6314" i="3"/>
  <c r="Y6315" i="3"/>
  <c r="Y6316" i="3"/>
  <c r="Y6317" i="3"/>
  <c r="Y6318" i="3"/>
  <c r="Y6319" i="3"/>
  <c r="Y6320" i="3"/>
  <c r="Y6321" i="3"/>
  <c r="Y6322" i="3"/>
  <c r="Y6323" i="3"/>
  <c r="Y6324" i="3"/>
  <c r="Y6325" i="3"/>
  <c r="Y6326" i="3"/>
  <c r="Y6327" i="3"/>
  <c r="Y6328" i="3"/>
  <c r="Y6329" i="3"/>
  <c r="Y6330" i="3"/>
  <c r="Y6331" i="3"/>
  <c r="Y6332" i="3"/>
  <c r="Y6333" i="3"/>
  <c r="Y6334" i="3"/>
  <c r="Y6335" i="3"/>
  <c r="Y6336" i="3"/>
  <c r="Y6337" i="3"/>
  <c r="Y6338" i="3"/>
  <c r="Y6339" i="3"/>
  <c r="Y6340" i="3"/>
  <c r="Y6341" i="3"/>
  <c r="Y6342" i="3"/>
  <c r="Y6343" i="3"/>
  <c r="Y6344" i="3"/>
  <c r="Y6345" i="3"/>
  <c r="Y6346" i="3"/>
  <c r="Y6347" i="3"/>
  <c r="Y6348" i="3"/>
  <c r="Y6349" i="3"/>
  <c r="Y6350" i="3"/>
  <c r="Y6351" i="3"/>
  <c r="Y6352" i="3"/>
  <c r="Y6353" i="3"/>
  <c r="Y6354" i="3"/>
  <c r="Y6355" i="3"/>
  <c r="Y6356" i="3"/>
  <c r="Y6357" i="3"/>
  <c r="Y6358" i="3"/>
  <c r="Y6359" i="3"/>
  <c r="Y6360" i="3"/>
  <c r="Y6361" i="3"/>
  <c r="Y6362" i="3"/>
  <c r="Y6363" i="3"/>
  <c r="Y6364" i="3"/>
  <c r="Y6365" i="3"/>
  <c r="Y6366" i="3"/>
  <c r="Y6367" i="3"/>
  <c r="Y6368" i="3"/>
  <c r="Y6369" i="3"/>
  <c r="Y6370" i="3"/>
  <c r="Y6371" i="3"/>
  <c r="Y6372" i="3"/>
  <c r="Y6373" i="3"/>
  <c r="Y6374" i="3"/>
  <c r="Y6375" i="3"/>
  <c r="Y6376" i="3"/>
  <c r="Y6377" i="3"/>
  <c r="Y6378" i="3"/>
  <c r="Y6379" i="3"/>
  <c r="Y6380" i="3"/>
  <c r="Y6381" i="3"/>
  <c r="Y6382" i="3"/>
  <c r="Y6383" i="3"/>
  <c r="Y6384" i="3"/>
  <c r="Y6385" i="3"/>
  <c r="Y6386" i="3"/>
  <c r="Y6387" i="3"/>
  <c r="Y6388" i="3"/>
  <c r="Y6389" i="3"/>
  <c r="Y6390" i="3"/>
  <c r="Y6391" i="3"/>
  <c r="Y6392" i="3"/>
  <c r="Y6393" i="3"/>
  <c r="Y6394" i="3"/>
  <c r="Y6395" i="3"/>
  <c r="Y6396" i="3"/>
  <c r="Y6397" i="3"/>
  <c r="Y6398" i="3"/>
  <c r="Y6399" i="3"/>
  <c r="Y6400" i="3"/>
  <c r="Y6401" i="3"/>
  <c r="Y6402" i="3"/>
  <c r="Y6403" i="3"/>
  <c r="Y6404" i="3"/>
  <c r="Y6405" i="3"/>
  <c r="Y6406" i="3"/>
  <c r="Y6407" i="3"/>
  <c r="Y6408" i="3"/>
  <c r="Y6409" i="3"/>
  <c r="Y6410" i="3"/>
  <c r="Y6411" i="3"/>
  <c r="Y6412" i="3"/>
  <c r="Y6413" i="3"/>
  <c r="Y6414" i="3"/>
  <c r="Y6415" i="3"/>
  <c r="Y6416" i="3"/>
  <c r="Y6417" i="3"/>
  <c r="Y6418" i="3"/>
  <c r="Y6419" i="3"/>
  <c r="Y6420" i="3"/>
  <c r="Y6421" i="3"/>
  <c r="Y6422" i="3"/>
  <c r="Y6423" i="3"/>
  <c r="Y6424" i="3"/>
  <c r="Y6425" i="3"/>
  <c r="Y6426" i="3"/>
  <c r="Y6427" i="3"/>
  <c r="Y6428" i="3"/>
  <c r="Y6429" i="3"/>
  <c r="Y6430" i="3"/>
  <c r="Y6431" i="3"/>
  <c r="Y6432" i="3"/>
  <c r="Y6433" i="3"/>
  <c r="Y6434" i="3"/>
  <c r="Y6435" i="3"/>
  <c r="Y6436" i="3"/>
  <c r="Y6437" i="3"/>
  <c r="Y6438" i="3"/>
  <c r="Y6439" i="3"/>
  <c r="Y6440" i="3"/>
  <c r="Y6441" i="3"/>
  <c r="Y6442" i="3"/>
  <c r="Y6443" i="3"/>
  <c r="Y6444" i="3"/>
  <c r="Y6445" i="3"/>
  <c r="Y6446" i="3"/>
  <c r="Y6447" i="3"/>
  <c r="Y6448" i="3"/>
  <c r="Y6449" i="3"/>
  <c r="Y6450" i="3"/>
  <c r="Y6451" i="3"/>
  <c r="Y6452" i="3"/>
  <c r="Y6453" i="3"/>
  <c r="Y6454" i="3"/>
  <c r="Y6455" i="3"/>
  <c r="Y6456" i="3"/>
  <c r="Y6457" i="3"/>
  <c r="Y6458" i="3"/>
  <c r="Y6459" i="3"/>
  <c r="Y6460" i="3"/>
  <c r="Y6461" i="3"/>
  <c r="Y6462" i="3"/>
  <c r="Y6463" i="3"/>
  <c r="Y6464" i="3"/>
  <c r="Y6465" i="3"/>
  <c r="Y6466" i="3"/>
  <c r="Y6467" i="3"/>
  <c r="Y6468" i="3"/>
  <c r="Y6469" i="3"/>
  <c r="Y6470" i="3"/>
  <c r="Y6471" i="3"/>
  <c r="Y6472" i="3"/>
  <c r="Y6473" i="3"/>
  <c r="Y6474" i="3"/>
  <c r="Y6475" i="3"/>
  <c r="Y6476" i="3"/>
  <c r="Y6477" i="3"/>
  <c r="Y6478" i="3"/>
  <c r="Y6479" i="3"/>
  <c r="Y6480" i="3"/>
  <c r="Y6481" i="3"/>
  <c r="Y6482" i="3"/>
  <c r="Y6483" i="3"/>
  <c r="Y6484" i="3"/>
  <c r="Y6485" i="3"/>
  <c r="Y6486" i="3"/>
  <c r="Y6487" i="3"/>
  <c r="Y6488" i="3"/>
  <c r="Y6489" i="3"/>
  <c r="Y6490" i="3"/>
  <c r="Y6491" i="3"/>
  <c r="Y6492" i="3"/>
  <c r="Y6493" i="3"/>
  <c r="Y6494" i="3"/>
  <c r="Y6495" i="3"/>
  <c r="Y6496" i="3"/>
  <c r="Y6497" i="3"/>
  <c r="Y6498" i="3"/>
  <c r="Y6499" i="3"/>
  <c r="Y6500" i="3"/>
  <c r="Y6501" i="3"/>
  <c r="Y6502" i="3"/>
  <c r="Y6503" i="3"/>
  <c r="Y6504" i="3"/>
  <c r="Y6505" i="3"/>
  <c r="Y6506" i="3"/>
  <c r="Y6507" i="3"/>
  <c r="Y6508" i="3"/>
  <c r="Y6509" i="3"/>
  <c r="Y6510" i="3"/>
  <c r="Y6511" i="3"/>
  <c r="Y6512" i="3"/>
  <c r="Y6513" i="3"/>
  <c r="Y6514" i="3"/>
  <c r="Y6515" i="3"/>
  <c r="Y6516" i="3"/>
  <c r="Y6517" i="3"/>
  <c r="Y6518" i="3"/>
  <c r="Y6519" i="3"/>
  <c r="Y6520" i="3"/>
  <c r="Y6521" i="3"/>
  <c r="Y6522" i="3"/>
  <c r="Y6523" i="3"/>
  <c r="Y6524" i="3"/>
  <c r="Y6525" i="3"/>
  <c r="Y6526" i="3"/>
  <c r="Y6527" i="3"/>
  <c r="Y6528" i="3"/>
  <c r="Y6529" i="3"/>
  <c r="Y6530" i="3"/>
  <c r="Y6531" i="3"/>
  <c r="Y6532" i="3"/>
  <c r="Y6533" i="3"/>
  <c r="Y6534" i="3"/>
  <c r="Y6535" i="3"/>
  <c r="Y6536" i="3"/>
  <c r="Y6537" i="3"/>
  <c r="Y6538" i="3"/>
  <c r="Y6539" i="3"/>
  <c r="Y6540" i="3"/>
  <c r="Y6541" i="3"/>
  <c r="Y6542" i="3"/>
  <c r="Y6543" i="3"/>
  <c r="Y6544" i="3"/>
  <c r="Y6545" i="3"/>
  <c r="Y6546" i="3"/>
  <c r="Y6547" i="3"/>
  <c r="Y6548" i="3"/>
  <c r="Y6549" i="3"/>
  <c r="Y6550" i="3"/>
  <c r="Y6551" i="3"/>
  <c r="Y6552" i="3"/>
  <c r="Y6553" i="3"/>
  <c r="Y6554" i="3"/>
  <c r="Y6555" i="3"/>
  <c r="Y6556" i="3"/>
  <c r="Y6557" i="3"/>
  <c r="Y6558" i="3"/>
  <c r="Y6559" i="3"/>
  <c r="Y6560" i="3"/>
  <c r="Y6561" i="3"/>
  <c r="Y6562" i="3"/>
  <c r="Y6563" i="3"/>
  <c r="Y6564" i="3"/>
  <c r="Y6565" i="3"/>
  <c r="Y6566" i="3"/>
  <c r="Y6567" i="3"/>
  <c r="Y6568" i="3"/>
  <c r="Y6569" i="3"/>
  <c r="Y6570" i="3"/>
  <c r="Y6571" i="3"/>
  <c r="Y6572" i="3"/>
  <c r="Y6573" i="3"/>
  <c r="Y6574" i="3"/>
  <c r="Y6575" i="3"/>
  <c r="Y6576" i="3"/>
  <c r="Y6577" i="3"/>
  <c r="Y6578" i="3"/>
  <c r="Y6579" i="3"/>
  <c r="Y6580" i="3"/>
  <c r="Y6581" i="3"/>
  <c r="Y6582" i="3"/>
  <c r="Y6583" i="3"/>
  <c r="Y6584" i="3"/>
  <c r="Y6585" i="3"/>
  <c r="Y6586" i="3"/>
  <c r="Y6587" i="3"/>
  <c r="Y6588" i="3"/>
  <c r="Y6589" i="3"/>
  <c r="Y6590" i="3"/>
  <c r="Y6591" i="3"/>
  <c r="Y6592" i="3"/>
  <c r="Y6593" i="3"/>
  <c r="Y6594" i="3"/>
  <c r="Y6595" i="3"/>
  <c r="Y6596" i="3"/>
  <c r="Y6597" i="3"/>
  <c r="Y6598" i="3"/>
  <c r="Y6599" i="3"/>
  <c r="Y6600" i="3"/>
  <c r="Y6601" i="3"/>
  <c r="Y6602" i="3"/>
  <c r="Y6603" i="3"/>
  <c r="Y6604" i="3"/>
  <c r="Y6605" i="3"/>
  <c r="Y6606" i="3"/>
  <c r="Y6607" i="3"/>
  <c r="Y6608" i="3"/>
  <c r="Y6609" i="3"/>
  <c r="Y6610" i="3"/>
  <c r="Y6611" i="3"/>
  <c r="Y6612" i="3"/>
  <c r="Y6613" i="3"/>
  <c r="Y6614" i="3"/>
  <c r="Y6615" i="3"/>
  <c r="Y6616" i="3"/>
  <c r="Y6617" i="3"/>
  <c r="Y6618" i="3"/>
  <c r="Y6619" i="3"/>
  <c r="Y6620" i="3"/>
  <c r="Y6621" i="3"/>
  <c r="Y6622" i="3"/>
  <c r="Y6623" i="3"/>
  <c r="Y6624" i="3"/>
  <c r="Y6625" i="3"/>
  <c r="Y6626" i="3"/>
  <c r="Y6627" i="3"/>
  <c r="Y6628" i="3"/>
  <c r="Y6629" i="3"/>
  <c r="Y6630" i="3"/>
  <c r="Y6631" i="3"/>
  <c r="Y6632" i="3"/>
  <c r="Y6633" i="3"/>
  <c r="Y6634" i="3"/>
  <c r="Y6635" i="3"/>
  <c r="Y6636" i="3"/>
  <c r="Y6637" i="3"/>
  <c r="Y6638" i="3"/>
  <c r="Y6639" i="3"/>
  <c r="Y6640" i="3"/>
  <c r="Y6641" i="3"/>
  <c r="Y6642" i="3"/>
  <c r="Y6643" i="3"/>
  <c r="Y6644" i="3"/>
  <c r="Y6645" i="3"/>
  <c r="Y6646" i="3"/>
  <c r="Y6647" i="3"/>
  <c r="Y6648" i="3"/>
  <c r="Y6649" i="3"/>
  <c r="Y6650" i="3"/>
  <c r="Y6651" i="3"/>
  <c r="Y6652" i="3"/>
  <c r="Y6653" i="3"/>
  <c r="Y6654" i="3"/>
  <c r="Y6655" i="3"/>
  <c r="Y6656" i="3"/>
  <c r="Y6657" i="3"/>
  <c r="Y6658" i="3"/>
  <c r="Y6659" i="3"/>
  <c r="Y6660" i="3"/>
  <c r="Y6661" i="3"/>
  <c r="Y6662" i="3"/>
  <c r="Y6663" i="3"/>
  <c r="Y6664" i="3"/>
  <c r="Y6665" i="3"/>
  <c r="Y6666" i="3"/>
  <c r="Y6667" i="3"/>
  <c r="Y6668" i="3"/>
  <c r="Y6669" i="3"/>
  <c r="Y6670" i="3"/>
  <c r="Y6671" i="3"/>
  <c r="Y6672" i="3"/>
  <c r="Y6673" i="3"/>
  <c r="Y6674" i="3"/>
  <c r="Y6675" i="3"/>
  <c r="Y6676" i="3"/>
  <c r="Y6677" i="3"/>
  <c r="Y6678" i="3"/>
  <c r="Y6679" i="3"/>
  <c r="Y6680" i="3"/>
  <c r="Y6681" i="3"/>
  <c r="Y6682" i="3"/>
  <c r="Y6683" i="3"/>
  <c r="Y6684" i="3"/>
  <c r="Y6685" i="3"/>
  <c r="Y6686" i="3"/>
  <c r="Y6687" i="3"/>
  <c r="Y6688" i="3"/>
  <c r="Y6689" i="3"/>
  <c r="Y6690" i="3"/>
  <c r="Y6691" i="3"/>
  <c r="Y6692" i="3"/>
  <c r="Y6693" i="3"/>
  <c r="Y6694" i="3"/>
  <c r="Y6695" i="3"/>
  <c r="Y6696" i="3"/>
  <c r="Y6697" i="3"/>
  <c r="Y6698" i="3"/>
  <c r="Y6699" i="3"/>
  <c r="Y6700" i="3"/>
  <c r="Y6701" i="3"/>
  <c r="Y6702" i="3"/>
  <c r="Y6703" i="3"/>
  <c r="Y6704" i="3"/>
  <c r="Y6705" i="3"/>
  <c r="Y6706" i="3"/>
  <c r="Y6707" i="3"/>
  <c r="Y6708" i="3"/>
  <c r="Y6709" i="3"/>
  <c r="Y6710" i="3"/>
  <c r="Y6711" i="3"/>
  <c r="Y6712" i="3"/>
  <c r="Y6713" i="3"/>
  <c r="Y6714" i="3"/>
  <c r="Y6715" i="3"/>
  <c r="Y6716" i="3"/>
  <c r="Y6717" i="3"/>
  <c r="Y6718" i="3"/>
  <c r="Y6719" i="3"/>
  <c r="Y6720" i="3"/>
  <c r="Y6721" i="3"/>
  <c r="Y6722" i="3"/>
  <c r="Y6723" i="3"/>
  <c r="Y6724" i="3"/>
  <c r="Y6725" i="3"/>
  <c r="Y6726" i="3"/>
  <c r="Y6727" i="3"/>
  <c r="Y6728" i="3"/>
  <c r="Y6729" i="3"/>
  <c r="Y6730" i="3"/>
  <c r="Y6731" i="3"/>
  <c r="Y6732" i="3"/>
  <c r="Y6733" i="3"/>
  <c r="Y6734" i="3"/>
  <c r="Y6735" i="3"/>
  <c r="Y6736" i="3"/>
  <c r="Y6737" i="3"/>
  <c r="Y6738" i="3"/>
  <c r="Y6739" i="3"/>
  <c r="Y6740" i="3"/>
  <c r="Y6741" i="3"/>
  <c r="Y6742" i="3"/>
  <c r="Y6743" i="3"/>
  <c r="Y6744" i="3"/>
  <c r="Y6745" i="3"/>
  <c r="Y6746" i="3"/>
  <c r="Y6747" i="3"/>
  <c r="Y6748" i="3"/>
  <c r="Y6749" i="3"/>
  <c r="Y6750" i="3"/>
  <c r="Y6751" i="3"/>
  <c r="Y6752" i="3"/>
  <c r="Y6753" i="3"/>
  <c r="Y6754" i="3"/>
  <c r="Y6755" i="3"/>
  <c r="Y6756" i="3"/>
  <c r="Y6757" i="3"/>
  <c r="Y6758" i="3"/>
  <c r="Y6759" i="3"/>
  <c r="Y6760" i="3"/>
  <c r="Y6761" i="3"/>
  <c r="Y6762" i="3"/>
  <c r="Y6763" i="3"/>
  <c r="Y6764" i="3"/>
  <c r="Y6765" i="3"/>
  <c r="Y6766" i="3"/>
  <c r="Y6767" i="3"/>
  <c r="Y6768" i="3"/>
  <c r="Y6769" i="3"/>
  <c r="Y6770" i="3"/>
  <c r="Y6771" i="3"/>
  <c r="Y6772" i="3"/>
  <c r="Y6773" i="3"/>
  <c r="Y6774" i="3"/>
  <c r="Y6775" i="3"/>
  <c r="Y6776" i="3"/>
  <c r="Y6777" i="3"/>
  <c r="Y6778" i="3"/>
  <c r="Y6779" i="3"/>
  <c r="Y6780" i="3"/>
  <c r="Y6781" i="3"/>
  <c r="Y6782" i="3"/>
  <c r="Y6783" i="3"/>
  <c r="Y6784" i="3"/>
  <c r="Y6785" i="3"/>
  <c r="Y6786" i="3"/>
  <c r="Y6787" i="3"/>
  <c r="Y6788" i="3"/>
  <c r="Y6789" i="3"/>
  <c r="Y6790" i="3"/>
  <c r="Y6791" i="3"/>
  <c r="Y6792" i="3"/>
  <c r="Y6793" i="3"/>
  <c r="Y6794" i="3"/>
  <c r="Y6795" i="3"/>
  <c r="Y6796" i="3"/>
  <c r="Y6797" i="3"/>
  <c r="Y6798" i="3"/>
  <c r="Y6799" i="3"/>
  <c r="Y6800" i="3"/>
  <c r="Y6801" i="3"/>
  <c r="Y6802" i="3"/>
  <c r="Y6803" i="3"/>
  <c r="Y6804" i="3"/>
  <c r="Y6805" i="3"/>
  <c r="Y6806" i="3"/>
  <c r="Y6807" i="3"/>
  <c r="Y6808" i="3"/>
  <c r="Y6809" i="3"/>
  <c r="Y6810" i="3"/>
  <c r="Y6811" i="3"/>
  <c r="Y6812" i="3"/>
  <c r="Y6813" i="3"/>
  <c r="Y6814" i="3"/>
  <c r="Y6815" i="3"/>
  <c r="Y6816" i="3"/>
  <c r="Y6817" i="3"/>
  <c r="Y6818" i="3"/>
  <c r="Y6819" i="3"/>
  <c r="Y6820" i="3"/>
  <c r="Y6821" i="3"/>
  <c r="Y6822" i="3"/>
  <c r="Y6823" i="3"/>
  <c r="Y6824" i="3"/>
  <c r="Y6825" i="3"/>
  <c r="Y6826" i="3"/>
  <c r="Y6827" i="3"/>
  <c r="Y6828" i="3"/>
  <c r="Y6829" i="3"/>
  <c r="Y6830" i="3"/>
  <c r="Y6831" i="3"/>
  <c r="Y6832" i="3"/>
  <c r="Y6833" i="3"/>
  <c r="Y6834" i="3"/>
  <c r="Y6835" i="3"/>
  <c r="Y6836" i="3"/>
  <c r="Y6837" i="3"/>
  <c r="Y6838" i="3"/>
  <c r="Y6839" i="3"/>
  <c r="Y6840" i="3"/>
  <c r="Y6841" i="3"/>
  <c r="Y6842" i="3"/>
  <c r="Y6843" i="3"/>
  <c r="Y6844" i="3"/>
  <c r="Y6845" i="3"/>
  <c r="Y6846" i="3"/>
  <c r="Y6847" i="3"/>
  <c r="Y6848" i="3"/>
  <c r="Y6849" i="3"/>
  <c r="Y6850" i="3"/>
  <c r="Y6851" i="3"/>
  <c r="Y6852" i="3"/>
  <c r="Y6853" i="3"/>
  <c r="Y6854" i="3"/>
  <c r="Y6855" i="3"/>
  <c r="Y6856" i="3"/>
  <c r="Y6857" i="3"/>
  <c r="Y6858" i="3"/>
  <c r="Y6859" i="3"/>
  <c r="Y6860" i="3"/>
  <c r="Y6861" i="3"/>
  <c r="Y6862" i="3"/>
  <c r="Y6863" i="3"/>
  <c r="Y6864" i="3"/>
  <c r="Y6865" i="3"/>
  <c r="Y6866" i="3"/>
  <c r="Y6867" i="3"/>
  <c r="Y6868" i="3"/>
  <c r="Y6869" i="3"/>
  <c r="Y6870" i="3"/>
  <c r="Y6871" i="3"/>
  <c r="Y6872" i="3"/>
  <c r="Y6873" i="3"/>
  <c r="Y6874" i="3"/>
  <c r="Y6875" i="3"/>
  <c r="Y6876" i="3"/>
  <c r="Y6877" i="3"/>
  <c r="Y6878" i="3"/>
  <c r="Y6879" i="3"/>
  <c r="Y6880" i="3"/>
  <c r="Y6881" i="3"/>
  <c r="Y6882" i="3"/>
  <c r="Y6883" i="3"/>
  <c r="Y6884" i="3"/>
  <c r="Y6885" i="3"/>
  <c r="Y6886" i="3"/>
  <c r="Y6887" i="3"/>
  <c r="Y6888" i="3"/>
  <c r="Y6889" i="3"/>
  <c r="Y6890" i="3"/>
  <c r="Y6891" i="3"/>
  <c r="Y6892" i="3"/>
  <c r="Y6893" i="3"/>
  <c r="Y6894" i="3"/>
  <c r="Y6895" i="3"/>
  <c r="Y6896" i="3"/>
  <c r="Y6897" i="3"/>
  <c r="Y6898" i="3"/>
  <c r="Y6899" i="3"/>
  <c r="Y6900" i="3"/>
  <c r="Y6901" i="3"/>
  <c r="Y6902" i="3"/>
  <c r="Y6903" i="3"/>
  <c r="Y6904" i="3"/>
  <c r="Y6905" i="3"/>
  <c r="Y6906" i="3"/>
  <c r="Y6907" i="3"/>
  <c r="Y6908" i="3"/>
  <c r="Y6909" i="3"/>
  <c r="Y6910" i="3"/>
  <c r="Y6911" i="3"/>
  <c r="Y6912" i="3"/>
  <c r="Y6913" i="3"/>
  <c r="Y6914" i="3"/>
  <c r="Y6915" i="3"/>
  <c r="Y6916" i="3"/>
  <c r="Y6917" i="3"/>
  <c r="Y6918" i="3"/>
  <c r="Y6919" i="3"/>
  <c r="Y6920" i="3"/>
  <c r="Y6921" i="3"/>
  <c r="Y6922" i="3"/>
  <c r="Y6923" i="3"/>
  <c r="Y6924" i="3"/>
  <c r="Y6925" i="3"/>
  <c r="Y6926" i="3"/>
  <c r="Y6927" i="3"/>
  <c r="Y6928" i="3"/>
  <c r="Y6929" i="3"/>
  <c r="Y6930" i="3"/>
  <c r="Y6931" i="3"/>
  <c r="Y6932" i="3"/>
  <c r="Y6933" i="3"/>
  <c r="Y6934" i="3"/>
  <c r="Y6935" i="3"/>
  <c r="Y6936" i="3"/>
  <c r="Y6937" i="3"/>
  <c r="Y6938" i="3"/>
  <c r="Y6939" i="3"/>
  <c r="Y6940" i="3"/>
  <c r="Y6941" i="3"/>
  <c r="Y6942" i="3"/>
  <c r="Y6943" i="3"/>
  <c r="Y6944" i="3"/>
  <c r="Y6945" i="3"/>
  <c r="Y6946" i="3"/>
  <c r="Y6947" i="3"/>
  <c r="Y6948" i="3"/>
  <c r="Y6949" i="3"/>
  <c r="Y6950" i="3"/>
  <c r="Y6951" i="3"/>
  <c r="Y6952" i="3"/>
  <c r="Y6953" i="3"/>
  <c r="Y6954" i="3"/>
  <c r="Y6955" i="3"/>
  <c r="Y6956" i="3"/>
  <c r="Y6957" i="3"/>
  <c r="Y6958" i="3"/>
  <c r="Y6959" i="3"/>
  <c r="Y6960" i="3"/>
  <c r="Y6961" i="3"/>
  <c r="Y6962" i="3"/>
  <c r="Y6963" i="3"/>
  <c r="Y6964" i="3"/>
  <c r="Y6965" i="3"/>
  <c r="Y6966" i="3"/>
  <c r="Y6967" i="3"/>
  <c r="Y6968" i="3"/>
  <c r="Y6969" i="3"/>
  <c r="Y6970" i="3"/>
  <c r="Y6971" i="3"/>
  <c r="Y6972" i="3"/>
  <c r="Y6973" i="3"/>
  <c r="Y6974" i="3"/>
  <c r="Y6975" i="3"/>
  <c r="Y6976" i="3"/>
  <c r="Y6977" i="3"/>
  <c r="Y6978" i="3"/>
  <c r="Y6979" i="3"/>
  <c r="Y6980" i="3"/>
  <c r="Y6981" i="3"/>
  <c r="Y6982" i="3"/>
  <c r="Y6983" i="3"/>
  <c r="Y6984" i="3"/>
  <c r="Y6985" i="3"/>
  <c r="Y6986" i="3"/>
  <c r="Y6987" i="3"/>
  <c r="Y6988" i="3"/>
  <c r="Y6989" i="3"/>
  <c r="Y6990" i="3"/>
  <c r="Y6991" i="3"/>
  <c r="Y6992" i="3"/>
  <c r="Y6993" i="3"/>
  <c r="Y6994" i="3"/>
  <c r="Y6995" i="3"/>
  <c r="Y6996" i="3"/>
  <c r="Y6997" i="3"/>
  <c r="Y6998" i="3"/>
  <c r="Y6999" i="3"/>
  <c r="Y7000" i="3"/>
  <c r="Y7001" i="3"/>
  <c r="Y7002" i="3"/>
  <c r="Y7003" i="3"/>
  <c r="Y7004" i="3"/>
  <c r="Y7005" i="3"/>
  <c r="Y7006" i="3"/>
  <c r="Y7007" i="3"/>
  <c r="Y7008" i="3"/>
  <c r="Y7009" i="3"/>
  <c r="Y7010" i="3"/>
  <c r="Y7011" i="3"/>
  <c r="Y7012" i="3"/>
  <c r="Y7013" i="3"/>
  <c r="Y7014" i="3"/>
  <c r="Y7015" i="3"/>
  <c r="Y7016" i="3"/>
  <c r="Y7017" i="3"/>
  <c r="Y7018" i="3"/>
  <c r="Y7019" i="3"/>
  <c r="Y7020" i="3"/>
  <c r="Y7021" i="3"/>
  <c r="Y7022" i="3"/>
  <c r="Y7023" i="3"/>
  <c r="Y7024" i="3"/>
  <c r="Y7025" i="3"/>
  <c r="Y7026" i="3"/>
  <c r="Y7027" i="3"/>
  <c r="Y7028" i="3"/>
  <c r="Y7029" i="3"/>
  <c r="Y7030" i="3"/>
  <c r="Y7031" i="3"/>
  <c r="Y7032" i="3"/>
  <c r="Y7033" i="3"/>
  <c r="Y7034" i="3"/>
  <c r="Y7035" i="3"/>
  <c r="Y7036" i="3"/>
  <c r="Y7037" i="3"/>
  <c r="Y7038" i="3"/>
  <c r="Y7039" i="3"/>
  <c r="Y7040" i="3"/>
  <c r="Y7041" i="3"/>
  <c r="Y7042" i="3"/>
  <c r="Y7043" i="3"/>
  <c r="Y7044" i="3"/>
  <c r="Y7045" i="3"/>
  <c r="Y7046" i="3"/>
  <c r="Y7047" i="3"/>
  <c r="Y7048" i="3"/>
  <c r="Y7049" i="3"/>
  <c r="Y7050" i="3"/>
  <c r="Y7051" i="3"/>
  <c r="Y7052" i="3"/>
  <c r="Y7053" i="3"/>
  <c r="Y7054" i="3"/>
  <c r="Y7055" i="3"/>
  <c r="Y7056" i="3"/>
  <c r="Y7057" i="3"/>
  <c r="Y7058" i="3"/>
  <c r="Y7059" i="3"/>
  <c r="Y7060" i="3"/>
  <c r="Y7061" i="3"/>
  <c r="Y7062" i="3"/>
  <c r="Y7063" i="3"/>
  <c r="Y7064" i="3"/>
  <c r="Y7065" i="3"/>
  <c r="Y7066" i="3"/>
  <c r="Y7067" i="3"/>
  <c r="Y7068" i="3"/>
  <c r="Y7069" i="3"/>
  <c r="Y7070" i="3"/>
  <c r="Y7071" i="3"/>
  <c r="Y7072" i="3"/>
  <c r="Y7073" i="3"/>
  <c r="Y7074" i="3"/>
  <c r="Y7075" i="3"/>
  <c r="Y7076" i="3"/>
  <c r="Y7077" i="3"/>
  <c r="Y7078" i="3"/>
  <c r="Y7079" i="3"/>
  <c r="Y7080" i="3"/>
  <c r="Y7081" i="3"/>
  <c r="Y7082" i="3"/>
  <c r="Y7083" i="3"/>
  <c r="Y7084" i="3"/>
  <c r="Y7085" i="3"/>
  <c r="Y7086" i="3"/>
  <c r="Y7087" i="3"/>
  <c r="Y7088" i="3"/>
  <c r="Y7089" i="3"/>
  <c r="Y7090" i="3"/>
  <c r="Y7091" i="3"/>
  <c r="Y7092" i="3"/>
  <c r="Y7093" i="3"/>
  <c r="Y7094" i="3"/>
  <c r="Y7095" i="3"/>
  <c r="Y7096" i="3"/>
  <c r="Y7097" i="3"/>
  <c r="Y7098" i="3"/>
  <c r="Y7099" i="3"/>
  <c r="Y7100" i="3"/>
  <c r="Y7101" i="3"/>
  <c r="Y7102" i="3"/>
  <c r="Y7103" i="3"/>
  <c r="Y7104" i="3"/>
  <c r="Y7105" i="3"/>
  <c r="Y7106" i="3"/>
  <c r="Y7107" i="3"/>
  <c r="Y7108" i="3"/>
  <c r="Y7109" i="3"/>
  <c r="Y7110" i="3"/>
  <c r="Y7111" i="3"/>
  <c r="Y7112" i="3"/>
  <c r="Y7113" i="3"/>
  <c r="Y7114" i="3"/>
  <c r="Y7115" i="3"/>
  <c r="Y7116" i="3"/>
  <c r="Y7117" i="3"/>
  <c r="Y7118" i="3"/>
  <c r="Y7119" i="3"/>
  <c r="Y7120" i="3"/>
  <c r="Y7121" i="3"/>
  <c r="Y7122" i="3"/>
  <c r="Y7123" i="3"/>
  <c r="Y7124" i="3"/>
  <c r="Y7125" i="3"/>
  <c r="Y7126" i="3"/>
  <c r="Y7127" i="3"/>
  <c r="Y7128" i="3"/>
  <c r="Y7129" i="3"/>
  <c r="Y7130" i="3"/>
  <c r="Y7131" i="3"/>
  <c r="Y7132" i="3"/>
  <c r="Y7133" i="3"/>
  <c r="Y7134" i="3"/>
  <c r="Y7135" i="3"/>
  <c r="Y7136" i="3"/>
  <c r="Y7137" i="3"/>
  <c r="Y7138" i="3"/>
  <c r="Y7139" i="3"/>
  <c r="Y7140" i="3"/>
  <c r="Y7141" i="3"/>
  <c r="Y7142" i="3"/>
  <c r="Y7143" i="3"/>
  <c r="Y7144" i="3"/>
  <c r="Y7145" i="3"/>
  <c r="Y7146" i="3"/>
  <c r="Y7147" i="3"/>
  <c r="Y7148" i="3"/>
  <c r="Y7149" i="3"/>
  <c r="Y7150" i="3"/>
  <c r="Y7151" i="3"/>
  <c r="Y7152" i="3"/>
  <c r="Y7153" i="3"/>
  <c r="Y7154" i="3"/>
  <c r="Y7155" i="3"/>
  <c r="Y7156" i="3"/>
  <c r="Y7157" i="3"/>
  <c r="Y7158" i="3"/>
  <c r="Y7159" i="3"/>
  <c r="Y7160" i="3"/>
  <c r="Y7161" i="3"/>
  <c r="Y7162" i="3"/>
  <c r="Y7163" i="3"/>
  <c r="Y7164" i="3"/>
  <c r="Y7165" i="3"/>
  <c r="Y7166" i="3"/>
  <c r="Y7167" i="3"/>
  <c r="Y7168" i="3"/>
  <c r="Y7169" i="3"/>
  <c r="Y7170" i="3"/>
  <c r="Y7171" i="3"/>
  <c r="Y7172" i="3"/>
  <c r="Y7173" i="3"/>
  <c r="Y7174" i="3"/>
  <c r="Y7175" i="3"/>
  <c r="Y7176" i="3"/>
  <c r="Y7177" i="3"/>
  <c r="Y7178" i="3"/>
  <c r="Y7179" i="3"/>
  <c r="Y7180" i="3"/>
  <c r="Y7181" i="3"/>
  <c r="Y7182" i="3"/>
  <c r="Y7183" i="3"/>
  <c r="Y7184" i="3"/>
  <c r="Y7185" i="3"/>
  <c r="Y7186" i="3"/>
  <c r="Y7187" i="3"/>
  <c r="Y7188" i="3"/>
  <c r="Y7189" i="3"/>
  <c r="Y7190" i="3"/>
  <c r="Y7191" i="3"/>
  <c r="Y7192" i="3"/>
  <c r="Y7193" i="3"/>
  <c r="Y7194" i="3"/>
  <c r="Y7195" i="3"/>
  <c r="Y7196" i="3"/>
  <c r="Y7197" i="3"/>
  <c r="Y7198" i="3"/>
  <c r="Y7199" i="3"/>
  <c r="Y7200" i="3"/>
  <c r="Y7201" i="3"/>
  <c r="Y7202" i="3"/>
  <c r="Y7203" i="3"/>
  <c r="Y7204" i="3"/>
  <c r="Y7205" i="3"/>
  <c r="Y7206" i="3"/>
  <c r="Y7207" i="3"/>
  <c r="Y7208" i="3"/>
  <c r="Y7209" i="3"/>
  <c r="Y7210" i="3"/>
  <c r="Y7211" i="3"/>
  <c r="Y7212" i="3"/>
  <c r="Y7213" i="3"/>
  <c r="Y7214" i="3"/>
  <c r="Y7215" i="3"/>
  <c r="Y7216" i="3"/>
  <c r="Y7217" i="3"/>
  <c r="Y7218" i="3"/>
  <c r="Y7219" i="3"/>
  <c r="Y7220" i="3"/>
  <c r="Y7221" i="3"/>
  <c r="Y7222" i="3"/>
  <c r="Y7223" i="3"/>
  <c r="Y7224" i="3"/>
  <c r="Y7225" i="3"/>
  <c r="Y7226" i="3"/>
  <c r="Y7227" i="3"/>
  <c r="Y7228" i="3"/>
  <c r="Y7229" i="3"/>
  <c r="Y7230" i="3"/>
  <c r="Y7231" i="3"/>
  <c r="Y7232" i="3"/>
  <c r="Y7233" i="3"/>
  <c r="Y7234" i="3"/>
  <c r="Y7235" i="3"/>
  <c r="Y7236" i="3"/>
  <c r="Y7237" i="3"/>
  <c r="Y7238" i="3"/>
  <c r="Y7239" i="3"/>
  <c r="Y7240" i="3"/>
  <c r="Y7241" i="3"/>
  <c r="Y7242" i="3"/>
  <c r="Y7243" i="3"/>
  <c r="Y7244" i="3"/>
  <c r="Y7245" i="3"/>
  <c r="Y7246" i="3"/>
  <c r="Y7247" i="3"/>
  <c r="Y7248" i="3"/>
  <c r="Y7249" i="3"/>
  <c r="Y7250" i="3"/>
  <c r="Y7251" i="3"/>
  <c r="Y7252" i="3"/>
  <c r="Y7253" i="3"/>
  <c r="Y7254" i="3"/>
  <c r="Y7255" i="3"/>
  <c r="Y7256" i="3"/>
  <c r="Y7257" i="3"/>
  <c r="Y7258" i="3"/>
  <c r="Y7259" i="3"/>
  <c r="Y7260" i="3"/>
  <c r="Y7261" i="3"/>
  <c r="Y7262" i="3"/>
  <c r="Y7263" i="3"/>
  <c r="Y7264" i="3"/>
  <c r="Y7265" i="3"/>
  <c r="Y7266" i="3"/>
  <c r="Y7267" i="3"/>
  <c r="Y7268" i="3"/>
  <c r="Y7269" i="3"/>
  <c r="Y7270" i="3"/>
  <c r="Y7271" i="3"/>
  <c r="Y7272" i="3"/>
  <c r="Y7273" i="3"/>
  <c r="Y7274" i="3"/>
  <c r="Y7275" i="3"/>
  <c r="Y7276" i="3"/>
  <c r="Y7277" i="3"/>
  <c r="Y7278" i="3"/>
  <c r="Y7279" i="3"/>
  <c r="Y7280" i="3"/>
  <c r="Y7281" i="3"/>
  <c r="Y7282" i="3"/>
  <c r="Y7283" i="3"/>
  <c r="Y7284" i="3"/>
  <c r="Y7285" i="3"/>
  <c r="Y7286" i="3"/>
  <c r="Y7287" i="3"/>
  <c r="Y7288" i="3"/>
  <c r="Y7289" i="3"/>
  <c r="Y7290" i="3"/>
  <c r="Y7291" i="3"/>
  <c r="Y7292" i="3"/>
  <c r="Y7293" i="3"/>
  <c r="Y7294" i="3"/>
  <c r="Y7295" i="3"/>
  <c r="Y7296" i="3"/>
  <c r="Y7297" i="3"/>
  <c r="Y7298" i="3"/>
  <c r="Y7299" i="3"/>
  <c r="Y7300" i="3"/>
  <c r="Y7301" i="3"/>
  <c r="Y7302" i="3"/>
  <c r="Y7303" i="3"/>
  <c r="Y7304" i="3"/>
  <c r="Y7305" i="3"/>
  <c r="Y7306" i="3"/>
  <c r="Y7307" i="3"/>
  <c r="Y7308" i="3"/>
  <c r="Y7309" i="3"/>
  <c r="Y7310" i="3"/>
  <c r="Y7311" i="3"/>
  <c r="Y7312" i="3"/>
  <c r="Y7313" i="3"/>
  <c r="Y7314" i="3"/>
  <c r="Y7315" i="3"/>
  <c r="Y7316" i="3"/>
  <c r="Y7317" i="3"/>
  <c r="Y7318" i="3"/>
  <c r="Y7319" i="3"/>
  <c r="Y7320" i="3"/>
  <c r="Y7321" i="3"/>
  <c r="Y7322" i="3"/>
  <c r="Y7323" i="3"/>
  <c r="Y7324" i="3"/>
  <c r="Y7325" i="3"/>
  <c r="Y7326" i="3"/>
  <c r="Y7327" i="3"/>
  <c r="Y7328" i="3"/>
  <c r="Y7329" i="3"/>
  <c r="Y7330" i="3"/>
  <c r="Y7331" i="3"/>
  <c r="Y7332" i="3"/>
  <c r="Y7333" i="3"/>
  <c r="Y7334" i="3"/>
  <c r="Y7335" i="3"/>
  <c r="Y7336" i="3"/>
  <c r="Y7337" i="3"/>
  <c r="Y7338" i="3"/>
  <c r="Y7339" i="3"/>
  <c r="Y7340" i="3"/>
  <c r="Y7341" i="3"/>
  <c r="Y7342" i="3"/>
  <c r="Y7343" i="3"/>
  <c r="Y7344" i="3"/>
  <c r="Y7345" i="3"/>
  <c r="Y7346" i="3"/>
  <c r="Y7347" i="3"/>
  <c r="Y7348" i="3"/>
  <c r="Y7349" i="3"/>
  <c r="Y7350" i="3"/>
  <c r="Y7351" i="3"/>
  <c r="Y7352" i="3"/>
  <c r="Y7353" i="3"/>
  <c r="Y7354" i="3"/>
  <c r="Y7355" i="3"/>
  <c r="Y7356" i="3"/>
  <c r="Y7357" i="3"/>
  <c r="Y7358" i="3"/>
  <c r="Y7359" i="3"/>
  <c r="Y7360" i="3"/>
  <c r="Y7361" i="3"/>
  <c r="Y7362" i="3"/>
  <c r="Y7363" i="3"/>
  <c r="Y7364" i="3"/>
  <c r="Y7365" i="3"/>
  <c r="Y7366" i="3"/>
  <c r="Y7367" i="3"/>
  <c r="Y7368" i="3"/>
  <c r="Y7369" i="3"/>
  <c r="Y7370" i="3"/>
  <c r="Y7371" i="3"/>
  <c r="Y7372" i="3"/>
  <c r="Y7373" i="3"/>
  <c r="Y7374" i="3"/>
  <c r="Y7375" i="3"/>
  <c r="Y7376" i="3"/>
  <c r="Y7377" i="3"/>
  <c r="Y7378" i="3"/>
  <c r="Y7379" i="3"/>
  <c r="Y7380" i="3"/>
  <c r="Y7381" i="3"/>
  <c r="Y7382" i="3"/>
  <c r="Y7383" i="3"/>
  <c r="Y7384" i="3"/>
  <c r="Y7385" i="3"/>
  <c r="Y7386" i="3"/>
  <c r="Y7387" i="3"/>
  <c r="Y7388" i="3"/>
  <c r="Y7389" i="3"/>
  <c r="Y7390" i="3"/>
  <c r="Y7391" i="3"/>
  <c r="Y7392" i="3"/>
  <c r="Y7393" i="3"/>
  <c r="Y7394" i="3"/>
  <c r="Y7395" i="3"/>
  <c r="Y7396" i="3"/>
  <c r="Y7397" i="3"/>
  <c r="Y7398" i="3"/>
  <c r="Y7399" i="3"/>
  <c r="Y7400" i="3"/>
  <c r="Y7401" i="3"/>
  <c r="Y7402" i="3"/>
  <c r="Y7403" i="3"/>
  <c r="Y7404" i="3"/>
  <c r="Y7405" i="3"/>
  <c r="Y7406" i="3"/>
  <c r="Y7407" i="3"/>
  <c r="Y7408" i="3"/>
  <c r="Y7409" i="3"/>
  <c r="Y7410" i="3"/>
  <c r="Y7411" i="3"/>
  <c r="Y7412" i="3"/>
  <c r="Y7413" i="3"/>
  <c r="Y7414" i="3"/>
  <c r="Y7415" i="3"/>
  <c r="Y7416" i="3"/>
  <c r="Y7417" i="3"/>
  <c r="Y7418" i="3"/>
  <c r="Y7419" i="3"/>
  <c r="Y7420" i="3"/>
  <c r="Y7421" i="3"/>
  <c r="Y7422" i="3"/>
  <c r="Y7423" i="3"/>
  <c r="Y7424" i="3"/>
  <c r="Y7425" i="3"/>
  <c r="Y7426" i="3"/>
  <c r="Y7427" i="3"/>
  <c r="Y7428" i="3"/>
  <c r="Y7429" i="3"/>
  <c r="Y7430" i="3"/>
  <c r="Y7431" i="3"/>
  <c r="Y7432" i="3"/>
  <c r="Y7433" i="3"/>
  <c r="Y7434" i="3"/>
  <c r="Y7435" i="3"/>
  <c r="Y7436" i="3"/>
  <c r="Y7437" i="3"/>
  <c r="Y7438" i="3"/>
  <c r="Y7439" i="3"/>
  <c r="Y7440" i="3"/>
  <c r="Y7441" i="3"/>
  <c r="Y7442" i="3"/>
  <c r="Y7443" i="3"/>
  <c r="Y7444" i="3"/>
  <c r="Y7445" i="3"/>
  <c r="Y7446" i="3"/>
  <c r="Y7447" i="3"/>
  <c r="Y7448" i="3"/>
  <c r="Y7449" i="3"/>
  <c r="Y7450" i="3"/>
  <c r="Y7451" i="3"/>
  <c r="Y7452" i="3"/>
  <c r="Y7453" i="3"/>
  <c r="Y7454" i="3"/>
  <c r="Y7455" i="3"/>
  <c r="Y7456" i="3"/>
  <c r="Y7457" i="3"/>
  <c r="Y7458" i="3"/>
  <c r="Y7459" i="3"/>
  <c r="Y7460" i="3"/>
  <c r="Y7461" i="3"/>
  <c r="Y7462" i="3"/>
  <c r="Y7463" i="3"/>
  <c r="Y7464" i="3"/>
  <c r="Y7465" i="3"/>
  <c r="Y7466" i="3"/>
  <c r="Y7467" i="3"/>
  <c r="Y7468" i="3"/>
  <c r="Y7469" i="3"/>
  <c r="Y7470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X996" i="3"/>
  <c r="X997" i="3"/>
  <c r="X998" i="3"/>
  <c r="X999" i="3"/>
  <c r="X1000" i="3"/>
  <c r="X1001" i="3"/>
  <c r="X1002" i="3"/>
  <c r="X1003" i="3"/>
  <c r="X1004" i="3"/>
  <c r="X1005" i="3"/>
  <c r="X1006" i="3"/>
  <c r="X1007" i="3"/>
  <c r="X1008" i="3"/>
  <c r="X1009" i="3"/>
  <c r="X1010" i="3"/>
  <c r="X1011" i="3"/>
  <c r="X1012" i="3"/>
  <c r="X1013" i="3"/>
  <c r="X1014" i="3"/>
  <c r="X1015" i="3"/>
  <c r="X1016" i="3"/>
  <c r="X1017" i="3"/>
  <c r="X1018" i="3"/>
  <c r="X1019" i="3"/>
  <c r="X1020" i="3"/>
  <c r="X1021" i="3"/>
  <c r="X1022" i="3"/>
  <c r="X1023" i="3"/>
  <c r="X1024" i="3"/>
  <c r="X1025" i="3"/>
  <c r="X1026" i="3"/>
  <c r="X1027" i="3"/>
  <c r="X1028" i="3"/>
  <c r="X1029" i="3"/>
  <c r="X1030" i="3"/>
  <c r="X1031" i="3"/>
  <c r="X1032" i="3"/>
  <c r="X1033" i="3"/>
  <c r="X1034" i="3"/>
  <c r="X1035" i="3"/>
  <c r="X1036" i="3"/>
  <c r="X1037" i="3"/>
  <c r="X1038" i="3"/>
  <c r="X1039" i="3"/>
  <c r="X1040" i="3"/>
  <c r="X1041" i="3"/>
  <c r="X1042" i="3"/>
  <c r="X1043" i="3"/>
  <c r="X1044" i="3"/>
  <c r="X1045" i="3"/>
  <c r="X1046" i="3"/>
  <c r="X1047" i="3"/>
  <c r="X1048" i="3"/>
  <c r="X1049" i="3"/>
  <c r="X1050" i="3"/>
  <c r="X1051" i="3"/>
  <c r="X1052" i="3"/>
  <c r="X1053" i="3"/>
  <c r="X1054" i="3"/>
  <c r="X1055" i="3"/>
  <c r="X1056" i="3"/>
  <c r="X1057" i="3"/>
  <c r="X1058" i="3"/>
  <c r="X1059" i="3"/>
  <c r="X1060" i="3"/>
  <c r="X1061" i="3"/>
  <c r="X1062" i="3"/>
  <c r="X1063" i="3"/>
  <c r="X1064" i="3"/>
  <c r="X1065" i="3"/>
  <c r="X1066" i="3"/>
  <c r="X1067" i="3"/>
  <c r="X1068" i="3"/>
  <c r="X1069" i="3"/>
  <c r="X1070" i="3"/>
  <c r="X1071" i="3"/>
  <c r="X1072" i="3"/>
  <c r="X1073" i="3"/>
  <c r="X1074" i="3"/>
  <c r="X1075" i="3"/>
  <c r="X1076" i="3"/>
  <c r="X1077" i="3"/>
  <c r="X1078" i="3"/>
  <c r="X1079" i="3"/>
  <c r="X1080" i="3"/>
  <c r="X1081" i="3"/>
  <c r="X1082" i="3"/>
  <c r="X1083" i="3"/>
  <c r="X1084" i="3"/>
  <c r="X1085" i="3"/>
  <c r="X1086" i="3"/>
  <c r="X1087" i="3"/>
  <c r="X1088" i="3"/>
  <c r="X1089" i="3"/>
  <c r="X1090" i="3"/>
  <c r="X1091" i="3"/>
  <c r="X1092" i="3"/>
  <c r="X1093" i="3"/>
  <c r="X1094" i="3"/>
  <c r="X1095" i="3"/>
  <c r="X1096" i="3"/>
  <c r="X1097" i="3"/>
  <c r="X1098" i="3"/>
  <c r="X1099" i="3"/>
  <c r="X1100" i="3"/>
  <c r="X1101" i="3"/>
  <c r="X1102" i="3"/>
  <c r="X1103" i="3"/>
  <c r="X1104" i="3"/>
  <c r="X1105" i="3"/>
  <c r="X1106" i="3"/>
  <c r="X1107" i="3"/>
  <c r="X1108" i="3"/>
  <c r="X1109" i="3"/>
  <c r="X1110" i="3"/>
  <c r="X1111" i="3"/>
  <c r="X1112" i="3"/>
  <c r="X1113" i="3"/>
  <c r="X1114" i="3"/>
  <c r="X1115" i="3"/>
  <c r="X1116" i="3"/>
  <c r="X1117" i="3"/>
  <c r="X1118" i="3"/>
  <c r="X1119" i="3"/>
  <c r="X1120" i="3"/>
  <c r="X1121" i="3"/>
  <c r="X1122" i="3"/>
  <c r="X1123" i="3"/>
  <c r="X1124" i="3"/>
  <c r="X1125" i="3"/>
  <c r="X1126" i="3"/>
  <c r="X1127" i="3"/>
  <c r="X1128" i="3"/>
  <c r="X1129" i="3"/>
  <c r="X1130" i="3"/>
  <c r="X1131" i="3"/>
  <c r="X1132" i="3"/>
  <c r="X1133" i="3"/>
  <c r="X1134" i="3"/>
  <c r="X1135" i="3"/>
  <c r="X1136" i="3"/>
  <c r="X1137" i="3"/>
  <c r="X1138" i="3"/>
  <c r="X1139" i="3"/>
  <c r="X1140" i="3"/>
  <c r="X1141" i="3"/>
  <c r="X1142" i="3"/>
  <c r="X1143" i="3"/>
  <c r="X1144" i="3"/>
  <c r="X1145" i="3"/>
  <c r="X1146" i="3"/>
  <c r="X1147" i="3"/>
  <c r="X1148" i="3"/>
  <c r="X1149" i="3"/>
  <c r="X1150" i="3"/>
  <c r="X1151" i="3"/>
  <c r="X1152" i="3"/>
  <c r="X1153" i="3"/>
  <c r="X1154" i="3"/>
  <c r="X1155" i="3"/>
  <c r="X1156" i="3"/>
  <c r="X1157" i="3"/>
  <c r="X1158" i="3"/>
  <c r="X1159" i="3"/>
  <c r="X1160" i="3"/>
  <c r="X1161" i="3"/>
  <c r="X1162" i="3"/>
  <c r="X1163" i="3"/>
  <c r="X1164" i="3"/>
  <c r="X1165" i="3"/>
  <c r="X1166" i="3"/>
  <c r="X1167" i="3"/>
  <c r="X1168" i="3"/>
  <c r="X1169" i="3"/>
  <c r="X1170" i="3"/>
  <c r="X1171" i="3"/>
  <c r="X1172" i="3"/>
  <c r="X1173" i="3"/>
  <c r="X1174" i="3"/>
  <c r="X1175" i="3"/>
  <c r="X1176" i="3"/>
  <c r="X1177" i="3"/>
  <c r="X1178" i="3"/>
  <c r="X1179" i="3"/>
  <c r="X1180" i="3"/>
  <c r="X1181" i="3"/>
  <c r="X1182" i="3"/>
  <c r="X1183" i="3"/>
  <c r="X1184" i="3"/>
  <c r="X1185" i="3"/>
  <c r="X1186" i="3"/>
  <c r="X1187" i="3"/>
  <c r="X1188" i="3"/>
  <c r="X1189" i="3"/>
  <c r="X1190" i="3"/>
  <c r="X1191" i="3"/>
  <c r="X1192" i="3"/>
  <c r="X1193" i="3"/>
  <c r="X1194" i="3"/>
  <c r="X1195" i="3"/>
  <c r="X1196" i="3"/>
  <c r="X1197" i="3"/>
  <c r="X1198" i="3"/>
  <c r="X1199" i="3"/>
  <c r="X1200" i="3"/>
  <c r="X1201" i="3"/>
  <c r="X1202" i="3"/>
  <c r="X1203" i="3"/>
  <c r="X1204" i="3"/>
  <c r="X1205" i="3"/>
  <c r="X1206" i="3"/>
  <c r="X1207" i="3"/>
  <c r="X1208" i="3"/>
  <c r="X1209" i="3"/>
  <c r="X1210" i="3"/>
  <c r="X1211" i="3"/>
  <c r="X1212" i="3"/>
  <c r="X1213" i="3"/>
  <c r="X1214" i="3"/>
  <c r="X1215" i="3"/>
  <c r="X1216" i="3"/>
  <c r="X1217" i="3"/>
  <c r="X1218" i="3"/>
  <c r="X1219" i="3"/>
  <c r="X1220" i="3"/>
  <c r="X1221" i="3"/>
  <c r="X1222" i="3"/>
  <c r="X1223" i="3"/>
  <c r="X1224" i="3"/>
  <c r="X1225" i="3"/>
  <c r="X1226" i="3"/>
  <c r="X1227" i="3"/>
  <c r="X1228" i="3"/>
  <c r="X1229" i="3"/>
  <c r="X1230" i="3"/>
  <c r="X1231" i="3"/>
  <c r="X1232" i="3"/>
  <c r="X1233" i="3"/>
  <c r="X1234" i="3"/>
  <c r="X1235" i="3"/>
  <c r="X1236" i="3"/>
  <c r="X1237" i="3"/>
  <c r="X1238" i="3"/>
  <c r="X1239" i="3"/>
  <c r="X1240" i="3"/>
  <c r="X1241" i="3"/>
  <c r="X1242" i="3"/>
  <c r="X1243" i="3"/>
  <c r="X1244" i="3"/>
  <c r="X1245" i="3"/>
  <c r="X1246" i="3"/>
  <c r="X1247" i="3"/>
  <c r="X1248" i="3"/>
  <c r="X1249" i="3"/>
  <c r="X1250" i="3"/>
  <c r="X1251" i="3"/>
  <c r="X1252" i="3"/>
  <c r="X1253" i="3"/>
  <c r="X1254" i="3"/>
  <c r="X1255" i="3"/>
  <c r="X1256" i="3"/>
  <c r="X1257" i="3"/>
  <c r="X1258" i="3"/>
  <c r="X1259" i="3"/>
  <c r="X1260" i="3"/>
  <c r="X1261" i="3"/>
  <c r="X1262" i="3"/>
  <c r="X1263" i="3"/>
  <c r="X1264" i="3"/>
  <c r="X1265" i="3"/>
  <c r="X1266" i="3"/>
  <c r="X1267" i="3"/>
  <c r="X1268" i="3"/>
  <c r="X1269" i="3"/>
  <c r="X1270" i="3"/>
  <c r="X1271" i="3"/>
  <c r="X1272" i="3"/>
  <c r="X1273" i="3"/>
  <c r="X1274" i="3"/>
  <c r="X1275" i="3"/>
  <c r="X1276" i="3"/>
  <c r="X1277" i="3"/>
  <c r="X1278" i="3"/>
  <c r="X1279" i="3"/>
  <c r="X1280" i="3"/>
  <c r="X1281" i="3"/>
  <c r="X1282" i="3"/>
  <c r="X1283" i="3"/>
  <c r="X1284" i="3"/>
  <c r="X1285" i="3"/>
  <c r="X1286" i="3"/>
  <c r="X1287" i="3"/>
  <c r="X1288" i="3"/>
  <c r="X1289" i="3"/>
  <c r="X1290" i="3"/>
  <c r="X1291" i="3"/>
  <c r="X1292" i="3"/>
  <c r="X1293" i="3"/>
  <c r="X1294" i="3"/>
  <c r="X1295" i="3"/>
  <c r="X1296" i="3"/>
  <c r="X1297" i="3"/>
  <c r="X1298" i="3"/>
  <c r="X1299" i="3"/>
  <c r="X1300" i="3"/>
  <c r="X1301" i="3"/>
  <c r="X1302" i="3"/>
  <c r="X1303" i="3"/>
  <c r="X1304" i="3"/>
  <c r="X1305" i="3"/>
  <c r="X1306" i="3"/>
  <c r="X1307" i="3"/>
  <c r="X1308" i="3"/>
  <c r="X1309" i="3"/>
  <c r="X1310" i="3"/>
  <c r="X1311" i="3"/>
  <c r="X1312" i="3"/>
  <c r="X1313" i="3"/>
  <c r="X1314" i="3"/>
  <c r="X1315" i="3"/>
  <c r="X1316" i="3"/>
  <c r="X1317" i="3"/>
  <c r="X1318" i="3"/>
  <c r="X1319" i="3"/>
  <c r="X1320" i="3"/>
  <c r="X1321" i="3"/>
  <c r="X1322" i="3"/>
  <c r="X1323" i="3"/>
  <c r="X1324" i="3"/>
  <c r="X1325" i="3"/>
  <c r="X1326" i="3"/>
  <c r="X1327" i="3"/>
  <c r="X1328" i="3"/>
  <c r="X1329" i="3"/>
  <c r="X1330" i="3"/>
  <c r="X1331" i="3"/>
  <c r="X1332" i="3"/>
  <c r="X1333" i="3"/>
  <c r="X1334" i="3"/>
  <c r="X1335" i="3"/>
  <c r="X1336" i="3"/>
  <c r="X1337" i="3"/>
  <c r="X1338" i="3"/>
  <c r="X1339" i="3"/>
  <c r="X1340" i="3"/>
  <c r="X1341" i="3"/>
  <c r="X1342" i="3"/>
  <c r="X1343" i="3"/>
  <c r="X1344" i="3"/>
  <c r="X1345" i="3"/>
  <c r="X1346" i="3"/>
  <c r="X1347" i="3"/>
  <c r="X1348" i="3"/>
  <c r="X1349" i="3"/>
  <c r="X1350" i="3"/>
  <c r="X1351" i="3"/>
  <c r="X1352" i="3"/>
  <c r="X1353" i="3"/>
  <c r="X1354" i="3"/>
  <c r="X1355" i="3"/>
  <c r="X1356" i="3"/>
  <c r="X1357" i="3"/>
  <c r="X1358" i="3"/>
  <c r="X1359" i="3"/>
  <c r="X1360" i="3"/>
  <c r="X1361" i="3"/>
  <c r="X1362" i="3"/>
  <c r="X1363" i="3"/>
  <c r="X1364" i="3"/>
  <c r="X1365" i="3"/>
  <c r="X1366" i="3"/>
  <c r="X1367" i="3"/>
  <c r="X1368" i="3"/>
  <c r="X1369" i="3"/>
  <c r="X1370" i="3"/>
  <c r="X1371" i="3"/>
  <c r="X1372" i="3"/>
  <c r="X1373" i="3"/>
  <c r="X1374" i="3"/>
  <c r="X1375" i="3"/>
  <c r="X1376" i="3"/>
  <c r="X1377" i="3"/>
  <c r="X1378" i="3"/>
  <c r="X1379" i="3"/>
  <c r="X1380" i="3"/>
  <c r="X1381" i="3"/>
  <c r="X1382" i="3"/>
  <c r="X1383" i="3"/>
  <c r="X1384" i="3"/>
  <c r="X1385" i="3"/>
  <c r="X1386" i="3"/>
  <c r="X1387" i="3"/>
  <c r="X1388" i="3"/>
  <c r="X1389" i="3"/>
  <c r="X1390" i="3"/>
  <c r="X1391" i="3"/>
  <c r="X1392" i="3"/>
  <c r="X1393" i="3"/>
  <c r="X1394" i="3"/>
  <c r="X1395" i="3"/>
  <c r="X1396" i="3"/>
  <c r="X1397" i="3"/>
  <c r="X1398" i="3"/>
  <c r="X1399" i="3"/>
  <c r="X1400" i="3"/>
  <c r="X1401" i="3"/>
  <c r="X1402" i="3"/>
  <c r="X1403" i="3"/>
  <c r="X1404" i="3"/>
  <c r="X1405" i="3"/>
  <c r="X1406" i="3"/>
  <c r="X1407" i="3"/>
  <c r="X1408" i="3"/>
  <c r="X1409" i="3"/>
  <c r="X1410" i="3"/>
  <c r="X1411" i="3"/>
  <c r="X1412" i="3"/>
  <c r="X1413" i="3"/>
  <c r="X1414" i="3"/>
  <c r="X1415" i="3"/>
  <c r="X1416" i="3"/>
  <c r="X1417" i="3"/>
  <c r="X1418" i="3"/>
  <c r="X1419" i="3"/>
  <c r="X1420" i="3"/>
  <c r="X1421" i="3"/>
  <c r="X1422" i="3"/>
  <c r="X1423" i="3"/>
  <c r="X1424" i="3"/>
  <c r="X1425" i="3"/>
  <c r="X1426" i="3"/>
  <c r="X1427" i="3"/>
  <c r="X1428" i="3"/>
  <c r="X1429" i="3"/>
  <c r="X1430" i="3"/>
  <c r="X1431" i="3"/>
  <c r="X1432" i="3"/>
  <c r="X1433" i="3"/>
  <c r="X1434" i="3"/>
  <c r="X1435" i="3"/>
  <c r="X1436" i="3"/>
  <c r="X1437" i="3"/>
  <c r="X1438" i="3"/>
  <c r="X1439" i="3"/>
  <c r="X1440" i="3"/>
  <c r="X1441" i="3"/>
  <c r="X1442" i="3"/>
  <c r="X1443" i="3"/>
  <c r="X1444" i="3"/>
  <c r="X1445" i="3"/>
  <c r="X1446" i="3"/>
  <c r="X1447" i="3"/>
  <c r="X1448" i="3"/>
  <c r="X1449" i="3"/>
  <c r="X1450" i="3"/>
  <c r="X1451" i="3"/>
  <c r="X1452" i="3"/>
  <c r="X1453" i="3"/>
  <c r="X1454" i="3"/>
  <c r="X1455" i="3"/>
  <c r="X1456" i="3"/>
  <c r="X1457" i="3"/>
  <c r="X1458" i="3"/>
  <c r="X1459" i="3"/>
  <c r="X1460" i="3"/>
  <c r="X1461" i="3"/>
  <c r="X1462" i="3"/>
  <c r="X1463" i="3"/>
  <c r="X1464" i="3"/>
  <c r="X1465" i="3"/>
  <c r="X1466" i="3"/>
  <c r="X1467" i="3"/>
  <c r="X1468" i="3"/>
  <c r="X1469" i="3"/>
  <c r="X1470" i="3"/>
  <c r="X1471" i="3"/>
  <c r="X1472" i="3"/>
  <c r="X1473" i="3"/>
  <c r="X1474" i="3"/>
  <c r="X1475" i="3"/>
  <c r="X1476" i="3"/>
  <c r="X1477" i="3"/>
  <c r="X1478" i="3"/>
  <c r="X1479" i="3"/>
  <c r="X1480" i="3"/>
  <c r="X1481" i="3"/>
  <c r="X1482" i="3"/>
  <c r="X1483" i="3"/>
  <c r="X1484" i="3"/>
  <c r="X1485" i="3"/>
  <c r="X1486" i="3"/>
  <c r="X1487" i="3"/>
  <c r="X1488" i="3"/>
  <c r="X1489" i="3"/>
  <c r="X1490" i="3"/>
  <c r="X1491" i="3"/>
  <c r="X1492" i="3"/>
  <c r="X1493" i="3"/>
  <c r="X1494" i="3"/>
  <c r="X1495" i="3"/>
  <c r="X1496" i="3"/>
  <c r="X1497" i="3"/>
  <c r="X1498" i="3"/>
  <c r="X1499" i="3"/>
  <c r="X1500" i="3"/>
  <c r="X1501" i="3"/>
  <c r="X1502" i="3"/>
  <c r="X1503" i="3"/>
  <c r="X1504" i="3"/>
  <c r="X1505" i="3"/>
  <c r="X1506" i="3"/>
  <c r="X1507" i="3"/>
  <c r="X1508" i="3"/>
  <c r="X1509" i="3"/>
  <c r="X1510" i="3"/>
  <c r="X1511" i="3"/>
  <c r="X1512" i="3"/>
  <c r="X1513" i="3"/>
  <c r="X1514" i="3"/>
  <c r="X1515" i="3"/>
  <c r="X1516" i="3"/>
  <c r="X1517" i="3"/>
  <c r="X1518" i="3"/>
  <c r="X1519" i="3"/>
  <c r="X1520" i="3"/>
  <c r="X1521" i="3"/>
  <c r="X1522" i="3"/>
  <c r="X1523" i="3"/>
  <c r="X1524" i="3"/>
  <c r="X1525" i="3"/>
  <c r="X1526" i="3"/>
  <c r="X1527" i="3"/>
  <c r="X1528" i="3"/>
  <c r="X1529" i="3"/>
  <c r="X1530" i="3"/>
  <c r="X1531" i="3"/>
  <c r="X1532" i="3"/>
  <c r="X1533" i="3"/>
  <c r="X1534" i="3"/>
  <c r="X1535" i="3"/>
  <c r="X1536" i="3"/>
  <c r="X1537" i="3"/>
  <c r="X1538" i="3"/>
  <c r="X1539" i="3"/>
  <c r="X1540" i="3"/>
  <c r="X1541" i="3"/>
  <c r="X1542" i="3"/>
  <c r="X1543" i="3"/>
  <c r="X1544" i="3"/>
  <c r="X1545" i="3"/>
  <c r="X1546" i="3"/>
  <c r="X1547" i="3"/>
  <c r="X1548" i="3"/>
  <c r="X1549" i="3"/>
  <c r="X1550" i="3"/>
  <c r="X1551" i="3"/>
  <c r="X1552" i="3"/>
  <c r="X1553" i="3"/>
  <c r="X1554" i="3"/>
  <c r="X1555" i="3"/>
  <c r="X1556" i="3"/>
  <c r="X1557" i="3"/>
  <c r="X1558" i="3"/>
  <c r="X1559" i="3"/>
  <c r="X1560" i="3"/>
  <c r="X1561" i="3"/>
  <c r="X1562" i="3"/>
  <c r="X1563" i="3"/>
  <c r="X1564" i="3"/>
  <c r="X1565" i="3"/>
  <c r="X1566" i="3"/>
  <c r="X1567" i="3"/>
  <c r="X1568" i="3"/>
  <c r="X1569" i="3"/>
  <c r="X1570" i="3"/>
  <c r="X1571" i="3"/>
  <c r="X1572" i="3"/>
  <c r="X1573" i="3"/>
  <c r="X1574" i="3"/>
  <c r="X1575" i="3"/>
  <c r="X1576" i="3"/>
  <c r="X1577" i="3"/>
  <c r="X1578" i="3"/>
  <c r="X1579" i="3"/>
  <c r="X1580" i="3"/>
  <c r="X1581" i="3"/>
  <c r="X1582" i="3"/>
  <c r="X1583" i="3"/>
  <c r="X1584" i="3"/>
  <c r="X1585" i="3"/>
  <c r="X1586" i="3"/>
  <c r="X1587" i="3"/>
  <c r="X1588" i="3"/>
  <c r="X1589" i="3"/>
  <c r="X1590" i="3"/>
  <c r="X1591" i="3"/>
  <c r="X1592" i="3"/>
  <c r="X1593" i="3"/>
  <c r="X1594" i="3"/>
  <c r="X1595" i="3"/>
  <c r="X1596" i="3"/>
  <c r="X1597" i="3"/>
  <c r="X1598" i="3"/>
  <c r="X1599" i="3"/>
  <c r="X1600" i="3"/>
  <c r="X1601" i="3"/>
  <c r="X1602" i="3"/>
  <c r="X1603" i="3"/>
  <c r="X1604" i="3"/>
  <c r="X1605" i="3"/>
  <c r="X1606" i="3"/>
  <c r="X1607" i="3"/>
  <c r="X1608" i="3"/>
  <c r="X1609" i="3"/>
  <c r="X1610" i="3"/>
  <c r="X1611" i="3"/>
  <c r="X1612" i="3"/>
  <c r="X1613" i="3"/>
  <c r="X1614" i="3"/>
  <c r="X1615" i="3"/>
  <c r="X1616" i="3"/>
  <c r="X1617" i="3"/>
  <c r="X1618" i="3"/>
  <c r="X1619" i="3"/>
  <c r="X1620" i="3"/>
  <c r="X1621" i="3"/>
  <c r="X1622" i="3"/>
  <c r="X1623" i="3"/>
  <c r="X1624" i="3"/>
  <c r="X1625" i="3"/>
  <c r="X1626" i="3"/>
  <c r="X1627" i="3"/>
  <c r="X1628" i="3"/>
  <c r="X1629" i="3"/>
  <c r="X1630" i="3"/>
  <c r="X1631" i="3"/>
  <c r="X1632" i="3"/>
  <c r="X1633" i="3"/>
  <c r="X1634" i="3"/>
  <c r="X1635" i="3"/>
  <c r="X1636" i="3"/>
  <c r="X1637" i="3"/>
  <c r="X1638" i="3"/>
  <c r="X1639" i="3"/>
  <c r="X1640" i="3"/>
  <c r="X1641" i="3"/>
  <c r="X1642" i="3"/>
  <c r="X1643" i="3"/>
  <c r="X1644" i="3"/>
  <c r="X1645" i="3"/>
  <c r="X1646" i="3"/>
  <c r="X1647" i="3"/>
  <c r="X1648" i="3"/>
  <c r="X1649" i="3"/>
  <c r="X1650" i="3"/>
  <c r="X1651" i="3"/>
  <c r="X1652" i="3"/>
  <c r="X1653" i="3"/>
  <c r="X1654" i="3"/>
  <c r="X1655" i="3"/>
  <c r="X1656" i="3"/>
  <c r="X1657" i="3"/>
  <c r="X1658" i="3"/>
  <c r="X1659" i="3"/>
  <c r="X1660" i="3"/>
  <c r="X1661" i="3"/>
  <c r="X1662" i="3"/>
  <c r="X1663" i="3"/>
  <c r="X1664" i="3"/>
  <c r="X1665" i="3"/>
  <c r="X1666" i="3"/>
  <c r="X1667" i="3"/>
  <c r="X1668" i="3"/>
  <c r="X1669" i="3"/>
  <c r="X1670" i="3"/>
  <c r="X1671" i="3"/>
  <c r="X1672" i="3"/>
  <c r="X1673" i="3"/>
  <c r="X1674" i="3"/>
  <c r="X1675" i="3"/>
  <c r="X1676" i="3"/>
  <c r="X1677" i="3"/>
  <c r="X1678" i="3"/>
  <c r="X1679" i="3"/>
  <c r="X1680" i="3"/>
  <c r="X1681" i="3"/>
  <c r="X1682" i="3"/>
  <c r="X1683" i="3"/>
  <c r="X1684" i="3"/>
  <c r="X1685" i="3"/>
  <c r="X1686" i="3"/>
  <c r="X1687" i="3"/>
  <c r="X1688" i="3"/>
  <c r="X1689" i="3"/>
  <c r="X1690" i="3"/>
  <c r="X1691" i="3"/>
  <c r="X1692" i="3"/>
  <c r="X1693" i="3"/>
  <c r="X1694" i="3"/>
  <c r="X1695" i="3"/>
  <c r="X1696" i="3"/>
  <c r="X1697" i="3"/>
  <c r="X1698" i="3"/>
  <c r="X1699" i="3"/>
  <c r="X1700" i="3"/>
  <c r="X1701" i="3"/>
  <c r="X1702" i="3"/>
  <c r="X1703" i="3"/>
  <c r="X1704" i="3"/>
  <c r="X1705" i="3"/>
  <c r="X1706" i="3"/>
  <c r="X1707" i="3"/>
  <c r="X1708" i="3"/>
  <c r="X1709" i="3"/>
  <c r="X1710" i="3"/>
  <c r="X1711" i="3"/>
  <c r="X1712" i="3"/>
  <c r="X1713" i="3"/>
  <c r="X1714" i="3"/>
  <c r="X1715" i="3"/>
  <c r="X1716" i="3"/>
  <c r="X1717" i="3"/>
  <c r="X1718" i="3"/>
  <c r="X1719" i="3"/>
  <c r="X1720" i="3"/>
  <c r="X1721" i="3"/>
  <c r="X1722" i="3"/>
  <c r="X1723" i="3"/>
  <c r="X1724" i="3"/>
  <c r="X1725" i="3"/>
  <c r="X1726" i="3"/>
  <c r="X1727" i="3"/>
  <c r="X1728" i="3"/>
  <c r="X1729" i="3"/>
  <c r="X1730" i="3"/>
  <c r="X1731" i="3"/>
  <c r="X1732" i="3"/>
  <c r="X1733" i="3"/>
  <c r="X1734" i="3"/>
  <c r="X1735" i="3"/>
  <c r="X1736" i="3"/>
  <c r="X1737" i="3"/>
  <c r="X1738" i="3"/>
  <c r="X1739" i="3"/>
  <c r="X1740" i="3"/>
  <c r="X1741" i="3"/>
  <c r="X1742" i="3"/>
  <c r="X1743" i="3"/>
  <c r="X1744" i="3"/>
  <c r="X1745" i="3"/>
  <c r="X1746" i="3"/>
  <c r="X1747" i="3"/>
  <c r="X1748" i="3"/>
  <c r="X1749" i="3"/>
  <c r="X1750" i="3"/>
  <c r="X1751" i="3"/>
  <c r="X1752" i="3"/>
  <c r="X1753" i="3"/>
  <c r="X1754" i="3"/>
  <c r="X1755" i="3"/>
  <c r="X1756" i="3"/>
  <c r="X1757" i="3"/>
  <c r="X1758" i="3"/>
  <c r="X1759" i="3"/>
  <c r="X1760" i="3"/>
  <c r="X1761" i="3"/>
  <c r="X1762" i="3"/>
  <c r="X1763" i="3"/>
  <c r="X1764" i="3"/>
  <c r="X1765" i="3"/>
  <c r="X1766" i="3"/>
  <c r="X1767" i="3"/>
  <c r="X1768" i="3"/>
  <c r="X1769" i="3"/>
  <c r="X1770" i="3"/>
  <c r="X1771" i="3"/>
  <c r="X1772" i="3"/>
  <c r="X1773" i="3"/>
  <c r="X1774" i="3"/>
  <c r="X1775" i="3"/>
  <c r="X1776" i="3"/>
  <c r="X1777" i="3"/>
  <c r="X1778" i="3"/>
  <c r="X1779" i="3"/>
  <c r="X1780" i="3"/>
  <c r="X1781" i="3"/>
  <c r="X1782" i="3"/>
  <c r="X1783" i="3"/>
  <c r="X1784" i="3"/>
  <c r="X1785" i="3"/>
  <c r="X1786" i="3"/>
  <c r="X1787" i="3"/>
  <c r="X1788" i="3"/>
  <c r="X1789" i="3"/>
  <c r="X1790" i="3"/>
  <c r="X1791" i="3"/>
  <c r="X1792" i="3"/>
  <c r="X1793" i="3"/>
  <c r="X1794" i="3"/>
  <c r="X1795" i="3"/>
  <c r="X1796" i="3"/>
  <c r="X1797" i="3"/>
  <c r="X1798" i="3"/>
  <c r="X1799" i="3"/>
  <c r="X1800" i="3"/>
  <c r="X1801" i="3"/>
  <c r="X1802" i="3"/>
  <c r="X1803" i="3"/>
  <c r="X1804" i="3"/>
  <c r="X1805" i="3"/>
  <c r="X1806" i="3"/>
  <c r="X1807" i="3"/>
  <c r="X1808" i="3"/>
  <c r="X1809" i="3"/>
  <c r="X1810" i="3"/>
  <c r="X1811" i="3"/>
  <c r="X1812" i="3"/>
  <c r="X1813" i="3"/>
  <c r="X1814" i="3"/>
  <c r="X1815" i="3"/>
  <c r="X1816" i="3"/>
  <c r="X1817" i="3"/>
  <c r="X1818" i="3"/>
  <c r="X1819" i="3"/>
  <c r="X1820" i="3"/>
  <c r="X1821" i="3"/>
  <c r="X1822" i="3"/>
  <c r="X1823" i="3"/>
  <c r="X1824" i="3"/>
  <c r="X1825" i="3"/>
  <c r="X1826" i="3"/>
  <c r="X1827" i="3"/>
  <c r="X1828" i="3"/>
  <c r="X1829" i="3"/>
  <c r="X1830" i="3"/>
  <c r="X1831" i="3"/>
  <c r="X1832" i="3"/>
  <c r="X1833" i="3"/>
  <c r="X1834" i="3"/>
  <c r="X1835" i="3"/>
  <c r="X1836" i="3"/>
  <c r="X1837" i="3"/>
  <c r="X1838" i="3"/>
  <c r="X1839" i="3"/>
  <c r="X1840" i="3"/>
  <c r="X1841" i="3"/>
  <c r="X1842" i="3"/>
  <c r="X1843" i="3"/>
  <c r="X1844" i="3"/>
  <c r="X1845" i="3"/>
  <c r="X1846" i="3"/>
  <c r="X1847" i="3"/>
  <c r="X1848" i="3"/>
  <c r="X1849" i="3"/>
  <c r="X1850" i="3"/>
  <c r="X1851" i="3"/>
  <c r="X1852" i="3"/>
  <c r="X1853" i="3"/>
  <c r="X1854" i="3"/>
  <c r="X1855" i="3"/>
  <c r="X1856" i="3"/>
  <c r="X1857" i="3"/>
  <c r="X1858" i="3"/>
  <c r="X1859" i="3"/>
  <c r="X1860" i="3"/>
  <c r="X1861" i="3"/>
  <c r="X1862" i="3"/>
  <c r="X1863" i="3"/>
  <c r="X1864" i="3"/>
  <c r="X1865" i="3"/>
  <c r="X1866" i="3"/>
  <c r="X1867" i="3"/>
  <c r="X1868" i="3"/>
  <c r="X1869" i="3"/>
  <c r="X1870" i="3"/>
  <c r="X1871" i="3"/>
  <c r="X1872" i="3"/>
  <c r="X1873" i="3"/>
  <c r="X1874" i="3"/>
  <c r="X1875" i="3"/>
  <c r="X1876" i="3"/>
  <c r="X1877" i="3"/>
  <c r="X1878" i="3"/>
  <c r="X1879" i="3"/>
  <c r="X1880" i="3"/>
  <c r="X1881" i="3"/>
  <c r="X1882" i="3"/>
  <c r="X1883" i="3"/>
  <c r="X1884" i="3"/>
  <c r="X1885" i="3"/>
  <c r="X1886" i="3"/>
  <c r="X1887" i="3"/>
  <c r="X1888" i="3"/>
  <c r="X1889" i="3"/>
  <c r="X1890" i="3"/>
  <c r="X1891" i="3"/>
  <c r="X1892" i="3"/>
  <c r="X1893" i="3"/>
  <c r="X1894" i="3"/>
  <c r="X1895" i="3"/>
  <c r="X1896" i="3"/>
  <c r="X1897" i="3"/>
  <c r="X1898" i="3"/>
  <c r="X1899" i="3"/>
  <c r="X1900" i="3"/>
  <c r="X1901" i="3"/>
  <c r="X1902" i="3"/>
  <c r="X1903" i="3"/>
  <c r="X1904" i="3"/>
  <c r="X1905" i="3"/>
  <c r="X1906" i="3"/>
  <c r="X1907" i="3"/>
  <c r="X1908" i="3"/>
  <c r="X1909" i="3"/>
  <c r="X1910" i="3"/>
  <c r="X1911" i="3"/>
  <c r="X1912" i="3"/>
  <c r="X1913" i="3"/>
  <c r="X1914" i="3"/>
  <c r="X1915" i="3"/>
  <c r="X1916" i="3"/>
  <c r="X1917" i="3"/>
  <c r="X1918" i="3"/>
  <c r="X1919" i="3"/>
  <c r="X1920" i="3"/>
  <c r="X1921" i="3"/>
  <c r="X1922" i="3"/>
  <c r="X1923" i="3"/>
  <c r="X1924" i="3"/>
  <c r="X1925" i="3"/>
  <c r="X1926" i="3"/>
  <c r="X1927" i="3"/>
  <c r="X1928" i="3"/>
  <c r="X1929" i="3"/>
  <c r="X1930" i="3"/>
  <c r="X1931" i="3"/>
  <c r="X1932" i="3"/>
  <c r="X1933" i="3"/>
  <c r="X1934" i="3"/>
  <c r="X1935" i="3"/>
  <c r="X1936" i="3"/>
  <c r="X1937" i="3"/>
  <c r="X1938" i="3"/>
  <c r="X1939" i="3"/>
  <c r="X1940" i="3"/>
  <c r="X1941" i="3"/>
  <c r="X1942" i="3"/>
  <c r="X1943" i="3"/>
  <c r="X1944" i="3"/>
  <c r="X1945" i="3"/>
  <c r="X1946" i="3"/>
  <c r="X1947" i="3"/>
  <c r="X1948" i="3"/>
  <c r="X1949" i="3"/>
  <c r="X1950" i="3"/>
  <c r="X1951" i="3"/>
  <c r="X1952" i="3"/>
  <c r="X1953" i="3"/>
  <c r="X1954" i="3"/>
  <c r="X1955" i="3"/>
  <c r="X1956" i="3"/>
  <c r="X1957" i="3"/>
  <c r="X1958" i="3"/>
  <c r="X1959" i="3"/>
  <c r="X1960" i="3"/>
  <c r="X1961" i="3"/>
  <c r="X1962" i="3"/>
  <c r="X1963" i="3"/>
  <c r="X1964" i="3"/>
  <c r="X1965" i="3"/>
  <c r="X1966" i="3"/>
  <c r="X1967" i="3"/>
  <c r="X1968" i="3"/>
  <c r="X1969" i="3"/>
  <c r="X1970" i="3"/>
  <c r="X1971" i="3"/>
  <c r="X1972" i="3"/>
  <c r="X1973" i="3"/>
  <c r="X1974" i="3"/>
  <c r="X1975" i="3"/>
  <c r="X1976" i="3"/>
  <c r="X1977" i="3"/>
  <c r="X1978" i="3"/>
  <c r="X1979" i="3"/>
  <c r="X1980" i="3"/>
  <c r="X1981" i="3"/>
  <c r="X1982" i="3"/>
  <c r="X1983" i="3"/>
  <c r="X1984" i="3"/>
  <c r="X1985" i="3"/>
  <c r="X1986" i="3"/>
  <c r="X1987" i="3"/>
  <c r="X1988" i="3"/>
  <c r="X1989" i="3"/>
  <c r="X1990" i="3"/>
  <c r="X1991" i="3"/>
  <c r="X1992" i="3"/>
  <c r="X1993" i="3"/>
  <c r="X1994" i="3"/>
  <c r="X1995" i="3"/>
  <c r="X1996" i="3"/>
  <c r="X1997" i="3"/>
  <c r="X1998" i="3"/>
  <c r="X1999" i="3"/>
  <c r="X2000" i="3"/>
  <c r="X2001" i="3"/>
  <c r="X2002" i="3"/>
  <c r="X2003" i="3"/>
  <c r="X2004" i="3"/>
  <c r="X2005" i="3"/>
  <c r="X2006" i="3"/>
  <c r="X2007" i="3"/>
  <c r="X2008" i="3"/>
  <c r="X2009" i="3"/>
  <c r="X2010" i="3"/>
  <c r="X2011" i="3"/>
  <c r="X2012" i="3"/>
  <c r="X2013" i="3"/>
  <c r="X2014" i="3"/>
  <c r="X2015" i="3"/>
  <c r="X2016" i="3"/>
  <c r="X2017" i="3"/>
  <c r="X2018" i="3"/>
  <c r="X2019" i="3"/>
  <c r="X2020" i="3"/>
  <c r="X2021" i="3"/>
  <c r="X2022" i="3"/>
  <c r="X2023" i="3"/>
  <c r="X2024" i="3"/>
  <c r="X2025" i="3"/>
  <c r="X2026" i="3"/>
  <c r="X2027" i="3"/>
  <c r="X2028" i="3"/>
  <c r="X2029" i="3"/>
  <c r="X2030" i="3"/>
  <c r="X2031" i="3"/>
  <c r="X2032" i="3"/>
  <c r="X2033" i="3"/>
  <c r="X2034" i="3"/>
  <c r="X2035" i="3"/>
  <c r="X2036" i="3"/>
  <c r="X2037" i="3"/>
  <c r="X2038" i="3"/>
  <c r="X2039" i="3"/>
  <c r="X2040" i="3"/>
  <c r="X2041" i="3"/>
  <c r="X2042" i="3"/>
  <c r="X2043" i="3"/>
  <c r="X2044" i="3"/>
  <c r="X2045" i="3"/>
  <c r="X2046" i="3"/>
  <c r="X2047" i="3"/>
  <c r="X2048" i="3"/>
  <c r="X2049" i="3"/>
  <c r="X2050" i="3"/>
  <c r="X2051" i="3"/>
  <c r="X2052" i="3"/>
  <c r="X2053" i="3"/>
  <c r="X2054" i="3"/>
  <c r="X2055" i="3"/>
  <c r="X2056" i="3"/>
  <c r="X2057" i="3"/>
  <c r="X2058" i="3"/>
  <c r="X2059" i="3"/>
  <c r="X2060" i="3"/>
  <c r="X2061" i="3"/>
  <c r="X2062" i="3"/>
  <c r="X2063" i="3"/>
  <c r="X2064" i="3"/>
  <c r="X2065" i="3"/>
  <c r="X2066" i="3"/>
  <c r="X2067" i="3"/>
  <c r="X2068" i="3"/>
  <c r="X2069" i="3"/>
  <c r="X2070" i="3"/>
  <c r="X2071" i="3"/>
  <c r="X2072" i="3"/>
  <c r="X2073" i="3"/>
  <c r="X2074" i="3"/>
  <c r="X2075" i="3"/>
  <c r="X2076" i="3"/>
  <c r="X2077" i="3"/>
  <c r="X2078" i="3"/>
  <c r="X2079" i="3"/>
  <c r="X2080" i="3"/>
  <c r="X2081" i="3"/>
  <c r="X2082" i="3"/>
  <c r="X2083" i="3"/>
  <c r="X2084" i="3"/>
  <c r="X2085" i="3"/>
  <c r="X2086" i="3"/>
  <c r="X2087" i="3"/>
  <c r="X2088" i="3"/>
  <c r="X2089" i="3"/>
  <c r="X2090" i="3"/>
  <c r="X2091" i="3"/>
  <c r="X2092" i="3"/>
  <c r="X2093" i="3"/>
  <c r="X2094" i="3"/>
  <c r="X2095" i="3"/>
  <c r="X2096" i="3"/>
  <c r="X2097" i="3"/>
  <c r="X2098" i="3"/>
  <c r="X2099" i="3"/>
  <c r="X2100" i="3"/>
  <c r="X2101" i="3"/>
  <c r="X2102" i="3"/>
  <c r="X2103" i="3"/>
  <c r="X2104" i="3"/>
  <c r="X2105" i="3"/>
  <c r="X2106" i="3"/>
  <c r="X2107" i="3"/>
  <c r="X2108" i="3"/>
  <c r="X2109" i="3"/>
  <c r="X2110" i="3"/>
  <c r="X2111" i="3"/>
  <c r="X2112" i="3"/>
  <c r="X2113" i="3"/>
  <c r="X2114" i="3"/>
  <c r="X2115" i="3"/>
  <c r="X2116" i="3"/>
  <c r="X2117" i="3"/>
  <c r="X2118" i="3"/>
  <c r="X2119" i="3"/>
  <c r="X2120" i="3"/>
  <c r="X2121" i="3"/>
  <c r="X2122" i="3"/>
  <c r="X2123" i="3"/>
  <c r="X2124" i="3"/>
  <c r="X2125" i="3"/>
  <c r="X2126" i="3"/>
  <c r="X2127" i="3"/>
  <c r="X2128" i="3"/>
  <c r="X2129" i="3"/>
  <c r="X2130" i="3"/>
  <c r="X2131" i="3"/>
  <c r="X2132" i="3"/>
  <c r="X2133" i="3"/>
  <c r="X2134" i="3"/>
  <c r="X2135" i="3"/>
  <c r="X2136" i="3"/>
  <c r="X2137" i="3"/>
  <c r="X2138" i="3"/>
  <c r="X2139" i="3"/>
  <c r="X2140" i="3"/>
  <c r="X2141" i="3"/>
  <c r="X2142" i="3"/>
  <c r="X2143" i="3"/>
  <c r="X2144" i="3"/>
  <c r="X2145" i="3"/>
  <c r="X2146" i="3"/>
  <c r="X2147" i="3"/>
  <c r="X2148" i="3"/>
  <c r="X2149" i="3"/>
  <c r="X2150" i="3"/>
  <c r="X2151" i="3"/>
  <c r="X2152" i="3"/>
  <c r="X2153" i="3"/>
  <c r="X2154" i="3"/>
  <c r="X2155" i="3"/>
  <c r="X2156" i="3"/>
  <c r="X2157" i="3"/>
  <c r="X2158" i="3"/>
  <c r="X2159" i="3"/>
  <c r="X2160" i="3"/>
  <c r="X2161" i="3"/>
  <c r="X2162" i="3"/>
  <c r="X2163" i="3"/>
  <c r="X2164" i="3"/>
  <c r="X2165" i="3"/>
  <c r="X2166" i="3"/>
  <c r="X2167" i="3"/>
  <c r="X2168" i="3"/>
  <c r="X2169" i="3"/>
  <c r="X2170" i="3"/>
  <c r="X2171" i="3"/>
  <c r="X2172" i="3"/>
  <c r="X2173" i="3"/>
  <c r="X2174" i="3"/>
  <c r="X2175" i="3"/>
  <c r="X2176" i="3"/>
  <c r="X2177" i="3"/>
  <c r="X2178" i="3"/>
  <c r="X2179" i="3"/>
  <c r="X2180" i="3"/>
  <c r="X2181" i="3"/>
  <c r="X2182" i="3"/>
  <c r="X2183" i="3"/>
  <c r="X2184" i="3"/>
  <c r="X2185" i="3"/>
  <c r="X2186" i="3"/>
  <c r="X2187" i="3"/>
  <c r="X2188" i="3"/>
  <c r="X2189" i="3"/>
  <c r="X2190" i="3"/>
  <c r="X2191" i="3"/>
  <c r="X2192" i="3"/>
  <c r="X2193" i="3"/>
  <c r="X2194" i="3"/>
  <c r="X2195" i="3"/>
  <c r="X2196" i="3"/>
  <c r="X2197" i="3"/>
  <c r="X2198" i="3"/>
  <c r="X2199" i="3"/>
  <c r="X2200" i="3"/>
  <c r="X2201" i="3"/>
  <c r="X2202" i="3"/>
  <c r="X2203" i="3"/>
  <c r="X2204" i="3"/>
  <c r="X2205" i="3"/>
  <c r="X2206" i="3"/>
  <c r="X2207" i="3"/>
  <c r="X2208" i="3"/>
  <c r="X2209" i="3"/>
  <c r="X2210" i="3"/>
  <c r="X2211" i="3"/>
  <c r="X2212" i="3"/>
  <c r="X2213" i="3"/>
  <c r="X2214" i="3"/>
  <c r="X2215" i="3"/>
  <c r="X2216" i="3"/>
  <c r="X2217" i="3"/>
  <c r="X2218" i="3"/>
  <c r="X2219" i="3"/>
  <c r="X2220" i="3"/>
  <c r="X2221" i="3"/>
  <c r="X2222" i="3"/>
  <c r="X2223" i="3"/>
  <c r="X2224" i="3"/>
  <c r="X2225" i="3"/>
  <c r="X2226" i="3"/>
  <c r="X2227" i="3"/>
  <c r="X2228" i="3"/>
  <c r="X2229" i="3"/>
  <c r="X2230" i="3"/>
  <c r="X2231" i="3"/>
  <c r="X2232" i="3"/>
  <c r="X2233" i="3"/>
  <c r="X2234" i="3"/>
  <c r="X2235" i="3"/>
  <c r="X2236" i="3"/>
  <c r="X2237" i="3"/>
  <c r="X2238" i="3"/>
  <c r="X2239" i="3"/>
  <c r="X2240" i="3"/>
  <c r="X2241" i="3"/>
  <c r="X2242" i="3"/>
  <c r="X2243" i="3"/>
  <c r="X2244" i="3"/>
  <c r="X2245" i="3"/>
  <c r="X2246" i="3"/>
  <c r="X2247" i="3"/>
  <c r="X2248" i="3"/>
  <c r="X2249" i="3"/>
  <c r="X2250" i="3"/>
  <c r="X2251" i="3"/>
  <c r="X2252" i="3"/>
  <c r="X2253" i="3"/>
  <c r="X2254" i="3"/>
  <c r="X2255" i="3"/>
  <c r="X2256" i="3"/>
  <c r="X2257" i="3"/>
  <c r="X2258" i="3"/>
  <c r="X2259" i="3"/>
  <c r="X2260" i="3"/>
  <c r="X2261" i="3"/>
  <c r="X2262" i="3"/>
  <c r="X2263" i="3"/>
  <c r="X2264" i="3"/>
  <c r="X2265" i="3"/>
  <c r="X2266" i="3"/>
  <c r="X2267" i="3"/>
  <c r="X2268" i="3"/>
  <c r="X2269" i="3"/>
  <c r="X2270" i="3"/>
  <c r="X2271" i="3"/>
  <c r="X2272" i="3"/>
  <c r="X2273" i="3"/>
  <c r="X2274" i="3"/>
  <c r="X2275" i="3"/>
  <c r="X2276" i="3"/>
  <c r="X2277" i="3"/>
  <c r="X2278" i="3"/>
  <c r="X2279" i="3"/>
  <c r="X2280" i="3"/>
  <c r="X2281" i="3"/>
  <c r="X2282" i="3"/>
  <c r="X2283" i="3"/>
  <c r="X2284" i="3"/>
  <c r="X2285" i="3"/>
  <c r="X2286" i="3"/>
  <c r="X2287" i="3"/>
  <c r="X2288" i="3"/>
  <c r="X2289" i="3"/>
  <c r="X2290" i="3"/>
  <c r="X2291" i="3"/>
  <c r="X2292" i="3"/>
  <c r="X2293" i="3"/>
  <c r="X2294" i="3"/>
  <c r="X2295" i="3"/>
  <c r="X2296" i="3"/>
  <c r="X2297" i="3"/>
  <c r="X2298" i="3"/>
  <c r="X2299" i="3"/>
  <c r="X2300" i="3"/>
  <c r="X2301" i="3"/>
  <c r="X2302" i="3"/>
  <c r="X2303" i="3"/>
  <c r="X2304" i="3"/>
  <c r="X2305" i="3"/>
  <c r="X2306" i="3"/>
  <c r="X2307" i="3"/>
  <c r="X2308" i="3"/>
  <c r="X2309" i="3"/>
  <c r="X2310" i="3"/>
  <c r="X2311" i="3"/>
  <c r="X2312" i="3"/>
  <c r="X2313" i="3"/>
  <c r="X2314" i="3"/>
  <c r="X2315" i="3"/>
  <c r="X2316" i="3"/>
  <c r="X2317" i="3"/>
  <c r="X2318" i="3"/>
  <c r="X2319" i="3"/>
  <c r="X2320" i="3"/>
  <c r="X2321" i="3"/>
  <c r="X2322" i="3"/>
  <c r="X2323" i="3"/>
  <c r="X2324" i="3"/>
  <c r="X2325" i="3"/>
  <c r="X2326" i="3"/>
  <c r="X2327" i="3"/>
  <c r="X2328" i="3"/>
  <c r="X2329" i="3"/>
  <c r="X2330" i="3"/>
  <c r="X2331" i="3"/>
  <c r="X2332" i="3"/>
  <c r="X2333" i="3"/>
  <c r="X2334" i="3"/>
  <c r="X2335" i="3"/>
  <c r="X2336" i="3"/>
  <c r="X2337" i="3"/>
  <c r="X2338" i="3"/>
  <c r="X2339" i="3"/>
  <c r="X2340" i="3"/>
  <c r="X2341" i="3"/>
  <c r="X2342" i="3"/>
  <c r="X2343" i="3"/>
  <c r="X2344" i="3"/>
  <c r="X2345" i="3"/>
  <c r="X2346" i="3"/>
  <c r="X2347" i="3"/>
  <c r="X2348" i="3"/>
  <c r="X2349" i="3"/>
  <c r="X2350" i="3"/>
  <c r="X2351" i="3"/>
  <c r="X2352" i="3"/>
  <c r="X2353" i="3"/>
  <c r="X2354" i="3"/>
  <c r="X2355" i="3"/>
  <c r="X2356" i="3"/>
  <c r="X2357" i="3"/>
  <c r="X2358" i="3"/>
  <c r="X2359" i="3"/>
  <c r="X2360" i="3"/>
  <c r="X2361" i="3"/>
  <c r="X2362" i="3"/>
  <c r="X2363" i="3"/>
  <c r="X2364" i="3"/>
  <c r="X2365" i="3"/>
  <c r="X2366" i="3"/>
  <c r="X2367" i="3"/>
  <c r="X2368" i="3"/>
  <c r="X2369" i="3"/>
  <c r="X2370" i="3"/>
  <c r="X2371" i="3"/>
  <c r="X2372" i="3"/>
  <c r="X2373" i="3"/>
  <c r="X2374" i="3"/>
  <c r="X2375" i="3"/>
  <c r="X2376" i="3"/>
  <c r="X2377" i="3"/>
  <c r="X2378" i="3"/>
  <c r="X2379" i="3"/>
  <c r="X2380" i="3"/>
  <c r="X2381" i="3"/>
  <c r="X2382" i="3"/>
  <c r="X2383" i="3"/>
  <c r="X2384" i="3"/>
  <c r="X2385" i="3"/>
  <c r="X2386" i="3"/>
  <c r="X2387" i="3"/>
  <c r="X2388" i="3"/>
  <c r="X2389" i="3"/>
  <c r="X2390" i="3"/>
  <c r="X2391" i="3"/>
  <c r="X2392" i="3"/>
  <c r="X2393" i="3"/>
  <c r="X2394" i="3"/>
  <c r="X2395" i="3"/>
  <c r="X2396" i="3"/>
  <c r="X2397" i="3"/>
  <c r="X2398" i="3"/>
  <c r="X2399" i="3"/>
  <c r="X2400" i="3"/>
  <c r="X2401" i="3"/>
  <c r="X2402" i="3"/>
  <c r="X2403" i="3"/>
  <c r="X2404" i="3"/>
  <c r="X2405" i="3"/>
  <c r="X2406" i="3"/>
  <c r="X2407" i="3"/>
  <c r="X2408" i="3"/>
  <c r="X2409" i="3"/>
  <c r="X2410" i="3"/>
  <c r="X2411" i="3"/>
  <c r="X2412" i="3"/>
  <c r="X2413" i="3"/>
  <c r="X2414" i="3"/>
  <c r="X2415" i="3"/>
  <c r="X2416" i="3"/>
  <c r="X2417" i="3"/>
  <c r="X2418" i="3"/>
  <c r="X2419" i="3"/>
  <c r="X2420" i="3"/>
  <c r="X2421" i="3"/>
  <c r="X2422" i="3"/>
  <c r="X2423" i="3"/>
  <c r="X2424" i="3"/>
  <c r="X2425" i="3"/>
  <c r="X2426" i="3"/>
  <c r="X2427" i="3"/>
  <c r="X2428" i="3"/>
  <c r="X2429" i="3"/>
  <c r="X2430" i="3"/>
  <c r="X2431" i="3"/>
  <c r="X2432" i="3"/>
  <c r="X2433" i="3"/>
  <c r="X2434" i="3"/>
  <c r="X2435" i="3"/>
  <c r="X2436" i="3"/>
  <c r="X2437" i="3"/>
  <c r="X2438" i="3"/>
  <c r="X2439" i="3"/>
  <c r="X2440" i="3"/>
  <c r="X2441" i="3"/>
  <c r="X2442" i="3"/>
  <c r="X2443" i="3"/>
  <c r="X2444" i="3"/>
  <c r="X2445" i="3"/>
  <c r="X2446" i="3"/>
  <c r="X2447" i="3"/>
  <c r="X2448" i="3"/>
  <c r="X2449" i="3"/>
  <c r="X2450" i="3"/>
  <c r="X2451" i="3"/>
  <c r="X2452" i="3"/>
  <c r="X2453" i="3"/>
  <c r="X2454" i="3"/>
  <c r="X2455" i="3"/>
  <c r="X2456" i="3"/>
  <c r="X2457" i="3"/>
  <c r="X2458" i="3"/>
  <c r="X2459" i="3"/>
  <c r="X2460" i="3"/>
  <c r="X2461" i="3"/>
  <c r="X2462" i="3"/>
  <c r="X2463" i="3"/>
  <c r="X2464" i="3"/>
  <c r="X2465" i="3"/>
  <c r="X2466" i="3"/>
  <c r="X2467" i="3"/>
  <c r="X2468" i="3"/>
  <c r="X2469" i="3"/>
  <c r="X2470" i="3"/>
  <c r="X2471" i="3"/>
  <c r="X2472" i="3"/>
  <c r="X2473" i="3"/>
  <c r="X2474" i="3"/>
  <c r="X2475" i="3"/>
  <c r="X2476" i="3"/>
  <c r="X2477" i="3"/>
  <c r="X2478" i="3"/>
  <c r="X2479" i="3"/>
  <c r="X2480" i="3"/>
  <c r="X2481" i="3"/>
  <c r="X2482" i="3"/>
  <c r="X2483" i="3"/>
  <c r="X2484" i="3"/>
  <c r="X2485" i="3"/>
  <c r="X2486" i="3"/>
  <c r="X2487" i="3"/>
  <c r="X2488" i="3"/>
  <c r="X2489" i="3"/>
  <c r="X2490" i="3"/>
  <c r="X2491" i="3"/>
  <c r="X2492" i="3"/>
  <c r="X2493" i="3"/>
  <c r="X2494" i="3"/>
  <c r="X2495" i="3"/>
  <c r="X2496" i="3"/>
  <c r="X2497" i="3"/>
  <c r="X2498" i="3"/>
  <c r="X2499" i="3"/>
  <c r="X2500" i="3"/>
  <c r="X2501" i="3"/>
  <c r="X2502" i="3"/>
  <c r="X2503" i="3"/>
  <c r="X2504" i="3"/>
  <c r="X2505" i="3"/>
  <c r="X2506" i="3"/>
  <c r="X2507" i="3"/>
  <c r="X2508" i="3"/>
  <c r="X2509" i="3"/>
  <c r="X2510" i="3"/>
  <c r="X2511" i="3"/>
  <c r="X2512" i="3"/>
  <c r="X2513" i="3"/>
  <c r="X2514" i="3"/>
  <c r="X2515" i="3"/>
  <c r="X2516" i="3"/>
  <c r="X2517" i="3"/>
  <c r="X2518" i="3"/>
  <c r="X2519" i="3"/>
  <c r="X2520" i="3"/>
  <c r="X2521" i="3"/>
  <c r="X2522" i="3"/>
  <c r="X2523" i="3"/>
  <c r="X2524" i="3"/>
  <c r="X2525" i="3"/>
  <c r="X2526" i="3"/>
  <c r="X2527" i="3"/>
  <c r="X2528" i="3"/>
  <c r="X2529" i="3"/>
  <c r="X2530" i="3"/>
  <c r="X2531" i="3"/>
  <c r="X2532" i="3"/>
  <c r="X2533" i="3"/>
  <c r="X2534" i="3"/>
  <c r="X2535" i="3"/>
  <c r="X2536" i="3"/>
  <c r="X2537" i="3"/>
  <c r="X2538" i="3"/>
  <c r="X2539" i="3"/>
  <c r="X2540" i="3"/>
  <c r="X2541" i="3"/>
  <c r="X2542" i="3"/>
  <c r="X2543" i="3"/>
  <c r="X2544" i="3"/>
  <c r="X2545" i="3"/>
  <c r="X2546" i="3"/>
  <c r="X2547" i="3"/>
  <c r="X2548" i="3"/>
  <c r="X2549" i="3"/>
  <c r="X2550" i="3"/>
  <c r="X2551" i="3"/>
  <c r="X2552" i="3"/>
  <c r="X2553" i="3"/>
  <c r="X2554" i="3"/>
  <c r="X2555" i="3"/>
  <c r="X2556" i="3"/>
  <c r="X2557" i="3"/>
  <c r="X2558" i="3"/>
  <c r="X2559" i="3"/>
  <c r="X2560" i="3"/>
  <c r="X2561" i="3"/>
  <c r="X2562" i="3"/>
  <c r="X2563" i="3"/>
  <c r="X2564" i="3"/>
  <c r="X2565" i="3"/>
  <c r="X2566" i="3"/>
  <c r="X2567" i="3"/>
  <c r="X2568" i="3"/>
  <c r="X2569" i="3"/>
  <c r="X2570" i="3"/>
  <c r="X2571" i="3"/>
  <c r="X2572" i="3"/>
  <c r="X2573" i="3"/>
  <c r="X2574" i="3"/>
  <c r="X2575" i="3"/>
  <c r="X2576" i="3"/>
  <c r="X2577" i="3"/>
  <c r="X2578" i="3"/>
  <c r="X2579" i="3"/>
  <c r="X2580" i="3"/>
  <c r="X2581" i="3"/>
  <c r="X2582" i="3"/>
  <c r="X2583" i="3"/>
  <c r="X2584" i="3"/>
  <c r="X2585" i="3"/>
  <c r="X2586" i="3"/>
  <c r="X2587" i="3"/>
  <c r="X2588" i="3"/>
  <c r="X2589" i="3"/>
  <c r="X2590" i="3"/>
  <c r="X2591" i="3"/>
  <c r="X2592" i="3"/>
  <c r="X2593" i="3"/>
  <c r="X2594" i="3"/>
  <c r="X2595" i="3"/>
  <c r="X2596" i="3"/>
  <c r="X2597" i="3"/>
  <c r="X2598" i="3"/>
  <c r="X2599" i="3"/>
  <c r="X2600" i="3"/>
  <c r="X2601" i="3"/>
  <c r="X2602" i="3"/>
  <c r="X2603" i="3"/>
  <c r="X2604" i="3"/>
  <c r="X2605" i="3"/>
  <c r="X2606" i="3"/>
  <c r="X2607" i="3"/>
  <c r="X2608" i="3"/>
  <c r="X2609" i="3"/>
  <c r="X2610" i="3"/>
  <c r="X2611" i="3"/>
  <c r="X2612" i="3"/>
  <c r="X2613" i="3"/>
  <c r="X2614" i="3"/>
  <c r="X2615" i="3"/>
  <c r="X2616" i="3"/>
  <c r="X2617" i="3"/>
  <c r="X2618" i="3"/>
  <c r="X2619" i="3"/>
  <c r="X2620" i="3"/>
  <c r="X2621" i="3"/>
  <c r="X2622" i="3"/>
  <c r="X2623" i="3"/>
  <c r="X2624" i="3"/>
  <c r="X2625" i="3"/>
  <c r="X2626" i="3"/>
  <c r="X2627" i="3"/>
  <c r="X2628" i="3"/>
  <c r="X2629" i="3"/>
  <c r="X2630" i="3"/>
  <c r="X2631" i="3"/>
  <c r="X2632" i="3"/>
  <c r="X2633" i="3"/>
  <c r="X2634" i="3"/>
  <c r="X2635" i="3"/>
  <c r="X2636" i="3"/>
  <c r="X2637" i="3"/>
  <c r="X2638" i="3"/>
  <c r="X2639" i="3"/>
  <c r="X2640" i="3"/>
  <c r="X2641" i="3"/>
  <c r="X2642" i="3"/>
  <c r="X2643" i="3"/>
  <c r="X2644" i="3"/>
  <c r="X2645" i="3"/>
  <c r="X2646" i="3"/>
  <c r="X2647" i="3"/>
  <c r="X2648" i="3"/>
  <c r="X2649" i="3"/>
  <c r="X2650" i="3"/>
  <c r="X2651" i="3"/>
  <c r="X2652" i="3"/>
  <c r="X2653" i="3"/>
  <c r="X2654" i="3"/>
  <c r="X2655" i="3"/>
  <c r="X2656" i="3"/>
  <c r="X2657" i="3"/>
  <c r="X2658" i="3"/>
  <c r="X2659" i="3"/>
  <c r="X2660" i="3"/>
  <c r="X2661" i="3"/>
  <c r="X2662" i="3"/>
  <c r="X2663" i="3"/>
  <c r="X2664" i="3"/>
  <c r="X2665" i="3"/>
  <c r="X2666" i="3"/>
  <c r="X2667" i="3"/>
  <c r="X2668" i="3"/>
  <c r="X2669" i="3"/>
  <c r="X2670" i="3"/>
  <c r="X2671" i="3"/>
  <c r="X2672" i="3"/>
  <c r="X2673" i="3"/>
  <c r="X2674" i="3"/>
  <c r="X2675" i="3"/>
  <c r="X2676" i="3"/>
  <c r="X2677" i="3"/>
  <c r="X2678" i="3"/>
  <c r="X2679" i="3"/>
  <c r="X2680" i="3"/>
  <c r="X2681" i="3"/>
  <c r="X2682" i="3"/>
  <c r="X2683" i="3"/>
  <c r="X2684" i="3"/>
  <c r="X2685" i="3"/>
  <c r="X2686" i="3"/>
  <c r="X2687" i="3"/>
  <c r="X2688" i="3"/>
  <c r="X2689" i="3"/>
  <c r="X2690" i="3"/>
  <c r="X2691" i="3"/>
  <c r="X2692" i="3"/>
  <c r="X2693" i="3"/>
  <c r="X2694" i="3"/>
  <c r="X2695" i="3"/>
  <c r="X2696" i="3"/>
  <c r="X2697" i="3"/>
  <c r="X2698" i="3"/>
  <c r="X2699" i="3"/>
  <c r="X2700" i="3"/>
  <c r="X2701" i="3"/>
  <c r="X2702" i="3"/>
  <c r="X2703" i="3"/>
  <c r="X2704" i="3"/>
  <c r="X2705" i="3"/>
  <c r="X2706" i="3"/>
  <c r="X2707" i="3"/>
  <c r="X2708" i="3"/>
  <c r="X2709" i="3"/>
  <c r="X2710" i="3"/>
  <c r="X2711" i="3"/>
  <c r="X2712" i="3"/>
  <c r="X2713" i="3"/>
  <c r="X2714" i="3"/>
  <c r="X2715" i="3"/>
  <c r="X2716" i="3"/>
  <c r="X2717" i="3"/>
  <c r="X2718" i="3"/>
  <c r="X2719" i="3"/>
  <c r="X2720" i="3"/>
  <c r="X2721" i="3"/>
  <c r="X2722" i="3"/>
  <c r="X2723" i="3"/>
  <c r="X2724" i="3"/>
  <c r="X2725" i="3"/>
  <c r="X2726" i="3"/>
  <c r="X2727" i="3"/>
  <c r="X2728" i="3"/>
  <c r="X2729" i="3"/>
  <c r="X2730" i="3"/>
  <c r="X2731" i="3"/>
  <c r="X2732" i="3"/>
  <c r="X2733" i="3"/>
  <c r="X2734" i="3"/>
  <c r="X2735" i="3"/>
  <c r="X2736" i="3"/>
  <c r="X2737" i="3"/>
  <c r="X2738" i="3"/>
  <c r="X2739" i="3"/>
  <c r="X2740" i="3"/>
  <c r="X2741" i="3"/>
  <c r="X2742" i="3"/>
  <c r="X2743" i="3"/>
  <c r="X2744" i="3"/>
  <c r="X2745" i="3"/>
  <c r="X2746" i="3"/>
  <c r="X2747" i="3"/>
  <c r="X2748" i="3"/>
  <c r="X2749" i="3"/>
  <c r="X2750" i="3"/>
  <c r="X2751" i="3"/>
  <c r="X2752" i="3"/>
  <c r="X2753" i="3"/>
  <c r="X2754" i="3"/>
  <c r="X2755" i="3"/>
  <c r="X2756" i="3"/>
  <c r="X2757" i="3"/>
  <c r="X2758" i="3"/>
  <c r="X2759" i="3"/>
  <c r="X2760" i="3"/>
  <c r="X2761" i="3"/>
  <c r="X2762" i="3"/>
  <c r="X2763" i="3"/>
  <c r="X2764" i="3"/>
  <c r="X2765" i="3"/>
  <c r="X2766" i="3"/>
  <c r="X2767" i="3"/>
  <c r="X2768" i="3"/>
  <c r="X2769" i="3"/>
  <c r="X2770" i="3"/>
  <c r="X2771" i="3"/>
  <c r="X2772" i="3"/>
  <c r="X2773" i="3"/>
  <c r="X2774" i="3"/>
  <c r="X2775" i="3"/>
  <c r="X2776" i="3"/>
  <c r="X2777" i="3"/>
  <c r="X2778" i="3"/>
  <c r="X2779" i="3"/>
  <c r="X2780" i="3"/>
  <c r="X2781" i="3"/>
  <c r="X2782" i="3"/>
  <c r="X2783" i="3"/>
  <c r="X2784" i="3"/>
  <c r="X2785" i="3"/>
  <c r="X2786" i="3"/>
  <c r="X2787" i="3"/>
  <c r="X2788" i="3"/>
  <c r="X2789" i="3"/>
  <c r="X2790" i="3"/>
  <c r="X2791" i="3"/>
  <c r="X2792" i="3"/>
  <c r="X2793" i="3"/>
  <c r="X2794" i="3"/>
  <c r="X2795" i="3"/>
  <c r="X2796" i="3"/>
  <c r="X2797" i="3"/>
  <c r="X2798" i="3"/>
  <c r="X2799" i="3"/>
  <c r="X2800" i="3"/>
  <c r="X2801" i="3"/>
  <c r="X2802" i="3"/>
  <c r="X2803" i="3"/>
  <c r="X2804" i="3"/>
  <c r="X2805" i="3"/>
  <c r="X2806" i="3"/>
  <c r="X2807" i="3"/>
  <c r="X2808" i="3"/>
  <c r="X2809" i="3"/>
  <c r="X2810" i="3"/>
  <c r="X2811" i="3"/>
  <c r="X2812" i="3"/>
  <c r="X2813" i="3"/>
  <c r="X2814" i="3"/>
  <c r="X2815" i="3"/>
  <c r="X2816" i="3"/>
  <c r="X2817" i="3"/>
  <c r="X2818" i="3"/>
  <c r="X2819" i="3"/>
  <c r="X2820" i="3"/>
  <c r="X2821" i="3"/>
  <c r="X2822" i="3"/>
  <c r="X2823" i="3"/>
  <c r="X2824" i="3"/>
  <c r="X2825" i="3"/>
  <c r="X2826" i="3"/>
  <c r="X2827" i="3"/>
  <c r="X2828" i="3"/>
  <c r="X2829" i="3"/>
  <c r="X2830" i="3"/>
  <c r="X2831" i="3"/>
  <c r="X2832" i="3"/>
  <c r="X2833" i="3"/>
  <c r="X2834" i="3"/>
  <c r="X2835" i="3"/>
  <c r="X2836" i="3"/>
  <c r="X2837" i="3"/>
  <c r="X2838" i="3"/>
  <c r="X2839" i="3"/>
  <c r="X2840" i="3"/>
  <c r="X2841" i="3"/>
  <c r="X2842" i="3"/>
  <c r="X2843" i="3"/>
  <c r="X2844" i="3"/>
  <c r="X2845" i="3"/>
  <c r="X2846" i="3"/>
  <c r="X2847" i="3"/>
  <c r="X2848" i="3"/>
  <c r="X2849" i="3"/>
  <c r="X2850" i="3"/>
  <c r="X2851" i="3"/>
  <c r="X2852" i="3"/>
  <c r="X2853" i="3"/>
  <c r="X2854" i="3"/>
  <c r="X2855" i="3"/>
  <c r="X2856" i="3"/>
  <c r="X2857" i="3"/>
  <c r="X2858" i="3"/>
  <c r="X2859" i="3"/>
  <c r="X2860" i="3"/>
  <c r="X2861" i="3"/>
  <c r="X2862" i="3"/>
  <c r="X2863" i="3"/>
  <c r="X2864" i="3"/>
  <c r="X2865" i="3"/>
  <c r="X2866" i="3"/>
  <c r="X2867" i="3"/>
  <c r="X2868" i="3"/>
  <c r="X2869" i="3"/>
  <c r="X2870" i="3"/>
  <c r="X2871" i="3"/>
  <c r="X2872" i="3"/>
  <c r="X2873" i="3"/>
  <c r="X2874" i="3"/>
  <c r="X2875" i="3"/>
  <c r="X2876" i="3"/>
  <c r="X2877" i="3"/>
  <c r="X2878" i="3"/>
  <c r="X2879" i="3"/>
  <c r="X2880" i="3"/>
  <c r="X2881" i="3"/>
  <c r="X2882" i="3"/>
  <c r="X2883" i="3"/>
  <c r="X2884" i="3"/>
  <c r="X2885" i="3"/>
  <c r="X2886" i="3"/>
  <c r="X2887" i="3"/>
  <c r="X2888" i="3"/>
  <c r="X2889" i="3"/>
  <c r="X2890" i="3"/>
  <c r="X2891" i="3"/>
  <c r="X2892" i="3"/>
  <c r="X2893" i="3"/>
  <c r="X2894" i="3"/>
  <c r="X2895" i="3"/>
  <c r="X2896" i="3"/>
  <c r="X2897" i="3"/>
  <c r="X2898" i="3"/>
  <c r="X2899" i="3"/>
  <c r="X2900" i="3"/>
  <c r="X2901" i="3"/>
  <c r="X2902" i="3"/>
  <c r="X2903" i="3"/>
  <c r="X2904" i="3"/>
  <c r="X2905" i="3"/>
  <c r="X2906" i="3"/>
  <c r="X2907" i="3"/>
  <c r="X2908" i="3"/>
  <c r="X2909" i="3"/>
  <c r="X2910" i="3"/>
  <c r="X2911" i="3"/>
  <c r="X2912" i="3"/>
  <c r="X2913" i="3"/>
  <c r="X2914" i="3"/>
  <c r="X2915" i="3"/>
  <c r="X2916" i="3"/>
  <c r="X2917" i="3"/>
  <c r="X2918" i="3"/>
  <c r="X2919" i="3"/>
  <c r="X2920" i="3"/>
  <c r="X2921" i="3"/>
  <c r="X2922" i="3"/>
  <c r="X2923" i="3"/>
  <c r="X2924" i="3"/>
  <c r="X2925" i="3"/>
  <c r="X2926" i="3"/>
  <c r="X2927" i="3"/>
  <c r="X2928" i="3"/>
  <c r="X2929" i="3"/>
  <c r="X2930" i="3"/>
  <c r="X2931" i="3"/>
  <c r="X2932" i="3"/>
  <c r="X2933" i="3"/>
  <c r="X2934" i="3"/>
  <c r="X2935" i="3"/>
  <c r="X2936" i="3"/>
  <c r="X2937" i="3"/>
  <c r="X2938" i="3"/>
  <c r="X2939" i="3"/>
  <c r="X2940" i="3"/>
  <c r="X2941" i="3"/>
  <c r="X2942" i="3"/>
  <c r="X2943" i="3"/>
  <c r="X2944" i="3"/>
  <c r="X2945" i="3"/>
  <c r="X2946" i="3"/>
  <c r="X2947" i="3"/>
  <c r="X2948" i="3"/>
  <c r="X2949" i="3"/>
  <c r="X2950" i="3"/>
  <c r="X2951" i="3"/>
  <c r="X2952" i="3"/>
  <c r="X2953" i="3"/>
  <c r="X2954" i="3"/>
  <c r="X2955" i="3"/>
  <c r="X2956" i="3"/>
  <c r="X2957" i="3"/>
  <c r="X2958" i="3"/>
  <c r="X2959" i="3"/>
  <c r="X2960" i="3"/>
  <c r="X2961" i="3"/>
  <c r="X2962" i="3"/>
  <c r="X2963" i="3"/>
  <c r="X2964" i="3"/>
  <c r="X2965" i="3"/>
  <c r="X2966" i="3"/>
  <c r="X2967" i="3"/>
  <c r="X2968" i="3"/>
  <c r="X2969" i="3"/>
  <c r="X2970" i="3"/>
  <c r="X2971" i="3"/>
  <c r="X2972" i="3"/>
  <c r="X2973" i="3"/>
  <c r="X2974" i="3"/>
  <c r="X2975" i="3"/>
  <c r="X2976" i="3"/>
  <c r="X2977" i="3"/>
  <c r="X2978" i="3"/>
  <c r="X2979" i="3"/>
  <c r="X2980" i="3"/>
  <c r="X2981" i="3"/>
  <c r="X2982" i="3"/>
  <c r="X2983" i="3"/>
  <c r="X2984" i="3"/>
  <c r="X2985" i="3"/>
  <c r="X2986" i="3"/>
  <c r="X2987" i="3"/>
  <c r="X2988" i="3"/>
  <c r="X2989" i="3"/>
  <c r="X2990" i="3"/>
  <c r="X2991" i="3"/>
  <c r="X2992" i="3"/>
  <c r="X2993" i="3"/>
  <c r="X2994" i="3"/>
  <c r="X2995" i="3"/>
  <c r="X2996" i="3"/>
  <c r="X2997" i="3"/>
  <c r="X2998" i="3"/>
  <c r="X2999" i="3"/>
  <c r="X3000" i="3"/>
  <c r="X3001" i="3"/>
  <c r="X3002" i="3"/>
  <c r="X3003" i="3"/>
  <c r="X3004" i="3"/>
  <c r="X3005" i="3"/>
  <c r="X3006" i="3"/>
  <c r="X3007" i="3"/>
  <c r="X3008" i="3"/>
  <c r="X3009" i="3"/>
  <c r="X3010" i="3"/>
  <c r="X3011" i="3"/>
  <c r="X3012" i="3"/>
  <c r="X3013" i="3"/>
  <c r="X3014" i="3"/>
  <c r="X3015" i="3"/>
  <c r="X3016" i="3"/>
  <c r="X3017" i="3"/>
  <c r="X3018" i="3"/>
  <c r="X3019" i="3"/>
  <c r="X3020" i="3"/>
  <c r="X3021" i="3"/>
  <c r="X3022" i="3"/>
  <c r="X3023" i="3"/>
  <c r="X3024" i="3"/>
  <c r="X3025" i="3"/>
  <c r="X3026" i="3"/>
  <c r="X3027" i="3"/>
  <c r="X3028" i="3"/>
  <c r="X3029" i="3"/>
  <c r="X3030" i="3"/>
  <c r="X3031" i="3"/>
  <c r="X3032" i="3"/>
  <c r="X3033" i="3"/>
  <c r="X3034" i="3"/>
  <c r="X3035" i="3"/>
  <c r="X3036" i="3"/>
  <c r="X3037" i="3"/>
  <c r="X3038" i="3"/>
  <c r="X3039" i="3"/>
  <c r="X3040" i="3"/>
  <c r="X3041" i="3"/>
  <c r="X3042" i="3"/>
  <c r="X3043" i="3"/>
  <c r="X3044" i="3"/>
  <c r="X3045" i="3"/>
  <c r="X3046" i="3"/>
  <c r="X3047" i="3"/>
  <c r="X3048" i="3"/>
  <c r="X3049" i="3"/>
  <c r="X3050" i="3"/>
  <c r="X3051" i="3"/>
  <c r="X3052" i="3"/>
  <c r="X3053" i="3"/>
  <c r="X3054" i="3"/>
  <c r="X3055" i="3"/>
  <c r="X3056" i="3"/>
  <c r="X3057" i="3"/>
  <c r="X3058" i="3"/>
  <c r="X3059" i="3"/>
  <c r="X3060" i="3"/>
  <c r="X3061" i="3"/>
  <c r="X3062" i="3"/>
  <c r="X3063" i="3"/>
  <c r="X3064" i="3"/>
  <c r="X3065" i="3"/>
  <c r="X3066" i="3"/>
  <c r="X3067" i="3"/>
  <c r="X3068" i="3"/>
  <c r="X3069" i="3"/>
  <c r="X3070" i="3"/>
  <c r="X3071" i="3"/>
  <c r="X3072" i="3"/>
  <c r="X3073" i="3"/>
  <c r="X3074" i="3"/>
  <c r="X3075" i="3"/>
  <c r="X3076" i="3"/>
  <c r="X3077" i="3"/>
  <c r="X3078" i="3"/>
  <c r="X3079" i="3"/>
  <c r="X3080" i="3"/>
  <c r="X3081" i="3"/>
  <c r="X3082" i="3"/>
  <c r="X3083" i="3"/>
  <c r="X3084" i="3"/>
  <c r="X3085" i="3"/>
  <c r="X3086" i="3"/>
  <c r="X3087" i="3"/>
  <c r="X3088" i="3"/>
  <c r="X3089" i="3"/>
  <c r="X3090" i="3"/>
  <c r="X3091" i="3"/>
  <c r="X3092" i="3"/>
  <c r="X3093" i="3"/>
  <c r="X3094" i="3"/>
  <c r="X3095" i="3"/>
  <c r="X3096" i="3"/>
  <c r="X3097" i="3"/>
  <c r="X3098" i="3"/>
  <c r="X3099" i="3"/>
  <c r="X3100" i="3"/>
  <c r="X3101" i="3"/>
  <c r="X3102" i="3"/>
  <c r="X3103" i="3"/>
  <c r="X3104" i="3"/>
  <c r="X3105" i="3"/>
  <c r="X3106" i="3"/>
  <c r="X3107" i="3"/>
  <c r="X3108" i="3"/>
  <c r="X3109" i="3"/>
  <c r="X3110" i="3"/>
  <c r="X3111" i="3"/>
  <c r="X3112" i="3"/>
  <c r="X3113" i="3"/>
  <c r="X3114" i="3"/>
  <c r="X3115" i="3"/>
  <c r="X3116" i="3"/>
  <c r="X3117" i="3"/>
  <c r="X3118" i="3"/>
  <c r="X3119" i="3"/>
  <c r="X3120" i="3"/>
  <c r="X3121" i="3"/>
  <c r="X3122" i="3"/>
  <c r="X3123" i="3"/>
  <c r="X3124" i="3"/>
  <c r="X3125" i="3"/>
  <c r="X3126" i="3"/>
  <c r="X3127" i="3"/>
  <c r="X3128" i="3"/>
  <c r="X3129" i="3"/>
  <c r="X3130" i="3"/>
  <c r="X3131" i="3"/>
  <c r="X3132" i="3"/>
  <c r="X3133" i="3"/>
  <c r="X3134" i="3"/>
  <c r="X3135" i="3"/>
  <c r="X3136" i="3"/>
  <c r="X3137" i="3"/>
  <c r="X3138" i="3"/>
  <c r="X3139" i="3"/>
  <c r="X3140" i="3"/>
  <c r="X3141" i="3"/>
  <c r="X3142" i="3"/>
  <c r="X3143" i="3"/>
  <c r="X3144" i="3"/>
  <c r="X3145" i="3"/>
  <c r="X3146" i="3"/>
  <c r="X3147" i="3"/>
  <c r="X3148" i="3"/>
  <c r="X3149" i="3"/>
  <c r="X3150" i="3"/>
  <c r="X3151" i="3"/>
  <c r="X3152" i="3"/>
  <c r="X3153" i="3"/>
  <c r="X3154" i="3"/>
  <c r="X3155" i="3"/>
  <c r="X3156" i="3"/>
  <c r="X3157" i="3"/>
  <c r="X3158" i="3"/>
  <c r="X3159" i="3"/>
  <c r="X3160" i="3"/>
  <c r="X3161" i="3"/>
  <c r="X3162" i="3"/>
  <c r="X3163" i="3"/>
  <c r="X3164" i="3"/>
  <c r="X3165" i="3"/>
  <c r="X3166" i="3"/>
  <c r="X3167" i="3"/>
  <c r="X3168" i="3"/>
  <c r="X3169" i="3"/>
  <c r="X3170" i="3"/>
  <c r="X3171" i="3"/>
  <c r="X3172" i="3"/>
  <c r="X3173" i="3"/>
  <c r="X3174" i="3"/>
  <c r="X3175" i="3"/>
  <c r="X3176" i="3"/>
  <c r="X3177" i="3"/>
  <c r="X3178" i="3"/>
  <c r="X3179" i="3"/>
  <c r="X3180" i="3"/>
  <c r="X3181" i="3"/>
  <c r="X3182" i="3"/>
  <c r="X3183" i="3"/>
  <c r="X3184" i="3"/>
  <c r="X3185" i="3"/>
  <c r="X3186" i="3"/>
  <c r="X3187" i="3"/>
  <c r="X3188" i="3"/>
  <c r="X3189" i="3"/>
  <c r="X3190" i="3"/>
  <c r="X3191" i="3"/>
  <c r="X3192" i="3"/>
  <c r="X3193" i="3"/>
  <c r="X3194" i="3"/>
  <c r="X3195" i="3"/>
  <c r="X3196" i="3"/>
  <c r="X3197" i="3"/>
  <c r="X3198" i="3"/>
  <c r="X3199" i="3"/>
  <c r="X3200" i="3"/>
  <c r="X3201" i="3"/>
  <c r="X3202" i="3"/>
  <c r="X3203" i="3"/>
  <c r="X3204" i="3"/>
  <c r="X3205" i="3"/>
  <c r="X3206" i="3"/>
  <c r="X3207" i="3"/>
  <c r="X3208" i="3"/>
  <c r="X3209" i="3"/>
  <c r="X3210" i="3"/>
  <c r="X3211" i="3"/>
  <c r="X3212" i="3"/>
  <c r="X3213" i="3"/>
  <c r="X3214" i="3"/>
  <c r="X3215" i="3"/>
  <c r="X3216" i="3"/>
  <c r="X3217" i="3"/>
  <c r="X3218" i="3"/>
  <c r="X3219" i="3"/>
  <c r="X3220" i="3"/>
  <c r="X3221" i="3"/>
  <c r="X3222" i="3"/>
  <c r="X3223" i="3"/>
  <c r="X3224" i="3"/>
  <c r="X3225" i="3"/>
  <c r="X3226" i="3"/>
  <c r="X3227" i="3"/>
  <c r="X3228" i="3"/>
  <c r="X3229" i="3"/>
  <c r="X3230" i="3"/>
  <c r="X3231" i="3"/>
  <c r="X3232" i="3"/>
  <c r="X3233" i="3"/>
  <c r="X3234" i="3"/>
  <c r="X3235" i="3"/>
  <c r="X3236" i="3"/>
  <c r="X3237" i="3"/>
  <c r="X3238" i="3"/>
  <c r="X3239" i="3"/>
  <c r="X3240" i="3"/>
  <c r="X3241" i="3"/>
  <c r="X3242" i="3"/>
  <c r="X3243" i="3"/>
  <c r="X3244" i="3"/>
  <c r="X3245" i="3"/>
  <c r="X3246" i="3"/>
  <c r="X3247" i="3"/>
  <c r="X3248" i="3"/>
  <c r="X3249" i="3"/>
  <c r="X3250" i="3"/>
  <c r="X3251" i="3"/>
  <c r="X3252" i="3"/>
  <c r="X3253" i="3"/>
  <c r="X3254" i="3"/>
  <c r="X3255" i="3"/>
  <c r="X3256" i="3"/>
  <c r="X3257" i="3"/>
  <c r="X3258" i="3"/>
  <c r="X3259" i="3"/>
  <c r="X3260" i="3"/>
  <c r="X3261" i="3"/>
  <c r="X3262" i="3"/>
  <c r="X3263" i="3"/>
  <c r="X3264" i="3"/>
  <c r="X3265" i="3"/>
  <c r="X3266" i="3"/>
  <c r="X3267" i="3"/>
  <c r="X3268" i="3"/>
  <c r="X3269" i="3"/>
  <c r="X3270" i="3"/>
  <c r="X3271" i="3"/>
  <c r="X3272" i="3"/>
  <c r="X3273" i="3"/>
  <c r="X3274" i="3"/>
  <c r="X3275" i="3"/>
  <c r="X3276" i="3"/>
  <c r="X3277" i="3"/>
  <c r="X3278" i="3"/>
  <c r="X3279" i="3"/>
  <c r="X3280" i="3"/>
  <c r="X3281" i="3"/>
  <c r="X3282" i="3"/>
  <c r="X3283" i="3"/>
  <c r="X3284" i="3"/>
  <c r="X3285" i="3"/>
  <c r="X3286" i="3"/>
  <c r="X3287" i="3"/>
  <c r="X3288" i="3"/>
  <c r="X3289" i="3"/>
  <c r="X3290" i="3"/>
  <c r="X3291" i="3"/>
  <c r="X3292" i="3"/>
  <c r="X3293" i="3"/>
  <c r="X3294" i="3"/>
  <c r="X3295" i="3"/>
  <c r="X3296" i="3"/>
  <c r="X3297" i="3"/>
  <c r="X3298" i="3"/>
  <c r="X3299" i="3"/>
  <c r="X3300" i="3"/>
  <c r="X3301" i="3"/>
  <c r="X3302" i="3"/>
  <c r="X3303" i="3"/>
  <c r="X3304" i="3"/>
  <c r="X3305" i="3"/>
  <c r="X3306" i="3"/>
  <c r="X3307" i="3"/>
  <c r="X3308" i="3"/>
  <c r="X3309" i="3"/>
  <c r="X3310" i="3"/>
  <c r="X3311" i="3"/>
  <c r="X3312" i="3"/>
  <c r="X3313" i="3"/>
  <c r="X3314" i="3"/>
  <c r="X3315" i="3"/>
  <c r="X3316" i="3"/>
  <c r="X3317" i="3"/>
  <c r="X3318" i="3"/>
  <c r="X3319" i="3"/>
  <c r="X3320" i="3"/>
  <c r="X3321" i="3"/>
  <c r="X3322" i="3"/>
  <c r="X3323" i="3"/>
  <c r="X3324" i="3"/>
  <c r="X3325" i="3"/>
  <c r="X3326" i="3"/>
  <c r="X3327" i="3"/>
  <c r="X3328" i="3"/>
  <c r="X3329" i="3"/>
  <c r="X3330" i="3"/>
  <c r="X3331" i="3"/>
  <c r="X3332" i="3"/>
  <c r="X3333" i="3"/>
  <c r="X3334" i="3"/>
  <c r="X3335" i="3"/>
  <c r="X3336" i="3"/>
  <c r="X3337" i="3"/>
  <c r="X3338" i="3"/>
  <c r="X3339" i="3"/>
  <c r="X3340" i="3"/>
  <c r="X3341" i="3"/>
  <c r="X3342" i="3"/>
  <c r="X3343" i="3"/>
  <c r="X3344" i="3"/>
  <c r="X3345" i="3"/>
  <c r="X3346" i="3"/>
  <c r="X3347" i="3"/>
  <c r="X3348" i="3"/>
  <c r="X3349" i="3"/>
  <c r="X3350" i="3"/>
  <c r="X3351" i="3"/>
  <c r="X3352" i="3"/>
  <c r="X3353" i="3"/>
  <c r="X3354" i="3"/>
  <c r="X3355" i="3"/>
  <c r="X3356" i="3"/>
  <c r="X3357" i="3"/>
  <c r="X3358" i="3"/>
  <c r="X3359" i="3"/>
  <c r="X3360" i="3"/>
  <c r="X3361" i="3"/>
  <c r="X3362" i="3"/>
  <c r="X3363" i="3"/>
  <c r="X3364" i="3"/>
  <c r="X3365" i="3"/>
  <c r="X3366" i="3"/>
  <c r="X3367" i="3"/>
  <c r="X3368" i="3"/>
  <c r="X3369" i="3"/>
  <c r="X3370" i="3"/>
  <c r="X3371" i="3"/>
  <c r="X3372" i="3"/>
  <c r="X3373" i="3"/>
  <c r="X3374" i="3"/>
  <c r="X3375" i="3"/>
  <c r="X3376" i="3"/>
  <c r="X3377" i="3"/>
  <c r="X3378" i="3"/>
  <c r="X3379" i="3"/>
  <c r="X3380" i="3"/>
  <c r="X3381" i="3"/>
  <c r="X3382" i="3"/>
  <c r="X3383" i="3"/>
  <c r="X3384" i="3"/>
  <c r="X3385" i="3"/>
  <c r="X3386" i="3"/>
  <c r="X3387" i="3"/>
  <c r="X3388" i="3"/>
  <c r="X3389" i="3"/>
  <c r="X3390" i="3"/>
  <c r="X3391" i="3"/>
  <c r="X3392" i="3"/>
  <c r="X3393" i="3"/>
  <c r="X3394" i="3"/>
  <c r="X3395" i="3"/>
  <c r="X3396" i="3"/>
  <c r="X3397" i="3"/>
  <c r="X3398" i="3"/>
  <c r="X3399" i="3"/>
  <c r="X3400" i="3"/>
  <c r="X3401" i="3"/>
  <c r="X3402" i="3"/>
  <c r="X3403" i="3"/>
  <c r="X3404" i="3"/>
  <c r="X3405" i="3"/>
  <c r="X3406" i="3"/>
  <c r="X3407" i="3"/>
  <c r="X3408" i="3"/>
  <c r="X3409" i="3"/>
  <c r="X3410" i="3"/>
  <c r="X3411" i="3"/>
  <c r="X3412" i="3"/>
  <c r="X3413" i="3"/>
  <c r="X3414" i="3"/>
  <c r="X3415" i="3"/>
  <c r="X3416" i="3"/>
  <c r="X3417" i="3"/>
  <c r="X3418" i="3"/>
  <c r="X3419" i="3"/>
  <c r="X3420" i="3"/>
  <c r="X3421" i="3"/>
  <c r="X3422" i="3"/>
  <c r="X3423" i="3"/>
  <c r="X3424" i="3"/>
  <c r="X3425" i="3"/>
  <c r="X3426" i="3"/>
  <c r="X3427" i="3"/>
  <c r="X3428" i="3"/>
  <c r="X3429" i="3"/>
  <c r="X3430" i="3"/>
  <c r="X3431" i="3"/>
  <c r="X3432" i="3"/>
  <c r="X3433" i="3"/>
  <c r="X3434" i="3"/>
  <c r="X3435" i="3"/>
  <c r="X3436" i="3"/>
  <c r="X3437" i="3"/>
  <c r="X3438" i="3"/>
  <c r="X3439" i="3"/>
  <c r="X3440" i="3"/>
  <c r="X3441" i="3"/>
  <c r="X3442" i="3"/>
  <c r="X3443" i="3"/>
  <c r="X3444" i="3"/>
  <c r="X3445" i="3"/>
  <c r="X3446" i="3"/>
  <c r="X3447" i="3"/>
  <c r="X3448" i="3"/>
  <c r="X3449" i="3"/>
  <c r="X3450" i="3"/>
  <c r="X3451" i="3"/>
  <c r="X3452" i="3"/>
  <c r="X3453" i="3"/>
  <c r="X3454" i="3"/>
  <c r="X3455" i="3"/>
  <c r="X3456" i="3"/>
  <c r="X3457" i="3"/>
  <c r="X3458" i="3"/>
  <c r="X3459" i="3"/>
  <c r="X3460" i="3"/>
  <c r="X3461" i="3"/>
  <c r="X3462" i="3"/>
  <c r="X3463" i="3"/>
  <c r="X3464" i="3"/>
  <c r="X3465" i="3"/>
  <c r="X3466" i="3"/>
  <c r="X3467" i="3"/>
  <c r="X3468" i="3"/>
  <c r="X3469" i="3"/>
  <c r="X3470" i="3"/>
  <c r="X3471" i="3"/>
  <c r="X3472" i="3"/>
  <c r="X3473" i="3"/>
  <c r="X3474" i="3"/>
  <c r="X3475" i="3"/>
  <c r="X3476" i="3"/>
  <c r="X3477" i="3"/>
  <c r="X3478" i="3"/>
  <c r="X3479" i="3"/>
  <c r="X3480" i="3"/>
  <c r="X3481" i="3"/>
  <c r="X3482" i="3"/>
  <c r="X3483" i="3"/>
  <c r="X3484" i="3"/>
  <c r="X3485" i="3"/>
  <c r="X3486" i="3"/>
  <c r="X3487" i="3"/>
  <c r="X3488" i="3"/>
  <c r="X3489" i="3"/>
  <c r="X3490" i="3"/>
  <c r="X3491" i="3"/>
  <c r="X3492" i="3"/>
  <c r="X3493" i="3"/>
  <c r="X3494" i="3"/>
  <c r="X3495" i="3"/>
  <c r="X3496" i="3"/>
  <c r="X3497" i="3"/>
  <c r="X3498" i="3"/>
  <c r="X3499" i="3"/>
  <c r="X3500" i="3"/>
  <c r="X3501" i="3"/>
  <c r="X3502" i="3"/>
  <c r="X3503" i="3"/>
  <c r="X3504" i="3"/>
  <c r="X3505" i="3"/>
  <c r="X3506" i="3"/>
  <c r="X3507" i="3"/>
  <c r="X3508" i="3"/>
  <c r="X3509" i="3"/>
  <c r="X3510" i="3"/>
  <c r="X3511" i="3"/>
  <c r="X3512" i="3"/>
  <c r="X3513" i="3"/>
  <c r="X3514" i="3"/>
  <c r="X3515" i="3"/>
  <c r="X3516" i="3"/>
  <c r="X3517" i="3"/>
  <c r="X3518" i="3"/>
  <c r="X3519" i="3"/>
  <c r="X3520" i="3"/>
  <c r="X3521" i="3"/>
  <c r="X3522" i="3"/>
  <c r="X3523" i="3"/>
  <c r="X3524" i="3"/>
  <c r="X3525" i="3"/>
  <c r="X3526" i="3"/>
  <c r="X3527" i="3"/>
  <c r="X3528" i="3"/>
  <c r="X3529" i="3"/>
  <c r="X3530" i="3"/>
  <c r="X3531" i="3"/>
  <c r="X3532" i="3"/>
  <c r="X3533" i="3"/>
  <c r="X3534" i="3"/>
  <c r="X3535" i="3"/>
  <c r="X3536" i="3"/>
  <c r="X3537" i="3"/>
  <c r="X3538" i="3"/>
  <c r="X3539" i="3"/>
  <c r="X3540" i="3"/>
  <c r="X3541" i="3"/>
  <c r="X3542" i="3"/>
  <c r="X3543" i="3"/>
  <c r="X3544" i="3"/>
  <c r="X3545" i="3"/>
  <c r="X3546" i="3"/>
  <c r="X3547" i="3"/>
  <c r="X3548" i="3"/>
  <c r="X3549" i="3"/>
  <c r="X3550" i="3"/>
  <c r="X3551" i="3"/>
  <c r="X3552" i="3"/>
  <c r="X3553" i="3"/>
  <c r="X3554" i="3"/>
  <c r="X3555" i="3"/>
  <c r="X3556" i="3"/>
  <c r="X3557" i="3"/>
  <c r="X3558" i="3"/>
  <c r="X3559" i="3"/>
  <c r="X3560" i="3"/>
  <c r="X3561" i="3"/>
  <c r="X3562" i="3"/>
  <c r="X3563" i="3"/>
  <c r="X3564" i="3"/>
  <c r="X3565" i="3"/>
  <c r="X3566" i="3"/>
  <c r="X3567" i="3"/>
  <c r="X3568" i="3"/>
  <c r="X3569" i="3"/>
  <c r="X3570" i="3"/>
  <c r="X3571" i="3"/>
  <c r="X3572" i="3"/>
  <c r="X3573" i="3"/>
  <c r="X3574" i="3"/>
  <c r="X3575" i="3"/>
  <c r="X3576" i="3"/>
  <c r="X3577" i="3"/>
  <c r="X3578" i="3"/>
  <c r="X3579" i="3"/>
  <c r="X3580" i="3"/>
  <c r="X3581" i="3"/>
  <c r="X3582" i="3"/>
  <c r="X3583" i="3"/>
  <c r="X3584" i="3"/>
  <c r="X3585" i="3"/>
  <c r="X3586" i="3"/>
  <c r="X3587" i="3"/>
  <c r="X3588" i="3"/>
  <c r="X3589" i="3"/>
  <c r="X3590" i="3"/>
  <c r="X3591" i="3"/>
  <c r="X3592" i="3"/>
  <c r="X3593" i="3"/>
  <c r="X3594" i="3"/>
  <c r="X3595" i="3"/>
  <c r="X3596" i="3"/>
  <c r="X3597" i="3"/>
  <c r="X3598" i="3"/>
  <c r="X3599" i="3"/>
  <c r="X3600" i="3"/>
  <c r="X3601" i="3"/>
  <c r="X3602" i="3"/>
  <c r="X3603" i="3"/>
  <c r="X3604" i="3"/>
  <c r="X3605" i="3"/>
  <c r="X3606" i="3"/>
  <c r="X3607" i="3"/>
  <c r="X3608" i="3"/>
  <c r="X3609" i="3"/>
  <c r="X3610" i="3"/>
  <c r="X3611" i="3"/>
  <c r="X3612" i="3"/>
  <c r="X3613" i="3"/>
  <c r="X3614" i="3"/>
  <c r="X3615" i="3"/>
  <c r="X3616" i="3"/>
  <c r="X3617" i="3"/>
  <c r="X3618" i="3"/>
  <c r="X3619" i="3"/>
  <c r="X3620" i="3"/>
  <c r="X3621" i="3"/>
  <c r="X3622" i="3"/>
  <c r="X3623" i="3"/>
  <c r="X3624" i="3"/>
  <c r="X3625" i="3"/>
  <c r="X3626" i="3"/>
  <c r="X3627" i="3"/>
  <c r="X3628" i="3"/>
  <c r="X3629" i="3"/>
  <c r="X3630" i="3"/>
  <c r="X3631" i="3"/>
  <c r="X3632" i="3"/>
  <c r="X3633" i="3"/>
  <c r="X3634" i="3"/>
  <c r="X3635" i="3"/>
  <c r="X3636" i="3"/>
  <c r="X3637" i="3"/>
  <c r="X3638" i="3"/>
  <c r="X3639" i="3"/>
  <c r="X3640" i="3"/>
  <c r="X3641" i="3"/>
  <c r="X3642" i="3"/>
  <c r="X3643" i="3"/>
  <c r="X3644" i="3"/>
  <c r="X3645" i="3"/>
  <c r="X3646" i="3"/>
  <c r="X3647" i="3"/>
  <c r="X3648" i="3"/>
  <c r="X3649" i="3"/>
  <c r="X3650" i="3"/>
  <c r="X3651" i="3"/>
  <c r="X3652" i="3"/>
  <c r="X3653" i="3"/>
  <c r="X3654" i="3"/>
  <c r="X3655" i="3"/>
  <c r="X3656" i="3"/>
  <c r="X3657" i="3"/>
  <c r="X3658" i="3"/>
  <c r="X3659" i="3"/>
  <c r="X3660" i="3"/>
  <c r="X3661" i="3"/>
  <c r="X3662" i="3"/>
  <c r="X3663" i="3"/>
  <c r="X3664" i="3"/>
  <c r="X3665" i="3"/>
  <c r="X3666" i="3"/>
  <c r="X3667" i="3"/>
  <c r="X3668" i="3"/>
  <c r="X3669" i="3"/>
  <c r="X3670" i="3"/>
  <c r="X3671" i="3"/>
  <c r="X3672" i="3"/>
  <c r="X3673" i="3"/>
  <c r="X3674" i="3"/>
  <c r="X3675" i="3"/>
  <c r="X3676" i="3"/>
  <c r="X3677" i="3"/>
  <c r="X3678" i="3"/>
  <c r="X3679" i="3"/>
  <c r="X3680" i="3"/>
  <c r="X3681" i="3"/>
  <c r="X3682" i="3"/>
  <c r="X3683" i="3"/>
  <c r="X3684" i="3"/>
  <c r="X3685" i="3"/>
  <c r="X3686" i="3"/>
  <c r="X3687" i="3"/>
  <c r="X3688" i="3"/>
  <c r="X3689" i="3"/>
  <c r="X3690" i="3"/>
  <c r="X3691" i="3"/>
  <c r="X3692" i="3"/>
  <c r="X3693" i="3"/>
  <c r="X3694" i="3"/>
  <c r="X3695" i="3"/>
  <c r="X3696" i="3"/>
  <c r="X3697" i="3"/>
  <c r="X3698" i="3"/>
  <c r="X3699" i="3"/>
  <c r="X3700" i="3"/>
  <c r="X3701" i="3"/>
  <c r="X3702" i="3"/>
  <c r="X3703" i="3"/>
  <c r="X3704" i="3"/>
  <c r="X3705" i="3"/>
  <c r="X3706" i="3"/>
  <c r="X3707" i="3"/>
  <c r="X3708" i="3"/>
  <c r="X3709" i="3"/>
  <c r="X3710" i="3"/>
  <c r="X3711" i="3"/>
  <c r="X3712" i="3"/>
  <c r="X3713" i="3"/>
  <c r="X3714" i="3"/>
  <c r="X3715" i="3"/>
  <c r="X3716" i="3"/>
  <c r="X3717" i="3"/>
  <c r="X3718" i="3"/>
  <c r="X3719" i="3"/>
  <c r="X3720" i="3"/>
  <c r="X3721" i="3"/>
  <c r="X3722" i="3"/>
  <c r="X3723" i="3"/>
  <c r="X3724" i="3"/>
  <c r="X3725" i="3"/>
  <c r="X3726" i="3"/>
  <c r="X3727" i="3"/>
  <c r="X3728" i="3"/>
  <c r="X3729" i="3"/>
  <c r="X3730" i="3"/>
  <c r="X3731" i="3"/>
  <c r="X3732" i="3"/>
  <c r="X3733" i="3"/>
  <c r="X3734" i="3"/>
  <c r="X3735" i="3"/>
  <c r="X3736" i="3"/>
  <c r="X3737" i="3"/>
  <c r="X3738" i="3"/>
  <c r="X3739" i="3"/>
  <c r="X3740" i="3"/>
  <c r="X3741" i="3"/>
  <c r="X3742" i="3"/>
  <c r="X3743" i="3"/>
  <c r="X3744" i="3"/>
  <c r="X3745" i="3"/>
  <c r="X3746" i="3"/>
  <c r="X3747" i="3"/>
  <c r="X3748" i="3"/>
  <c r="X3749" i="3"/>
  <c r="X3750" i="3"/>
  <c r="X3751" i="3"/>
  <c r="X3752" i="3"/>
  <c r="X3753" i="3"/>
  <c r="X3754" i="3"/>
  <c r="X3755" i="3"/>
  <c r="X3756" i="3"/>
  <c r="X3757" i="3"/>
  <c r="X3758" i="3"/>
  <c r="X3759" i="3"/>
  <c r="X3760" i="3"/>
  <c r="X3761" i="3"/>
  <c r="X3762" i="3"/>
  <c r="X3763" i="3"/>
  <c r="X3764" i="3"/>
  <c r="X3765" i="3"/>
  <c r="X3766" i="3"/>
  <c r="X3767" i="3"/>
  <c r="X3768" i="3"/>
  <c r="X3769" i="3"/>
  <c r="X3770" i="3"/>
  <c r="X3771" i="3"/>
  <c r="X3772" i="3"/>
  <c r="X3773" i="3"/>
  <c r="X3774" i="3"/>
  <c r="X3775" i="3"/>
  <c r="X3776" i="3"/>
  <c r="X3777" i="3"/>
  <c r="X3778" i="3"/>
  <c r="X3779" i="3"/>
  <c r="X3780" i="3"/>
  <c r="X3781" i="3"/>
  <c r="X3782" i="3"/>
  <c r="X3783" i="3"/>
  <c r="X3784" i="3"/>
  <c r="X3785" i="3"/>
  <c r="X3786" i="3"/>
  <c r="X3787" i="3"/>
  <c r="X3788" i="3"/>
  <c r="X3789" i="3"/>
  <c r="X3790" i="3"/>
  <c r="X3791" i="3"/>
  <c r="X3792" i="3"/>
  <c r="X3793" i="3"/>
  <c r="X3794" i="3"/>
  <c r="X3795" i="3"/>
  <c r="X3796" i="3"/>
  <c r="X3797" i="3"/>
  <c r="X3798" i="3"/>
  <c r="X3799" i="3"/>
  <c r="X3800" i="3"/>
  <c r="X3801" i="3"/>
  <c r="X3802" i="3"/>
  <c r="X3803" i="3"/>
  <c r="X3804" i="3"/>
  <c r="X3805" i="3"/>
  <c r="X3806" i="3"/>
  <c r="X3807" i="3"/>
  <c r="X3808" i="3"/>
  <c r="X3809" i="3"/>
  <c r="X3810" i="3"/>
  <c r="X3811" i="3"/>
  <c r="X3812" i="3"/>
  <c r="X3813" i="3"/>
  <c r="X3814" i="3"/>
  <c r="X3815" i="3"/>
  <c r="X3816" i="3"/>
  <c r="X3817" i="3"/>
  <c r="X3818" i="3"/>
  <c r="X3819" i="3"/>
  <c r="X3820" i="3"/>
  <c r="X3821" i="3"/>
  <c r="X3822" i="3"/>
  <c r="X3823" i="3"/>
  <c r="X3824" i="3"/>
  <c r="X3825" i="3"/>
  <c r="X3826" i="3"/>
  <c r="X3827" i="3"/>
  <c r="X3828" i="3"/>
  <c r="X3829" i="3"/>
  <c r="X3830" i="3"/>
  <c r="X3831" i="3"/>
  <c r="X3832" i="3"/>
  <c r="X3833" i="3"/>
  <c r="X3834" i="3"/>
  <c r="X3835" i="3"/>
  <c r="X3836" i="3"/>
  <c r="X3837" i="3"/>
  <c r="X3838" i="3"/>
  <c r="X3839" i="3"/>
  <c r="X3840" i="3"/>
  <c r="X3841" i="3"/>
  <c r="X3842" i="3"/>
  <c r="X3843" i="3"/>
  <c r="X3844" i="3"/>
  <c r="X3845" i="3"/>
  <c r="X3846" i="3"/>
  <c r="X3847" i="3"/>
  <c r="X3848" i="3"/>
  <c r="X3849" i="3"/>
  <c r="X3850" i="3"/>
  <c r="X3851" i="3"/>
  <c r="X3852" i="3"/>
  <c r="X3853" i="3"/>
  <c r="X3854" i="3"/>
  <c r="X3855" i="3"/>
  <c r="X3856" i="3"/>
  <c r="X3857" i="3"/>
  <c r="X3858" i="3"/>
  <c r="X3859" i="3"/>
  <c r="X3860" i="3"/>
  <c r="X3861" i="3"/>
  <c r="X3862" i="3"/>
  <c r="X3863" i="3"/>
  <c r="X3864" i="3"/>
  <c r="X3865" i="3"/>
  <c r="X3866" i="3"/>
  <c r="X3867" i="3"/>
  <c r="X3868" i="3"/>
  <c r="X3869" i="3"/>
  <c r="X3870" i="3"/>
  <c r="X3871" i="3"/>
  <c r="X3872" i="3"/>
  <c r="X3873" i="3"/>
  <c r="X3874" i="3"/>
  <c r="X3875" i="3"/>
  <c r="X3876" i="3"/>
  <c r="X3877" i="3"/>
  <c r="X3878" i="3"/>
  <c r="X3879" i="3"/>
  <c r="X3880" i="3"/>
  <c r="X3881" i="3"/>
  <c r="X3882" i="3"/>
  <c r="X3883" i="3"/>
  <c r="X3884" i="3"/>
  <c r="X3885" i="3"/>
  <c r="X3886" i="3"/>
  <c r="X3887" i="3"/>
  <c r="X3888" i="3"/>
  <c r="X3889" i="3"/>
  <c r="X3890" i="3"/>
  <c r="X3891" i="3"/>
  <c r="X3892" i="3"/>
  <c r="X3893" i="3"/>
  <c r="X3894" i="3"/>
  <c r="X3895" i="3"/>
  <c r="X3896" i="3"/>
  <c r="X3897" i="3"/>
  <c r="X3898" i="3"/>
  <c r="X3899" i="3"/>
  <c r="X3900" i="3"/>
  <c r="X3901" i="3"/>
  <c r="X3902" i="3"/>
  <c r="X3903" i="3"/>
  <c r="X3904" i="3"/>
  <c r="X3905" i="3"/>
  <c r="X3906" i="3"/>
  <c r="X3907" i="3"/>
  <c r="X3908" i="3"/>
  <c r="X3909" i="3"/>
  <c r="X3910" i="3"/>
  <c r="X3911" i="3"/>
  <c r="X3912" i="3"/>
  <c r="X3913" i="3"/>
  <c r="X3914" i="3"/>
  <c r="X3915" i="3"/>
  <c r="X3916" i="3"/>
  <c r="X3917" i="3"/>
  <c r="X3918" i="3"/>
  <c r="X3919" i="3"/>
  <c r="X3920" i="3"/>
  <c r="X3921" i="3"/>
  <c r="X3922" i="3"/>
  <c r="X3923" i="3"/>
  <c r="X3924" i="3"/>
  <c r="X3925" i="3"/>
  <c r="X3926" i="3"/>
  <c r="X3927" i="3"/>
  <c r="X3928" i="3"/>
  <c r="X3929" i="3"/>
  <c r="X3930" i="3"/>
  <c r="X3931" i="3"/>
  <c r="X3932" i="3"/>
  <c r="X3933" i="3"/>
  <c r="X3934" i="3"/>
  <c r="X3935" i="3"/>
  <c r="X3936" i="3"/>
  <c r="X3937" i="3"/>
  <c r="X3938" i="3"/>
  <c r="X3939" i="3"/>
  <c r="X3940" i="3"/>
  <c r="X3941" i="3"/>
  <c r="X3942" i="3"/>
  <c r="X3943" i="3"/>
  <c r="X3944" i="3"/>
  <c r="X3945" i="3"/>
  <c r="X3946" i="3"/>
  <c r="X3947" i="3"/>
  <c r="X3948" i="3"/>
  <c r="X3949" i="3"/>
  <c r="X3950" i="3"/>
  <c r="X3951" i="3"/>
  <c r="X3952" i="3"/>
  <c r="X3953" i="3"/>
  <c r="X3954" i="3"/>
  <c r="X3955" i="3"/>
  <c r="X3956" i="3"/>
  <c r="X3957" i="3"/>
  <c r="X3958" i="3"/>
  <c r="X3959" i="3"/>
  <c r="X3960" i="3"/>
  <c r="X3961" i="3"/>
  <c r="X3962" i="3"/>
  <c r="X3963" i="3"/>
  <c r="X3964" i="3"/>
  <c r="X3965" i="3"/>
  <c r="X3966" i="3"/>
  <c r="X3967" i="3"/>
  <c r="X3968" i="3"/>
  <c r="X3969" i="3"/>
  <c r="X3970" i="3"/>
  <c r="X3971" i="3"/>
  <c r="X3972" i="3"/>
  <c r="X3973" i="3"/>
  <c r="X3974" i="3"/>
  <c r="X3975" i="3"/>
  <c r="X3976" i="3"/>
  <c r="X3977" i="3"/>
  <c r="X3978" i="3"/>
  <c r="X3979" i="3"/>
  <c r="X3980" i="3"/>
  <c r="X3981" i="3"/>
  <c r="X3982" i="3"/>
  <c r="X3983" i="3"/>
  <c r="X3984" i="3"/>
  <c r="X3985" i="3"/>
  <c r="X3986" i="3"/>
  <c r="X3987" i="3"/>
  <c r="X3988" i="3"/>
  <c r="X3989" i="3"/>
  <c r="X3990" i="3"/>
  <c r="X3991" i="3"/>
  <c r="X3992" i="3"/>
  <c r="X3993" i="3"/>
  <c r="X3994" i="3"/>
  <c r="X3995" i="3"/>
  <c r="X3996" i="3"/>
  <c r="X3997" i="3"/>
  <c r="X3998" i="3"/>
  <c r="X3999" i="3"/>
  <c r="X4000" i="3"/>
  <c r="X4001" i="3"/>
  <c r="X4002" i="3"/>
  <c r="X4003" i="3"/>
  <c r="X4004" i="3"/>
  <c r="X4005" i="3"/>
  <c r="X4006" i="3"/>
  <c r="X4007" i="3"/>
  <c r="X4008" i="3"/>
  <c r="X4009" i="3"/>
  <c r="X4010" i="3"/>
  <c r="X4011" i="3"/>
  <c r="X4012" i="3"/>
  <c r="X4013" i="3"/>
  <c r="X4014" i="3"/>
  <c r="X4015" i="3"/>
  <c r="X4016" i="3"/>
  <c r="X4017" i="3"/>
  <c r="X4018" i="3"/>
  <c r="X4019" i="3"/>
  <c r="X4020" i="3"/>
  <c r="X4021" i="3"/>
  <c r="X4022" i="3"/>
  <c r="X4023" i="3"/>
  <c r="X4024" i="3"/>
  <c r="X4025" i="3"/>
  <c r="X4026" i="3"/>
  <c r="X4027" i="3"/>
  <c r="X4028" i="3"/>
  <c r="X4029" i="3"/>
  <c r="X4030" i="3"/>
  <c r="X4031" i="3"/>
  <c r="X4032" i="3"/>
  <c r="X4033" i="3"/>
  <c r="X4034" i="3"/>
  <c r="X4035" i="3"/>
  <c r="X4036" i="3"/>
  <c r="X4037" i="3"/>
  <c r="X4038" i="3"/>
  <c r="X4039" i="3"/>
  <c r="X4040" i="3"/>
  <c r="X4041" i="3"/>
  <c r="X4042" i="3"/>
  <c r="X4043" i="3"/>
  <c r="X4044" i="3"/>
  <c r="X4045" i="3"/>
  <c r="X4046" i="3"/>
  <c r="X4047" i="3"/>
  <c r="X4048" i="3"/>
  <c r="X4049" i="3"/>
  <c r="X4050" i="3"/>
  <c r="X4051" i="3"/>
  <c r="X4052" i="3"/>
  <c r="X4053" i="3"/>
  <c r="X4054" i="3"/>
  <c r="X4055" i="3"/>
  <c r="X4056" i="3"/>
  <c r="X4057" i="3"/>
  <c r="X4058" i="3"/>
  <c r="X4059" i="3"/>
  <c r="X4060" i="3"/>
  <c r="X4061" i="3"/>
  <c r="X4062" i="3"/>
  <c r="X4063" i="3"/>
  <c r="X4064" i="3"/>
  <c r="X4065" i="3"/>
  <c r="X4066" i="3"/>
  <c r="X4067" i="3"/>
  <c r="X4068" i="3"/>
  <c r="X4069" i="3"/>
  <c r="X4070" i="3"/>
  <c r="X4071" i="3"/>
  <c r="X4072" i="3"/>
  <c r="X4073" i="3"/>
  <c r="X4074" i="3"/>
  <c r="X4075" i="3"/>
  <c r="X4076" i="3"/>
  <c r="X4077" i="3"/>
  <c r="X4078" i="3"/>
  <c r="X4079" i="3"/>
  <c r="X4080" i="3"/>
  <c r="X4081" i="3"/>
  <c r="X4082" i="3"/>
  <c r="X4083" i="3"/>
  <c r="X4084" i="3"/>
  <c r="X4085" i="3"/>
  <c r="X4086" i="3"/>
  <c r="X4087" i="3"/>
  <c r="X4088" i="3"/>
  <c r="X4089" i="3"/>
  <c r="X4090" i="3"/>
  <c r="X4091" i="3"/>
  <c r="X4092" i="3"/>
  <c r="X4093" i="3"/>
  <c r="X4094" i="3"/>
  <c r="X4095" i="3"/>
  <c r="X4096" i="3"/>
  <c r="X4097" i="3"/>
  <c r="X4098" i="3"/>
  <c r="X4099" i="3"/>
  <c r="X4100" i="3"/>
  <c r="X4101" i="3"/>
  <c r="X4102" i="3"/>
  <c r="X4103" i="3"/>
  <c r="X4104" i="3"/>
  <c r="X4105" i="3"/>
  <c r="X4106" i="3"/>
  <c r="X4107" i="3"/>
  <c r="X4108" i="3"/>
  <c r="X4109" i="3"/>
  <c r="X4110" i="3"/>
  <c r="X4111" i="3"/>
  <c r="X4112" i="3"/>
  <c r="X4113" i="3"/>
  <c r="X4114" i="3"/>
  <c r="X4115" i="3"/>
  <c r="X4116" i="3"/>
  <c r="X4117" i="3"/>
  <c r="X4118" i="3"/>
  <c r="X4119" i="3"/>
  <c r="X4120" i="3"/>
  <c r="X4121" i="3"/>
  <c r="X4122" i="3"/>
  <c r="X4123" i="3"/>
  <c r="X4124" i="3"/>
  <c r="X4125" i="3"/>
  <c r="X4126" i="3"/>
  <c r="X4127" i="3"/>
  <c r="X4128" i="3"/>
  <c r="X4129" i="3"/>
  <c r="X4130" i="3"/>
  <c r="X4131" i="3"/>
  <c r="X4132" i="3"/>
  <c r="X4133" i="3"/>
  <c r="X4134" i="3"/>
  <c r="X4135" i="3"/>
  <c r="X4136" i="3"/>
  <c r="X4137" i="3"/>
  <c r="X4138" i="3"/>
  <c r="X4139" i="3"/>
  <c r="X4140" i="3"/>
  <c r="X4141" i="3"/>
  <c r="X4142" i="3"/>
  <c r="X4143" i="3"/>
  <c r="X4144" i="3"/>
  <c r="X4145" i="3"/>
  <c r="X4146" i="3"/>
  <c r="X4147" i="3"/>
  <c r="X4148" i="3"/>
  <c r="X4149" i="3"/>
  <c r="X4150" i="3"/>
  <c r="X4151" i="3"/>
  <c r="X4152" i="3"/>
  <c r="X4153" i="3"/>
  <c r="X4154" i="3"/>
  <c r="X4155" i="3"/>
  <c r="X4156" i="3"/>
  <c r="X4157" i="3"/>
  <c r="X4158" i="3"/>
  <c r="X4159" i="3"/>
  <c r="X4160" i="3"/>
  <c r="X4161" i="3"/>
  <c r="X4162" i="3"/>
  <c r="X4163" i="3"/>
  <c r="X4164" i="3"/>
  <c r="X4165" i="3"/>
  <c r="X4166" i="3"/>
  <c r="X4167" i="3"/>
  <c r="X4168" i="3"/>
  <c r="X4169" i="3"/>
  <c r="X4170" i="3"/>
  <c r="X4171" i="3"/>
  <c r="X4172" i="3"/>
  <c r="X4173" i="3"/>
  <c r="X4174" i="3"/>
  <c r="X4175" i="3"/>
  <c r="X4176" i="3"/>
  <c r="X4177" i="3"/>
  <c r="X4178" i="3"/>
  <c r="X4179" i="3"/>
  <c r="X4180" i="3"/>
  <c r="X4181" i="3"/>
  <c r="X4182" i="3"/>
  <c r="X4183" i="3"/>
  <c r="X4184" i="3"/>
  <c r="X4185" i="3"/>
  <c r="X4186" i="3"/>
  <c r="X4187" i="3"/>
  <c r="X4188" i="3"/>
  <c r="X4189" i="3"/>
  <c r="X4190" i="3"/>
  <c r="X4191" i="3"/>
  <c r="X4192" i="3"/>
  <c r="X4193" i="3"/>
  <c r="X4194" i="3"/>
  <c r="X4195" i="3"/>
  <c r="X4196" i="3"/>
  <c r="X4197" i="3"/>
  <c r="X4198" i="3"/>
  <c r="X4199" i="3"/>
  <c r="X4200" i="3"/>
  <c r="X4201" i="3"/>
  <c r="X4202" i="3"/>
  <c r="X4203" i="3"/>
  <c r="X4204" i="3"/>
  <c r="X4205" i="3"/>
  <c r="X4206" i="3"/>
  <c r="X4207" i="3"/>
  <c r="X4208" i="3"/>
  <c r="X4209" i="3"/>
  <c r="X4210" i="3"/>
  <c r="X4211" i="3"/>
  <c r="X4212" i="3"/>
  <c r="X4213" i="3"/>
  <c r="X4214" i="3"/>
  <c r="X4215" i="3"/>
  <c r="X4216" i="3"/>
  <c r="X4217" i="3"/>
  <c r="X4218" i="3"/>
  <c r="X4219" i="3"/>
  <c r="X4220" i="3"/>
  <c r="X4221" i="3"/>
  <c r="X4222" i="3"/>
  <c r="X4223" i="3"/>
  <c r="X4224" i="3"/>
  <c r="X4225" i="3"/>
  <c r="X4226" i="3"/>
  <c r="X4227" i="3"/>
  <c r="X4228" i="3"/>
  <c r="X4229" i="3"/>
  <c r="X4230" i="3"/>
  <c r="X4231" i="3"/>
  <c r="X4232" i="3"/>
  <c r="X4233" i="3"/>
  <c r="X4234" i="3"/>
  <c r="X4235" i="3"/>
  <c r="X4236" i="3"/>
  <c r="X4237" i="3"/>
  <c r="X4238" i="3"/>
  <c r="X4239" i="3"/>
  <c r="X4240" i="3"/>
  <c r="X4241" i="3"/>
  <c r="X4242" i="3"/>
  <c r="X4243" i="3"/>
  <c r="X4244" i="3"/>
  <c r="X4245" i="3"/>
  <c r="X4246" i="3"/>
  <c r="X4247" i="3"/>
  <c r="X4248" i="3"/>
  <c r="X4249" i="3"/>
  <c r="X4250" i="3"/>
  <c r="X4251" i="3"/>
  <c r="X4252" i="3"/>
  <c r="X4253" i="3"/>
  <c r="X4254" i="3"/>
  <c r="X4255" i="3"/>
  <c r="X4256" i="3"/>
  <c r="X4257" i="3"/>
  <c r="X4258" i="3"/>
  <c r="X4259" i="3"/>
  <c r="X4260" i="3"/>
  <c r="X4261" i="3"/>
  <c r="X4262" i="3"/>
  <c r="X4263" i="3"/>
  <c r="X4264" i="3"/>
  <c r="X4265" i="3"/>
  <c r="X4266" i="3"/>
  <c r="X4267" i="3"/>
  <c r="X4268" i="3"/>
  <c r="X4269" i="3"/>
  <c r="X4270" i="3"/>
  <c r="X4271" i="3"/>
  <c r="X4272" i="3"/>
  <c r="X4273" i="3"/>
  <c r="X4274" i="3"/>
  <c r="X4275" i="3"/>
  <c r="X4276" i="3"/>
  <c r="X4277" i="3"/>
  <c r="X4278" i="3"/>
  <c r="X4279" i="3"/>
  <c r="X4280" i="3"/>
  <c r="X4281" i="3"/>
  <c r="X4282" i="3"/>
  <c r="X4283" i="3"/>
  <c r="X4284" i="3"/>
  <c r="X4285" i="3"/>
  <c r="X4286" i="3"/>
  <c r="X4287" i="3"/>
  <c r="X4288" i="3"/>
  <c r="X4289" i="3"/>
  <c r="X4290" i="3"/>
  <c r="X4291" i="3"/>
  <c r="X4292" i="3"/>
  <c r="X4293" i="3"/>
  <c r="X4294" i="3"/>
  <c r="X4295" i="3"/>
  <c r="X4296" i="3"/>
  <c r="X4297" i="3"/>
  <c r="X4298" i="3"/>
  <c r="X4299" i="3"/>
  <c r="X4300" i="3"/>
  <c r="X4301" i="3"/>
  <c r="X4302" i="3"/>
  <c r="X4303" i="3"/>
  <c r="X4304" i="3"/>
  <c r="X4305" i="3"/>
  <c r="X4306" i="3"/>
  <c r="X4307" i="3"/>
  <c r="X4308" i="3"/>
  <c r="X4309" i="3"/>
  <c r="X4310" i="3"/>
  <c r="X4311" i="3"/>
  <c r="X4312" i="3"/>
  <c r="X4313" i="3"/>
  <c r="X4314" i="3"/>
  <c r="X4315" i="3"/>
  <c r="X4316" i="3"/>
  <c r="X4317" i="3"/>
  <c r="X4318" i="3"/>
  <c r="X4319" i="3"/>
  <c r="X4320" i="3"/>
  <c r="X4321" i="3"/>
  <c r="X4322" i="3"/>
  <c r="X4323" i="3"/>
  <c r="X4324" i="3"/>
  <c r="X4325" i="3"/>
  <c r="X4326" i="3"/>
  <c r="X4327" i="3"/>
  <c r="X4328" i="3"/>
  <c r="X4329" i="3"/>
  <c r="X4330" i="3"/>
  <c r="X4331" i="3"/>
  <c r="X4332" i="3"/>
  <c r="X4333" i="3"/>
  <c r="X4334" i="3"/>
  <c r="X4335" i="3"/>
  <c r="X4336" i="3"/>
  <c r="X4337" i="3"/>
  <c r="X4338" i="3"/>
  <c r="X4339" i="3"/>
  <c r="X4340" i="3"/>
  <c r="X4341" i="3"/>
  <c r="X4342" i="3"/>
  <c r="X4343" i="3"/>
  <c r="X4344" i="3"/>
  <c r="X4345" i="3"/>
  <c r="X4346" i="3"/>
  <c r="X4347" i="3"/>
  <c r="X4348" i="3"/>
  <c r="X4349" i="3"/>
  <c r="X4350" i="3"/>
  <c r="X4351" i="3"/>
  <c r="X4352" i="3"/>
  <c r="X4353" i="3"/>
  <c r="X4354" i="3"/>
  <c r="X4355" i="3"/>
  <c r="X4356" i="3"/>
  <c r="X4357" i="3"/>
  <c r="X4358" i="3"/>
  <c r="X4359" i="3"/>
  <c r="X4360" i="3"/>
  <c r="X4361" i="3"/>
  <c r="X4362" i="3"/>
  <c r="X4363" i="3"/>
  <c r="X4364" i="3"/>
  <c r="X4365" i="3"/>
  <c r="X4366" i="3"/>
  <c r="X4367" i="3"/>
  <c r="X4368" i="3"/>
  <c r="X4369" i="3"/>
  <c r="X4370" i="3"/>
  <c r="X4371" i="3"/>
  <c r="X4372" i="3"/>
  <c r="X4373" i="3"/>
  <c r="X4374" i="3"/>
  <c r="X4375" i="3"/>
  <c r="X4376" i="3"/>
  <c r="X4377" i="3"/>
  <c r="X4378" i="3"/>
  <c r="X4379" i="3"/>
  <c r="X4380" i="3"/>
  <c r="X4381" i="3"/>
  <c r="X4382" i="3"/>
  <c r="X4383" i="3"/>
  <c r="X4384" i="3"/>
  <c r="X4385" i="3"/>
  <c r="X4386" i="3"/>
  <c r="X4387" i="3"/>
  <c r="X4388" i="3"/>
  <c r="X4389" i="3"/>
  <c r="X4390" i="3"/>
  <c r="X4391" i="3"/>
  <c r="X4392" i="3"/>
  <c r="X4393" i="3"/>
  <c r="X4394" i="3"/>
  <c r="X4395" i="3"/>
  <c r="X4396" i="3"/>
  <c r="X4397" i="3"/>
  <c r="X4398" i="3"/>
  <c r="X4399" i="3"/>
  <c r="X4400" i="3"/>
  <c r="X4401" i="3"/>
  <c r="X4402" i="3"/>
  <c r="X4403" i="3"/>
  <c r="X4404" i="3"/>
  <c r="X4405" i="3"/>
  <c r="X4406" i="3"/>
  <c r="X4407" i="3"/>
  <c r="X4408" i="3"/>
  <c r="X4409" i="3"/>
  <c r="X4410" i="3"/>
  <c r="X4411" i="3"/>
  <c r="X4412" i="3"/>
  <c r="X4413" i="3"/>
  <c r="X4414" i="3"/>
  <c r="X4415" i="3"/>
  <c r="X4416" i="3"/>
  <c r="X4417" i="3"/>
  <c r="X4418" i="3"/>
  <c r="X4419" i="3"/>
  <c r="X4420" i="3"/>
  <c r="X4421" i="3"/>
  <c r="X4422" i="3"/>
  <c r="X4423" i="3"/>
  <c r="X4424" i="3"/>
  <c r="X4425" i="3"/>
  <c r="X4426" i="3"/>
  <c r="X4427" i="3"/>
  <c r="X4428" i="3"/>
  <c r="X4429" i="3"/>
  <c r="X4430" i="3"/>
  <c r="X4431" i="3"/>
  <c r="X4432" i="3"/>
  <c r="X4433" i="3"/>
  <c r="X4434" i="3"/>
  <c r="X4435" i="3"/>
  <c r="X4436" i="3"/>
  <c r="X4437" i="3"/>
  <c r="X4438" i="3"/>
  <c r="X4439" i="3"/>
  <c r="X4440" i="3"/>
  <c r="X4441" i="3"/>
  <c r="X4442" i="3"/>
  <c r="X4443" i="3"/>
  <c r="X4444" i="3"/>
  <c r="X4445" i="3"/>
  <c r="X4446" i="3"/>
  <c r="X4447" i="3"/>
  <c r="X4448" i="3"/>
  <c r="X4449" i="3"/>
  <c r="X4450" i="3"/>
  <c r="X4451" i="3"/>
  <c r="X4452" i="3"/>
  <c r="X4453" i="3"/>
  <c r="X4454" i="3"/>
  <c r="X4455" i="3"/>
  <c r="X4456" i="3"/>
  <c r="X4457" i="3"/>
  <c r="X4458" i="3"/>
  <c r="X4459" i="3"/>
  <c r="X4460" i="3"/>
  <c r="X4461" i="3"/>
  <c r="X4462" i="3"/>
  <c r="X4463" i="3"/>
  <c r="X4464" i="3"/>
  <c r="X4465" i="3"/>
  <c r="X4466" i="3"/>
  <c r="X4467" i="3"/>
  <c r="X4468" i="3"/>
  <c r="X4469" i="3"/>
  <c r="X4470" i="3"/>
  <c r="X4471" i="3"/>
  <c r="X4472" i="3"/>
  <c r="X4473" i="3"/>
  <c r="X4474" i="3"/>
  <c r="X4475" i="3"/>
  <c r="X4476" i="3"/>
  <c r="X4477" i="3"/>
  <c r="X4478" i="3"/>
  <c r="X4479" i="3"/>
  <c r="X4480" i="3"/>
  <c r="X4481" i="3"/>
  <c r="X4482" i="3"/>
  <c r="X4483" i="3"/>
  <c r="X4484" i="3"/>
  <c r="X4485" i="3"/>
  <c r="X4486" i="3"/>
  <c r="X4487" i="3"/>
  <c r="X4488" i="3"/>
  <c r="X4489" i="3"/>
  <c r="X4490" i="3"/>
  <c r="X4491" i="3"/>
  <c r="X4492" i="3"/>
  <c r="X4493" i="3"/>
  <c r="X4494" i="3"/>
  <c r="X4495" i="3"/>
  <c r="X4496" i="3"/>
  <c r="X4497" i="3"/>
  <c r="X4498" i="3"/>
  <c r="X4499" i="3"/>
  <c r="X4500" i="3"/>
  <c r="X4501" i="3"/>
  <c r="X4502" i="3"/>
  <c r="X4503" i="3"/>
  <c r="X4504" i="3"/>
  <c r="X4505" i="3"/>
  <c r="X4506" i="3"/>
  <c r="X4507" i="3"/>
  <c r="X4508" i="3"/>
  <c r="X4509" i="3"/>
  <c r="X4510" i="3"/>
  <c r="X4511" i="3"/>
  <c r="X4512" i="3"/>
  <c r="X4513" i="3"/>
  <c r="X4514" i="3"/>
  <c r="X4515" i="3"/>
  <c r="X4516" i="3"/>
  <c r="X4517" i="3"/>
  <c r="X4518" i="3"/>
  <c r="X4519" i="3"/>
  <c r="X4520" i="3"/>
  <c r="X4521" i="3"/>
  <c r="X4522" i="3"/>
  <c r="X4523" i="3"/>
  <c r="X4524" i="3"/>
  <c r="X4525" i="3"/>
  <c r="X4526" i="3"/>
  <c r="X4527" i="3"/>
  <c r="X4528" i="3"/>
  <c r="X4529" i="3"/>
  <c r="X4530" i="3"/>
  <c r="X4531" i="3"/>
  <c r="X4532" i="3"/>
  <c r="X4533" i="3"/>
  <c r="X4534" i="3"/>
  <c r="X4535" i="3"/>
  <c r="X4536" i="3"/>
  <c r="X4537" i="3"/>
  <c r="X4538" i="3"/>
  <c r="X4539" i="3"/>
  <c r="X4540" i="3"/>
  <c r="X4541" i="3"/>
  <c r="X4542" i="3"/>
  <c r="X4543" i="3"/>
  <c r="X4544" i="3"/>
  <c r="X4545" i="3"/>
  <c r="X4546" i="3"/>
  <c r="X4547" i="3"/>
  <c r="X4548" i="3"/>
  <c r="X4549" i="3"/>
  <c r="X4550" i="3"/>
  <c r="X4551" i="3"/>
  <c r="X4552" i="3"/>
  <c r="X4553" i="3"/>
  <c r="X4554" i="3"/>
  <c r="X4555" i="3"/>
  <c r="X4556" i="3"/>
  <c r="X4557" i="3"/>
  <c r="X4558" i="3"/>
  <c r="X4559" i="3"/>
  <c r="X4560" i="3"/>
  <c r="X4561" i="3"/>
  <c r="X4562" i="3"/>
  <c r="X4563" i="3"/>
  <c r="X4564" i="3"/>
  <c r="X4565" i="3"/>
  <c r="X4566" i="3"/>
  <c r="X4567" i="3"/>
  <c r="X4568" i="3"/>
  <c r="X4569" i="3"/>
  <c r="X4570" i="3"/>
  <c r="X4571" i="3"/>
  <c r="X4572" i="3"/>
  <c r="X4573" i="3"/>
  <c r="X4574" i="3"/>
  <c r="X4575" i="3"/>
  <c r="X4576" i="3"/>
  <c r="X4577" i="3"/>
  <c r="X4578" i="3"/>
  <c r="X4579" i="3"/>
  <c r="X4580" i="3"/>
  <c r="X4581" i="3"/>
  <c r="X4582" i="3"/>
  <c r="X4583" i="3"/>
  <c r="X4584" i="3"/>
  <c r="X4585" i="3"/>
  <c r="X4586" i="3"/>
  <c r="X4587" i="3"/>
  <c r="X4588" i="3"/>
  <c r="X4589" i="3"/>
  <c r="X4590" i="3"/>
  <c r="X4591" i="3"/>
  <c r="X4592" i="3"/>
  <c r="X4593" i="3"/>
  <c r="X4594" i="3"/>
  <c r="X4595" i="3"/>
  <c r="X4596" i="3"/>
  <c r="X4597" i="3"/>
  <c r="X4598" i="3"/>
  <c r="X4599" i="3"/>
  <c r="X4600" i="3"/>
  <c r="X4601" i="3"/>
  <c r="X4602" i="3"/>
  <c r="X4603" i="3"/>
  <c r="X4604" i="3"/>
  <c r="X4605" i="3"/>
  <c r="X4606" i="3"/>
  <c r="X4607" i="3"/>
  <c r="X4608" i="3"/>
  <c r="X4609" i="3"/>
  <c r="X4610" i="3"/>
  <c r="X4611" i="3"/>
  <c r="X4612" i="3"/>
  <c r="X4613" i="3"/>
  <c r="X4614" i="3"/>
  <c r="X4615" i="3"/>
  <c r="X4616" i="3"/>
  <c r="X4617" i="3"/>
  <c r="X4618" i="3"/>
  <c r="X4619" i="3"/>
  <c r="X4620" i="3"/>
  <c r="X4621" i="3"/>
  <c r="X4622" i="3"/>
  <c r="X4623" i="3"/>
  <c r="X4624" i="3"/>
  <c r="X4625" i="3"/>
  <c r="X4626" i="3"/>
  <c r="X4627" i="3"/>
  <c r="X4628" i="3"/>
  <c r="X4629" i="3"/>
  <c r="X4630" i="3"/>
  <c r="X4631" i="3"/>
  <c r="X4632" i="3"/>
  <c r="X4633" i="3"/>
  <c r="X4634" i="3"/>
  <c r="X4635" i="3"/>
  <c r="X4636" i="3"/>
  <c r="X4637" i="3"/>
  <c r="X4638" i="3"/>
  <c r="X4639" i="3"/>
  <c r="X4640" i="3"/>
  <c r="X4641" i="3"/>
  <c r="X4642" i="3"/>
  <c r="X4643" i="3"/>
  <c r="X4644" i="3"/>
  <c r="X4645" i="3"/>
  <c r="X4646" i="3"/>
  <c r="X4647" i="3"/>
  <c r="X4648" i="3"/>
  <c r="X4649" i="3"/>
  <c r="X4650" i="3"/>
  <c r="X4651" i="3"/>
  <c r="X4652" i="3"/>
  <c r="X4653" i="3"/>
  <c r="X4654" i="3"/>
  <c r="X4655" i="3"/>
  <c r="X4656" i="3"/>
  <c r="X4657" i="3"/>
  <c r="X4658" i="3"/>
  <c r="X4659" i="3"/>
  <c r="X4660" i="3"/>
  <c r="X4661" i="3"/>
  <c r="X4662" i="3"/>
  <c r="X4663" i="3"/>
  <c r="X4664" i="3"/>
  <c r="X4665" i="3"/>
  <c r="X4666" i="3"/>
  <c r="X4667" i="3"/>
  <c r="X4668" i="3"/>
  <c r="X4669" i="3"/>
  <c r="X4670" i="3"/>
  <c r="X4671" i="3"/>
  <c r="X4672" i="3"/>
  <c r="X4673" i="3"/>
  <c r="X4674" i="3"/>
  <c r="X4675" i="3"/>
  <c r="X4676" i="3"/>
  <c r="X4677" i="3"/>
  <c r="X4678" i="3"/>
  <c r="X4679" i="3"/>
  <c r="X4680" i="3"/>
  <c r="X4681" i="3"/>
  <c r="X4682" i="3"/>
  <c r="X4683" i="3"/>
  <c r="X4684" i="3"/>
  <c r="X4685" i="3"/>
  <c r="X4686" i="3"/>
  <c r="X4687" i="3"/>
  <c r="X4688" i="3"/>
  <c r="X4689" i="3"/>
  <c r="X4690" i="3"/>
  <c r="X4691" i="3"/>
  <c r="X4692" i="3"/>
  <c r="X4693" i="3"/>
  <c r="X4694" i="3"/>
  <c r="X4695" i="3"/>
  <c r="X4696" i="3"/>
  <c r="X4697" i="3"/>
  <c r="X4698" i="3"/>
  <c r="X4699" i="3"/>
  <c r="X4700" i="3"/>
  <c r="X4701" i="3"/>
  <c r="X4702" i="3"/>
  <c r="X4703" i="3"/>
  <c r="X4704" i="3"/>
  <c r="X4705" i="3"/>
  <c r="X4706" i="3"/>
  <c r="X4707" i="3"/>
  <c r="X4708" i="3"/>
  <c r="X4709" i="3"/>
  <c r="X4710" i="3"/>
  <c r="X4711" i="3"/>
  <c r="X4712" i="3"/>
  <c r="X4713" i="3"/>
  <c r="X4714" i="3"/>
  <c r="X4715" i="3"/>
  <c r="X4716" i="3"/>
  <c r="X4717" i="3"/>
  <c r="X4718" i="3"/>
  <c r="X4719" i="3"/>
  <c r="X4720" i="3"/>
  <c r="X4721" i="3"/>
  <c r="X4722" i="3"/>
  <c r="X4723" i="3"/>
  <c r="X4724" i="3"/>
  <c r="X4725" i="3"/>
  <c r="X4726" i="3"/>
  <c r="X4727" i="3"/>
  <c r="X4728" i="3"/>
  <c r="X4729" i="3"/>
  <c r="X4730" i="3"/>
  <c r="X4731" i="3"/>
  <c r="X4732" i="3"/>
  <c r="X4733" i="3"/>
  <c r="X4734" i="3"/>
  <c r="X4735" i="3"/>
  <c r="X4736" i="3"/>
  <c r="X4737" i="3"/>
  <c r="X4738" i="3"/>
  <c r="X4739" i="3"/>
  <c r="X4740" i="3"/>
  <c r="X4741" i="3"/>
  <c r="X4742" i="3"/>
  <c r="X4743" i="3"/>
  <c r="X4744" i="3"/>
  <c r="X4745" i="3"/>
  <c r="X4746" i="3"/>
  <c r="X4747" i="3"/>
  <c r="X4748" i="3"/>
  <c r="X4749" i="3"/>
  <c r="X4750" i="3"/>
  <c r="X4751" i="3"/>
  <c r="X4752" i="3"/>
  <c r="X4753" i="3"/>
  <c r="X4754" i="3"/>
  <c r="X4755" i="3"/>
  <c r="X4756" i="3"/>
  <c r="X4757" i="3"/>
  <c r="X4758" i="3"/>
  <c r="X4759" i="3"/>
  <c r="X4760" i="3"/>
  <c r="X4761" i="3"/>
  <c r="X4762" i="3"/>
  <c r="X4763" i="3"/>
  <c r="X4764" i="3"/>
  <c r="X4765" i="3"/>
  <c r="X4766" i="3"/>
  <c r="X4767" i="3"/>
  <c r="X4768" i="3"/>
  <c r="X4769" i="3"/>
  <c r="X4770" i="3"/>
  <c r="X4771" i="3"/>
  <c r="X4772" i="3"/>
  <c r="X4773" i="3"/>
  <c r="X4774" i="3"/>
  <c r="X4775" i="3"/>
  <c r="X4776" i="3"/>
  <c r="X4777" i="3"/>
  <c r="X4778" i="3"/>
  <c r="X4779" i="3"/>
  <c r="X4780" i="3"/>
  <c r="X4781" i="3"/>
  <c r="X4782" i="3"/>
  <c r="X4783" i="3"/>
  <c r="X4784" i="3"/>
  <c r="X4785" i="3"/>
  <c r="X4786" i="3"/>
  <c r="X4787" i="3"/>
  <c r="X4788" i="3"/>
  <c r="X4789" i="3"/>
  <c r="X4790" i="3"/>
  <c r="X4791" i="3"/>
  <c r="X4792" i="3"/>
  <c r="X4793" i="3"/>
  <c r="X4794" i="3"/>
  <c r="X4795" i="3"/>
  <c r="X4796" i="3"/>
  <c r="X4797" i="3"/>
  <c r="X4798" i="3"/>
  <c r="X4799" i="3"/>
  <c r="X4800" i="3"/>
  <c r="X4801" i="3"/>
  <c r="X4802" i="3"/>
  <c r="X4803" i="3"/>
  <c r="X4804" i="3"/>
  <c r="X4805" i="3"/>
  <c r="X4806" i="3"/>
  <c r="X4807" i="3"/>
  <c r="X4808" i="3"/>
  <c r="X4809" i="3"/>
  <c r="X4810" i="3"/>
  <c r="X4811" i="3"/>
  <c r="X4812" i="3"/>
  <c r="X4813" i="3"/>
  <c r="X4814" i="3"/>
  <c r="X4815" i="3"/>
  <c r="X4816" i="3"/>
  <c r="X4817" i="3"/>
  <c r="X4818" i="3"/>
  <c r="X4819" i="3"/>
  <c r="X4820" i="3"/>
  <c r="X4821" i="3"/>
  <c r="X4822" i="3"/>
  <c r="X4823" i="3"/>
  <c r="X4824" i="3"/>
  <c r="X4825" i="3"/>
  <c r="X4826" i="3"/>
  <c r="X4827" i="3"/>
  <c r="X4828" i="3"/>
  <c r="X4829" i="3"/>
  <c r="X4830" i="3"/>
  <c r="X4831" i="3"/>
  <c r="X4832" i="3"/>
  <c r="X4833" i="3"/>
  <c r="X4834" i="3"/>
  <c r="X4835" i="3"/>
  <c r="X4836" i="3"/>
  <c r="X4837" i="3"/>
  <c r="X4838" i="3"/>
  <c r="X4839" i="3"/>
  <c r="X4840" i="3"/>
  <c r="X4841" i="3"/>
  <c r="X4842" i="3"/>
  <c r="X4843" i="3"/>
  <c r="X4844" i="3"/>
  <c r="X4845" i="3"/>
  <c r="X4846" i="3"/>
  <c r="X4847" i="3"/>
  <c r="X4848" i="3"/>
  <c r="X4849" i="3"/>
  <c r="X4850" i="3"/>
  <c r="X4851" i="3"/>
  <c r="X4852" i="3"/>
  <c r="X4853" i="3"/>
  <c r="X4854" i="3"/>
  <c r="X4855" i="3"/>
  <c r="X4856" i="3"/>
  <c r="X4857" i="3"/>
  <c r="X4858" i="3"/>
  <c r="X4859" i="3"/>
  <c r="X4860" i="3"/>
  <c r="X4861" i="3"/>
  <c r="X4862" i="3"/>
  <c r="X4863" i="3"/>
  <c r="X4864" i="3"/>
  <c r="X4865" i="3"/>
  <c r="X4866" i="3"/>
  <c r="X4867" i="3"/>
  <c r="X4868" i="3"/>
  <c r="X4869" i="3"/>
  <c r="X4870" i="3"/>
  <c r="X4871" i="3"/>
  <c r="X4872" i="3"/>
  <c r="X4873" i="3"/>
  <c r="X4874" i="3"/>
  <c r="X4875" i="3"/>
  <c r="X4876" i="3"/>
  <c r="X4877" i="3"/>
  <c r="X4878" i="3"/>
  <c r="X4879" i="3"/>
  <c r="X4880" i="3"/>
  <c r="X4881" i="3"/>
  <c r="X4882" i="3"/>
  <c r="X4883" i="3"/>
  <c r="X4884" i="3"/>
  <c r="X4885" i="3"/>
  <c r="X4886" i="3"/>
  <c r="X4887" i="3"/>
  <c r="X4888" i="3"/>
  <c r="X4889" i="3"/>
  <c r="X4890" i="3"/>
  <c r="X4891" i="3"/>
  <c r="X4892" i="3"/>
  <c r="X4893" i="3"/>
  <c r="X4894" i="3"/>
  <c r="X4895" i="3"/>
  <c r="X4896" i="3"/>
  <c r="X4897" i="3"/>
  <c r="X4898" i="3"/>
  <c r="X4899" i="3"/>
  <c r="X4900" i="3"/>
  <c r="X4901" i="3"/>
  <c r="X4902" i="3"/>
  <c r="X4903" i="3"/>
  <c r="X4904" i="3"/>
  <c r="X4905" i="3"/>
  <c r="X4906" i="3"/>
  <c r="X4907" i="3"/>
  <c r="X4908" i="3"/>
  <c r="X4909" i="3"/>
  <c r="X4910" i="3"/>
  <c r="X4911" i="3"/>
  <c r="X4912" i="3"/>
  <c r="X4913" i="3"/>
  <c r="X4914" i="3"/>
  <c r="X4915" i="3"/>
  <c r="X4916" i="3"/>
  <c r="X4917" i="3"/>
  <c r="X4918" i="3"/>
  <c r="X4919" i="3"/>
  <c r="X4920" i="3"/>
  <c r="X4921" i="3"/>
  <c r="X4922" i="3"/>
  <c r="X4923" i="3"/>
  <c r="X4924" i="3"/>
  <c r="X4925" i="3"/>
  <c r="X4926" i="3"/>
  <c r="X4927" i="3"/>
  <c r="X4928" i="3"/>
  <c r="X4929" i="3"/>
  <c r="X4930" i="3"/>
  <c r="X4931" i="3"/>
  <c r="X4932" i="3"/>
  <c r="X4933" i="3"/>
  <c r="X4934" i="3"/>
  <c r="X4935" i="3"/>
  <c r="X4936" i="3"/>
  <c r="X4937" i="3"/>
  <c r="X4938" i="3"/>
  <c r="X4939" i="3"/>
  <c r="X4940" i="3"/>
  <c r="X4941" i="3"/>
  <c r="X4942" i="3"/>
  <c r="X4943" i="3"/>
  <c r="X4944" i="3"/>
  <c r="X4945" i="3"/>
  <c r="X4946" i="3"/>
  <c r="X4947" i="3"/>
  <c r="X4948" i="3"/>
  <c r="X4949" i="3"/>
  <c r="X4950" i="3"/>
  <c r="X4951" i="3"/>
  <c r="X4952" i="3"/>
  <c r="X4953" i="3"/>
  <c r="X4954" i="3"/>
  <c r="X4955" i="3"/>
  <c r="X4956" i="3"/>
  <c r="X4957" i="3"/>
  <c r="X4958" i="3"/>
  <c r="X4959" i="3"/>
  <c r="X4960" i="3"/>
  <c r="X4961" i="3"/>
  <c r="X4962" i="3"/>
  <c r="X4963" i="3"/>
  <c r="X4964" i="3"/>
  <c r="X4965" i="3"/>
  <c r="X4966" i="3"/>
  <c r="X4967" i="3"/>
  <c r="X4968" i="3"/>
  <c r="X4969" i="3"/>
  <c r="X4970" i="3"/>
  <c r="X4971" i="3"/>
  <c r="X4972" i="3"/>
  <c r="X4973" i="3"/>
  <c r="X4974" i="3"/>
  <c r="X4975" i="3"/>
  <c r="X4976" i="3"/>
  <c r="X4977" i="3"/>
  <c r="X4978" i="3"/>
  <c r="X4979" i="3"/>
  <c r="X4980" i="3"/>
  <c r="X4981" i="3"/>
  <c r="X4982" i="3"/>
  <c r="X4983" i="3"/>
  <c r="X4984" i="3"/>
  <c r="X4985" i="3"/>
  <c r="X4986" i="3"/>
  <c r="X4987" i="3"/>
  <c r="X4988" i="3"/>
  <c r="X4989" i="3"/>
  <c r="X4990" i="3"/>
  <c r="X4991" i="3"/>
  <c r="X4992" i="3"/>
  <c r="X4993" i="3"/>
  <c r="X4994" i="3"/>
  <c r="X4995" i="3"/>
  <c r="X4996" i="3"/>
  <c r="X4997" i="3"/>
  <c r="X4998" i="3"/>
  <c r="X4999" i="3"/>
  <c r="X5000" i="3"/>
  <c r="X5001" i="3"/>
  <c r="X5002" i="3"/>
  <c r="X5003" i="3"/>
  <c r="X5004" i="3"/>
  <c r="X5005" i="3"/>
  <c r="X5006" i="3"/>
  <c r="X5007" i="3"/>
  <c r="X5008" i="3"/>
  <c r="X5009" i="3"/>
  <c r="X5010" i="3"/>
  <c r="X5011" i="3"/>
  <c r="X5012" i="3"/>
  <c r="X5013" i="3"/>
  <c r="X5014" i="3"/>
  <c r="X5015" i="3"/>
  <c r="X5016" i="3"/>
  <c r="X5017" i="3"/>
  <c r="X5018" i="3"/>
  <c r="X5019" i="3"/>
  <c r="X5020" i="3"/>
  <c r="X5021" i="3"/>
  <c r="X5022" i="3"/>
  <c r="X5023" i="3"/>
  <c r="X5024" i="3"/>
  <c r="X5025" i="3"/>
  <c r="X5026" i="3"/>
  <c r="X5027" i="3"/>
  <c r="X5028" i="3"/>
  <c r="X5029" i="3"/>
  <c r="X5030" i="3"/>
  <c r="X5031" i="3"/>
  <c r="X5032" i="3"/>
  <c r="X5033" i="3"/>
  <c r="X5034" i="3"/>
  <c r="X5035" i="3"/>
  <c r="X5036" i="3"/>
  <c r="X5037" i="3"/>
  <c r="X5038" i="3"/>
  <c r="X5039" i="3"/>
  <c r="X5040" i="3"/>
  <c r="X5041" i="3"/>
  <c r="X5042" i="3"/>
  <c r="X5043" i="3"/>
  <c r="X5044" i="3"/>
  <c r="X5045" i="3"/>
  <c r="X5046" i="3"/>
  <c r="X5047" i="3"/>
  <c r="X5048" i="3"/>
  <c r="X5049" i="3"/>
  <c r="X5050" i="3"/>
  <c r="X5051" i="3"/>
  <c r="X5052" i="3"/>
  <c r="X5053" i="3"/>
  <c r="X5054" i="3"/>
  <c r="X5055" i="3"/>
  <c r="X5056" i="3"/>
  <c r="X5057" i="3"/>
  <c r="X5058" i="3"/>
  <c r="X5059" i="3"/>
  <c r="X5060" i="3"/>
  <c r="X5061" i="3"/>
  <c r="X5062" i="3"/>
  <c r="X5063" i="3"/>
  <c r="X5064" i="3"/>
  <c r="X5065" i="3"/>
  <c r="X5066" i="3"/>
  <c r="X5067" i="3"/>
  <c r="X5068" i="3"/>
  <c r="X5069" i="3"/>
  <c r="X5070" i="3"/>
  <c r="X5071" i="3"/>
  <c r="X5072" i="3"/>
  <c r="X5073" i="3"/>
  <c r="X5074" i="3"/>
  <c r="X5075" i="3"/>
  <c r="X5076" i="3"/>
  <c r="X5077" i="3"/>
  <c r="X5078" i="3"/>
  <c r="X5079" i="3"/>
  <c r="X5080" i="3"/>
  <c r="X5081" i="3"/>
  <c r="X5082" i="3"/>
  <c r="X5083" i="3"/>
  <c r="X5084" i="3"/>
  <c r="X5085" i="3"/>
  <c r="X5086" i="3"/>
  <c r="X5087" i="3"/>
  <c r="X5088" i="3"/>
  <c r="X5089" i="3"/>
  <c r="X5090" i="3"/>
  <c r="X5091" i="3"/>
  <c r="X5092" i="3"/>
  <c r="X5093" i="3"/>
  <c r="X5094" i="3"/>
  <c r="X5095" i="3"/>
  <c r="X5096" i="3"/>
  <c r="X5097" i="3"/>
  <c r="X5098" i="3"/>
  <c r="X5099" i="3"/>
  <c r="X5100" i="3"/>
  <c r="X5101" i="3"/>
  <c r="X5102" i="3"/>
  <c r="X5103" i="3"/>
  <c r="X5104" i="3"/>
  <c r="X5105" i="3"/>
  <c r="X5106" i="3"/>
  <c r="X5107" i="3"/>
  <c r="X5108" i="3"/>
  <c r="X5109" i="3"/>
  <c r="X5110" i="3"/>
  <c r="X5111" i="3"/>
  <c r="X5112" i="3"/>
  <c r="X5113" i="3"/>
  <c r="X5114" i="3"/>
  <c r="X5115" i="3"/>
  <c r="X5116" i="3"/>
  <c r="X5117" i="3"/>
  <c r="X5118" i="3"/>
  <c r="X5119" i="3"/>
  <c r="X5120" i="3"/>
  <c r="X5121" i="3"/>
  <c r="X5122" i="3"/>
  <c r="X5123" i="3"/>
  <c r="X5124" i="3"/>
  <c r="X5125" i="3"/>
  <c r="X5126" i="3"/>
  <c r="X5127" i="3"/>
  <c r="X5128" i="3"/>
  <c r="X5129" i="3"/>
  <c r="X5130" i="3"/>
  <c r="X5131" i="3"/>
  <c r="X5132" i="3"/>
  <c r="X5133" i="3"/>
  <c r="X5134" i="3"/>
  <c r="X5135" i="3"/>
  <c r="X5136" i="3"/>
  <c r="X5137" i="3"/>
  <c r="X5138" i="3"/>
  <c r="X5139" i="3"/>
  <c r="X5140" i="3"/>
  <c r="X5141" i="3"/>
  <c r="X5142" i="3"/>
  <c r="X5143" i="3"/>
  <c r="X5144" i="3"/>
  <c r="X5145" i="3"/>
  <c r="X5146" i="3"/>
  <c r="X5147" i="3"/>
  <c r="X5148" i="3"/>
  <c r="X5149" i="3"/>
  <c r="X5150" i="3"/>
  <c r="X5151" i="3"/>
  <c r="X5152" i="3"/>
  <c r="X5153" i="3"/>
  <c r="X5154" i="3"/>
  <c r="X5155" i="3"/>
  <c r="X5156" i="3"/>
  <c r="X5157" i="3"/>
  <c r="X5158" i="3"/>
  <c r="X5159" i="3"/>
  <c r="X5160" i="3"/>
  <c r="X5161" i="3"/>
  <c r="X5162" i="3"/>
  <c r="X5163" i="3"/>
  <c r="X5164" i="3"/>
  <c r="X5165" i="3"/>
  <c r="X5166" i="3"/>
  <c r="X5167" i="3"/>
  <c r="X5168" i="3"/>
  <c r="X5169" i="3"/>
  <c r="X5170" i="3"/>
  <c r="X5171" i="3"/>
  <c r="X5172" i="3"/>
  <c r="X5173" i="3"/>
  <c r="X5174" i="3"/>
  <c r="X5175" i="3"/>
  <c r="X5176" i="3"/>
  <c r="X5177" i="3"/>
  <c r="X5178" i="3"/>
  <c r="X5179" i="3"/>
  <c r="X5180" i="3"/>
  <c r="X5181" i="3"/>
  <c r="X5182" i="3"/>
  <c r="X5183" i="3"/>
  <c r="X5184" i="3"/>
  <c r="X5185" i="3"/>
  <c r="X5186" i="3"/>
  <c r="X5187" i="3"/>
  <c r="X5188" i="3"/>
  <c r="X5189" i="3"/>
  <c r="X5190" i="3"/>
  <c r="X5191" i="3"/>
  <c r="X5192" i="3"/>
  <c r="X5193" i="3"/>
  <c r="X5194" i="3"/>
  <c r="X5195" i="3"/>
  <c r="X5196" i="3"/>
  <c r="X5197" i="3"/>
  <c r="X5198" i="3"/>
  <c r="X5199" i="3"/>
  <c r="X5200" i="3"/>
  <c r="X5201" i="3"/>
  <c r="X5202" i="3"/>
  <c r="X5203" i="3"/>
  <c r="X5204" i="3"/>
  <c r="X5205" i="3"/>
  <c r="X5206" i="3"/>
  <c r="X5207" i="3"/>
  <c r="X5208" i="3"/>
  <c r="X5209" i="3"/>
  <c r="X5210" i="3"/>
  <c r="X5211" i="3"/>
  <c r="X5212" i="3"/>
  <c r="X5213" i="3"/>
  <c r="X5214" i="3"/>
  <c r="X5215" i="3"/>
  <c r="X5216" i="3"/>
  <c r="X5217" i="3"/>
  <c r="X5218" i="3"/>
  <c r="X5219" i="3"/>
  <c r="X5220" i="3"/>
  <c r="X5221" i="3"/>
  <c r="X5222" i="3"/>
  <c r="X5223" i="3"/>
  <c r="X5224" i="3"/>
  <c r="X5225" i="3"/>
  <c r="X5226" i="3"/>
  <c r="X5227" i="3"/>
  <c r="X5228" i="3"/>
  <c r="X5229" i="3"/>
  <c r="X5230" i="3"/>
  <c r="X5231" i="3"/>
  <c r="X5232" i="3"/>
  <c r="X5233" i="3"/>
  <c r="X5234" i="3"/>
  <c r="X5235" i="3"/>
  <c r="X5236" i="3"/>
  <c r="X5237" i="3"/>
  <c r="X5238" i="3"/>
  <c r="X5239" i="3"/>
  <c r="X5240" i="3"/>
  <c r="X5241" i="3"/>
  <c r="X5242" i="3"/>
  <c r="X5243" i="3"/>
  <c r="X5244" i="3"/>
  <c r="X5245" i="3"/>
  <c r="X5246" i="3"/>
  <c r="X5247" i="3"/>
  <c r="X5248" i="3"/>
  <c r="X5249" i="3"/>
  <c r="X5250" i="3"/>
  <c r="X5251" i="3"/>
  <c r="X5252" i="3"/>
  <c r="X5253" i="3"/>
  <c r="X5254" i="3"/>
  <c r="X5255" i="3"/>
  <c r="X5256" i="3"/>
  <c r="X5257" i="3"/>
  <c r="X5258" i="3"/>
  <c r="X5259" i="3"/>
  <c r="X5260" i="3"/>
  <c r="X5261" i="3"/>
  <c r="X5262" i="3"/>
  <c r="X5263" i="3"/>
  <c r="X5264" i="3"/>
  <c r="X5265" i="3"/>
  <c r="X5266" i="3"/>
  <c r="X5267" i="3"/>
  <c r="X5268" i="3"/>
  <c r="X5269" i="3"/>
  <c r="X5270" i="3"/>
  <c r="X5271" i="3"/>
  <c r="X5272" i="3"/>
  <c r="X5273" i="3"/>
  <c r="X5274" i="3"/>
  <c r="X5275" i="3"/>
  <c r="X5276" i="3"/>
  <c r="X5277" i="3"/>
  <c r="X5278" i="3"/>
  <c r="X5279" i="3"/>
  <c r="X5280" i="3"/>
  <c r="X5281" i="3"/>
  <c r="X5282" i="3"/>
  <c r="X5283" i="3"/>
  <c r="X5284" i="3"/>
  <c r="X5285" i="3"/>
  <c r="X5286" i="3"/>
  <c r="X5287" i="3"/>
  <c r="X5288" i="3"/>
  <c r="X5289" i="3"/>
  <c r="X5290" i="3"/>
  <c r="X5291" i="3"/>
  <c r="X5292" i="3"/>
  <c r="X5293" i="3"/>
  <c r="X5294" i="3"/>
  <c r="X5295" i="3"/>
  <c r="X5296" i="3"/>
  <c r="X5297" i="3"/>
  <c r="X5298" i="3"/>
  <c r="X5299" i="3"/>
  <c r="X5300" i="3"/>
  <c r="X5301" i="3"/>
  <c r="X5302" i="3"/>
  <c r="X5303" i="3"/>
  <c r="X5304" i="3"/>
  <c r="X5305" i="3"/>
  <c r="X5306" i="3"/>
  <c r="X5307" i="3"/>
  <c r="X5308" i="3"/>
  <c r="X5309" i="3"/>
  <c r="X5310" i="3"/>
  <c r="X5311" i="3"/>
  <c r="X5312" i="3"/>
  <c r="X5313" i="3"/>
  <c r="X5314" i="3"/>
  <c r="X5315" i="3"/>
  <c r="X5316" i="3"/>
  <c r="X5317" i="3"/>
  <c r="X5318" i="3"/>
  <c r="X5319" i="3"/>
  <c r="X5320" i="3"/>
  <c r="X5321" i="3"/>
  <c r="X5322" i="3"/>
  <c r="X5323" i="3"/>
  <c r="X5324" i="3"/>
  <c r="X5325" i="3"/>
  <c r="X5326" i="3"/>
  <c r="X5327" i="3"/>
  <c r="X5328" i="3"/>
  <c r="X5329" i="3"/>
  <c r="X5330" i="3"/>
  <c r="X5331" i="3"/>
  <c r="X5332" i="3"/>
  <c r="X5333" i="3"/>
  <c r="X5334" i="3"/>
  <c r="X5335" i="3"/>
  <c r="X5336" i="3"/>
  <c r="X5337" i="3"/>
  <c r="X5338" i="3"/>
  <c r="X5339" i="3"/>
  <c r="X5340" i="3"/>
  <c r="X5341" i="3"/>
  <c r="X5342" i="3"/>
  <c r="X5343" i="3"/>
  <c r="X5344" i="3"/>
  <c r="X5345" i="3"/>
  <c r="X5346" i="3"/>
  <c r="X5347" i="3"/>
  <c r="X5348" i="3"/>
  <c r="X5349" i="3"/>
  <c r="X5350" i="3"/>
  <c r="X5351" i="3"/>
  <c r="X5352" i="3"/>
  <c r="X5353" i="3"/>
  <c r="X5354" i="3"/>
  <c r="X5355" i="3"/>
  <c r="X5356" i="3"/>
  <c r="X5357" i="3"/>
  <c r="X5358" i="3"/>
  <c r="X5359" i="3"/>
  <c r="X5360" i="3"/>
  <c r="X5361" i="3"/>
  <c r="X5362" i="3"/>
  <c r="X5363" i="3"/>
  <c r="X5364" i="3"/>
  <c r="X5365" i="3"/>
  <c r="X5366" i="3"/>
  <c r="X5367" i="3"/>
  <c r="X5368" i="3"/>
  <c r="X5369" i="3"/>
  <c r="X5370" i="3"/>
  <c r="X5371" i="3"/>
  <c r="X5372" i="3"/>
  <c r="X5373" i="3"/>
  <c r="X5374" i="3"/>
  <c r="X5375" i="3"/>
  <c r="X5376" i="3"/>
  <c r="X5377" i="3"/>
  <c r="X5378" i="3"/>
  <c r="X5379" i="3"/>
  <c r="X5380" i="3"/>
  <c r="X5381" i="3"/>
  <c r="X5382" i="3"/>
  <c r="X5383" i="3"/>
  <c r="X5384" i="3"/>
  <c r="X5385" i="3"/>
  <c r="X5386" i="3"/>
  <c r="X5387" i="3"/>
  <c r="X5388" i="3"/>
  <c r="X5389" i="3"/>
  <c r="X5390" i="3"/>
  <c r="X5391" i="3"/>
  <c r="X5392" i="3"/>
  <c r="X5393" i="3"/>
  <c r="X5394" i="3"/>
  <c r="X5395" i="3"/>
  <c r="X5396" i="3"/>
  <c r="X5397" i="3"/>
  <c r="X5398" i="3"/>
  <c r="X5399" i="3"/>
  <c r="X5400" i="3"/>
  <c r="X5401" i="3"/>
  <c r="X5402" i="3"/>
  <c r="X5403" i="3"/>
  <c r="X5404" i="3"/>
  <c r="X5405" i="3"/>
  <c r="X5406" i="3"/>
  <c r="X5407" i="3"/>
  <c r="X5408" i="3"/>
  <c r="X5409" i="3"/>
  <c r="X5410" i="3"/>
  <c r="X5411" i="3"/>
  <c r="X5412" i="3"/>
  <c r="X5413" i="3"/>
  <c r="X5414" i="3"/>
  <c r="X5415" i="3"/>
  <c r="X5416" i="3"/>
  <c r="X5417" i="3"/>
  <c r="X5418" i="3"/>
  <c r="X5419" i="3"/>
  <c r="X5420" i="3"/>
  <c r="X5421" i="3"/>
  <c r="X5422" i="3"/>
  <c r="X5423" i="3"/>
  <c r="X5424" i="3"/>
  <c r="X5425" i="3"/>
  <c r="X5426" i="3"/>
  <c r="X5427" i="3"/>
  <c r="X5428" i="3"/>
  <c r="X5429" i="3"/>
  <c r="X5430" i="3"/>
  <c r="X5431" i="3"/>
  <c r="X5432" i="3"/>
  <c r="X5433" i="3"/>
  <c r="X5434" i="3"/>
  <c r="X5435" i="3"/>
  <c r="X5436" i="3"/>
  <c r="X5437" i="3"/>
  <c r="X5438" i="3"/>
  <c r="X5439" i="3"/>
  <c r="X5440" i="3"/>
  <c r="X5441" i="3"/>
  <c r="X5442" i="3"/>
  <c r="X5443" i="3"/>
  <c r="X5444" i="3"/>
  <c r="X5445" i="3"/>
  <c r="X5446" i="3"/>
  <c r="X5447" i="3"/>
  <c r="X5448" i="3"/>
  <c r="X5449" i="3"/>
  <c r="X5450" i="3"/>
  <c r="X5451" i="3"/>
  <c r="X5452" i="3"/>
  <c r="X5453" i="3"/>
  <c r="X5454" i="3"/>
  <c r="X5455" i="3"/>
  <c r="X5456" i="3"/>
  <c r="X5457" i="3"/>
  <c r="X5458" i="3"/>
  <c r="X5459" i="3"/>
  <c r="X5460" i="3"/>
  <c r="X5461" i="3"/>
  <c r="X5462" i="3"/>
  <c r="X5463" i="3"/>
  <c r="X5464" i="3"/>
  <c r="X5465" i="3"/>
  <c r="X5466" i="3"/>
  <c r="X5467" i="3"/>
  <c r="X5468" i="3"/>
  <c r="X5469" i="3"/>
  <c r="X5470" i="3"/>
  <c r="X5471" i="3"/>
  <c r="X5472" i="3"/>
  <c r="X5473" i="3"/>
  <c r="X5474" i="3"/>
  <c r="X5475" i="3"/>
  <c r="X5476" i="3"/>
  <c r="X5477" i="3"/>
  <c r="X5478" i="3"/>
  <c r="X5479" i="3"/>
  <c r="X5480" i="3"/>
  <c r="X5481" i="3"/>
  <c r="X5482" i="3"/>
  <c r="X5483" i="3"/>
  <c r="X5484" i="3"/>
  <c r="X5485" i="3"/>
  <c r="X5486" i="3"/>
  <c r="X5487" i="3"/>
  <c r="X5488" i="3"/>
  <c r="X5489" i="3"/>
  <c r="X5490" i="3"/>
  <c r="X5491" i="3"/>
  <c r="X5492" i="3"/>
  <c r="X5493" i="3"/>
  <c r="X5494" i="3"/>
  <c r="X5495" i="3"/>
  <c r="X5496" i="3"/>
  <c r="X5497" i="3"/>
  <c r="X5498" i="3"/>
  <c r="X5499" i="3"/>
  <c r="X5500" i="3"/>
  <c r="X5501" i="3"/>
  <c r="X5502" i="3"/>
  <c r="X5503" i="3"/>
  <c r="X5504" i="3"/>
  <c r="X5505" i="3"/>
  <c r="X5506" i="3"/>
  <c r="X5507" i="3"/>
  <c r="X5508" i="3"/>
  <c r="X5509" i="3"/>
  <c r="X5510" i="3"/>
  <c r="X5511" i="3"/>
  <c r="X5512" i="3"/>
  <c r="X5513" i="3"/>
  <c r="X5514" i="3"/>
  <c r="X5515" i="3"/>
  <c r="X5516" i="3"/>
  <c r="X5517" i="3"/>
  <c r="X5518" i="3"/>
  <c r="X5519" i="3"/>
  <c r="X5520" i="3"/>
  <c r="X5521" i="3"/>
  <c r="X5522" i="3"/>
  <c r="X5523" i="3"/>
  <c r="X5524" i="3"/>
  <c r="X5525" i="3"/>
  <c r="X5526" i="3"/>
  <c r="X5527" i="3"/>
  <c r="X5528" i="3"/>
  <c r="X5529" i="3"/>
  <c r="X5530" i="3"/>
  <c r="X5531" i="3"/>
  <c r="X5532" i="3"/>
  <c r="X5533" i="3"/>
  <c r="X5534" i="3"/>
  <c r="X5535" i="3"/>
  <c r="X5536" i="3"/>
  <c r="X5537" i="3"/>
  <c r="X5538" i="3"/>
  <c r="X5539" i="3"/>
  <c r="X5540" i="3"/>
  <c r="X5541" i="3"/>
  <c r="X5542" i="3"/>
  <c r="X5543" i="3"/>
  <c r="X5544" i="3"/>
  <c r="X5545" i="3"/>
  <c r="X5546" i="3"/>
  <c r="X5547" i="3"/>
  <c r="X5548" i="3"/>
  <c r="X5549" i="3"/>
  <c r="X5550" i="3"/>
  <c r="X5551" i="3"/>
  <c r="X5552" i="3"/>
  <c r="X5553" i="3"/>
  <c r="X5554" i="3"/>
  <c r="X5555" i="3"/>
  <c r="X5556" i="3"/>
  <c r="X5557" i="3"/>
  <c r="X5558" i="3"/>
  <c r="X5559" i="3"/>
  <c r="X5560" i="3"/>
  <c r="X5561" i="3"/>
  <c r="X5562" i="3"/>
  <c r="X5563" i="3"/>
  <c r="X5564" i="3"/>
  <c r="X5565" i="3"/>
  <c r="X5566" i="3"/>
  <c r="X5567" i="3"/>
  <c r="X5568" i="3"/>
  <c r="X5569" i="3"/>
  <c r="X5570" i="3"/>
  <c r="X5571" i="3"/>
  <c r="X5572" i="3"/>
  <c r="X5573" i="3"/>
  <c r="X5574" i="3"/>
  <c r="X5575" i="3"/>
  <c r="X5576" i="3"/>
  <c r="X5577" i="3"/>
  <c r="X5578" i="3"/>
  <c r="X5579" i="3"/>
  <c r="X5580" i="3"/>
  <c r="X5581" i="3"/>
  <c r="X5582" i="3"/>
  <c r="X5583" i="3"/>
  <c r="X5584" i="3"/>
  <c r="X5585" i="3"/>
  <c r="X5586" i="3"/>
  <c r="X5587" i="3"/>
  <c r="X5588" i="3"/>
  <c r="X5589" i="3"/>
  <c r="X5590" i="3"/>
  <c r="X5591" i="3"/>
  <c r="X5592" i="3"/>
  <c r="X5593" i="3"/>
  <c r="X5594" i="3"/>
  <c r="X5595" i="3"/>
  <c r="X5596" i="3"/>
  <c r="X5597" i="3"/>
  <c r="X5598" i="3"/>
  <c r="X5599" i="3"/>
  <c r="X5600" i="3"/>
  <c r="X5601" i="3"/>
  <c r="X5602" i="3"/>
  <c r="X5603" i="3"/>
  <c r="X5604" i="3"/>
  <c r="X5605" i="3"/>
  <c r="X5606" i="3"/>
  <c r="X5607" i="3"/>
  <c r="X5608" i="3"/>
  <c r="X5609" i="3"/>
  <c r="X5610" i="3"/>
  <c r="X5611" i="3"/>
  <c r="X5612" i="3"/>
  <c r="X5613" i="3"/>
  <c r="X5614" i="3"/>
  <c r="X5615" i="3"/>
  <c r="X5616" i="3"/>
  <c r="X5617" i="3"/>
  <c r="X5618" i="3"/>
  <c r="X5619" i="3"/>
  <c r="X5620" i="3"/>
  <c r="X5621" i="3"/>
  <c r="X5622" i="3"/>
  <c r="X5623" i="3"/>
  <c r="X5624" i="3"/>
  <c r="X5625" i="3"/>
  <c r="X5626" i="3"/>
  <c r="X5627" i="3"/>
  <c r="X5628" i="3"/>
  <c r="X5629" i="3"/>
  <c r="X5630" i="3"/>
  <c r="X5631" i="3"/>
  <c r="X5632" i="3"/>
  <c r="X5633" i="3"/>
  <c r="X5634" i="3"/>
  <c r="X5635" i="3"/>
  <c r="X5636" i="3"/>
  <c r="X5637" i="3"/>
  <c r="X5638" i="3"/>
  <c r="X5639" i="3"/>
  <c r="X5640" i="3"/>
  <c r="X5641" i="3"/>
  <c r="X5642" i="3"/>
  <c r="X5643" i="3"/>
  <c r="X5644" i="3"/>
  <c r="X5645" i="3"/>
  <c r="X5646" i="3"/>
  <c r="X5647" i="3"/>
  <c r="X5648" i="3"/>
  <c r="X5649" i="3"/>
  <c r="X5650" i="3"/>
  <c r="X5651" i="3"/>
  <c r="X5652" i="3"/>
  <c r="X5653" i="3"/>
  <c r="X5654" i="3"/>
  <c r="X5655" i="3"/>
  <c r="X5656" i="3"/>
  <c r="X5657" i="3"/>
  <c r="X5658" i="3"/>
  <c r="X5659" i="3"/>
  <c r="X5660" i="3"/>
  <c r="X5661" i="3"/>
  <c r="X5662" i="3"/>
  <c r="X5663" i="3"/>
  <c r="X5664" i="3"/>
  <c r="X5665" i="3"/>
  <c r="X5666" i="3"/>
  <c r="X5667" i="3"/>
  <c r="X5668" i="3"/>
  <c r="X5669" i="3"/>
  <c r="X5670" i="3"/>
  <c r="X5671" i="3"/>
  <c r="X5672" i="3"/>
  <c r="X5673" i="3"/>
  <c r="X5674" i="3"/>
  <c r="X5675" i="3"/>
  <c r="X5676" i="3"/>
  <c r="X5677" i="3"/>
  <c r="X5678" i="3"/>
  <c r="X5679" i="3"/>
  <c r="X5680" i="3"/>
  <c r="X5681" i="3"/>
  <c r="X5682" i="3"/>
  <c r="X5683" i="3"/>
  <c r="X5684" i="3"/>
  <c r="X5685" i="3"/>
  <c r="X5686" i="3"/>
  <c r="X5687" i="3"/>
  <c r="X5688" i="3"/>
  <c r="X5689" i="3"/>
  <c r="X5690" i="3"/>
  <c r="X5691" i="3"/>
  <c r="X5692" i="3"/>
  <c r="X5693" i="3"/>
  <c r="X5694" i="3"/>
  <c r="X5695" i="3"/>
  <c r="X5696" i="3"/>
  <c r="X5697" i="3"/>
  <c r="X5698" i="3"/>
  <c r="X5699" i="3"/>
  <c r="X5700" i="3"/>
  <c r="X5701" i="3"/>
  <c r="X5702" i="3"/>
  <c r="X5703" i="3"/>
  <c r="X5704" i="3"/>
  <c r="X5705" i="3"/>
  <c r="X5706" i="3"/>
  <c r="X5707" i="3"/>
  <c r="X5708" i="3"/>
  <c r="X5709" i="3"/>
  <c r="X5710" i="3"/>
  <c r="X5711" i="3"/>
  <c r="X5712" i="3"/>
  <c r="X5713" i="3"/>
  <c r="X5714" i="3"/>
  <c r="X5715" i="3"/>
  <c r="X5716" i="3"/>
  <c r="X5717" i="3"/>
  <c r="X5718" i="3"/>
  <c r="X5719" i="3"/>
  <c r="X5720" i="3"/>
  <c r="X5721" i="3"/>
  <c r="X5722" i="3"/>
  <c r="X5723" i="3"/>
  <c r="X5724" i="3"/>
  <c r="X5725" i="3"/>
  <c r="X5726" i="3"/>
  <c r="X5727" i="3"/>
  <c r="X5728" i="3"/>
  <c r="X5729" i="3"/>
  <c r="X5730" i="3"/>
  <c r="X5731" i="3"/>
  <c r="X5732" i="3"/>
  <c r="X5733" i="3"/>
  <c r="X5734" i="3"/>
  <c r="X5735" i="3"/>
  <c r="X5736" i="3"/>
  <c r="X5737" i="3"/>
  <c r="X5738" i="3"/>
  <c r="X5739" i="3"/>
  <c r="X5740" i="3"/>
  <c r="X5741" i="3"/>
  <c r="X5742" i="3"/>
  <c r="X5743" i="3"/>
  <c r="X5744" i="3"/>
  <c r="X5745" i="3"/>
  <c r="X5746" i="3"/>
  <c r="X5747" i="3"/>
  <c r="X5748" i="3"/>
  <c r="X5749" i="3"/>
  <c r="X5750" i="3"/>
  <c r="X5751" i="3"/>
  <c r="X5752" i="3"/>
  <c r="X5753" i="3"/>
  <c r="X5754" i="3"/>
  <c r="X5755" i="3"/>
  <c r="X5756" i="3"/>
  <c r="X5757" i="3"/>
  <c r="X5758" i="3"/>
  <c r="X5759" i="3"/>
  <c r="X5760" i="3"/>
  <c r="X5761" i="3"/>
  <c r="X5762" i="3"/>
  <c r="X5763" i="3"/>
  <c r="X5764" i="3"/>
  <c r="X5765" i="3"/>
  <c r="X5766" i="3"/>
  <c r="X5767" i="3"/>
  <c r="X5768" i="3"/>
  <c r="X5769" i="3"/>
  <c r="X5770" i="3"/>
  <c r="X5771" i="3"/>
  <c r="X5772" i="3"/>
  <c r="X5773" i="3"/>
  <c r="X5774" i="3"/>
  <c r="X5775" i="3"/>
  <c r="X5776" i="3"/>
  <c r="X5777" i="3"/>
  <c r="X5778" i="3"/>
  <c r="X5779" i="3"/>
  <c r="X5780" i="3"/>
  <c r="X5781" i="3"/>
  <c r="X5782" i="3"/>
  <c r="X5783" i="3"/>
  <c r="X5784" i="3"/>
  <c r="X5785" i="3"/>
  <c r="X5786" i="3"/>
  <c r="X5787" i="3"/>
  <c r="X5788" i="3"/>
  <c r="X5789" i="3"/>
  <c r="X5790" i="3"/>
  <c r="X5791" i="3"/>
  <c r="X5792" i="3"/>
  <c r="X5793" i="3"/>
  <c r="X5794" i="3"/>
  <c r="X5795" i="3"/>
  <c r="X5796" i="3"/>
  <c r="X5797" i="3"/>
  <c r="X5798" i="3"/>
  <c r="X5799" i="3"/>
  <c r="X5800" i="3"/>
  <c r="X5801" i="3"/>
  <c r="X5802" i="3"/>
  <c r="X5803" i="3"/>
  <c r="X5804" i="3"/>
  <c r="X5805" i="3"/>
  <c r="X5806" i="3"/>
  <c r="X5807" i="3"/>
  <c r="X5808" i="3"/>
  <c r="X5809" i="3"/>
  <c r="X5810" i="3"/>
  <c r="X5811" i="3"/>
  <c r="X5812" i="3"/>
  <c r="X5813" i="3"/>
  <c r="X5814" i="3"/>
  <c r="X5815" i="3"/>
  <c r="X5816" i="3"/>
  <c r="X5817" i="3"/>
  <c r="X5818" i="3"/>
  <c r="X5819" i="3"/>
  <c r="X5820" i="3"/>
  <c r="X5821" i="3"/>
  <c r="X5822" i="3"/>
  <c r="X5823" i="3"/>
  <c r="X5824" i="3"/>
  <c r="X5825" i="3"/>
  <c r="X5826" i="3"/>
  <c r="X5827" i="3"/>
  <c r="X5828" i="3"/>
  <c r="X5829" i="3"/>
  <c r="X5830" i="3"/>
  <c r="X5831" i="3"/>
  <c r="X5832" i="3"/>
  <c r="X5833" i="3"/>
  <c r="X5834" i="3"/>
  <c r="X5835" i="3"/>
  <c r="X5836" i="3"/>
  <c r="X5837" i="3"/>
  <c r="X5838" i="3"/>
  <c r="X5839" i="3"/>
  <c r="X5840" i="3"/>
  <c r="X5841" i="3"/>
  <c r="X5842" i="3"/>
  <c r="X5843" i="3"/>
  <c r="X5844" i="3"/>
  <c r="X5845" i="3"/>
  <c r="X5846" i="3"/>
  <c r="X5847" i="3"/>
  <c r="X5848" i="3"/>
  <c r="X5849" i="3"/>
  <c r="X5850" i="3"/>
  <c r="X5851" i="3"/>
  <c r="X5852" i="3"/>
  <c r="X5853" i="3"/>
  <c r="X5854" i="3"/>
  <c r="X5855" i="3"/>
  <c r="X5856" i="3"/>
  <c r="X5857" i="3"/>
  <c r="X5858" i="3"/>
  <c r="X5859" i="3"/>
  <c r="X5860" i="3"/>
  <c r="X5861" i="3"/>
  <c r="X5862" i="3"/>
  <c r="X5863" i="3"/>
  <c r="X5864" i="3"/>
  <c r="X5865" i="3"/>
  <c r="X5866" i="3"/>
  <c r="X5867" i="3"/>
  <c r="X5868" i="3"/>
  <c r="X5869" i="3"/>
  <c r="X5870" i="3"/>
  <c r="X5871" i="3"/>
  <c r="X5872" i="3"/>
  <c r="X5873" i="3"/>
  <c r="X5874" i="3"/>
  <c r="X5875" i="3"/>
  <c r="X5876" i="3"/>
  <c r="X5877" i="3"/>
  <c r="X5878" i="3"/>
  <c r="X5879" i="3"/>
  <c r="X5880" i="3"/>
  <c r="X5881" i="3"/>
  <c r="X5882" i="3"/>
  <c r="X5883" i="3"/>
  <c r="X5884" i="3"/>
  <c r="X5885" i="3"/>
  <c r="X5886" i="3"/>
  <c r="X5887" i="3"/>
  <c r="X5888" i="3"/>
  <c r="X5889" i="3"/>
  <c r="X5890" i="3"/>
  <c r="X5891" i="3"/>
  <c r="X5892" i="3"/>
  <c r="X5893" i="3"/>
  <c r="X5894" i="3"/>
  <c r="X5895" i="3"/>
  <c r="X5896" i="3"/>
  <c r="X5897" i="3"/>
  <c r="X5898" i="3"/>
  <c r="X5899" i="3"/>
  <c r="X5900" i="3"/>
  <c r="X5901" i="3"/>
  <c r="X5902" i="3"/>
  <c r="X5903" i="3"/>
  <c r="X5904" i="3"/>
  <c r="X5905" i="3"/>
  <c r="X5906" i="3"/>
  <c r="X5907" i="3"/>
  <c r="X5908" i="3"/>
  <c r="X5909" i="3"/>
  <c r="X5910" i="3"/>
  <c r="X5911" i="3"/>
  <c r="X5912" i="3"/>
  <c r="X5913" i="3"/>
  <c r="X5914" i="3"/>
  <c r="X5915" i="3"/>
  <c r="X5916" i="3"/>
  <c r="X5917" i="3"/>
  <c r="X5918" i="3"/>
  <c r="X5919" i="3"/>
  <c r="X5920" i="3"/>
  <c r="X5921" i="3"/>
  <c r="X5922" i="3"/>
  <c r="X5923" i="3"/>
  <c r="X5924" i="3"/>
  <c r="X5925" i="3"/>
  <c r="X5926" i="3"/>
  <c r="X5927" i="3"/>
  <c r="X5928" i="3"/>
  <c r="X5929" i="3"/>
  <c r="X5930" i="3"/>
  <c r="X5931" i="3"/>
  <c r="X5932" i="3"/>
  <c r="X5933" i="3"/>
  <c r="X5934" i="3"/>
  <c r="X5935" i="3"/>
  <c r="X5936" i="3"/>
  <c r="X5937" i="3"/>
  <c r="X5938" i="3"/>
  <c r="X5939" i="3"/>
  <c r="X5940" i="3"/>
  <c r="X5941" i="3"/>
  <c r="X5942" i="3"/>
  <c r="X5943" i="3"/>
  <c r="X5944" i="3"/>
  <c r="X5945" i="3"/>
  <c r="X5946" i="3"/>
  <c r="X5947" i="3"/>
  <c r="X5948" i="3"/>
  <c r="X5949" i="3"/>
  <c r="X5950" i="3"/>
  <c r="X5951" i="3"/>
  <c r="X5952" i="3"/>
  <c r="X5953" i="3"/>
  <c r="X5954" i="3"/>
  <c r="X5955" i="3"/>
  <c r="X5956" i="3"/>
  <c r="X5957" i="3"/>
  <c r="X5958" i="3"/>
  <c r="X5959" i="3"/>
  <c r="X5960" i="3"/>
  <c r="X5961" i="3"/>
  <c r="X5962" i="3"/>
  <c r="X5963" i="3"/>
  <c r="X5964" i="3"/>
  <c r="X5965" i="3"/>
  <c r="X5966" i="3"/>
  <c r="X5967" i="3"/>
  <c r="X5968" i="3"/>
  <c r="X5969" i="3"/>
  <c r="X5970" i="3"/>
  <c r="X5971" i="3"/>
  <c r="X5972" i="3"/>
  <c r="X5973" i="3"/>
  <c r="X5974" i="3"/>
  <c r="X5975" i="3"/>
  <c r="X5976" i="3"/>
  <c r="X5977" i="3"/>
  <c r="X5978" i="3"/>
  <c r="X5979" i="3"/>
  <c r="X5980" i="3"/>
  <c r="X5981" i="3"/>
  <c r="X5982" i="3"/>
  <c r="X5983" i="3"/>
  <c r="X5984" i="3"/>
  <c r="X5985" i="3"/>
  <c r="X5986" i="3"/>
  <c r="X5987" i="3"/>
  <c r="X5988" i="3"/>
  <c r="X5989" i="3"/>
  <c r="X5990" i="3"/>
  <c r="X5991" i="3"/>
  <c r="X5992" i="3"/>
  <c r="X5993" i="3"/>
  <c r="X5994" i="3"/>
  <c r="X5995" i="3"/>
  <c r="X5996" i="3"/>
  <c r="X5997" i="3"/>
  <c r="X5998" i="3"/>
  <c r="X5999" i="3"/>
  <c r="X6000" i="3"/>
  <c r="X6001" i="3"/>
  <c r="X6002" i="3"/>
  <c r="X6003" i="3"/>
  <c r="X6004" i="3"/>
  <c r="X6005" i="3"/>
  <c r="X6006" i="3"/>
  <c r="X6007" i="3"/>
  <c r="X6008" i="3"/>
  <c r="X6009" i="3"/>
  <c r="X6010" i="3"/>
  <c r="X6011" i="3"/>
  <c r="X6012" i="3"/>
  <c r="X6013" i="3"/>
  <c r="X6014" i="3"/>
  <c r="X6015" i="3"/>
  <c r="X6016" i="3"/>
  <c r="X6017" i="3"/>
  <c r="X6018" i="3"/>
  <c r="X6019" i="3"/>
  <c r="X6020" i="3"/>
  <c r="X6021" i="3"/>
  <c r="X6022" i="3"/>
  <c r="X6023" i="3"/>
  <c r="X6024" i="3"/>
  <c r="X6025" i="3"/>
  <c r="X6026" i="3"/>
  <c r="X6027" i="3"/>
  <c r="X6028" i="3"/>
  <c r="X6029" i="3"/>
  <c r="X6030" i="3"/>
  <c r="X6031" i="3"/>
  <c r="X6032" i="3"/>
  <c r="X6033" i="3"/>
  <c r="X6034" i="3"/>
  <c r="X6035" i="3"/>
  <c r="X6036" i="3"/>
  <c r="X6037" i="3"/>
  <c r="X6038" i="3"/>
  <c r="X6039" i="3"/>
  <c r="X6040" i="3"/>
  <c r="X6041" i="3"/>
  <c r="X6042" i="3"/>
  <c r="X6043" i="3"/>
  <c r="X6044" i="3"/>
  <c r="X6045" i="3"/>
  <c r="X6046" i="3"/>
  <c r="X6047" i="3"/>
  <c r="X6048" i="3"/>
  <c r="X6049" i="3"/>
  <c r="X6050" i="3"/>
  <c r="X6051" i="3"/>
  <c r="X6052" i="3"/>
  <c r="X6053" i="3"/>
  <c r="X6054" i="3"/>
  <c r="X6055" i="3"/>
  <c r="X6056" i="3"/>
  <c r="X6057" i="3"/>
  <c r="X6058" i="3"/>
  <c r="X6059" i="3"/>
  <c r="X6060" i="3"/>
  <c r="X6061" i="3"/>
  <c r="X6062" i="3"/>
  <c r="X6063" i="3"/>
  <c r="X6064" i="3"/>
  <c r="X6065" i="3"/>
  <c r="X6066" i="3"/>
  <c r="X6067" i="3"/>
  <c r="X6068" i="3"/>
  <c r="X6069" i="3"/>
  <c r="X6070" i="3"/>
  <c r="X6071" i="3"/>
  <c r="X6072" i="3"/>
  <c r="X6073" i="3"/>
  <c r="X6074" i="3"/>
  <c r="X6075" i="3"/>
  <c r="X6076" i="3"/>
  <c r="X6077" i="3"/>
  <c r="X6078" i="3"/>
  <c r="X6079" i="3"/>
  <c r="X6080" i="3"/>
  <c r="X6081" i="3"/>
  <c r="X6082" i="3"/>
  <c r="X6083" i="3"/>
  <c r="X6084" i="3"/>
  <c r="X6085" i="3"/>
  <c r="X6086" i="3"/>
  <c r="X6087" i="3"/>
  <c r="X6088" i="3"/>
  <c r="X6089" i="3"/>
  <c r="X6090" i="3"/>
  <c r="X6091" i="3"/>
  <c r="X6092" i="3"/>
  <c r="X6093" i="3"/>
  <c r="X6094" i="3"/>
  <c r="X6095" i="3"/>
  <c r="X6096" i="3"/>
  <c r="X6097" i="3"/>
  <c r="X6098" i="3"/>
  <c r="X6099" i="3"/>
  <c r="X6100" i="3"/>
  <c r="X6101" i="3"/>
  <c r="X6102" i="3"/>
  <c r="X6103" i="3"/>
  <c r="X6104" i="3"/>
  <c r="X6105" i="3"/>
  <c r="X6106" i="3"/>
  <c r="X6107" i="3"/>
  <c r="X6108" i="3"/>
  <c r="X6109" i="3"/>
  <c r="X6110" i="3"/>
  <c r="X6111" i="3"/>
  <c r="X6112" i="3"/>
  <c r="X6113" i="3"/>
  <c r="X6114" i="3"/>
  <c r="X6115" i="3"/>
  <c r="X6116" i="3"/>
  <c r="X6117" i="3"/>
  <c r="X6118" i="3"/>
  <c r="X6119" i="3"/>
  <c r="X6120" i="3"/>
  <c r="X6121" i="3"/>
  <c r="X6122" i="3"/>
  <c r="X6123" i="3"/>
  <c r="X6124" i="3"/>
  <c r="X6125" i="3"/>
  <c r="X6126" i="3"/>
  <c r="X6127" i="3"/>
  <c r="X6128" i="3"/>
  <c r="X6129" i="3"/>
  <c r="X6130" i="3"/>
  <c r="X6131" i="3"/>
  <c r="X6132" i="3"/>
  <c r="X6133" i="3"/>
  <c r="X6134" i="3"/>
  <c r="X6135" i="3"/>
  <c r="X6136" i="3"/>
  <c r="X6137" i="3"/>
  <c r="X6138" i="3"/>
  <c r="X6139" i="3"/>
  <c r="X6140" i="3"/>
  <c r="X6141" i="3"/>
  <c r="X6142" i="3"/>
  <c r="X6143" i="3"/>
  <c r="X6144" i="3"/>
  <c r="X6145" i="3"/>
  <c r="X6146" i="3"/>
  <c r="X6147" i="3"/>
  <c r="X6148" i="3"/>
  <c r="X6149" i="3"/>
  <c r="X6150" i="3"/>
  <c r="X6151" i="3"/>
  <c r="X6152" i="3"/>
  <c r="X6153" i="3"/>
  <c r="X6154" i="3"/>
  <c r="X6155" i="3"/>
  <c r="X6156" i="3"/>
  <c r="X6157" i="3"/>
  <c r="X6158" i="3"/>
  <c r="X6159" i="3"/>
  <c r="X6160" i="3"/>
  <c r="X6161" i="3"/>
  <c r="X6162" i="3"/>
  <c r="X6163" i="3"/>
  <c r="X6164" i="3"/>
  <c r="X6165" i="3"/>
  <c r="X6166" i="3"/>
  <c r="X6167" i="3"/>
  <c r="X6168" i="3"/>
  <c r="X6169" i="3"/>
  <c r="X6170" i="3"/>
  <c r="X6171" i="3"/>
  <c r="X6172" i="3"/>
  <c r="X6173" i="3"/>
  <c r="X6174" i="3"/>
  <c r="X6175" i="3"/>
  <c r="X6176" i="3"/>
  <c r="X6177" i="3"/>
  <c r="X6178" i="3"/>
  <c r="X6179" i="3"/>
  <c r="X6180" i="3"/>
  <c r="X6181" i="3"/>
  <c r="X6182" i="3"/>
  <c r="X6183" i="3"/>
  <c r="X6184" i="3"/>
  <c r="X6185" i="3"/>
  <c r="X6186" i="3"/>
  <c r="X6187" i="3"/>
  <c r="X6188" i="3"/>
  <c r="X6189" i="3"/>
  <c r="X6190" i="3"/>
  <c r="X6191" i="3"/>
  <c r="X6192" i="3"/>
  <c r="X6193" i="3"/>
  <c r="X6194" i="3"/>
  <c r="X6195" i="3"/>
  <c r="X6196" i="3"/>
  <c r="X6197" i="3"/>
  <c r="X6198" i="3"/>
  <c r="X6199" i="3"/>
  <c r="X6200" i="3"/>
  <c r="X6201" i="3"/>
  <c r="X6202" i="3"/>
  <c r="X6203" i="3"/>
  <c r="X6204" i="3"/>
  <c r="X6205" i="3"/>
  <c r="X6206" i="3"/>
  <c r="X6207" i="3"/>
  <c r="X6208" i="3"/>
  <c r="X6209" i="3"/>
  <c r="X6210" i="3"/>
  <c r="X6211" i="3"/>
  <c r="X6212" i="3"/>
  <c r="X6213" i="3"/>
  <c r="X6214" i="3"/>
  <c r="X6215" i="3"/>
  <c r="X6216" i="3"/>
  <c r="X6217" i="3"/>
  <c r="X6218" i="3"/>
  <c r="X6219" i="3"/>
  <c r="X6220" i="3"/>
  <c r="X6221" i="3"/>
  <c r="X6222" i="3"/>
  <c r="X6223" i="3"/>
  <c r="X6224" i="3"/>
  <c r="X6225" i="3"/>
  <c r="X6226" i="3"/>
  <c r="X6227" i="3"/>
  <c r="X6228" i="3"/>
  <c r="X6229" i="3"/>
  <c r="X6230" i="3"/>
  <c r="X6231" i="3"/>
  <c r="X6232" i="3"/>
  <c r="X6233" i="3"/>
  <c r="X6234" i="3"/>
  <c r="X6235" i="3"/>
  <c r="X6236" i="3"/>
  <c r="X6237" i="3"/>
  <c r="X6238" i="3"/>
  <c r="X6239" i="3"/>
  <c r="X6240" i="3"/>
  <c r="X6241" i="3"/>
  <c r="X6242" i="3"/>
  <c r="X6243" i="3"/>
  <c r="X6244" i="3"/>
  <c r="X6245" i="3"/>
  <c r="X6246" i="3"/>
  <c r="X6247" i="3"/>
  <c r="X6248" i="3"/>
  <c r="X6249" i="3"/>
  <c r="X6250" i="3"/>
  <c r="X6251" i="3"/>
  <c r="X6252" i="3"/>
  <c r="X6253" i="3"/>
  <c r="X6254" i="3"/>
  <c r="X6255" i="3"/>
  <c r="X6256" i="3"/>
  <c r="X6257" i="3"/>
  <c r="X6258" i="3"/>
  <c r="X6259" i="3"/>
  <c r="X6260" i="3"/>
  <c r="X6261" i="3"/>
  <c r="X6262" i="3"/>
  <c r="X6263" i="3"/>
  <c r="X6264" i="3"/>
  <c r="X6265" i="3"/>
  <c r="X6266" i="3"/>
  <c r="X6267" i="3"/>
  <c r="X6268" i="3"/>
  <c r="X6269" i="3"/>
  <c r="X6270" i="3"/>
  <c r="X6271" i="3"/>
  <c r="X6272" i="3"/>
  <c r="X6273" i="3"/>
  <c r="X6274" i="3"/>
  <c r="X6275" i="3"/>
  <c r="X6276" i="3"/>
  <c r="X6277" i="3"/>
  <c r="X6278" i="3"/>
  <c r="X6279" i="3"/>
  <c r="X6280" i="3"/>
  <c r="X6281" i="3"/>
  <c r="X6282" i="3"/>
  <c r="X6283" i="3"/>
  <c r="X6284" i="3"/>
  <c r="X6285" i="3"/>
  <c r="X6286" i="3"/>
  <c r="X6287" i="3"/>
  <c r="X6288" i="3"/>
  <c r="X6289" i="3"/>
  <c r="X6290" i="3"/>
  <c r="X6291" i="3"/>
  <c r="X6292" i="3"/>
  <c r="X6293" i="3"/>
  <c r="X6294" i="3"/>
  <c r="X6295" i="3"/>
  <c r="X6296" i="3"/>
  <c r="X6297" i="3"/>
  <c r="X6298" i="3"/>
  <c r="X6299" i="3"/>
  <c r="X6300" i="3"/>
  <c r="X6301" i="3"/>
  <c r="X6302" i="3"/>
  <c r="X6303" i="3"/>
  <c r="X6304" i="3"/>
  <c r="X6305" i="3"/>
  <c r="X6306" i="3"/>
  <c r="X6307" i="3"/>
  <c r="X6308" i="3"/>
  <c r="X6309" i="3"/>
  <c r="X6310" i="3"/>
  <c r="X6311" i="3"/>
  <c r="X6312" i="3"/>
  <c r="X6313" i="3"/>
  <c r="X6314" i="3"/>
  <c r="X6315" i="3"/>
  <c r="X6316" i="3"/>
  <c r="X6317" i="3"/>
  <c r="X6318" i="3"/>
  <c r="X6319" i="3"/>
  <c r="X6320" i="3"/>
  <c r="X6321" i="3"/>
  <c r="X6322" i="3"/>
  <c r="X6323" i="3"/>
  <c r="X6324" i="3"/>
  <c r="X6325" i="3"/>
  <c r="X6326" i="3"/>
  <c r="X6327" i="3"/>
  <c r="X6328" i="3"/>
  <c r="X6329" i="3"/>
  <c r="X6330" i="3"/>
  <c r="X6331" i="3"/>
  <c r="X6332" i="3"/>
  <c r="X6333" i="3"/>
  <c r="X6334" i="3"/>
  <c r="X6335" i="3"/>
  <c r="X6336" i="3"/>
  <c r="X6337" i="3"/>
  <c r="X6338" i="3"/>
  <c r="X6339" i="3"/>
  <c r="X6340" i="3"/>
  <c r="X6341" i="3"/>
  <c r="X6342" i="3"/>
  <c r="X6343" i="3"/>
  <c r="X6344" i="3"/>
  <c r="X6345" i="3"/>
  <c r="X6346" i="3"/>
  <c r="X6347" i="3"/>
  <c r="X6348" i="3"/>
  <c r="X6349" i="3"/>
  <c r="X6350" i="3"/>
  <c r="X6351" i="3"/>
  <c r="X6352" i="3"/>
  <c r="X6353" i="3"/>
  <c r="X6354" i="3"/>
  <c r="X6355" i="3"/>
  <c r="X6356" i="3"/>
  <c r="X6357" i="3"/>
  <c r="X6358" i="3"/>
  <c r="X6359" i="3"/>
  <c r="X6360" i="3"/>
  <c r="X6361" i="3"/>
  <c r="X6362" i="3"/>
  <c r="X6363" i="3"/>
  <c r="X6364" i="3"/>
  <c r="X6365" i="3"/>
  <c r="X6366" i="3"/>
  <c r="X6367" i="3"/>
  <c r="X6368" i="3"/>
  <c r="X6369" i="3"/>
  <c r="X6370" i="3"/>
  <c r="X6371" i="3"/>
  <c r="X6372" i="3"/>
  <c r="X6373" i="3"/>
  <c r="X6374" i="3"/>
  <c r="X6375" i="3"/>
  <c r="X6376" i="3"/>
  <c r="X6377" i="3"/>
  <c r="X6378" i="3"/>
  <c r="X6379" i="3"/>
  <c r="X6380" i="3"/>
  <c r="X6381" i="3"/>
  <c r="X6382" i="3"/>
  <c r="X6383" i="3"/>
  <c r="X6384" i="3"/>
  <c r="X6385" i="3"/>
  <c r="X6386" i="3"/>
  <c r="X6387" i="3"/>
  <c r="X6388" i="3"/>
  <c r="X6389" i="3"/>
  <c r="X6390" i="3"/>
  <c r="X6391" i="3"/>
  <c r="X6392" i="3"/>
  <c r="X6393" i="3"/>
  <c r="X6394" i="3"/>
  <c r="X6395" i="3"/>
  <c r="X6396" i="3"/>
  <c r="X6397" i="3"/>
  <c r="X6398" i="3"/>
  <c r="X6399" i="3"/>
  <c r="X6400" i="3"/>
  <c r="X6401" i="3"/>
  <c r="X6402" i="3"/>
  <c r="X6403" i="3"/>
  <c r="X6404" i="3"/>
  <c r="X6405" i="3"/>
  <c r="X6406" i="3"/>
  <c r="X6407" i="3"/>
  <c r="X6408" i="3"/>
  <c r="X6409" i="3"/>
  <c r="X6410" i="3"/>
  <c r="X6411" i="3"/>
  <c r="X6412" i="3"/>
  <c r="X6413" i="3"/>
  <c r="X6414" i="3"/>
  <c r="X6415" i="3"/>
  <c r="X6416" i="3"/>
  <c r="X6417" i="3"/>
  <c r="X6418" i="3"/>
  <c r="X6419" i="3"/>
  <c r="X6420" i="3"/>
  <c r="X6421" i="3"/>
  <c r="X6422" i="3"/>
  <c r="X6423" i="3"/>
  <c r="X6424" i="3"/>
  <c r="X6425" i="3"/>
  <c r="X6426" i="3"/>
  <c r="X6427" i="3"/>
  <c r="X6428" i="3"/>
  <c r="X6429" i="3"/>
  <c r="X6430" i="3"/>
  <c r="X6431" i="3"/>
  <c r="X6432" i="3"/>
  <c r="X6433" i="3"/>
  <c r="X6434" i="3"/>
  <c r="X6435" i="3"/>
  <c r="X6436" i="3"/>
  <c r="X6437" i="3"/>
  <c r="X6438" i="3"/>
  <c r="X6439" i="3"/>
  <c r="X6440" i="3"/>
  <c r="X6441" i="3"/>
  <c r="X6442" i="3"/>
  <c r="X6443" i="3"/>
  <c r="X6444" i="3"/>
  <c r="X6445" i="3"/>
  <c r="X6446" i="3"/>
  <c r="X6447" i="3"/>
  <c r="X6448" i="3"/>
  <c r="X6449" i="3"/>
  <c r="X6450" i="3"/>
  <c r="X6451" i="3"/>
  <c r="X6452" i="3"/>
  <c r="X6453" i="3"/>
  <c r="X6454" i="3"/>
  <c r="X6455" i="3"/>
  <c r="X6456" i="3"/>
  <c r="X6457" i="3"/>
  <c r="X6458" i="3"/>
  <c r="X6459" i="3"/>
  <c r="X6460" i="3"/>
  <c r="X6461" i="3"/>
  <c r="X6462" i="3"/>
  <c r="X6463" i="3"/>
  <c r="X6464" i="3"/>
  <c r="X6465" i="3"/>
  <c r="X6466" i="3"/>
  <c r="X6467" i="3"/>
  <c r="X6468" i="3"/>
  <c r="X6469" i="3"/>
  <c r="X6470" i="3"/>
  <c r="X6471" i="3"/>
  <c r="X6472" i="3"/>
  <c r="X6473" i="3"/>
  <c r="X6474" i="3"/>
  <c r="X6475" i="3"/>
  <c r="X6476" i="3"/>
  <c r="X6477" i="3"/>
  <c r="X6478" i="3"/>
  <c r="X6479" i="3"/>
  <c r="X6480" i="3"/>
  <c r="X6481" i="3"/>
  <c r="X6482" i="3"/>
  <c r="X6483" i="3"/>
  <c r="X6484" i="3"/>
  <c r="X6485" i="3"/>
  <c r="X6486" i="3"/>
  <c r="X6487" i="3"/>
  <c r="X6488" i="3"/>
  <c r="X6489" i="3"/>
  <c r="X6490" i="3"/>
  <c r="X6491" i="3"/>
  <c r="X6492" i="3"/>
  <c r="X6493" i="3"/>
  <c r="X6494" i="3"/>
  <c r="X6495" i="3"/>
  <c r="X6496" i="3"/>
  <c r="X6497" i="3"/>
  <c r="X6498" i="3"/>
  <c r="X6499" i="3"/>
  <c r="X6500" i="3"/>
  <c r="X6501" i="3"/>
  <c r="X6502" i="3"/>
  <c r="X6503" i="3"/>
  <c r="X6504" i="3"/>
  <c r="X6505" i="3"/>
  <c r="X6506" i="3"/>
  <c r="X6507" i="3"/>
  <c r="X6508" i="3"/>
  <c r="X6509" i="3"/>
  <c r="X6510" i="3"/>
  <c r="X6511" i="3"/>
  <c r="X6512" i="3"/>
  <c r="X6513" i="3"/>
  <c r="X6514" i="3"/>
  <c r="X6515" i="3"/>
  <c r="X6516" i="3"/>
  <c r="X6517" i="3"/>
  <c r="X6518" i="3"/>
  <c r="X6519" i="3"/>
  <c r="X6520" i="3"/>
  <c r="X6521" i="3"/>
  <c r="X6522" i="3"/>
  <c r="X6523" i="3"/>
  <c r="X6524" i="3"/>
  <c r="X6525" i="3"/>
  <c r="X6526" i="3"/>
  <c r="X6527" i="3"/>
  <c r="X6528" i="3"/>
  <c r="X6529" i="3"/>
  <c r="X6530" i="3"/>
  <c r="X6531" i="3"/>
  <c r="X6532" i="3"/>
  <c r="X6533" i="3"/>
  <c r="X6534" i="3"/>
  <c r="X6535" i="3"/>
  <c r="X6536" i="3"/>
  <c r="X6537" i="3"/>
  <c r="X6538" i="3"/>
  <c r="X6539" i="3"/>
  <c r="X6540" i="3"/>
  <c r="X6541" i="3"/>
  <c r="X6542" i="3"/>
  <c r="X6543" i="3"/>
  <c r="X6544" i="3"/>
  <c r="X6545" i="3"/>
  <c r="X6546" i="3"/>
  <c r="X6547" i="3"/>
  <c r="X6548" i="3"/>
  <c r="X6549" i="3"/>
  <c r="X6550" i="3"/>
  <c r="X6551" i="3"/>
  <c r="X6552" i="3"/>
  <c r="X6553" i="3"/>
  <c r="X6554" i="3"/>
  <c r="X6555" i="3"/>
  <c r="X6556" i="3"/>
  <c r="X6557" i="3"/>
  <c r="X6558" i="3"/>
  <c r="X6559" i="3"/>
  <c r="X6560" i="3"/>
  <c r="X6561" i="3"/>
  <c r="X6562" i="3"/>
  <c r="X6563" i="3"/>
  <c r="X6564" i="3"/>
  <c r="X6565" i="3"/>
  <c r="X6566" i="3"/>
  <c r="X6567" i="3"/>
  <c r="X6568" i="3"/>
  <c r="X6569" i="3"/>
  <c r="X6570" i="3"/>
  <c r="X6571" i="3"/>
  <c r="X6572" i="3"/>
  <c r="X6573" i="3"/>
  <c r="X6574" i="3"/>
  <c r="X6575" i="3"/>
  <c r="X6576" i="3"/>
  <c r="X6577" i="3"/>
  <c r="X6578" i="3"/>
  <c r="X6579" i="3"/>
  <c r="X6580" i="3"/>
  <c r="X6581" i="3"/>
  <c r="X6582" i="3"/>
  <c r="X6583" i="3"/>
  <c r="X6584" i="3"/>
  <c r="X6585" i="3"/>
  <c r="X6586" i="3"/>
  <c r="X6587" i="3"/>
  <c r="X6588" i="3"/>
  <c r="X6589" i="3"/>
  <c r="X6590" i="3"/>
  <c r="X6591" i="3"/>
  <c r="X6592" i="3"/>
  <c r="X6593" i="3"/>
  <c r="X6594" i="3"/>
  <c r="X6595" i="3"/>
  <c r="X6596" i="3"/>
  <c r="X6597" i="3"/>
  <c r="X6598" i="3"/>
  <c r="X6599" i="3"/>
  <c r="X6600" i="3"/>
  <c r="X6601" i="3"/>
  <c r="X6602" i="3"/>
  <c r="X6603" i="3"/>
  <c r="X6604" i="3"/>
  <c r="X6605" i="3"/>
  <c r="X6606" i="3"/>
  <c r="X6607" i="3"/>
  <c r="X6608" i="3"/>
  <c r="X6609" i="3"/>
  <c r="X6610" i="3"/>
  <c r="X6611" i="3"/>
  <c r="X6612" i="3"/>
  <c r="X6613" i="3"/>
  <c r="X6614" i="3"/>
  <c r="X6615" i="3"/>
  <c r="X6616" i="3"/>
  <c r="X6617" i="3"/>
  <c r="X6618" i="3"/>
  <c r="X6619" i="3"/>
  <c r="X6620" i="3"/>
  <c r="X6621" i="3"/>
  <c r="X6622" i="3"/>
  <c r="X6623" i="3"/>
  <c r="X6624" i="3"/>
  <c r="X6625" i="3"/>
  <c r="X6626" i="3"/>
  <c r="X6627" i="3"/>
  <c r="X6628" i="3"/>
  <c r="X6629" i="3"/>
  <c r="X6630" i="3"/>
  <c r="X6631" i="3"/>
  <c r="X6632" i="3"/>
  <c r="X6633" i="3"/>
  <c r="X6634" i="3"/>
  <c r="X6635" i="3"/>
  <c r="X6636" i="3"/>
  <c r="X6637" i="3"/>
  <c r="X6638" i="3"/>
  <c r="X6639" i="3"/>
  <c r="X6640" i="3"/>
  <c r="X6641" i="3"/>
  <c r="X6642" i="3"/>
  <c r="X6643" i="3"/>
  <c r="X6644" i="3"/>
  <c r="X6645" i="3"/>
  <c r="X6646" i="3"/>
  <c r="X6647" i="3"/>
  <c r="X6648" i="3"/>
  <c r="X6649" i="3"/>
  <c r="X6650" i="3"/>
  <c r="X6651" i="3"/>
  <c r="X6652" i="3"/>
  <c r="X6653" i="3"/>
  <c r="X6654" i="3"/>
  <c r="X6655" i="3"/>
  <c r="X6656" i="3"/>
  <c r="X6657" i="3"/>
  <c r="X6658" i="3"/>
  <c r="X6659" i="3"/>
  <c r="X6660" i="3"/>
  <c r="X6661" i="3"/>
  <c r="X6662" i="3"/>
  <c r="X6663" i="3"/>
  <c r="X6664" i="3"/>
  <c r="X6665" i="3"/>
  <c r="X6666" i="3"/>
  <c r="X6667" i="3"/>
  <c r="X6668" i="3"/>
  <c r="X6669" i="3"/>
  <c r="X6670" i="3"/>
  <c r="X6671" i="3"/>
  <c r="X6672" i="3"/>
  <c r="X6673" i="3"/>
  <c r="X6674" i="3"/>
  <c r="X6675" i="3"/>
  <c r="X6676" i="3"/>
  <c r="X6677" i="3"/>
  <c r="X6678" i="3"/>
  <c r="X6679" i="3"/>
  <c r="X6680" i="3"/>
  <c r="X6681" i="3"/>
  <c r="X6682" i="3"/>
  <c r="X6683" i="3"/>
  <c r="X6684" i="3"/>
  <c r="X6685" i="3"/>
  <c r="X6686" i="3"/>
  <c r="X6687" i="3"/>
  <c r="X6688" i="3"/>
  <c r="X6689" i="3"/>
  <c r="X6690" i="3"/>
  <c r="X6691" i="3"/>
  <c r="X6692" i="3"/>
  <c r="X6693" i="3"/>
  <c r="X6694" i="3"/>
  <c r="X6695" i="3"/>
  <c r="X6696" i="3"/>
  <c r="X6697" i="3"/>
  <c r="X6698" i="3"/>
  <c r="X6699" i="3"/>
  <c r="X6700" i="3"/>
  <c r="X6701" i="3"/>
  <c r="X6702" i="3"/>
  <c r="X6703" i="3"/>
  <c r="X6704" i="3"/>
  <c r="X6705" i="3"/>
  <c r="X6706" i="3"/>
  <c r="X6707" i="3"/>
  <c r="X6708" i="3"/>
  <c r="X6709" i="3"/>
  <c r="X6710" i="3"/>
  <c r="X6711" i="3"/>
  <c r="X6712" i="3"/>
  <c r="X6713" i="3"/>
  <c r="X6714" i="3"/>
  <c r="X6715" i="3"/>
  <c r="X6716" i="3"/>
  <c r="X6717" i="3"/>
  <c r="X6718" i="3"/>
  <c r="X6719" i="3"/>
  <c r="X6720" i="3"/>
  <c r="X6721" i="3"/>
  <c r="X6722" i="3"/>
  <c r="X6723" i="3"/>
  <c r="X6724" i="3"/>
  <c r="X6725" i="3"/>
  <c r="X6726" i="3"/>
  <c r="X6727" i="3"/>
  <c r="X6728" i="3"/>
  <c r="X6729" i="3"/>
  <c r="X6730" i="3"/>
  <c r="X6731" i="3"/>
  <c r="X6732" i="3"/>
  <c r="X6733" i="3"/>
  <c r="X6734" i="3"/>
  <c r="X6735" i="3"/>
  <c r="X6736" i="3"/>
  <c r="X6737" i="3"/>
  <c r="X6738" i="3"/>
  <c r="X6739" i="3"/>
  <c r="X6740" i="3"/>
  <c r="X6741" i="3"/>
  <c r="X6742" i="3"/>
  <c r="X6743" i="3"/>
  <c r="X6744" i="3"/>
  <c r="X6745" i="3"/>
  <c r="X6746" i="3"/>
  <c r="X6747" i="3"/>
  <c r="X6748" i="3"/>
  <c r="X6749" i="3"/>
  <c r="X6750" i="3"/>
  <c r="X6751" i="3"/>
  <c r="X6752" i="3"/>
  <c r="X6753" i="3"/>
  <c r="X6754" i="3"/>
  <c r="X6755" i="3"/>
  <c r="X6756" i="3"/>
  <c r="X6757" i="3"/>
  <c r="X6758" i="3"/>
  <c r="X6759" i="3"/>
  <c r="X6760" i="3"/>
  <c r="X6761" i="3"/>
  <c r="X6762" i="3"/>
  <c r="X6763" i="3"/>
  <c r="X6764" i="3"/>
  <c r="X6765" i="3"/>
  <c r="X6766" i="3"/>
  <c r="X6767" i="3"/>
  <c r="X6768" i="3"/>
  <c r="X6769" i="3"/>
  <c r="X6770" i="3"/>
  <c r="X6771" i="3"/>
  <c r="X6772" i="3"/>
  <c r="X6773" i="3"/>
  <c r="X6774" i="3"/>
  <c r="X6775" i="3"/>
  <c r="X6776" i="3"/>
  <c r="X6777" i="3"/>
  <c r="X6778" i="3"/>
  <c r="X6779" i="3"/>
  <c r="X6780" i="3"/>
  <c r="X6781" i="3"/>
  <c r="X6782" i="3"/>
  <c r="X6783" i="3"/>
  <c r="X6784" i="3"/>
  <c r="X6785" i="3"/>
  <c r="X6786" i="3"/>
  <c r="X6787" i="3"/>
  <c r="X6788" i="3"/>
  <c r="X6789" i="3"/>
  <c r="X6790" i="3"/>
  <c r="X6791" i="3"/>
  <c r="X6792" i="3"/>
  <c r="X6793" i="3"/>
  <c r="X6794" i="3"/>
  <c r="X6795" i="3"/>
  <c r="X6796" i="3"/>
  <c r="X6797" i="3"/>
  <c r="X6798" i="3"/>
  <c r="X6799" i="3"/>
  <c r="X6800" i="3"/>
  <c r="X6801" i="3"/>
  <c r="X6802" i="3"/>
  <c r="X6803" i="3"/>
  <c r="X6804" i="3"/>
  <c r="X6805" i="3"/>
  <c r="X6806" i="3"/>
  <c r="X6807" i="3"/>
  <c r="X6808" i="3"/>
  <c r="X6809" i="3"/>
  <c r="X6810" i="3"/>
  <c r="X6811" i="3"/>
  <c r="X6812" i="3"/>
  <c r="X6813" i="3"/>
  <c r="X6814" i="3"/>
  <c r="X6815" i="3"/>
  <c r="X6816" i="3"/>
  <c r="X6817" i="3"/>
  <c r="X6818" i="3"/>
  <c r="X6819" i="3"/>
  <c r="X6820" i="3"/>
  <c r="X6821" i="3"/>
  <c r="X6822" i="3"/>
  <c r="X6823" i="3"/>
  <c r="X6824" i="3"/>
  <c r="X6825" i="3"/>
  <c r="X6826" i="3"/>
  <c r="X6827" i="3"/>
  <c r="X6828" i="3"/>
  <c r="X6829" i="3"/>
  <c r="X6830" i="3"/>
  <c r="X6831" i="3"/>
  <c r="X6832" i="3"/>
  <c r="X6833" i="3"/>
  <c r="X6834" i="3"/>
  <c r="X6835" i="3"/>
  <c r="X6836" i="3"/>
  <c r="X6837" i="3"/>
  <c r="X6838" i="3"/>
  <c r="X6839" i="3"/>
  <c r="X6840" i="3"/>
  <c r="X6841" i="3"/>
  <c r="X6842" i="3"/>
  <c r="X6843" i="3"/>
  <c r="X6844" i="3"/>
  <c r="X6845" i="3"/>
  <c r="X6846" i="3"/>
  <c r="X6847" i="3"/>
  <c r="X6848" i="3"/>
  <c r="X6849" i="3"/>
  <c r="X6850" i="3"/>
  <c r="X6851" i="3"/>
  <c r="X6852" i="3"/>
  <c r="X6853" i="3"/>
  <c r="X6854" i="3"/>
  <c r="X6855" i="3"/>
  <c r="X6856" i="3"/>
  <c r="X6857" i="3"/>
  <c r="X6858" i="3"/>
  <c r="X6859" i="3"/>
  <c r="X6860" i="3"/>
  <c r="X6861" i="3"/>
  <c r="X6862" i="3"/>
  <c r="X6863" i="3"/>
  <c r="X6864" i="3"/>
  <c r="X6865" i="3"/>
  <c r="X6866" i="3"/>
  <c r="X6867" i="3"/>
  <c r="X6868" i="3"/>
  <c r="X6869" i="3"/>
  <c r="X6870" i="3"/>
  <c r="X6871" i="3"/>
  <c r="X6872" i="3"/>
  <c r="X6873" i="3"/>
  <c r="X6874" i="3"/>
  <c r="X6875" i="3"/>
  <c r="X6876" i="3"/>
  <c r="X6877" i="3"/>
  <c r="X6878" i="3"/>
  <c r="X6879" i="3"/>
  <c r="X6880" i="3"/>
  <c r="X6881" i="3"/>
  <c r="X6882" i="3"/>
  <c r="X6883" i="3"/>
  <c r="X6884" i="3"/>
  <c r="X6885" i="3"/>
  <c r="X6886" i="3"/>
  <c r="X6887" i="3"/>
  <c r="X6888" i="3"/>
  <c r="X6889" i="3"/>
  <c r="X6890" i="3"/>
  <c r="X6891" i="3"/>
  <c r="X6892" i="3"/>
  <c r="X6893" i="3"/>
  <c r="X6894" i="3"/>
  <c r="X6895" i="3"/>
  <c r="X6896" i="3"/>
  <c r="X6897" i="3"/>
  <c r="X6898" i="3"/>
  <c r="X6899" i="3"/>
  <c r="X6900" i="3"/>
  <c r="X6901" i="3"/>
  <c r="X6902" i="3"/>
  <c r="X6903" i="3"/>
  <c r="X6904" i="3"/>
  <c r="X6905" i="3"/>
  <c r="X6906" i="3"/>
  <c r="X6907" i="3"/>
  <c r="X6908" i="3"/>
  <c r="X6909" i="3"/>
  <c r="X6910" i="3"/>
  <c r="X6911" i="3"/>
  <c r="X6912" i="3"/>
  <c r="X6913" i="3"/>
  <c r="X6914" i="3"/>
  <c r="X6915" i="3"/>
  <c r="X6916" i="3"/>
  <c r="X6917" i="3"/>
  <c r="X6918" i="3"/>
  <c r="X6919" i="3"/>
  <c r="X6920" i="3"/>
  <c r="X6921" i="3"/>
  <c r="X6922" i="3"/>
  <c r="X6923" i="3"/>
  <c r="X6924" i="3"/>
  <c r="X6925" i="3"/>
  <c r="X6926" i="3"/>
  <c r="X6927" i="3"/>
  <c r="X6928" i="3"/>
  <c r="X6929" i="3"/>
  <c r="X6930" i="3"/>
  <c r="X6931" i="3"/>
  <c r="X6932" i="3"/>
  <c r="X6933" i="3"/>
  <c r="X6934" i="3"/>
  <c r="X6935" i="3"/>
  <c r="X6936" i="3"/>
  <c r="X6937" i="3"/>
  <c r="X6938" i="3"/>
  <c r="X6939" i="3"/>
  <c r="X6940" i="3"/>
  <c r="X6941" i="3"/>
  <c r="X6942" i="3"/>
  <c r="X6943" i="3"/>
  <c r="X6944" i="3"/>
  <c r="X6945" i="3"/>
  <c r="X6946" i="3"/>
  <c r="X6947" i="3"/>
  <c r="X6948" i="3"/>
  <c r="X6949" i="3"/>
  <c r="X6950" i="3"/>
  <c r="X6951" i="3"/>
  <c r="X6952" i="3"/>
  <c r="X6953" i="3"/>
  <c r="X6954" i="3"/>
  <c r="X6955" i="3"/>
  <c r="X6956" i="3"/>
  <c r="X6957" i="3"/>
  <c r="X6958" i="3"/>
  <c r="X6959" i="3"/>
  <c r="X6960" i="3"/>
  <c r="X6961" i="3"/>
  <c r="X6962" i="3"/>
  <c r="X6963" i="3"/>
  <c r="X6964" i="3"/>
  <c r="X6965" i="3"/>
  <c r="X6966" i="3"/>
  <c r="X6967" i="3"/>
  <c r="X6968" i="3"/>
  <c r="X6969" i="3"/>
  <c r="X6970" i="3"/>
  <c r="X6971" i="3"/>
  <c r="X6972" i="3"/>
  <c r="X6973" i="3"/>
  <c r="X6974" i="3"/>
  <c r="X6975" i="3"/>
  <c r="X6976" i="3"/>
  <c r="X6977" i="3"/>
  <c r="X6978" i="3"/>
  <c r="X6979" i="3"/>
  <c r="X6980" i="3"/>
  <c r="X6981" i="3"/>
  <c r="X6982" i="3"/>
  <c r="X6983" i="3"/>
  <c r="X6984" i="3"/>
  <c r="X6985" i="3"/>
  <c r="X6986" i="3"/>
  <c r="X6987" i="3"/>
  <c r="X6988" i="3"/>
  <c r="X6989" i="3"/>
  <c r="X6990" i="3"/>
  <c r="X6991" i="3"/>
  <c r="X6992" i="3"/>
  <c r="X6993" i="3"/>
  <c r="X6994" i="3"/>
  <c r="X6995" i="3"/>
  <c r="X6996" i="3"/>
  <c r="X6997" i="3"/>
  <c r="X6998" i="3"/>
  <c r="X6999" i="3"/>
  <c r="X7000" i="3"/>
  <c r="X7001" i="3"/>
  <c r="X7002" i="3"/>
  <c r="X7003" i="3"/>
  <c r="X7004" i="3"/>
  <c r="X7005" i="3"/>
  <c r="X7006" i="3"/>
  <c r="X7007" i="3"/>
  <c r="X7008" i="3"/>
  <c r="X7009" i="3"/>
  <c r="X7010" i="3"/>
  <c r="X7011" i="3"/>
  <c r="X7012" i="3"/>
  <c r="X7013" i="3"/>
  <c r="X7014" i="3"/>
  <c r="X7015" i="3"/>
  <c r="X7016" i="3"/>
  <c r="X7017" i="3"/>
  <c r="X7018" i="3"/>
  <c r="X7019" i="3"/>
  <c r="X7020" i="3"/>
  <c r="X7021" i="3"/>
  <c r="X7022" i="3"/>
  <c r="X7023" i="3"/>
  <c r="X7024" i="3"/>
  <c r="X7025" i="3"/>
  <c r="X7026" i="3"/>
  <c r="X7027" i="3"/>
  <c r="X7028" i="3"/>
  <c r="X7029" i="3"/>
  <c r="X7030" i="3"/>
  <c r="X7031" i="3"/>
  <c r="X7032" i="3"/>
  <c r="X7033" i="3"/>
  <c r="X7034" i="3"/>
  <c r="X7035" i="3"/>
  <c r="X7036" i="3"/>
  <c r="X7037" i="3"/>
  <c r="X7038" i="3"/>
  <c r="X7039" i="3"/>
  <c r="X7040" i="3"/>
  <c r="X7041" i="3"/>
  <c r="X7042" i="3"/>
  <c r="X7043" i="3"/>
  <c r="X7044" i="3"/>
  <c r="X7045" i="3"/>
  <c r="X7046" i="3"/>
  <c r="X7047" i="3"/>
  <c r="X7048" i="3"/>
  <c r="X7049" i="3"/>
  <c r="X7050" i="3"/>
  <c r="X7051" i="3"/>
  <c r="X7052" i="3"/>
  <c r="X7053" i="3"/>
  <c r="X7054" i="3"/>
  <c r="X7055" i="3"/>
  <c r="X7056" i="3"/>
  <c r="X7057" i="3"/>
  <c r="X7058" i="3"/>
  <c r="X7059" i="3"/>
  <c r="X7060" i="3"/>
  <c r="X7061" i="3"/>
  <c r="X7062" i="3"/>
  <c r="X7063" i="3"/>
  <c r="X7064" i="3"/>
  <c r="X7065" i="3"/>
  <c r="X7066" i="3"/>
  <c r="X7067" i="3"/>
  <c r="X7068" i="3"/>
  <c r="X7069" i="3"/>
  <c r="X7070" i="3"/>
  <c r="X7071" i="3"/>
  <c r="X7072" i="3"/>
  <c r="X7073" i="3"/>
  <c r="X7074" i="3"/>
  <c r="X7075" i="3"/>
  <c r="X7076" i="3"/>
  <c r="X7077" i="3"/>
  <c r="X7078" i="3"/>
  <c r="X7079" i="3"/>
  <c r="X7080" i="3"/>
  <c r="X7081" i="3"/>
  <c r="X7082" i="3"/>
  <c r="X7083" i="3"/>
  <c r="X7084" i="3"/>
  <c r="X7085" i="3"/>
  <c r="X7086" i="3"/>
  <c r="X7087" i="3"/>
  <c r="X7088" i="3"/>
  <c r="X7089" i="3"/>
  <c r="X7090" i="3"/>
  <c r="X7091" i="3"/>
  <c r="X7092" i="3"/>
  <c r="X7093" i="3"/>
  <c r="X7094" i="3"/>
  <c r="X7095" i="3"/>
  <c r="X7096" i="3"/>
  <c r="X7097" i="3"/>
  <c r="X7098" i="3"/>
  <c r="X7099" i="3"/>
  <c r="X7100" i="3"/>
  <c r="X7101" i="3"/>
  <c r="X7102" i="3"/>
  <c r="X7103" i="3"/>
  <c r="X7104" i="3"/>
  <c r="X7105" i="3"/>
  <c r="X7106" i="3"/>
  <c r="X7107" i="3"/>
  <c r="X7108" i="3"/>
  <c r="X7109" i="3"/>
  <c r="X7110" i="3"/>
  <c r="X7111" i="3"/>
  <c r="X7112" i="3"/>
  <c r="X7113" i="3"/>
  <c r="X7114" i="3"/>
  <c r="X7115" i="3"/>
  <c r="X7116" i="3"/>
  <c r="X7117" i="3"/>
  <c r="X7118" i="3"/>
  <c r="X7119" i="3"/>
  <c r="X7120" i="3"/>
  <c r="X7121" i="3"/>
  <c r="X7122" i="3"/>
  <c r="X7123" i="3"/>
  <c r="X7124" i="3"/>
  <c r="X7125" i="3"/>
  <c r="X7126" i="3"/>
  <c r="X7127" i="3"/>
  <c r="X7128" i="3"/>
  <c r="X7129" i="3"/>
  <c r="X7130" i="3"/>
  <c r="X7131" i="3"/>
  <c r="X7132" i="3"/>
  <c r="X7133" i="3"/>
  <c r="X7134" i="3"/>
  <c r="X7135" i="3"/>
  <c r="X7136" i="3"/>
  <c r="X7137" i="3"/>
  <c r="X7138" i="3"/>
  <c r="X7139" i="3"/>
  <c r="X7140" i="3"/>
  <c r="X7141" i="3"/>
  <c r="X7142" i="3"/>
  <c r="X7143" i="3"/>
  <c r="X7144" i="3"/>
  <c r="X7145" i="3"/>
  <c r="X7146" i="3"/>
  <c r="X7147" i="3"/>
  <c r="X7148" i="3"/>
  <c r="X7149" i="3"/>
  <c r="X7150" i="3"/>
  <c r="X7151" i="3"/>
  <c r="X7152" i="3"/>
  <c r="X7153" i="3"/>
  <c r="X7154" i="3"/>
  <c r="X7155" i="3"/>
  <c r="X7156" i="3"/>
  <c r="X7157" i="3"/>
  <c r="X7158" i="3"/>
  <c r="X7159" i="3"/>
  <c r="X7160" i="3"/>
  <c r="X7161" i="3"/>
  <c r="X7162" i="3"/>
  <c r="X7163" i="3"/>
  <c r="X7164" i="3"/>
  <c r="X7165" i="3"/>
  <c r="X7166" i="3"/>
  <c r="X7167" i="3"/>
  <c r="X7168" i="3"/>
  <c r="X7169" i="3"/>
  <c r="X7170" i="3"/>
  <c r="X7171" i="3"/>
  <c r="X7172" i="3"/>
  <c r="X7173" i="3"/>
  <c r="X7174" i="3"/>
  <c r="X7175" i="3"/>
  <c r="X7176" i="3"/>
  <c r="X7177" i="3"/>
  <c r="X7178" i="3"/>
  <c r="X7179" i="3"/>
  <c r="X7180" i="3"/>
  <c r="X7181" i="3"/>
  <c r="X7182" i="3"/>
  <c r="X7183" i="3"/>
  <c r="X7184" i="3"/>
  <c r="X7185" i="3"/>
  <c r="X7186" i="3"/>
  <c r="X7187" i="3"/>
  <c r="X7188" i="3"/>
  <c r="X7189" i="3"/>
  <c r="X7190" i="3"/>
  <c r="X7191" i="3"/>
  <c r="X7192" i="3"/>
  <c r="X7193" i="3"/>
  <c r="X7194" i="3"/>
  <c r="X7195" i="3"/>
  <c r="X7196" i="3"/>
  <c r="X7197" i="3"/>
  <c r="X7198" i="3"/>
  <c r="X7199" i="3"/>
  <c r="X7200" i="3"/>
  <c r="X7201" i="3"/>
  <c r="X7202" i="3"/>
  <c r="X7203" i="3"/>
  <c r="X7204" i="3"/>
  <c r="X7205" i="3"/>
  <c r="X7206" i="3"/>
  <c r="X7207" i="3"/>
  <c r="X7208" i="3"/>
  <c r="X7209" i="3"/>
  <c r="X7210" i="3"/>
  <c r="X7211" i="3"/>
  <c r="X7212" i="3"/>
  <c r="X7213" i="3"/>
  <c r="X7214" i="3"/>
  <c r="X7215" i="3"/>
  <c r="X7216" i="3"/>
  <c r="X7217" i="3"/>
  <c r="X7218" i="3"/>
  <c r="X7219" i="3"/>
  <c r="X7220" i="3"/>
  <c r="X7221" i="3"/>
  <c r="X7222" i="3"/>
  <c r="X7223" i="3"/>
  <c r="X7224" i="3"/>
  <c r="X7225" i="3"/>
  <c r="X7226" i="3"/>
  <c r="X7227" i="3"/>
  <c r="X7228" i="3"/>
  <c r="X7229" i="3"/>
  <c r="X7230" i="3"/>
  <c r="X7231" i="3"/>
  <c r="X7232" i="3"/>
  <c r="X7233" i="3"/>
  <c r="X7234" i="3"/>
  <c r="X7235" i="3"/>
  <c r="X7236" i="3"/>
  <c r="X7237" i="3"/>
  <c r="X7238" i="3"/>
  <c r="X7239" i="3"/>
  <c r="X7240" i="3"/>
  <c r="X7241" i="3"/>
  <c r="X7242" i="3"/>
  <c r="X7243" i="3"/>
  <c r="X7244" i="3"/>
  <c r="X7245" i="3"/>
  <c r="X7246" i="3"/>
  <c r="X7247" i="3"/>
  <c r="X7248" i="3"/>
  <c r="X7249" i="3"/>
  <c r="X7250" i="3"/>
  <c r="X7251" i="3"/>
  <c r="X7252" i="3"/>
  <c r="X7253" i="3"/>
  <c r="X7254" i="3"/>
  <c r="X7255" i="3"/>
  <c r="X7256" i="3"/>
  <c r="X7257" i="3"/>
  <c r="X7258" i="3"/>
  <c r="X7259" i="3"/>
  <c r="X7260" i="3"/>
  <c r="X7261" i="3"/>
  <c r="X7262" i="3"/>
  <c r="X7263" i="3"/>
  <c r="X7264" i="3"/>
  <c r="X7265" i="3"/>
  <c r="X7266" i="3"/>
  <c r="X7267" i="3"/>
  <c r="X7268" i="3"/>
  <c r="X7269" i="3"/>
  <c r="X7270" i="3"/>
  <c r="X7271" i="3"/>
  <c r="X7272" i="3"/>
  <c r="X7273" i="3"/>
  <c r="X7274" i="3"/>
  <c r="X7275" i="3"/>
  <c r="X7276" i="3"/>
  <c r="X7277" i="3"/>
  <c r="X7278" i="3"/>
  <c r="X7279" i="3"/>
  <c r="X7280" i="3"/>
  <c r="X7281" i="3"/>
  <c r="X7282" i="3"/>
  <c r="X7283" i="3"/>
  <c r="X7284" i="3"/>
  <c r="X7285" i="3"/>
  <c r="X7286" i="3"/>
  <c r="X7287" i="3"/>
  <c r="X7288" i="3"/>
  <c r="X7289" i="3"/>
  <c r="X7290" i="3"/>
  <c r="X7291" i="3"/>
  <c r="X7292" i="3"/>
  <c r="X7293" i="3"/>
  <c r="X7294" i="3"/>
  <c r="X7295" i="3"/>
  <c r="X7296" i="3"/>
  <c r="X7297" i="3"/>
  <c r="X7298" i="3"/>
  <c r="X7299" i="3"/>
  <c r="X7300" i="3"/>
  <c r="X7301" i="3"/>
  <c r="X7302" i="3"/>
  <c r="X7303" i="3"/>
  <c r="X7304" i="3"/>
  <c r="X7305" i="3"/>
  <c r="X7306" i="3"/>
  <c r="X7307" i="3"/>
  <c r="X7308" i="3"/>
  <c r="X7309" i="3"/>
  <c r="X7310" i="3"/>
  <c r="X7311" i="3"/>
  <c r="X7312" i="3"/>
  <c r="X7313" i="3"/>
  <c r="X7314" i="3"/>
  <c r="X7315" i="3"/>
  <c r="X7316" i="3"/>
  <c r="X7317" i="3"/>
  <c r="X7318" i="3"/>
  <c r="X7319" i="3"/>
  <c r="X7320" i="3"/>
  <c r="X7321" i="3"/>
  <c r="X7322" i="3"/>
  <c r="X7323" i="3"/>
  <c r="X7324" i="3"/>
  <c r="X7325" i="3"/>
  <c r="X7326" i="3"/>
  <c r="X7327" i="3"/>
  <c r="X7328" i="3"/>
  <c r="X7329" i="3"/>
  <c r="X7330" i="3"/>
  <c r="X7331" i="3"/>
  <c r="X7332" i="3"/>
  <c r="X7333" i="3"/>
  <c r="X7334" i="3"/>
  <c r="X7335" i="3"/>
  <c r="X7336" i="3"/>
  <c r="X7337" i="3"/>
  <c r="X7338" i="3"/>
  <c r="X7339" i="3"/>
  <c r="X7340" i="3"/>
  <c r="X7341" i="3"/>
  <c r="X7342" i="3"/>
  <c r="X7343" i="3"/>
  <c r="X7344" i="3"/>
  <c r="X7345" i="3"/>
  <c r="X7346" i="3"/>
  <c r="X7347" i="3"/>
  <c r="X7348" i="3"/>
  <c r="X7349" i="3"/>
  <c r="X7350" i="3"/>
  <c r="X7351" i="3"/>
  <c r="X7352" i="3"/>
  <c r="X7353" i="3"/>
  <c r="X7354" i="3"/>
  <c r="X7355" i="3"/>
  <c r="X7356" i="3"/>
  <c r="X7357" i="3"/>
  <c r="X7358" i="3"/>
  <c r="X7359" i="3"/>
  <c r="X7360" i="3"/>
  <c r="X7361" i="3"/>
  <c r="X7362" i="3"/>
  <c r="X7363" i="3"/>
  <c r="X7364" i="3"/>
  <c r="X7365" i="3"/>
  <c r="X7366" i="3"/>
  <c r="X7367" i="3"/>
  <c r="X7368" i="3"/>
  <c r="X7369" i="3"/>
  <c r="X7370" i="3"/>
  <c r="X7371" i="3"/>
  <c r="X7372" i="3"/>
  <c r="X7373" i="3"/>
  <c r="X7374" i="3"/>
  <c r="X7375" i="3"/>
  <c r="X7376" i="3"/>
  <c r="X7377" i="3"/>
  <c r="X7378" i="3"/>
  <c r="X7379" i="3"/>
  <c r="X7380" i="3"/>
  <c r="X7381" i="3"/>
  <c r="X7382" i="3"/>
  <c r="X7383" i="3"/>
  <c r="X7384" i="3"/>
  <c r="X7385" i="3"/>
  <c r="X7386" i="3"/>
  <c r="X7387" i="3"/>
  <c r="X7388" i="3"/>
  <c r="X7389" i="3"/>
  <c r="X7390" i="3"/>
  <c r="X7391" i="3"/>
  <c r="X7392" i="3"/>
  <c r="X7393" i="3"/>
  <c r="X7394" i="3"/>
  <c r="X7395" i="3"/>
  <c r="X7396" i="3"/>
  <c r="X7397" i="3"/>
  <c r="X7398" i="3"/>
  <c r="X7399" i="3"/>
  <c r="X7400" i="3"/>
  <c r="X7401" i="3"/>
  <c r="X7402" i="3"/>
  <c r="X7403" i="3"/>
  <c r="X7404" i="3"/>
  <c r="X7405" i="3"/>
  <c r="X7406" i="3"/>
  <c r="X7407" i="3"/>
  <c r="X7408" i="3"/>
  <c r="X7409" i="3"/>
  <c r="X7410" i="3"/>
  <c r="X7411" i="3"/>
  <c r="X7412" i="3"/>
  <c r="X7413" i="3"/>
  <c r="X7414" i="3"/>
  <c r="X7415" i="3"/>
  <c r="X7416" i="3"/>
  <c r="X7417" i="3"/>
  <c r="X7418" i="3"/>
  <c r="X7419" i="3"/>
  <c r="X7420" i="3"/>
  <c r="X7421" i="3"/>
  <c r="X7422" i="3"/>
  <c r="X7423" i="3"/>
  <c r="X7424" i="3"/>
  <c r="X7425" i="3"/>
  <c r="X7426" i="3"/>
  <c r="X7427" i="3"/>
  <c r="X7428" i="3"/>
  <c r="X7429" i="3"/>
  <c r="X7430" i="3"/>
  <c r="X7431" i="3"/>
  <c r="X7432" i="3"/>
  <c r="X7433" i="3"/>
  <c r="X7434" i="3"/>
  <c r="X7435" i="3"/>
  <c r="X7436" i="3"/>
  <c r="X7437" i="3"/>
  <c r="X7438" i="3"/>
  <c r="X7439" i="3"/>
  <c r="X7440" i="3"/>
  <c r="X7441" i="3"/>
  <c r="X7442" i="3"/>
  <c r="X7443" i="3"/>
  <c r="X7444" i="3"/>
  <c r="X7445" i="3"/>
  <c r="X7446" i="3"/>
  <c r="X7447" i="3"/>
  <c r="X7448" i="3"/>
  <c r="X7449" i="3"/>
  <c r="X7450" i="3"/>
  <c r="X7451" i="3"/>
  <c r="X7452" i="3"/>
  <c r="X7453" i="3"/>
  <c r="X7454" i="3"/>
  <c r="X7455" i="3"/>
  <c r="X7456" i="3"/>
  <c r="X7457" i="3"/>
  <c r="X7458" i="3"/>
  <c r="X7459" i="3"/>
  <c r="X7460" i="3"/>
  <c r="X7461" i="3"/>
  <c r="X7462" i="3"/>
  <c r="X7463" i="3"/>
  <c r="X7464" i="3"/>
  <c r="X7465" i="3"/>
  <c r="X7466" i="3"/>
  <c r="X7467" i="3"/>
  <c r="X7468" i="3"/>
  <c r="X7469" i="3"/>
  <c r="X7470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W1007" i="3"/>
  <c r="W1008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W1107" i="3"/>
  <c r="W1108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1166" i="3"/>
  <c r="W1167" i="3"/>
  <c r="W1168" i="3"/>
  <c r="W1169" i="3"/>
  <c r="W1170" i="3"/>
  <c r="W1171" i="3"/>
  <c r="W1172" i="3"/>
  <c r="W1173" i="3"/>
  <c r="W1174" i="3"/>
  <c r="W1175" i="3"/>
  <c r="W1176" i="3"/>
  <c r="W1177" i="3"/>
  <c r="W1178" i="3"/>
  <c r="W1179" i="3"/>
  <c r="W1180" i="3"/>
  <c r="W1181" i="3"/>
  <c r="W1182" i="3"/>
  <c r="W1183" i="3"/>
  <c r="W1184" i="3"/>
  <c r="W1185" i="3"/>
  <c r="W1186" i="3"/>
  <c r="W1187" i="3"/>
  <c r="W1188" i="3"/>
  <c r="W1189" i="3"/>
  <c r="W1190" i="3"/>
  <c r="W1191" i="3"/>
  <c r="W1192" i="3"/>
  <c r="W1193" i="3"/>
  <c r="W1194" i="3"/>
  <c r="W1195" i="3"/>
  <c r="W1196" i="3"/>
  <c r="W1197" i="3"/>
  <c r="W1198" i="3"/>
  <c r="W1199" i="3"/>
  <c r="W1200" i="3"/>
  <c r="W1201" i="3"/>
  <c r="W1202" i="3"/>
  <c r="W1203" i="3"/>
  <c r="W1204" i="3"/>
  <c r="W1205" i="3"/>
  <c r="W1206" i="3"/>
  <c r="W1207" i="3"/>
  <c r="W1208" i="3"/>
  <c r="W1209" i="3"/>
  <c r="W1210" i="3"/>
  <c r="W1211" i="3"/>
  <c r="W1212" i="3"/>
  <c r="W1213" i="3"/>
  <c r="W1214" i="3"/>
  <c r="W1215" i="3"/>
  <c r="W1216" i="3"/>
  <c r="W1217" i="3"/>
  <c r="W1218" i="3"/>
  <c r="W1219" i="3"/>
  <c r="W1220" i="3"/>
  <c r="W1221" i="3"/>
  <c r="W1222" i="3"/>
  <c r="W1223" i="3"/>
  <c r="W1224" i="3"/>
  <c r="W1225" i="3"/>
  <c r="W1226" i="3"/>
  <c r="W1227" i="3"/>
  <c r="W1228" i="3"/>
  <c r="W1229" i="3"/>
  <c r="W1230" i="3"/>
  <c r="W1231" i="3"/>
  <c r="W1232" i="3"/>
  <c r="W1233" i="3"/>
  <c r="W1234" i="3"/>
  <c r="W1235" i="3"/>
  <c r="W1236" i="3"/>
  <c r="W1237" i="3"/>
  <c r="W1238" i="3"/>
  <c r="W1239" i="3"/>
  <c r="W1240" i="3"/>
  <c r="W1241" i="3"/>
  <c r="W1242" i="3"/>
  <c r="W1243" i="3"/>
  <c r="W1244" i="3"/>
  <c r="W1245" i="3"/>
  <c r="W1246" i="3"/>
  <c r="W1247" i="3"/>
  <c r="W1248" i="3"/>
  <c r="W1249" i="3"/>
  <c r="W1250" i="3"/>
  <c r="W1251" i="3"/>
  <c r="W1252" i="3"/>
  <c r="W1253" i="3"/>
  <c r="W1254" i="3"/>
  <c r="W1255" i="3"/>
  <c r="W1256" i="3"/>
  <c r="W1257" i="3"/>
  <c r="W1258" i="3"/>
  <c r="W1259" i="3"/>
  <c r="W1260" i="3"/>
  <c r="W1261" i="3"/>
  <c r="W1262" i="3"/>
  <c r="W1263" i="3"/>
  <c r="W1264" i="3"/>
  <c r="W1265" i="3"/>
  <c r="W1266" i="3"/>
  <c r="W1267" i="3"/>
  <c r="W1268" i="3"/>
  <c r="W1269" i="3"/>
  <c r="W1270" i="3"/>
  <c r="W1271" i="3"/>
  <c r="W1272" i="3"/>
  <c r="W1273" i="3"/>
  <c r="W1274" i="3"/>
  <c r="W1275" i="3"/>
  <c r="W1276" i="3"/>
  <c r="W1277" i="3"/>
  <c r="W1278" i="3"/>
  <c r="W1279" i="3"/>
  <c r="W1280" i="3"/>
  <c r="W1281" i="3"/>
  <c r="W1282" i="3"/>
  <c r="W1283" i="3"/>
  <c r="W1284" i="3"/>
  <c r="W1285" i="3"/>
  <c r="W1286" i="3"/>
  <c r="W1287" i="3"/>
  <c r="W1288" i="3"/>
  <c r="W1289" i="3"/>
  <c r="W1290" i="3"/>
  <c r="W1291" i="3"/>
  <c r="W1292" i="3"/>
  <c r="W1293" i="3"/>
  <c r="W1294" i="3"/>
  <c r="W1295" i="3"/>
  <c r="W1296" i="3"/>
  <c r="W1297" i="3"/>
  <c r="W1298" i="3"/>
  <c r="W1299" i="3"/>
  <c r="W1300" i="3"/>
  <c r="W1301" i="3"/>
  <c r="W1302" i="3"/>
  <c r="W1303" i="3"/>
  <c r="W1304" i="3"/>
  <c r="W1305" i="3"/>
  <c r="W1306" i="3"/>
  <c r="W1307" i="3"/>
  <c r="W1308" i="3"/>
  <c r="W1309" i="3"/>
  <c r="W1310" i="3"/>
  <c r="W1311" i="3"/>
  <c r="W1312" i="3"/>
  <c r="W1313" i="3"/>
  <c r="W1314" i="3"/>
  <c r="W1315" i="3"/>
  <c r="W1316" i="3"/>
  <c r="W1317" i="3"/>
  <c r="W1318" i="3"/>
  <c r="W1319" i="3"/>
  <c r="W1320" i="3"/>
  <c r="W1321" i="3"/>
  <c r="W1322" i="3"/>
  <c r="W1323" i="3"/>
  <c r="W1324" i="3"/>
  <c r="W1325" i="3"/>
  <c r="W1326" i="3"/>
  <c r="W1327" i="3"/>
  <c r="W1328" i="3"/>
  <c r="W1329" i="3"/>
  <c r="W1330" i="3"/>
  <c r="W1331" i="3"/>
  <c r="W1332" i="3"/>
  <c r="W1333" i="3"/>
  <c r="W1334" i="3"/>
  <c r="W1335" i="3"/>
  <c r="W1336" i="3"/>
  <c r="W1337" i="3"/>
  <c r="W1338" i="3"/>
  <c r="W1339" i="3"/>
  <c r="W1340" i="3"/>
  <c r="W1341" i="3"/>
  <c r="W1342" i="3"/>
  <c r="W1343" i="3"/>
  <c r="W1344" i="3"/>
  <c r="W1345" i="3"/>
  <c r="W1346" i="3"/>
  <c r="W1347" i="3"/>
  <c r="W1348" i="3"/>
  <c r="W1349" i="3"/>
  <c r="W1350" i="3"/>
  <c r="W1351" i="3"/>
  <c r="W1352" i="3"/>
  <c r="W1353" i="3"/>
  <c r="W1354" i="3"/>
  <c r="W1355" i="3"/>
  <c r="W1356" i="3"/>
  <c r="W1357" i="3"/>
  <c r="W1358" i="3"/>
  <c r="W1359" i="3"/>
  <c r="W1360" i="3"/>
  <c r="W1361" i="3"/>
  <c r="W1362" i="3"/>
  <c r="W1363" i="3"/>
  <c r="W1364" i="3"/>
  <c r="W1365" i="3"/>
  <c r="W1366" i="3"/>
  <c r="W1367" i="3"/>
  <c r="W1368" i="3"/>
  <c r="W1369" i="3"/>
  <c r="W1370" i="3"/>
  <c r="W1371" i="3"/>
  <c r="W1372" i="3"/>
  <c r="W1373" i="3"/>
  <c r="W1374" i="3"/>
  <c r="W1375" i="3"/>
  <c r="W1376" i="3"/>
  <c r="W1377" i="3"/>
  <c r="W1378" i="3"/>
  <c r="W1379" i="3"/>
  <c r="W1380" i="3"/>
  <c r="W1381" i="3"/>
  <c r="W1382" i="3"/>
  <c r="W1383" i="3"/>
  <c r="W1384" i="3"/>
  <c r="W1385" i="3"/>
  <c r="W1386" i="3"/>
  <c r="W1387" i="3"/>
  <c r="W1388" i="3"/>
  <c r="W1389" i="3"/>
  <c r="W1390" i="3"/>
  <c r="W1391" i="3"/>
  <c r="W1392" i="3"/>
  <c r="W1393" i="3"/>
  <c r="W1394" i="3"/>
  <c r="W1395" i="3"/>
  <c r="W1396" i="3"/>
  <c r="W1397" i="3"/>
  <c r="W1398" i="3"/>
  <c r="W1399" i="3"/>
  <c r="W1400" i="3"/>
  <c r="W1401" i="3"/>
  <c r="W1402" i="3"/>
  <c r="W1403" i="3"/>
  <c r="W1404" i="3"/>
  <c r="W1405" i="3"/>
  <c r="W1406" i="3"/>
  <c r="W1407" i="3"/>
  <c r="W1408" i="3"/>
  <c r="W1409" i="3"/>
  <c r="W1410" i="3"/>
  <c r="W1411" i="3"/>
  <c r="W1412" i="3"/>
  <c r="W1413" i="3"/>
  <c r="W1414" i="3"/>
  <c r="W1415" i="3"/>
  <c r="W1416" i="3"/>
  <c r="W1417" i="3"/>
  <c r="W1418" i="3"/>
  <c r="W1419" i="3"/>
  <c r="W1420" i="3"/>
  <c r="W1421" i="3"/>
  <c r="W1422" i="3"/>
  <c r="W1423" i="3"/>
  <c r="W1424" i="3"/>
  <c r="W1425" i="3"/>
  <c r="W1426" i="3"/>
  <c r="W1427" i="3"/>
  <c r="W1428" i="3"/>
  <c r="W1429" i="3"/>
  <c r="W1430" i="3"/>
  <c r="W1431" i="3"/>
  <c r="W1432" i="3"/>
  <c r="W1433" i="3"/>
  <c r="W1434" i="3"/>
  <c r="W1435" i="3"/>
  <c r="W1436" i="3"/>
  <c r="W1437" i="3"/>
  <c r="W1438" i="3"/>
  <c r="W1439" i="3"/>
  <c r="W1440" i="3"/>
  <c r="W1441" i="3"/>
  <c r="W1442" i="3"/>
  <c r="W1443" i="3"/>
  <c r="W1444" i="3"/>
  <c r="W1445" i="3"/>
  <c r="W1446" i="3"/>
  <c r="W1447" i="3"/>
  <c r="W1448" i="3"/>
  <c r="W1449" i="3"/>
  <c r="W1450" i="3"/>
  <c r="W1451" i="3"/>
  <c r="W1452" i="3"/>
  <c r="W1453" i="3"/>
  <c r="W1454" i="3"/>
  <c r="W1455" i="3"/>
  <c r="W1456" i="3"/>
  <c r="W1457" i="3"/>
  <c r="W1458" i="3"/>
  <c r="W1459" i="3"/>
  <c r="W1460" i="3"/>
  <c r="W1461" i="3"/>
  <c r="W1462" i="3"/>
  <c r="W1463" i="3"/>
  <c r="W1464" i="3"/>
  <c r="W1465" i="3"/>
  <c r="W1466" i="3"/>
  <c r="W1467" i="3"/>
  <c r="W1468" i="3"/>
  <c r="W1469" i="3"/>
  <c r="W1470" i="3"/>
  <c r="W1471" i="3"/>
  <c r="W1472" i="3"/>
  <c r="W1473" i="3"/>
  <c r="W1474" i="3"/>
  <c r="W1475" i="3"/>
  <c r="W1476" i="3"/>
  <c r="W1477" i="3"/>
  <c r="W1478" i="3"/>
  <c r="W1479" i="3"/>
  <c r="W1480" i="3"/>
  <c r="W1481" i="3"/>
  <c r="W1482" i="3"/>
  <c r="W1483" i="3"/>
  <c r="W1484" i="3"/>
  <c r="W1485" i="3"/>
  <c r="W1486" i="3"/>
  <c r="W1487" i="3"/>
  <c r="W1488" i="3"/>
  <c r="W1489" i="3"/>
  <c r="W1490" i="3"/>
  <c r="W1491" i="3"/>
  <c r="W1492" i="3"/>
  <c r="W1493" i="3"/>
  <c r="W1494" i="3"/>
  <c r="W1495" i="3"/>
  <c r="W1496" i="3"/>
  <c r="W1497" i="3"/>
  <c r="W1498" i="3"/>
  <c r="W1499" i="3"/>
  <c r="W1500" i="3"/>
  <c r="W1501" i="3"/>
  <c r="W1502" i="3"/>
  <c r="W1503" i="3"/>
  <c r="W1504" i="3"/>
  <c r="W1505" i="3"/>
  <c r="W1506" i="3"/>
  <c r="W1507" i="3"/>
  <c r="W1508" i="3"/>
  <c r="W1509" i="3"/>
  <c r="W1510" i="3"/>
  <c r="W1511" i="3"/>
  <c r="W1512" i="3"/>
  <c r="W1513" i="3"/>
  <c r="W1514" i="3"/>
  <c r="W1515" i="3"/>
  <c r="W1516" i="3"/>
  <c r="W1517" i="3"/>
  <c r="W1518" i="3"/>
  <c r="W1519" i="3"/>
  <c r="W1520" i="3"/>
  <c r="W1521" i="3"/>
  <c r="W1522" i="3"/>
  <c r="W1523" i="3"/>
  <c r="W1524" i="3"/>
  <c r="W1525" i="3"/>
  <c r="W1526" i="3"/>
  <c r="W1527" i="3"/>
  <c r="W1528" i="3"/>
  <c r="W1529" i="3"/>
  <c r="W1530" i="3"/>
  <c r="W1531" i="3"/>
  <c r="W1532" i="3"/>
  <c r="W1533" i="3"/>
  <c r="W1534" i="3"/>
  <c r="W1535" i="3"/>
  <c r="W1536" i="3"/>
  <c r="W1537" i="3"/>
  <c r="W1538" i="3"/>
  <c r="W1539" i="3"/>
  <c r="W1540" i="3"/>
  <c r="W1541" i="3"/>
  <c r="W1542" i="3"/>
  <c r="W1543" i="3"/>
  <c r="W1544" i="3"/>
  <c r="W1545" i="3"/>
  <c r="W1546" i="3"/>
  <c r="W1547" i="3"/>
  <c r="W1548" i="3"/>
  <c r="W1549" i="3"/>
  <c r="W1550" i="3"/>
  <c r="W1551" i="3"/>
  <c r="W1552" i="3"/>
  <c r="W1553" i="3"/>
  <c r="W1554" i="3"/>
  <c r="W1555" i="3"/>
  <c r="W1556" i="3"/>
  <c r="W1557" i="3"/>
  <c r="W1558" i="3"/>
  <c r="W1559" i="3"/>
  <c r="W1560" i="3"/>
  <c r="W1561" i="3"/>
  <c r="W1562" i="3"/>
  <c r="W1563" i="3"/>
  <c r="W1564" i="3"/>
  <c r="W1565" i="3"/>
  <c r="W1566" i="3"/>
  <c r="W1567" i="3"/>
  <c r="W1568" i="3"/>
  <c r="W1569" i="3"/>
  <c r="W1570" i="3"/>
  <c r="W1571" i="3"/>
  <c r="W1572" i="3"/>
  <c r="W1573" i="3"/>
  <c r="W1574" i="3"/>
  <c r="W1575" i="3"/>
  <c r="W1576" i="3"/>
  <c r="W1577" i="3"/>
  <c r="W1578" i="3"/>
  <c r="W1579" i="3"/>
  <c r="W1580" i="3"/>
  <c r="W1581" i="3"/>
  <c r="W1582" i="3"/>
  <c r="W1583" i="3"/>
  <c r="W1584" i="3"/>
  <c r="W1585" i="3"/>
  <c r="W1586" i="3"/>
  <c r="W1587" i="3"/>
  <c r="W1588" i="3"/>
  <c r="W1589" i="3"/>
  <c r="W1590" i="3"/>
  <c r="W1591" i="3"/>
  <c r="W1592" i="3"/>
  <c r="W1593" i="3"/>
  <c r="W1594" i="3"/>
  <c r="W1595" i="3"/>
  <c r="W1596" i="3"/>
  <c r="W1597" i="3"/>
  <c r="W1598" i="3"/>
  <c r="W1599" i="3"/>
  <c r="W1600" i="3"/>
  <c r="W1601" i="3"/>
  <c r="W1602" i="3"/>
  <c r="W1603" i="3"/>
  <c r="W1604" i="3"/>
  <c r="W1605" i="3"/>
  <c r="W1606" i="3"/>
  <c r="W1607" i="3"/>
  <c r="W1608" i="3"/>
  <c r="W1609" i="3"/>
  <c r="W1610" i="3"/>
  <c r="W1611" i="3"/>
  <c r="W1612" i="3"/>
  <c r="W1613" i="3"/>
  <c r="W1614" i="3"/>
  <c r="W1615" i="3"/>
  <c r="W1616" i="3"/>
  <c r="W1617" i="3"/>
  <c r="W1618" i="3"/>
  <c r="W1619" i="3"/>
  <c r="W1620" i="3"/>
  <c r="W1621" i="3"/>
  <c r="W1622" i="3"/>
  <c r="W1623" i="3"/>
  <c r="W1624" i="3"/>
  <c r="W1625" i="3"/>
  <c r="W1626" i="3"/>
  <c r="W1627" i="3"/>
  <c r="W1628" i="3"/>
  <c r="W1629" i="3"/>
  <c r="W1630" i="3"/>
  <c r="W1631" i="3"/>
  <c r="W1632" i="3"/>
  <c r="W1633" i="3"/>
  <c r="W1634" i="3"/>
  <c r="W1635" i="3"/>
  <c r="W1636" i="3"/>
  <c r="W1637" i="3"/>
  <c r="W1638" i="3"/>
  <c r="W1639" i="3"/>
  <c r="W1640" i="3"/>
  <c r="W1641" i="3"/>
  <c r="W1642" i="3"/>
  <c r="W1643" i="3"/>
  <c r="W1644" i="3"/>
  <c r="W1645" i="3"/>
  <c r="W1646" i="3"/>
  <c r="W1647" i="3"/>
  <c r="W1648" i="3"/>
  <c r="W1649" i="3"/>
  <c r="W1650" i="3"/>
  <c r="W1651" i="3"/>
  <c r="W1652" i="3"/>
  <c r="W1653" i="3"/>
  <c r="W1654" i="3"/>
  <c r="W1655" i="3"/>
  <c r="W1656" i="3"/>
  <c r="W1657" i="3"/>
  <c r="W1658" i="3"/>
  <c r="W1659" i="3"/>
  <c r="W1660" i="3"/>
  <c r="W1661" i="3"/>
  <c r="W1662" i="3"/>
  <c r="W1663" i="3"/>
  <c r="W1664" i="3"/>
  <c r="W1665" i="3"/>
  <c r="W1666" i="3"/>
  <c r="W1667" i="3"/>
  <c r="W1668" i="3"/>
  <c r="W1669" i="3"/>
  <c r="W1670" i="3"/>
  <c r="W1671" i="3"/>
  <c r="W1672" i="3"/>
  <c r="W1673" i="3"/>
  <c r="W1674" i="3"/>
  <c r="W1675" i="3"/>
  <c r="W1676" i="3"/>
  <c r="W1677" i="3"/>
  <c r="W1678" i="3"/>
  <c r="W1679" i="3"/>
  <c r="W1680" i="3"/>
  <c r="W1681" i="3"/>
  <c r="W1682" i="3"/>
  <c r="W1683" i="3"/>
  <c r="W1684" i="3"/>
  <c r="W1685" i="3"/>
  <c r="W1686" i="3"/>
  <c r="W1687" i="3"/>
  <c r="W1688" i="3"/>
  <c r="W1689" i="3"/>
  <c r="W1690" i="3"/>
  <c r="W1691" i="3"/>
  <c r="W1692" i="3"/>
  <c r="W1693" i="3"/>
  <c r="W1694" i="3"/>
  <c r="W1695" i="3"/>
  <c r="W1696" i="3"/>
  <c r="W1697" i="3"/>
  <c r="W1698" i="3"/>
  <c r="W1699" i="3"/>
  <c r="W1700" i="3"/>
  <c r="W1701" i="3"/>
  <c r="W1702" i="3"/>
  <c r="W1703" i="3"/>
  <c r="W1704" i="3"/>
  <c r="W1705" i="3"/>
  <c r="W1706" i="3"/>
  <c r="W1707" i="3"/>
  <c r="W1708" i="3"/>
  <c r="W1709" i="3"/>
  <c r="W1710" i="3"/>
  <c r="W1711" i="3"/>
  <c r="W1712" i="3"/>
  <c r="W1713" i="3"/>
  <c r="W1714" i="3"/>
  <c r="W1715" i="3"/>
  <c r="W1716" i="3"/>
  <c r="W1717" i="3"/>
  <c r="W1718" i="3"/>
  <c r="W1719" i="3"/>
  <c r="W1720" i="3"/>
  <c r="W1721" i="3"/>
  <c r="W1722" i="3"/>
  <c r="W1723" i="3"/>
  <c r="W1724" i="3"/>
  <c r="W1725" i="3"/>
  <c r="W1726" i="3"/>
  <c r="W1727" i="3"/>
  <c r="W1728" i="3"/>
  <c r="W1729" i="3"/>
  <c r="W1730" i="3"/>
  <c r="W1731" i="3"/>
  <c r="W1732" i="3"/>
  <c r="W1733" i="3"/>
  <c r="W1734" i="3"/>
  <c r="W1735" i="3"/>
  <c r="W1736" i="3"/>
  <c r="W1737" i="3"/>
  <c r="W1738" i="3"/>
  <c r="W1739" i="3"/>
  <c r="W1740" i="3"/>
  <c r="W1741" i="3"/>
  <c r="W1742" i="3"/>
  <c r="W1743" i="3"/>
  <c r="W1744" i="3"/>
  <c r="W1745" i="3"/>
  <c r="W1746" i="3"/>
  <c r="W1747" i="3"/>
  <c r="W1748" i="3"/>
  <c r="W1749" i="3"/>
  <c r="W1750" i="3"/>
  <c r="W1751" i="3"/>
  <c r="W1752" i="3"/>
  <c r="W1753" i="3"/>
  <c r="W1754" i="3"/>
  <c r="W1755" i="3"/>
  <c r="W1756" i="3"/>
  <c r="W1757" i="3"/>
  <c r="W1758" i="3"/>
  <c r="W1759" i="3"/>
  <c r="W1760" i="3"/>
  <c r="W1761" i="3"/>
  <c r="W1762" i="3"/>
  <c r="W1763" i="3"/>
  <c r="W1764" i="3"/>
  <c r="W1765" i="3"/>
  <c r="W1766" i="3"/>
  <c r="W1767" i="3"/>
  <c r="W1768" i="3"/>
  <c r="W1769" i="3"/>
  <c r="W1770" i="3"/>
  <c r="W1771" i="3"/>
  <c r="W1772" i="3"/>
  <c r="W1773" i="3"/>
  <c r="W1774" i="3"/>
  <c r="W1775" i="3"/>
  <c r="W1776" i="3"/>
  <c r="W1777" i="3"/>
  <c r="W1778" i="3"/>
  <c r="W1779" i="3"/>
  <c r="W1780" i="3"/>
  <c r="W1781" i="3"/>
  <c r="W1782" i="3"/>
  <c r="W1783" i="3"/>
  <c r="W1784" i="3"/>
  <c r="W1785" i="3"/>
  <c r="W1786" i="3"/>
  <c r="W1787" i="3"/>
  <c r="W1788" i="3"/>
  <c r="W1789" i="3"/>
  <c r="W1790" i="3"/>
  <c r="W1791" i="3"/>
  <c r="W1792" i="3"/>
  <c r="W1793" i="3"/>
  <c r="W1794" i="3"/>
  <c r="W1795" i="3"/>
  <c r="W1796" i="3"/>
  <c r="W1797" i="3"/>
  <c r="W1798" i="3"/>
  <c r="W1799" i="3"/>
  <c r="W1800" i="3"/>
  <c r="W1801" i="3"/>
  <c r="W1802" i="3"/>
  <c r="W1803" i="3"/>
  <c r="W1804" i="3"/>
  <c r="W1805" i="3"/>
  <c r="W1806" i="3"/>
  <c r="W1807" i="3"/>
  <c r="W1808" i="3"/>
  <c r="W1809" i="3"/>
  <c r="W1810" i="3"/>
  <c r="W1811" i="3"/>
  <c r="W1812" i="3"/>
  <c r="W1813" i="3"/>
  <c r="W1814" i="3"/>
  <c r="W1815" i="3"/>
  <c r="W1816" i="3"/>
  <c r="W1817" i="3"/>
  <c r="W1818" i="3"/>
  <c r="W1819" i="3"/>
  <c r="W1820" i="3"/>
  <c r="W1821" i="3"/>
  <c r="W1822" i="3"/>
  <c r="W1823" i="3"/>
  <c r="W1824" i="3"/>
  <c r="W1825" i="3"/>
  <c r="W1826" i="3"/>
  <c r="W1827" i="3"/>
  <c r="W1828" i="3"/>
  <c r="W1829" i="3"/>
  <c r="W1830" i="3"/>
  <c r="W1831" i="3"/>
  <c r="W1832" i="3"/>
  <c r="W1833" i="3"/>
  <c r="W1834" i="3"/>
  <c r="W1835" i="3"/>
  <c r="W1836" i="3"/>
  <c r="W1837" i="3"/>
  <c r="W1838" i="3"/>
  <c r="W1839" i="3"/>
  <c r="W1840" i="3"/>
  <c r="W1841" i="3"/>
  <c r="W1842" i="3"/>
  <c r="W1843" i="3"/>
  <c r="W1844" i="3"/>
  <c r="W1845" i="3"/>
  <c r="W1846" i="3"/>
  <c r="W1847" i="3"/>
  <c r="W1848" i="3"/>
  <c r="W1849" i="3"/>
  <c r="W1850" i="3"/>
  <c r="W1851" i="3"/>
  <c r="W1852" i="3"/>
  <c r="W1853" i="3"/>
  <c r="W1854" i="3"/>
  <c r="W1855" i="3"/>
  <c r="W1856" i="3"/>
  <c r="W1857" i="3"/>
  <c r="W1858" i="3"/>
  <c r="W1859" i="3"/>
  <c r="W1860" i="3"/>
  <c r="W1861" i="3"/>
  <c r="W1862" i="3"/>
  <c r="W1863" i="3"/>
  <c r="W1864" i="3"/>
  <c r="W1865" i="3"/>
  <c r="W1866" i="3"/>
  <c r="W1867" i="3"/>
  <c r="W1868" i="3"/>
  <c r="W1869" i="3"/>
  <c r="W1870" i="3"/>
  <c r="W1871" i="3"/>
  <c r="W1872" i="3"/>
  <c r="W1873" i="3"/>
  <c r="W1874" i="3"/>
  <c r="W1875" i="3"/>
  <c r="W1876" i="3"/>
  <c r="W1877" i="3"/>
  <c r="W1878" i="3"/>
  <c r="W1879" i="3"/>
  <c r="W1880" i="3"/>
  <c r="W1881" i="3"/>
  <c r="W1882" i="3"/>
  <c r="W1883" i="3"/>
  <c r="W1884" i="3"/>
  <c r="W1885" i="3"/>
  <c r="W1886" i="3"/>
  <c r="W1887" i="3"/>
  <c r="W1888" i="3"/>
  <c r="W1889" i="3"/>
  <c r="W1890" i="3"/>
  <c r="W1891" i="3"/>
  <c r="W1892" i="3"/>
  <c r="W1893" i="3"/>
  <c r="W1894" i="3"/>
  <c r="W1895" i="3"/>
  <c r="W1896" i="3"/>
  <c r="W1897" i="3"/>
  <c r="W1898" i="3"/>
  <c r="W1899" i="3"/>
  <c r="W1900" i="3"/>
  <c r="W1901" i="3"/>
  <c r="W1902" i="3"/>
  <c r="W1903" i="3"/>
  <c r="W1904" i="3"/>
  <c r="W1905" i="3"/>
  <c r="W1906" i="3"/>
  <c r="W1907" i="3"/>
  <c r="W1908" i="3"/>
  <c r="W1909" i="3"/>
  <c r="W1910" i="3"/>
  <c r="W1911" i="3"/>
  <c r="W1912" i="3"/>
  <c r="W1913" i="3"/>
  <c r="W1914" i="3"/>
  <c r="W1915" i="3"/>
  <c r="W1916" i="3"/>
  <c r="W1917" i="3"/>
  <c r="W1918" i="3"/>
  <c r="W1919" i="3"/>
  <c r="W1920" i="3"/>
  <c r="W1921" i="3"/>
  <c r="W1922" i="3"/>
  <c r="W1923" i="3"/>
  <c r="W1924" i="3"/>
  <c r="W1925" i="3"/>
  <c r="W1926" i="3"/>
  <c r="W1927" i="3"/>
  <c r="W1928" i="3"/>
  <c r="W1929" i="3"/>
  <c r="W1930" i="3"/>
  <c r="W1931" i="3"/>
  <c r="W1932" i="3"/>
  <c r="W1933" i="3"/>
  <c r="W1934" i="3"/>
  <c r="W1935" i="3"/>
  <c r="W1936" i="3"/>
  <c r="W1937" i="3"/>
  <c r="W1938" i="3"/>
  <c r="W1939" i="3"/>
  <c r="W1940" i="3"/>
  <c r="W1941" i="3"/>
  <c r="W1942" i="3"/>
  <c r="W1943" i="3"/>
  <c r="W1944" i="3"/>
  <c r="W1945" i="3"/>
  <c r="W1946" i="3"/>
  <c r="W1947" i="3"/>
  <c r="W1948" i="3"/>
  <c r="W1949" i="3"/>
  <c r="W1950" i="3"/>
  <c r="W1951" i="3"/>
  <c r="W1952" i="3"/>
  <c r="W1953" i="3"/>
  <c r="W1954" i="3"/>
  <c r="W1955" i="3"/>
  <c r="W1956" i="3"/>
  <c r="W1957" i="3"/>
  <c r="W1958" i="3"/>
  <c r="W1959" i="3"/>
  <c r="W1960" i="3"/>
  <c r="W1961" i="3"/>
  <c r="W1962" i="3"/>
  <c r="W1963" i="3"/>
  <c r="W1964" i="3"/>
  <c r="W1965" i="3"/>
  <c r="W1966" i="3"/>
  <c r="W1967" i="3"/>
  <c r="W1968" i="3"/>
  <c r="W1969" i="3"/>
  <c r="W1970" i="3"/>
  <c r="W1971" i="3"/>
  <c r="W1972" i="3"/>
  <c r="W1973" i="3"/>
  <c r="W1974" i="3"/>
  <c r="W1975" i="3"/>
  <c r="W1976" i="3"/>
  <c r="W1977" i="3"/>
  <c r="W1978" i="3"/>
  <c r="W1979" i="3"/>
  <c r="W1980" i="3"/>
  <c r="W1981" i="3"/>
  <c r="W1982" i="3"/>
  <c r="W1983" i="3"/>
  <c r="W1984" i="3"/>
  <c r="W1985" i="3"/>
  <c r="W1986" i="3"/>
  <c r="W1987" i="3"/>
  <c r="W1988" i="3"/>
  <c r="W1989" i="3"/>
  <c r="W1990" i="3"/>
  <c r="W1991" i="3"/>
  <c r="W1992" i="3"/>
  <c r="W1993" i="3"/>
  <c r="W1994" i="3"/>
  <c r="W1995" i="3"/>
  <c r="W1996" i="3"/>
  <c r="W1997" i="3"/>
  <c r="W1998" i="3"/>
  <c r="W1999" i="3"/>
  <c r="W2000" i="3"/>
  <c r="W2001" i="3"/>
  <c r="W2002" i="3"/>
  <c r="W2003" i="3"/>
  <c r="W2004" i="3"/>
  <c r="W2005" i="3"/>
  <c r="W2006" i="3"/>
  <c r="W2007" i="3"/>
  <c r="W2008" i="3"/>
  <c r="W2009" i="3"/>
  <c r="W2010" i="3"/>
  <c r="W2011" i="3"/>
  <c r="W2012" i="3"/>
  <c r="W2013" i="3"/>
  <c r="W2014" i="3"/>
  <c r="W2015" i="3"/>
  <c r="W2016" i="3"/>
  <c r="W2017" i="3"/>
  <c r="W2018" i="3"/>
  <c r="W2019" i="3"/>
  <c r="W2020" i="3"/>
  <c r="W2021" i="3"/>
  <c r="W2022" i="3"/>
  <c r="W2023" i="3"/>
  <c r="W2024" i="3"/>
  <c r="W2025" i="3"/>
  <c r="W2026" i="3"/>
  <c r="W2027" i="3"/>
  <c r="W2028" i="3"/>
  <c r="W2029" i="3"/>
  <c r="W2030" i="3"/>
  <c r="W2031" i="3"/>
  <c r="W2032" i="3"/>
  <c r="W2033" i="3"/>
  <c r="W2034" i="3"/>
  <c r="W2035" i="3"/>
  <c r="W2036" i="3"/>
  <c r="W2037" i="3"/>
  <c r="W2038" i="3"/>
  <c r="W2039" i="3"/>
  <c r="W2040" i="3"/>
  <c r="W2041" i="3"/>
  <c r="W2042" i="3"/>
  <c r="W2043" i="3"/>
  <c r="W2044" i="3"/>
  <c r="W2045" i="3"/>
  <c r="W2046" i="3"/>
  <c r="W2047" i="3"/>
  <c r="W2048" i="3"/>
  <c r="W2049" i="3"/>
  <c r="W2050" i="3"/>
  <c r="W2051" i="3"/>
  <c r="W2052" i="3"/>
  <c r="W2053" i="3"/>
  <c r="W2054" i="3"/>
  <c r="W2055" i="3"/>
  <c r="W2056" i="3"/>
  <c r="W2057" i="3"/>
  <c r="W2058" i="3"/>
  <c r="W2059" i="3"/>
  <c r="W2060" i="3"/>
  <c r="W2061" i="3"/>
  <c r="W2062" i="3"/>
  <c r="W2063" i="3"/>
  <c r="W2064" i="3"/>
  <c r="W2065" i="3"/>
  <c r="W2066" i="3"/>
  <c r="W2067" i="3"/>
  <c r="W2068" i="3"/>
  <c r="W2069" i="3"/>
  <c r="W2070" i="3"/>
  <c r="W2071" i="3"/>
  <c r="W2072" i="3"/>
  <c r="W2073" i="3"/>
  <c r="W2074" i="3"/>
  <c r="W2075" i="3"/>
  <c r="W2076" i="3"/>
  <c r="W2077" i="3"/>
  <c r="W2078" i="3"/>
  <c r="W2079" i="3"/>
  <c r="W2080" i="3"/>
  <c r="W2081" i="3"/>
  <c r="W2082" i="3"/>
  <c r="W2083" i="3"/>
  <c r="W2084" i="3"/>
  <c r="W2085" i="3"/>
  <c r="W2086" i="3"/>
  <c r="W2087" i="3"/>
  <c r="W2088" i="3"/>
  <c r="W2089" i="3"/>
  <c r="W2090" i="3"/>
  <c r="W2091" i="3"/>
  <c r="W2092" i="3"/>
  <c r="W2093" i="3"/>
  <c r="W2094" i="3"/>
  <c r="W2095" i="3"/>
  <c r="W2096" i="3"/>
  <c r="W2097" i="3"/>
  <c r="W2098" i="3"/>
  <c r="W2099" i="3"/>
  <c r="W2100" i="3"/>
  <c r="W2101" i="3"/>
  <c r="W2102" i="3"/>
  <c r="W2103" i="3"/>
  <c r="W2104" i="3"/>
  <c r="W2105" i="3"/>
  <c r="W2106" i="3"/>
  <c r="W2107" i="3"/>
  <c r="W2108" i="3"/>
  <c r="W2109" i="3"/>
  <c r="W2110" i="3"/>
  <c r="W2111" i="3"/>
  <c r="W2112" i="3"/>
  <c r="W2113" i="3"/>
  <c r="W2114" i="3"/>
  <c r="W2115" i="3"/>
  <c r="W2116" i="3"/>
  <c r="W2117" i="3"/>
  <c r="W2118" i="3"/>
  <c r="W2119" i="3"/>
  <c r="W2120" i="3"/>
  <c r="W2121" i="3"/>
  <c r="W2122" i="3"/>
  <c r="W2123" i="3"/>
  <c r="W2124" i="3"/>
  <c r="W2125" i="3"/>
  <c r="W2126" i="3"/>
  <c r="W2127" i="3"/>
  <c r="W2128" i="3"/>
  <c r="W2129" i="3"/>
  <c r="W2130" i="3"/>
  <c r="W2131" i="3"/>
  <c r="W2132" i="3"/>
  <c r="W2133" i="3"/>
  <c r="W2134" i="3"/>
  <c r="W2135" i="3"/>
  <c r="W2136" i="3"/>
  <c r="W2137" i="3"/>
  <c r="W2138" i="3"/>
  <c r="W2139" i="3"/>
  <c r="W2140" i="3"/>
  <c r="W2141" i="3"/>
  <c r="W2142" i="3"/>
  <c r="W2143" i="3"/>
  <c r="W2144" i="3"/>
  <c r="W2145" i="3"/>
  <c r="W2146" i="3"/>
  <c r="W2147" i="3"/>
  <c r="W2148" i="3"/>
  <c r="W2149" i="3"/>
  <c r="W2150" i="3"/>
  <c r="W2151" i="3"/>
  <c r="W2152" i="3"/>
  <c r="W2153" i="3"/>
  <c r="W2154" i="3"/>
  <c r="W2155" i="3"/>
  <c r="W2156" i="3"/>
  <c r="W2157" i="3"/>
  <c r="W2158" i="3"/>
  <c r="W2159" i="3"/>
  <c r="W2160" i="3"/>
  <c r="W2161" i="3"/>
  <c r="W2162" i="3"/>
  <c r="W2163" i="3"/>
  <c r="W2164" i="3"/>
  <c r="W2165" i="3"/>
  <c r="W2166" i="3"/>
  <c r="W2167" i="3"/>
  <c r="W2168" i="3"/>
  <c r="W2169" i="3"/>
  <c r="W2170" i="3"/>
  <c r="W2171" i="3"/>
  <c r="W2172" i="3"/>
  <c r="W2173" i="3"/>
  <c r="W2174" i="3"/>
  <c r="W2175" i="3"/>
  <c r="W2176" i="3"/>
  <c r="W2177" i="3"/>
  <c r="W2178" i="3"/>
  <c r="W2179" i="3"/>
  <c r="W2180" i="3"/>
  <c r="W2181" i="3"/>
  <c r="W2182" i="3"/>
  <c r="W2183" i="3"/>
  <c r="W2184" i="3"/>
  <c r="W2185" i="3"/>
  <c r="W2186" i="3"/>
  <c r="W2187" i="3"/>
  <c r="W2188" i="3"/>
  <c r="W2189" i="3"/>
  <c r="W2190" i="3"/>
  <c r="W2191" i="3"/>
  <c r="W2192" i="3"/>
  <c r="W2193" i="3"/>
  <c r="W2194" i="3"/>
  <c r="W2195" i="3"/>
  <c r="W2196" i="3"/>
  <c r="W2197" i="3"/>
  <c r="W2198" i="3"/>
  <c r="W2199" i="3"/>
  <c r="W2200" i="3"/>
  <c r="W2201" i="3"/>
  <c r="W2202" i="3"/>
  <c r="W2203" i="3"/>
  <c r="W2204" i="3"/>
  <c r="W2205" i="3"/>
  <c r="W2206" i="3"/>
  <c r="W2207" i="3"/>
  <c r="W2208" i="3"/>
  <c r="W2209" i="3"/>
  <c r="W2210" i="3"/>
  <c r="W2211" i="3"/>
  <c r="W2212" i="3"/>
  <c r="W2213" i="3"/>
  <c r="W2214" i="3"/>
  <c r="W2215" i="3"/>
  <c r="W2216" i="3"/>
  <c r="W2217" i="3"/>
  <c r="W2218" i="3"/>
  <c r="W2219" i="3"/>
  <c r="W2220" i="3"/>
  <c r="W2221" i="3"/>
  <c r="W2222" i="3"/>
  <c r="W2223" i="3"/>
  <c r="W2224" i="3"/>
  <c r="W2225" i="3"/>
  <c r="W2226" i="3"/>
  <c r="W2227" i="3"/>
  <c r="W2228" i="3"/>
  <c r="W2229" i="3"/>
  <c r="W2230" i="3"/>
  <c r="W2231" i="3"/>
  <c r="W2232" i="3"/>
  <c r="W2233" i="3"/>
  <c r="W2234" i="3"/>
  <c r="W2235" i="3"/>
  <c r="W2236" i="3"/>
  <c r="W2237" i="3"/>
  <c r="W2238" i="3"/>
  <c r="W2239" i="3"/>
  <c r="W2240" i="3"/>
  <c r="W2241" i="3"/>
  <c r="W2242" i="3"/>
  <c r="W2243" i="3"/>
  <c r="W2244" i="3"/>
  <c r="W2245" i="3"/>
  <c r="W2246" i="3"/>
  <c r="W2247" i="3"/>
  <c r="W2248" i="3"/>
  <c r="W2249" i="3"/>
  <c r="W2250" i="3"/>
  <c r="W2251" i="3"/>
  <c r="W2252" i="3"/>
  <c r="W2253" i="3"/>
  <c r="W2254" i="3"/>
  <c r="W2255" i="3"/>
  <c r="W2256" i="3"/>
  <c r="W2257" i="3"/>
  <c r="W2258" i="3"/>
  <c r="W2259" i="3"/>
  <c r="W2260" i="3"/>
  <c r="W2261" i="3"/>
  <c r="W2262" i="3"/>
  <c r="W2263" i="3"/>
  <c r="W2264" i="3"/>
  <c r="W2265" i="3"/>
  <c r="W2266" i="3"/>
  <c r="W2267" i="3"/>
  <c r="W2268" i="3"/>
  <c r="W2269" i="3"/>
  <c r="W2270" i="3"/>
  <c r="W2271" i="3"/>
  <c r="W2272" i="3"/>
  <c r="W2273" i="3"/>
  <c r="W2274" i="3"/>
  <c r="W2275" i="3"/>
  <c r="W2276" i="3"/>
  <c r="W2277" i="3"/>
  <c r="W2278" i="3"/>
  <c r="W2279" i="3"/>
  <c r="W2280" i="3"/>
  <c r="W2281" i="3"/>
  <c r="W2282" i="3"/>
  <c r="W2283" i="3"/>
  <c r="W2284" i="3"/>
  <c r="W2285" i="3"/>
  <c r="W2286" i="3"/>
  <c r="W2287" i="3"/>
  <c r="W2288" i="3"/>
  <c r="W2289" i="3"/>
  <c r="W2290" i="3"/>
  <c r="W2291" i="3"/>
  <c r="W2292" i="3"/>
  <c r="W2293" i="3"/>
  <c r="W2294" i="3"/>
  <c r="W2295" i="3"/>
  <c r="W2296" i="3"/>
  <c r="W2297" i="3"/>
  <c r="W2298" i="3"/>
  <c r="W2299" i="3"/>
  <c r="W2300" i="3"/>
  <c r="W2301" i="3"/>
  <c r="W2302" i="3"/>
  <c r="W2303" i="3"/>
  <c r="W2304" i="3"/>
  <c r="W2305" i="3"/>
  <c r="W2306" i="3"/>
  <c r="W2307" i="3"/>
  <c r="W2308" i="3"/>
  <c r="W2309" i="3"/>
  <c r="W2310" i="3"/>
  <c r="W2311" i="3"/>
  <c r="W2312" i="3"/>
  <c r="W2313" i="3"/>
  <c r="W2314" i="3"/>
  <c r="W2315" i="3"/>
  <c r="W2316" i="3"/>
  <c r="W2317" i="3"/>
  <c r="W2318" i="3"/>
  <c r="W2319" i="3"/>
  <c r="W2320" i="3"/>
  <c r="W2321" i="3"/>
  <c r="W2322" i="3"/>
  <c r="W2323" i="3"/>
  <c r="W2324" i="3"/>
  <c r="W2325" i="3"/>
  <c r="W2326" i="3"/>
  <c r="W2327" i="3"/>
  <c r="W2328" i="3"/>
  <c r="W2329" i="3"/>
  <c r="W2330" i="3"/>
  <c r="W2331" i="3"/>
  <c r="W2332" i="3"/>
  <c r="W2333" i="3"/>
  <c r="W2334" i="3"/>
  <c r="W2335" i="3"/>
  <c r="W2336" i="3"/>
  <c r="W2337" i="3"/>
  <c r="W2338" i="3"/>
  <c r="W2339" i="3"/>
  <c r="W2340" i="3"/>
  <c r="W2341" i="3"/>
  <c r="W2342" i="3"/>
  <c r="W2343" i="3"/>
  <c r="W2344" i="3"/>
  <c r="W2345" i="3"/>
  <c r="W2346" i="3"/>
  <c r="W2347" i="3"/>
  <c r="W2348" i="3"/>
  <c r="W2349" i="3"/>
  <c r="W2350" i="3"/>
  <c r="W2351" i="3"/>
  <c r="W2352" i="3"/>
  <c r="W2353" i="3"/>
  <c r="W2354" i="3"/>
  <c r="W2355" i="3"/>
  <c r="W2356" i="3"/>
  <c r="W2357" i="3"/>
  <c r="W2358" i="3"/>
  <c r="W2359" i="3"/>
  <c r="W2360" i="3"/>
  <c r="W2361" i="3"/>
  <c r="W2362" i="3"/>
  <c r="W2363" i="3"/>
  <c r="W2364" i="3"/>
  <c r="W2365" i="3"/>
  <c r="W2366" i="3"/>
  <c r="W2367" i="3"/>
  <c r="W2368" i="3"/>
  <c r="W2369" i="3"/>
  <c r="W2370" i="3"/>
  <c r="W2371" i="3"/>
  <c r="W2372" i="3"/>
  <c r="W2373" i="3"/>
  <c r="W2374" i="3"/>
  <c r="W2375" i="3"/>
  <c r="W2376" i="3"/>
  <c r="W2377" i="3"/>
  <c r="W2378" i="3"/>
  <c r="W2379" i="3"/>
  <c r="W2380" i="3"/>
  <c r="W2381" i="3"/>
  <c r="W2382" i="3"/>
  <c r="W2383" i="3"/>
  <c r="W2384" i="3"/>
  <c r="W2385" i="3"/>
  <c r="W2386" i="3"/>
  <c r="W2387" i="3"/>
  <c r="W2388" i="3"/>
  <c r="W2389" i="3"/>
  <c r="W2390" i="3"/>
  <c r="W2391" i="3"/>
  <c r="W2392" i="3"/>
  <c r="W2393" i="3"/>
  <c r="W2394" i="3"/>
  <c r="W2395" i="3"/>
  <c r="W2396" i="3"/>
  <c r="W2397" i="3"/>
  <c r="W2398" i="3"/>
  <c r="W2399" i="3"/>
  <c r="W2400" i="3"/>
  <c r="W2401" i="3"/>
  <c r="W2402" i="3"/>
  <c r="W2403" i="3"/>
  <c r="W2404" i="3"/>
  <c r="W2405" i="3"/>
  <c r="W2406" i="3"/>
  <c r="W2407" i="3"/>
  <c r="W2408" i="3"/>
  <c r="W2409" i="3"/>
  <c r="W2410" i="3"/>
  <c r="W2411" i="3"/>
  <c r="W2412" i="3"/>
  <c r="W2413" i="3"/>
  <c r="W2414" i="3"/>
  <c r="W2415" i="3"/>
  <c r="W2416" i="3"/>
  <c r="W2417" i="3"/>
  <c r="W2418" i="3"/>
  <c r="W2419" i="3"/>
  <c r="W2420" i="3"/>
  <c r="W2421" i="3"/>
  <c r="W2422" i="3"/>
  <c r="W2423" i="3"/>
  <c r="W2424" i="3"/>
  <c r="W2425" i="3"/>
  <c r="W2426" i="3"/>
  <c r="W2427" i="3"/>
  <c r="W2428" i="3"/>
  <c r="W2429" i="3"/>
  <c r="W2430" i="3"/>
  <c r="W2431" i="3"/>
  <c r="W2432" i="3"/>
  <c r="W2433" i="3"/>
  <c r="W2434" i="3"/>
  <c r="W2435" i="3"/>
  <c r="W2436" i="3"/>
  <c r="W2437" i="3"/>
  <c r="W2438" i="3"/>
  <c r="W2439" i="3"/>
  <c r="W2440" i="3"/>
  <c r="W2441" i="3"/>
  <c r="W2442" i="3"/>
  <c r="W2443" i="3"/>
  <c r="W2444" i="3"/>
  <c r="W2445" i="3"/>
  <c r="W2446" i="3"/>
  <c r="W2447" i="3"/>
  <c r="W2448" i="3"/>
  <c r="W2449" i="3"/>
  <c r="W2450" i="3"/>
  <c r="W2451" i="3"/>
  <c r="W2452" i="3"/>
  <c r="W2453" i="3"/>
  <c r="W2454" i="3"/>
  <c r="W2455" i="3"/>
  <c r="W2456" i="3"/>
  <c r="W2457" i="3"/>
  <c r="W2458" i="3"/>
  <c r="W2459" i="3"/>
  <c r="W2460" i="3"/>
  <c r="W2461" i="3"/>
  <c r="W2462" i="3"/>
  <c r="W2463" i="3"/>
  <c r="W2464" i="3"/>
  <c r="W2465" i="3"/>
  <c r="W2466" i="3"/>
  <c r="W2467" i="3"/>
  <c r="W2468" i="3"/>
  <c r="W2469" i="3"/>
  <c r="W2470" i="3"/>
  <c r="W2471" i="3"/>
  <c r="W2472" i="3"/>
  <c r="W2473" i="3"/>
  <c r="W2474" i="3"/>
  <c r="W2475" i="3"/>
  <c r="W2476" i="3"/>
  <c r="W2477" i="3"/>
  <c r="W2478" i="3"/>
  <c r="W2479" i="3"/>
  <c r="W2480" i="3"/>
  <c r="W2481" i="3"/>
  <c r="W2482" i="3"/>
  <c r="W2483" i="3"/>
  <c r="W2484" i="3"/>
  <c r="W2485" i="3"/>
  <c r="W2486" i="3"/>
  <c r="W2487" i="3"/>
  <c r="W2488" i="3"/>
  <c r="W2489" i="3"/>
  <c r="W2490" i="3"/>
  <c r="W2491" i="3"/>
  <c r="W2492" i="3"/>
  <c r="W2493" i="3"/>
  <c r="W2494" i="3"/>
  <c r="W2495" i="3"/>
  <c r="W2496" i="3"/>
  <c r="W2497" i="3"/>
  <c r="W2498" i="3"/>
  <c r="W2499" i="3"/>
  <c r="W2500" i="3"/>
  <c r="W2501" i="3"/>
  <c r="W2502" i="3"/>
  <c r="W2503" i="3"/>
  <c r="W2504" i="3"/>
  <c r="W2505" i="3"/>
  <c r="W2506" i="3"/>
  <c r="W2507" i="3"/>
  <c r="W2508" i="3"/>
  <c r="W2509" i="3"/>
  <c r="W2510" i="3"/>
  <c r="W2511" i="3"/>
  <c r="W2512" i="3"/>
  <c r="W2513" i="3"/>
  <c r="W2514" i="3"/>
  <c r="W2515" i="3"/>
  <c r="W2516" i="3"/>
  <c r="W2517" i="3"/>
  <c r="W2518" i="3"/>
  <c r="W2519" i="3"/>
  <c r="W2520" i="3"/>
  <c r="W2521" i="3"/>
  <c r="W2522" i="3"/>
  <c r="W2523" i="3"/>
  <c r="W2524" i="3"/>
  <c r="W2525" i="3"/>
  <c r="W2526" i="3"/>
  <c r="W2527" i="3"/>
  <c r="W2528" i="3"/>
  <c r="W2529" i="3"/>
  <c r="W2530" i="3"/>
  <c r="W2531" i="3"/>
  <c r="W2532" i="3"/>
  <c r="W2533" i="3"/>
  <c r="W2534" i="3"/>
  <c r="W2535" i="3"/>
  <c r="W2536" i="3"/>
  <c r="W2537" i="3"/>
  <c r="W2538" i="3"/>
  <c r="W2539" i="3"/>
  <c r="W2540" i="3"/>
  <c r="W2541" i="3"/>
  <c r="W2542" i="3"/>
  <c r="W2543" i="3"/>
  <c r="W2544" i="3"/>
  <c r="W2545" i="3"/>
  <c r="W2546" i="3"/>
  <c r="W2547" i="3"/>
  <c r="W2548" i="3"/>
  <c r="W2549" i="3"/>
  <c r="W2550" i="3"/>
  <c r="W2551" i="3"/>
  <c r="W2552" i="3"/>
  <c r="W2553" i="3"/>
  <c r="W2554" i="3"/>
  <c r="W2555" i="3"/>
  <c r="W2556" i="3"/>
  <c r="W2557" i="3"/>
  <c r="W2558" i="3"/>
  <c r="W2559" i="3"/>
  <c r="W2560" i="3"/>
  <c r="W2561" i="3"/>
  <c r="W2562" i="3"/>
  <c r="W2563" i="3"/>
  <c r="W2564" i="3"/>
  <c r="W2565" i="3"/>
  <c r="W2566" i="3"/>
  <c r="W2567" i="3"/>
  <c r="W2568" i="3"/>
  <c r="W2569" i="3"/>
  <c r="W2570" i="3"/>
  <c r="W2571" i="3"/>
  <c r="W2572" i="3"/>
  <c r="W2573" i="3"/>
  <c r="W2574" i="3"/>
  <c r="W2575" i="3"/>
  <c r="W2576" i="3"/>
  <c r="W2577" i="3"/>
  <c r="W2578" i="3"/>
  <c r="W2579" i="3"/>
  <c r="W2580" i="3"/>
  <c r="W2581" i="3"/>
  <c r="W2582" i="3"/>
  <c r="W2583" i="3"/>
  <c r="W2584" i="3"/>
  <c r="W2585" i="3"/>
  <c r="W2586" i="3"/>
  <c r="W2587" i="3"/>
  <c r="W2588" i="3"/>
  <c r="W2589" i="3"/>
  <c r="W2590" i="3"/>
  <c r="W2591" i="3"/>
  <c r="W2592" i="3"/>
  <c r="W2593" i="3"/>
  <c r="W2594" i="3"/>
  <c r="W2595" i="3"/>
  <c r="W2596" i="3"/>
  <c r="W2597" i="3"/>
  <c r="W2598" i="3"/>
  <c r="W2599" i="3"/>
  <c r="W2600" i="3"/>
  <c r="W2601" i="3"/>
  <c r="W2602" i="3"/>
  <c r="W2603" i="3"/>
  <c r="W2604" i="3"/>
  <c r="W2605" i="3"/>
  <c r="W2606" i="3"/>
  <c r="W2607" i="3"/>
  <c r="W2608" i="3"/>
  <c r="W2609" i="3"/>
  <c r="W2610" i="3"/>
  <c r="W2611" i="3"/>
  <c r="W2612" i="3"/>
  <c r="W2613" i="3"/>
  <c r="W2614" i="3"/>
  <c r="W2615" i="3"/>
  <c r="W2616" i="3"/>
  <c r="W2617" i="3"/>
  <c r="W2618" i="3"/>
  <c r="W2619" i="3"/>
  <c r="W2620" i="3"/>
  <c r="W2621" i="3"/>
  <c r="W2622" i="3"/>
  <c r="W2623" i="3"/>
  <c r="W2624" i="3"/>
  <c r="W2625" i="3"/>
  <c r="W2626" i="3"/>
  <c r="W2627" i="3"/>
  <c r="W2628" i="3"/>
  <c r="W2629" i="3"/>
  <c r="W2630" i="3"/>
  <c r="W2631" i="3"/>
  <c r="W2632" i="3"/>
  <c r="W2633" i="3"/>
  <c r="W2634" i="3"/>
  <c r="W2635" i="3"/>
  <c r="W2636" i="3"/>
  <c r="W2637" i="3"/>
  <c r="W2638" i="3"/>
  <c r="W2639" i="3"/>
  <c r="W2640" i="3"/>
  <c r="W2641" i="3"/>
  <c r="W2642" i="3"/>
  <c r="W2643" i="3"/>
  <c r="W2644" i="3"/>
  <c r="W2645" i="3"/>
  <c r="W2646" i="3"/>
  <c r="W2647" i="3"/>
  <c r="W2648" i="3"/>
  <c r="W2649" i="3"/>
  <c r="W2650" i="3"/>
  <c r="W2651" i="3"/>
  <c r="W2652" i="3"/>
  <c r="W2653" i="3"/>
  <c r="W2654" i="3"/>
  <c r="W2655" i="3"/>
  <c r="W2656" i="3"/>
  <c r="W2657" i="3"/>
  <c r="W2658" i="3"/>
  <c r="W2659" i="3"/>
  <c r="W2660" i="3"/>
  <c r="W2661" i="3"/>
  <c r="W2662" i="3"/>
  <c r="W2663" i="3"/>
  <c r="W2664" i="3"/>
  <c r="W2665" i="3"/>
  <c r="W2666" i="3"/>
  <c r="W2667" i="3"/>
  <c r="W2668" i="3"/>
  <c r="W2669" i="3"/>
  <c r="W2670" i="3"/>
  <c r="W2671" i="3"/>
  <c r="W2672" i="3"/>
  <c r="W2673" i="3"/>
  <c r="W2674" i="3"/>
  <c r="W2675" i="3"/>
  <c r="W2676" i="3"/>
  <c r="W2677" i="3"/>
  <c r="W2678" i="3"/>
  <c r="W2679" i="3"/>
  <c r="W2680" i="3"/>
  <c r="W2681" i="3"/>
  <c r="W2682" i="3"/>
  <c r="W2683" i="3"/>
  <c r="W2684" i="3"/>
  <c r="W2685" i="3"/>
  <c r="W2686" i="3"/>
  <c r="W2687" i="3"/>
  <c r="W2688" i="3"/>
  <c r="W2689" i="3"/>
  <c r="W2690" i="3"/>
  <c r="W2691" i="3"/>
  <c r="W2692" i="3"/>
  <c r="W2693" i="3"/>
  <c r="W2694" i="3"/>
  <c r="W2695" i="3"/>
  <c r="W2696" i="3"/>
  <c r="W2697" i="3"/>
  <c r="W2698" i="3"/>
  <c r="W2699" i="3"/>
  <c r="W2700" i="3"/>
  <c r="W2701" i="3"/>
  <c r="W2702" i="3"/>
  <c r="W2703" i="3"/>
  <c r="W2704" i="3"/>
  <c r="W2705" i="3"/>
  <c r="W2706" i="3"/>
  <c r="W2707" i="3"/>
  <c r="W2708" i="3"/>
  <c r="W2709" i="3"/>
  <c r="W2710" i="3"/>
  <c r="W2711" i="3"/>
  <c r="W2712" i="3"/>
  <c r="W2713" i="3"/>
  <c r="W2714" i="3"/>
  <c r="W2715" i="3"/>
  <c r="W2716" i="3"/>
  <c r="W2717" i="3"/>
  <c r="W2718" i="3"/>
  <c r="W2719" i="3"/>
  <c r="W2720" i="3"/>
  <c r="W2721" i="3"/>
  <c r="W2722" i="3"/>
  <c r="W2723" i="3"/>
  <c r="W2724" i="3"/>
  <c r="W2725" i="3"/>
  <c r="W2726" i="3"/>
  <c r="W2727" i="3"/>
  <c r="W2728" i="3"/>
  <c r="W2729" i="3"/>
  <c r="W2730" i="3"/>
  <c r="W2731" i="3"/>
  <c r="W2732" i="3"/>
  <c r="W2733" i="3"/>
  <c r="W2734" i="3"/>
  <c r="W2735" i="3"/>
  <c r="W2736" i="3"/>
  <c r="W2737" i="3"/>
  <c r="W2738" i="3"/>
  <c r="W2739" i="3"/>
  <c r="W2740" i="3"/>
  <c r="W2741" i="3"/>
  <c r="W2742" i="3"/>
  <c r="W2743" i="3"/>
  <c r="W2744" i="3"/>
  <c r="W2745" i="3"/>
  <c r="W2746" i="3"/>
  <c r="W2747" i="3"/>
  <c r="W2748" i="3"/>
  <c r="W2749" i="3"/>
  <c r="W2750" i="3"/>
  <c r="W2751" i="3"/>
  <c r="W2752" i="3"/>
  <c r="W2753" i="3"/>
  <c r="W2754" i="3"/>
  <c r="W2755" i="3"/>
  <c r="W2756" i="3"/>
  <c r="W2757" i="3"/>
  <c r="W2758" i="3"/>
  <c r="W2759" i="3"/>
  <c r="W2760" i="3"/>
  <c r="W2761" i="3"/>
  <c r="W2762" i="3"/>
  <c r="W2763" i="3"/>
  <c r="W2764" i="3"/>
  <c r="W2765" i="3"/>
  <c r="W2766" i="3"/>
  <c r="W2767" i="3"/>
  <c r="W2768" i="3"/>
  <c r="W2769" i="3"/>
  <c r="W2770" i="3"/>
  <c r="W2771" i="3"/>
  <c r="W2772" i="3"/>
  <c r="W2773" i="3"/>
  <c r="W2774" i="3"/>
  <c r="W2775" i="3"/>
  <c r="W2776" i="3"/>
  <c r="W2777" i="3"/>
  <c r="W2778" i="3"/>
  <c r="W2779" i="3"/>
  <c r="W2780" i="3"/>
  <c r="W2781" i="3"/>
  <c r="W2782" i="3"/>
  <c r="W2783" i="3"/>
  <c r="W2784" i="3"/>
  <c r="W2785" i="3"/>
  <c r="W2786" i="3"/>
  <c r="W2787" i="3"/>
  <c r="W2788" i="3"/>
  <c r="W2789" i="3"/>
  <c r="W2790" i="3"/>
  <c r="W2791" i="3"/>
  <c r="W2792" i="3"/>
  <c r="W2793" i="3"/>
  <c r="W2794" i="3"/>
  <c r="W2795" i="3"/>
  <c r="W2796" i="3"/>
  <c r="W2797" i="3"/>
  <c r="W2798" i="3"/>
  <c r="W2799" i="3"/>
  <c r="W2800" i="3"/>
  <c r="W2801" i="3"/>
  <c r="W2802" i="3"/>
  <c r="W2803" i="3"/>
  <c r="W2804" i="3"/>
  <c r="W2805" i="3"/>
  <c r="W2806" i="3"/>
  <c r="W2807" i="3"/>
  <c r="W2808" i="3"/>
  <c r="W2809" i="3"/>
  <c r="W2810" i="3"/>
  <c r="W2811" i="3"/>
  <c r="W2812" i="3"/>
  <c r="W2813" i="3"/>
  <c r="W2814" i="3"/>
  <c r="W2815" i="3"/>
  <c r="W2816" i="3"/>
  <c r="W2817" i="3"/>
  <c r="W2818" i="3"/>
  <c r="W2819" i="3"/>
  <c r="W2820" i="3"/>
  <c r="W2821" i="3"/>
  <c r="W2822" i="3"/>
  <c r="W2823" i="3"/>
  <c r="W2824" i="3"/>
  <c r="W2825" i="3"/>
  <c r="W2826" i="3"/>
  <c r="W2827" i="3"/>
  <c r="W2828" i="3"/>
  <c r="W2829" i="3"/>
  <c r="W2830" i="3"/>
  <c r="W2831" i="3"/>
  <c r="W2832" i="3"/>
  <c r="W2833" i="3"/>
  <c r="W2834" i="3"/>
  <c r="W2835" i="3"/>
  <c r="W2836" i="3"/>
  <c r="W2837" i="3"/>
  <c r="W2838" i="3"/>
  <c r="W2839" i="3"/>
  <c r="W2840" i="3"/>
  <c r="W2841" i="3"/>
  <c r="W2842" i="3"/>
  <c r="W2843" i="3"/>
  <c r="W2844" i="3"/>
  <c r="W2845" i="3"/>
  <c r="W2846" i="3"/>
  <c r="W2847" i="3"/>
  <c r="W2848" i="3"/>
  <c r="W2849" i="3"/>
  <c r="W2850" i="3"/>
  <c r="W2851" i="3"/>
  <c r="W2852" i="3"/>
  <c r="W2853" i="3"/>
  <c r="W2854" i="3"/>
  <c r="W2855" i="3"/>
  <c r="W2856" i="3"/>
  <c r="W2857" i="3"/>
  <c r="W2858" i="3"/>
  <c r="W2859" i="3"/>
  <c r="W2860" i="3"/>
  <c r="W2861" i="3"/>
  <c r="W2862" i="3"/>
  <c r="W2863" i="3"/>
  <c r="W2864" i="3"/>
  <c r="W2865" i="3"/>
  <c r="W2866" i="3"/>
  <c r="W2867" i="3"/>
  <c r="W2868" i="3"/>
  <c r="W2869" i="3"/>
  <c r="W2870" i="3"/>
  <c r="W2871" i="3"/>
  <c r="W2872" i="3"/>
  <c r="W2873" i="3"/>
  <c r="W2874" i="3"/>
  <c r="W2875" i="3"/>
  <c r="W2876" i="3"/>
  <c r="W2877" i="3"/>
  <c r="W2878" i="3"/>
  <c r="W2879" i="3"/>
  <c r="W2880" i="3"/>
  <c r="W2881" i="3"/>
  <c r="W2882" i="3"/>
  <c r="W2883" i="3"/>
  <c r="W2884" i="3"/>
  <c r="W2885" i="3"/>
  <c r="W2886" i="3"/>
  <c r="W2887" i="3"/>
  <c r="W2888" i="3"/>
  <c r="W2889" i="3"/>
  <c r="W2890" i="3"/>
  <c r="W2891" i="3"/>
  <c r="W2892" i="3"/>
  <c r="W2893" i="3"/>
  <c r="W2894" i="3"/>
  <c r="W2895" i="3"/>
  <c r="W2896" i="3"/>
  <c r="W2897" i="3"/>
  <c r="W2898" i="3"/>
  <c r="W2899" i="3"/>
  <c r="W2900" i="3"/>
  <c r="W2901" i="3"/>
  <c r="W2902" i="3"/>
  <c r="W2903" i="3"/>
  <c r="W2904" i="3"/>
  <c r="W2905" i="3"/>
  <c r="W2906" i="3"/>
  <c r="W2907" i="3"/>
  <c r="W2908" i="3"/>
  <c r="W2909" i="3"/>
  <c r="W2910" i="3"/>
  <c r="W2911" i="3"/>
  <c r="W2912" i="3"/>
  <c r="W2913" i="3"/>
  <c r="W2914" i="3"/>
  <c r="W2915" i="3"/>
  <c r="W2916" i="3"/>
  <c r="W2917" i="3"/>
  <c r="W2918" i="3"/>
  <c r="W2919" i="3"/>
  <c r="W2920" i="3"/>
  <c r="W2921" i="3"/>
  <c r="W2922" i="3"/>
  <c r="W2923" i="3"/>
  <c r="W2924" i="3"/>
  <c r="W2925" i="3"/>
  <c r="W2926" i="3"/>
  <c r="W2927" i="3"/>
  <c r="W2928" i="3"/>
  <c r="W2929" i="3"/>
  <c r="W2930" i="3"/>
  <c r="W2931" i="3"/>
  <c r="W2932" i="3"/>
  <c r="W2933" i="3"/>
  <c r="W2934" i="3"/>
  <c r="W2935" i="3"/>
  <c r="W2936" i="3"/>
  <c r="W2937" i="3"/>
  <c r="W2938" i="3"/>
  <c r="W2939" i="3"/>
  <c r="W2940" i="3"/>
  <c r="W2941" i="3"/>
  <c r="W2942" i="3"/>
  <c r="W2943" i="3"/>
  <c r="W2944" i="3"/>
  <c r="W2945" i="3"/>
  <c r="W2946" i="3"/>
  <c r="W2947" i="3"/>
  <c r="W2948" i="3"/>
  <c r="W2949" i="3"/>
  <c r="W2950" i="3"/>
  <c r="W2951" i="3"/>
  <c r="W2952" i="3"/>
  <c r="W2953" i="3"/>
  <c r="W2954" i="3"/>
  <c r="W2955" i="3"/>
  <c r="W2956" i="3"/>
  <c r="W2957" i="3"/>
  <c r="W2958" i="3"/>
  <c r="W2959" i="3"/>
  <c r="W2960" i="3"/>
  <c r="W2961" i="3"/>
  <c r="W2962" i="3"/>
  <c r="W2963" i="3"/>
  <c r="W2964" i="3"/>
  <c r="W2965" i="3"/>
  <c r="W2966" i="3"/>
  <c r="W2967" i="3"/>
  <c r="W2968" i="3"/>
  <c r="W2969" i="3"/>
  <c r="W2970" i="3"/>
  <c r="W2971" i="3"/>
  <c r="W2972" i="3"/>
  <c r="W2973" i="3"/>
  <c r="W2974" i="3"/>
  <c r="W2975" i="3"/>
  <c r="W2976" i="3"/>
  <c r="W2977" i="3"/>
  <c r="W2978" i="3"/>
  <c r="W2979" i="3"/>
  <c r="W2980" i="3"/>
  <c r="W2981" i="3"/>
  <c r="W2982" i="3"/>
  <c r="W2983" i="3"/>
  <c r="W2984" i="3"/>
  <c r="W2985" i="3"/>
  <c r="W2986" i="3"/>
  <c r="W2987" i="3"/>
  <c r="W2988" i="3"/>
  <c r="W2989" i="3"/>
  <c r="W2990" i="3"/>
  <c r="W2991" i="3"/>
  <c r="W2992" i="3"/>
  <c r="W2993" i="3"/>
  <c r="W2994" i="3"/>
  <c r="W2995" i="3"/>
  <c r="W2996" i="3"/>
  <c r="W2997" i="3"/>
  <c r="W2998" i="3"/>
  <c r="W2999" i="3"/>
  <c r="W3000" i="3"/>
  <c r="W3001" i="3"/>
  <c r="W3002" i="3"/>
  <c r="W3003" i="3"/>
  <c r="W3004" i="3"/>
  <c r="W3005" i="3"/>
  <c r="W3006" i="3"/>
  <c r="W3007" i="3"/>
  <c r="W3008" i="3"/>
  <c r="W3009" i="3"/>
  <c r="W3010" i="3"/>
  <c r="W3011" i="3"/>
  <c r="W3012" i="3"/>
  <c r="W3013" i="3"/>
  <c r="W3014" i="3"/>
  <c r="W3015" i="3"/>
  <c r="W3016" i="3"/>
  <c r="W3017" i="3"/>
  <c r="W3018" i="3"/>
  <c r="W3019" i="3"/>
  <c r="W3020" i="3"/>
  <c r="W3021" i="3"/>
  <c r="W3022" i="3"/>
  <c r="W3023" i="3"/>
  <c r="W3024" i="3"/>
  <c r="W3025" i="3"/>
  <c r="W3026" i="3"/>
  <c r="W3027" i="3"/>
  <c r="W3028" i="3"/>
  <c r="W3029" i="3"/>
  <c r="W3030" i="3"/>
  <c r="W3031" i="3"/>
  <c r="W3032" i="3"/>
  <c r="W3033" i="3"/>
  <c r="W3034" i="3"/>
  <c r="W3035" i="3"/>
  <c r="W3036" i="3"/>
  <c r="W3037" i="3"/>
  <c r="W3038" i="3"/>
  <c r="W3039" i="3"/>
  <c r="W3040" i="3"/>
  <c r="W3041" i="3"/>
  <c r="W3042" i="3"/>
  <c r="W3043" i="3"/>
  <c r="W3044" i="3"/>
  <c r="W3045" i="3"/>
  <c r="W3046" i="3"/>
  <c r="W3047" i="3"/>
  <c r="W3048" i="3"/>
  <c r="W3049" i="3"/>
  <c r="W3050" i="3"/>
  <c r="W3051" i="3"/>
  <c r="W3052" i="3"/>
  <c r="W3053" i="3"/>
  <c r="W3054" i="3"/>
  <c r="W3055" i="3"/>
  <c r="W3056" i="3"/>
  <c r="W3057" i="3"/>
  <c r="W3058" i="3"/>
  <c r="W3059" i="3"/>
  <c r="W3060" i="3"/>
  <c r="W3061" i="3"/>
  <c r="W3062" i="3"/>
  <c r="W3063" i="3"/>
  <c r="W3064" i="3"/>
  <c r="W3065" i="3"/>
  <c r="W3066" i="3"/>
  <c r="W3067" i="3"/>
  <c r="W3068" i="3"/>
  <c r="W3069" i="3"/>
  <c r="W3070" i="3"/>
  <c r="W3071" i="3"/>
  <c r="W3072" i="3"/>
  <c r="W3073" i="3"/>
  <c r="W3074" i="3"/>
  <c r="W3075" i="3"/>
  <c r="W3076" i="3"/>
  <c r="W3077" i="3"/>
  <c r="W3078" i="3"/>
  <c r="W3079" i="3"/>
  <c r="W3080" i="3"/>
  <c r="W3081" i="3"/>
  <c r="W3082" i="3"/>
  <c r="W3083" i="3"/>
  <c r="W3084" i="3"/>
  <c r="W3085" i="3"/>
  <c r="W3086" i="3"/>
  <c r="W3087" i="3"/>
  <c r="W3088" i="3"/>
  <c r="W3089" i="3"/>
  <c r="W3090" i="3"/>
  <c r="W3091" i="3"/>
  <c r="W3092" i="3"/>
  <c r="W3093" i="3"/>
  <c r="W3094" i="3"/>
  <c r="W3095" i="3"/>
  <c r="W3096" i="3"/>
  <c r="W3097" i="3"/>
  <c r="W3098" i="3"/>
  <c r="W3099" i="3"/>
  <c r="W3100" i="3"/>
  <c r="W3101" i="3"/>
  <c r="W3102" i="3"/>
  <c r="W3103" i="3"/>
  <c r="W3104" i="3"/>
  <c r="W3105" i="3"/>
  <c r="W3106" i="3"/>
  <c r="W3107" i="3"/>
  <c r="W3108" i="3"/>
  <c r="W3109" i="3"/>
  <c r="W3110" i="3"/>
  <c r="W3111" i="3"/>
  <c r="W3112" i="3"/>
  <c r="W3113" i="3"/>
  <c r="W3114" i="3"/>
  <c r="W3115" i="3"/>
  <c r="W3116" i="3"/>
  <c r="W3117" i="3"/>
  <c r="W3118" i="3"/>
  <c r="W3119" i="3"/>
  <c r="W3120" i="3"/>
  <c r="W3121" i="3"/>
  <c r="W3122" i="3"/>
  <c r="W3123" i="3"/>
  <c r="W3124" i="3"/>
  <c r="W3125" i="3"/>
  <c r="W3126" i="3"/>
  <c r="W3127" i="3"/>
  <c r="W3128" i="3"/>
  <c r="W3129" i="3"/>
  <c r="W3130" i="3"/>
  <c r="W3131" i="3"/>
  <c r="W3132" i="3"/>
  <c r="W3133" i="3"/>
  <c r="W3134" i="3"/>
  <c r="W3135" i="3"/>
  <c r="W3136" i="3"/>
  <c r="W3137" i="3"/>
  <c r="W3138" i="3"/>
  <c r="W3139" i="3"/>
  <c r="W3140" i="3"/>
  <c r="W3141" i="3"/>
  <c r="W3142" i="3"/>
  <c r="W3143" i="3"/>
  <c r="W3144" i="3"/>
  <c r="W3145" i="3"/>
  <c r="W3146" i="3"/>
  <c r="W3147" i="3"/>
  <c r="W3148" i="3"/>
  <c r="W3149" i="3"/>
  <c r="W3150" i="3"/>
  <c r="W3151" i="3"/>
  <c r="W3152" i="3"/>
  <c r="W3153" i="3"/>
  <c r="W3154" i="3"/>
  <c r="W3155" i="3"/>
  <c r="W3156" i="3"/>
  <c r="W3157" i="3"/>
  <c r="W3158" i="3"/>
  <c r="W3159" i="3"/>
  <c r="W3160" i="3"/>
  <c r="W3161" i="3"/>
  <c r="W3162" i="3"/>
  <c r="W3163" i="3"/>
  <c r="W3164" i="3"/>
  <c r="W3165" i="3"/>
  <c r="W3166" i="3"/>
  <c r="W3167" i="3"/>
  <c r="W3168" i="3"/>
  <c r="W3169" i="3"/>
  <c r="W3170" i="3"/>
  <c r="W3171" i="3"/>
  <c r="W3172" i="3"/>
  <c r="W3173" i="3"/>
  <c r="W3174" i="3"/>
  <c r="W3175" i="3"/>
  <c r="W3176" i="3"/>
  <c r="W3177" i="3"/>
  <c r="W3178" i="3"/>
  <c r="W3179" i="3"/>
  <c r="W3180" i="3"/>
  <c r="W3181" i="3"/>
  <c r="W3182" i="3"/>
  <c r="W3183" i="3"/>
  <c r="W3184" i="3"/>
  <c r="W3185" i="3"/>
  <c r="W3186" i="3"/>
  <c r="W3187" i="3"/>
  <c r="W3188" i="3"/>
  <c r="W3189" i="3"/>
  <c r="W3190" i="3"/>
  <c r="W3191" i="3"/>
  <c r="W3192" i="3"/>
  <c r="W3193" i="3"/>
  <c r="W3194" i="3"/>
  <c r="W3195" i="3"/>
  <c r="W3196" i="3"/>
  <c r="W3197" i="3"/>
  <c r="W3198" i="3"/>
  <c r="W3199" i="3"/>
  <c r="W3200" i="3"/>
  <c r="W3201" i="3"/>
  <c r="W3202" i="3"/>
  <c r="W3203" i="3"/>
  <c r="W3204" i="3"/>
  <c r="W3205" i="3"/>
  <c r="W3206" i="3"/>
  <c r="W3207" i="3"/>
  <c r="W3208" i="3"/>
  <c r="W3209" i="3"/>
  <c r="W3210" i="3"/>
  <c r="W3211" i="3"/>
  <c r="W3212" i="3"/>
  <c r="W3213" i="3"/>
  <c r="W3214" i="3"/>
  <c r="W3215" i="3"/>
  <c r="W3216" i="3"/>
  <c r="W3217" i="3"/>
  <c r="W3218" i="3"/>
  <c r="W3219" i="3"/>
  <c r="W3220" i="3"/>
  <c r="W3221" i="3"/>
  <c r="W3222" i="3"/>
  <c r="W3223" i="3"/>
  <c r="W3224" i="3"/>
  <c r="W3225" i="3"/>
  <c r="W3226" i="3"/>
  <c r="W3227" i="3"/>
  <c r="W3228" i="3"/>
  <c r="W3229" i="3"/>
  <c r="W3230" i="3"/>
  <c r="W3231" i="3"/>
  <c r="W3232" i="3"/>
  <c r="W3233" i="3"/>
  <c r="W3234" i="3"/>
  <c r="W3235" i="3"/>
  <c r="W3236" i="3"/>
  <c r="W3237" i="3"/>
  <c r="W3238" i="3"/>
  <c r="W3239" i="3"/>
  <c r="W3240" i="3"/>
  <c r="W3241" i="3"/>
  <c r="W3242" i="3"/>
  <c r="W3243" i="3"/>
  <c r="W3244" i="3"/>
  <c r="W3245" i="3"/>
  <c r="W3246" i="3"/>
  <c r="W3247" i="3"/>
  <c r="W3248" i="3"/>
  <c r="W3249" i="3"/>
  <c r="W3250" i="3"/>
  <c r="W3251" i="3"/>
  <c r="W3252" i="3"/>
  <c r="W3253" i="3"/>
  <c r="W3254" i="3"/>
  <c r="W3255" i="3"/>
  <c r="W3256" i="3"/>
  <c r="W3257" i="3"/>
  <c r="W3258" i="3"/>
  <c r="W3259" i="3"/>
  <c r="W3260" i="3"/>
  <c r="W3261" i="3"/>
  <c r="W3262" i="3"/>
  <c r="W3263" i="3"/>
  <c r="W3264" i="3"/>
  <c r="W3265" i="3"/>
  <c r="W3266" i="3"/>
  <c r="W3267" i="3"/>
  <c r="W3268" i="3"/>
  <c r="W3269" i="3"/>
  <c r="W3270" i="3"/>
  <c r="W3271" i="3"/>
  <c r="W3272" i="3"/>
  <c r="W3273" i="3"/>
  <c r="W3274" i="3"/>
  <c r="W3275" i="3"/>
  <c r="W3276" i="3"/>
  <c r="W3277" i="3"/>
  <c r="W3278" i="3"/>
  <c r="W3279" i="3"/>
  <c r="W3280" i="3"/>
  <c r="W3281" i="3"/>
  <c r="W3282" i="3"/>
  <c r="W3283" i="3"/>
  <c r="W3284" i="3"/>
  <c r="W3285" i="3"/>
  <c r="W3286" i="3"/>
  <c r="W3287" i="3"/>
  <c r="W3288" i="3"/>
  <c r="W3289" i="3"/>
  <c r="W3290" i="3"/>
  <c r="W3291" i="3"/>
  <c r="W3292" i="3"/>
  <c r="W3293" i="3"/>
  <c r="W3294" i="3"/>
  <c r="W3295" i="3"/>
  <c r="W3296" i="3"/>
  <c r="W3297" i="3"/>
  <c r="W3298" i="3"/>
  <c r="W3299" i="3"/>
  <c r="W3300" i="3"/>
  <c r="W3301" i="3"/>
  <c r="W3302" i="3"/>
  <c r="W3303" i="3"/>
  <c r="W3304" i="3"/>
  <c r="W3305" i="3"/>
  <c r="W3306" i="3"/>
  <c r="W3307" i="3"/>
  <c r="W3308" i="3"/>
  <c r="W3309" i="3"/>
  <c r="W3310" i="3"/>
  <c r="W3311" i="3"/>
  <c r="W3312" i="3"/>
  <c r="W3313" i="3"/>
  <c r="W3314" i="3"/>
  <c r="W3315" i="3"/>
  <c r="W3316" i="3"/>
  <c r="W3317" i="3"/>
  <c r="W3318" i="3"/>
  <c r="W3319" i="3"/>
  <c r="W3320" i="3"/>
  <c r="W3321" i="3"/>
  <c r="W3322" i="3"/>
  <c r="W3323" i="3"/>
  <c r="W3324" i="3"/>
  <c r="W3325" i="3"/>
  <c r="W3326" i="3"/>
  <c r="W3327" i="3"/>
  <c r="W3328" i="3"/>
  <c r="W3329" i="3"/>
  <c r="W3330" i="3"/>
  <c r="W3331" i="3"/>
  <c r="W3332" i="3"/>
  <c r="W3333" i="3"/>
  <c r="W3334" i="3"/>
  <c r="W3335" i="3"/>
  <c r="W3336" i="3"/>
  <c r="W3337" i="3"/>
  <c r="W3338" i="3"/>
  <c r="W3339" i="3"/>
  <c r="W3340" i="3"/>
  <c r="W3341" i="3"/>
  <c r="W3342" i="3"/>
  <c r="W3343" i="3"/>
  <c r="W3344" i="3"/>
  <c r="W3345" i="3"/>
  <c r="W3346" i="3"/>
  <c r="W3347" i="3"/>
  <c r="W3348" i="3"/>
  <c r="W3349" i="3"/>
  <c r="W3350" i="3"/>
  <c r="W3351" i="3"/>
  <c r="W3352" i="3"/>
  <c r="W3353" i="3"/>
  <c r="W3354" i="3"/>
  <c r="W3355" i="3"/>
  <c r="W3356" i="3"/>
  <c r="W3357" i="3"/>
  <c r="W3358" i="3"/>
  <c r="W3359" i="3"/>
  <c r="W3360" i="3"/>
  <c r="W3361" i="3"/>
  <c r="W3362" i="3"/>
  <c r="W3363" i="3"/>
  <c r="W3364" i="3"/>
  <c r="W3365" i="3"/>
  <c r="W3366" i="3"/>
  <c r="W3367" i="3"/>
  <c r="W3368" i="3"/>
  <c r="W3369" i="3"/>
  <c r="W3370" i="3"/>
  <c r="W3371" i="3"/>
  <c r="W3372" i="3"/>
  <c r="W3373" i="3"/>
  <c r="W3374" i="3"/>
  <c r="W3375" i="3"/>
  <c r="W3376" i="3"/>
  <c r="W3377" i="3"/>
  <c r="W3378" i="3"/>
  <c r="W3379" i="3"/>
  <c r="W3380" i="3"/>
  <c r="W3381" i="3"/>
  <c r="W3382" i="3"/>
  <c r="W3383" i="3"/>
  <c r="W3384" i="3"/>
  <c r="W3385" i="3"/>
  <c r="W3386" i="3"/>
  <c r="W3387" i="3"/>
  <c r="W3388" i="3"/>
  <c r="W3389" i="3"/>
  <c r="W3390" i="3"/>
  <c r="W3391" i="3"/>
  <c r="W3392" i="3"/>
  <c r="W3393" i="3"/>
  <c r="W3394" i="3"/>
  <c r="W3395" i="3"/>
  <c r="W3396" i="3"/>
  <c r="W3397" i="3"/>
  <c r="W3398" i="3"/>
  <c r="W3399" i="3"/>
  <c r="W3400" i="3"/>
  <c r="W3401" i="3"/>
  <c r="W3402" i="3"/>
  <c r="W3403" i="3"/>
  <c r="W3404" i="3"/>
  <c r="W3405" i="3"/>
  <c r="W3406" i="3"/>
  <c r="W3407" i="3"/>
  <c r="W3408" i="3"/>
  <c r="W3409" i="3"/>
  <c r="W3410" i="3"/>
  <c r="W3411" i="3"/>
  <c r="W3412" i="3"/>
  <c r="W3413" i="3"/>
  <c r="W3414" i="3"/>
  <c r="W3415" i="3"/>
  <c r="W3416" i="3"/>
  <c r="W3417" i="3"/>
  <c r="W3418" i="3"/>
  <c r="W3419" i="3"/>
  <c r="W3420" i="3"/>
  <c r="W3421" i="3"/>
  <c r="W3422" i="3"/>
  <c r="W3423" i="3"/>
  <c r="W3424" i="3"/>
  <c r="W3425" i="3"/>
  <c r="W3426" i="3"/>
  <c r="W3427" i="3"/>
  <c r="W3428" i="3"/>
  <c r="W3429" i="3"/>
  <c r="W3430" i="3"/>
  <c r="W3431" i="3"/>
  <c r="W3432" i="3"/>
  <c r="W3433" i="3"/>
  <c r="W3434" i="3"/>
  <c r="W3435" i="3"/>
  <c r="W3436" i="3"/>
  <c r="W3437" i="3"/>
  <c r="W3438" i="3"/>
  <c r="W3439" i="3"/>
  <c r="W3440" i="3"/>
  <c r="W3441" i="3"/>
  <c r="W3442" i="3"/>
  <c r="W3443" i="3"/>
  <c r="W3444" i="3"/>
  <c r="W3445" i="3"/>
  <c r="W3446" i="3"/>
  <c r="W3447" i="3"/>
  <c r="W3448" i="3"/>
  <c r="W3449" i="3"/>
  <c r="W3450" i="3"/>
  <c r="W3451" i="3"/>
  <c r="W3452" i="3"/>
  <c r="W3453" i="3"/>
  <c r="W3454" i="3"/>
  <c r="W3455" i="3"/>
  <c r="W3456" i="3"/>
  <c r="W3457" i="3"/>
  <c r="W3458" i="3"/>
  <c r="W3459" i="3"/>
  <c r="W3460" i="3"/>
  <c r="W3461" i="3"/>
  <c r="W3462" i="3"/>
  <c r="W3463" i="3"/>
  <c r="W3464" i="3"/>
  <c r="W3465" i="3"/>
  <c r="W3466" i="3"/>
  <c r="W3467" i="3"/>
  <c r="W3468" i="3"/>
  <c r="W3469" i="3"/>
  <c r="W3470" i="3"/>
  <c r="W3471" i="3"/>
  <c r="W3472" i="3"/>
  <c r="W3473" i="3"/>
  <c r="W3474" i="3"/>
  <c r="W3475" i="3"/>
  <c r="W3476" i="3"/>
  <c r="W3477" i="3"/>
  <c r="W3478" i="3"/>
  <c r="W3479" i="3"/>
  <c r="W3480" i="3"/>
  <c r="W3481" i="3"/>
  <c r="W3482" i="3"/>
  <c r="W3483" i="3"/>
  <c r="W3484" i="3"/>
  <c r="W3485" i="3"/>
  <c r="W3486" i="3"/>
  <c r="W3487" i="3"/>
  <c r="W3488" i="3"/>
  <c r="W3489" i="3"/>
  <c r="W3490" i="3"/>
  <c r="W3491" i="3"/>
  <c r="W3492" i="3"/>
  <c r="W3493" i="3"/>
  <c r="W3494" i="3"/>
  <c r="W3495" i="3"/>
  <c r="W3496" i="3"/>
  <c r="W3497" i="3"/>
  <c r="W3498" i="3"/>
  <c r="W3499" i="3"/>
  <c r="W3500" i="3"/>
  <c r="W3501" i="3"/>
  <c r="W3502" i="3"/>
  <c r="W3503" i="3"/>
  <c r="W3504" i="3"/>
  <c r="W3505" i="3"/>
  <c r="W3506" i="3"/>
  <c r="W3507" i="3"/>
  <c r="W3508" i="3"/>
  <c r="W3509" i="3"/>
  <c r="W3510" i="3"/>
  <c r="W3511" i="3"/>
  <c r="W3512" i="3"/>
  <c r="W3513" i="3"/>
  <c r="W3514" i="3"/>
  <c r="W3515" i="3"/>
  <c r="W3516" i="3"/>
  <c r="W3517" i="3"/>
  <c r="W3518" i="3"/>
  <c r="W3519" i="3"/>
  <c r="W3520" i="3"/>
  <c r="W3521" i="3"/>
  <c r="W3522" i="3"/>
  <c r="W3523" i="3"/>
  <c r="W3524" i="3"/>
  <c r="W3525" i="3"/>
  <c r="W3526" i="3"/>
  <c r="W3527" i="3"/>
  <c r="W3528" i="3"/>
  <c r="W3529" i="3"/>
  <c r="W3530" i="3"/>
  <c r="W3531" i="3"/>
  <c r="W3532" i="3"/>
  <c r="W3533" i="3"/>
  <c r="W3534" i="3"/>
  <c r="W3535" i="3"/>
  <c r="W3536" i="3"/>
  <c r="W3537" i="3"/>
  <c r="W3538" i="3"/>
  <c r="W3539" i="3"/>
  <c r="W3540" i="3"/>
  <c r="W3541" i="3"/>
  <c r="W3542" i="3"/>
  <c r="W3543" i="3"/>
  <c r="W3544" i="3"/>
  <c r="W3545" i="3"/>
  <c r="W3546" i="3"/>
  <c r="W3547" i="3"/>
  <c r="W3548" i="3"/>
  <c r="W3549" i="3"/>
  <c r="W3550" i="3"/>
  <c r="W3551" i="3"/>
  <c r="W3552" i="3"/>
  <c r="W3553" i="3"/>
  <c r="W3554" i="3"/>
  <c r="W3555" i="3"/>
  <c r="W3556" i="3"/>
  <c r="W3557" i="3"/>
  <c r="W3558" i="3"/>
  <c r="W3559" i="3"/>
  <c r="W3560" i="3"/>
  <c r="W3561" i="3"/>
  <c r="W3562" i="3"/>
  <c r="W3563" i="3"/>
  <c r="W3564" i="3"/>
  <c r="W3565" i="3"/>
  <c r="W3566" i="3"/>
  <c r="W3567" i="3"/>
  <c r="W3568" i="3"/>
  <c r="W3569" i="3"/>
  <c r="W3570" i="3"/>
  <c r="W3571" i="3"/>
  <c r="W3572" i="3"/>
  <c r="W3573" i="3"/>
  <c r="W3574" i="3"/>
  <c r="W3575" i="3"/>
  <c r="W3576" i="3"/>
  <c r="W3577" i="3"/>
  <c r="W3578" i="3"/>
  <c r="W3579" i="3"/>
  <c r="W3580" i="3"/>
  <c r="W3581" i="3"/>
  <c r="W3582" i="3"/>
  <c r="W3583" i="3"/>
  <c r="W3584" i="3"/>
  <c r="W3585" i="3"/>
  <c r="W3586" i="3"/>
  <c r="W3587" i="3"/>
  <c r="W3588" i="3"/>
  <c r="W3589" i="3"/>
  <c r="W3590" i="3"/>
  <c r="W3591" i="3"/>
  <c r="W3592" i="3"/>
  <c r="W3593" i="3"/>
  <c r="W3594" i="3"/>
  <c r="W3595" i="3"/>
  <c r="W3596" i="3"/>
  <c r="W3597" i="3"/>
  <c r="W3598" i="3"/>
  <c r="W3599" i="3"/>
  <c r="W3600" i="3"/>
  <c r="W3601" i="3"/>
  <c r="W3602" i="3"/>
  <c r="W3603" i="3"/>
  <c r="W3604" i="3"/>
  <c r="W3605" i="3"/>
  <c r="W3606" i="3"/>
  <c r="W3607" i="3"/>
  <c r="W3608" i="3"/>
  <c r="W3609" i="3"/>
  <c r="W3610" i="3"/>
  <c r="W3611" i="3"/>
  <c r="W3612" i="3"/>
  <c r="W3613" i="3"/>
  <c r="W3614" i="3"/>
  <c r="W3615" i="3"/>
  <c r="W3616" i="3"/>
  <c r="W3617" i="3"/>
  <c r="W3618" i="3"/>
  <c r="W3619" i="3"/>
  <c r="W3620" i="3"/>
  <c r="W3621" i="3"/>
  <c r="W3622" i="3"/>
  <c r="W3623" i="3"/>
  <c r="W3624" i="3"/>
  <c r="W3625" i="3"/>
  <c r="W3626" i="3"/>
  <c r="W3627" i="3"/>
  <c r="W3628" i="3"/>
  <c r="W3629" i="3"/>
  <c r="W3630" i="3"/>
  <c r="W3631" i="3"/>
  <c r="W3632" i="3"/>
  <c r="W3633" i="3"/>
  <c r="W3634" i="3"/>
  <c r="W3635" i="3"/>
  <c r="W3636" i="3"/>
  <c r="W3637" i="3"/>
  <c r="W3638" i="3"/>
  <c r="W3639" i="3"/>
  <c r="W3640" i="3"/>
  <c r="W3641" i="3"/>
  <c r="W3642" i="3"/>
  <c r="W3643" i="3"/>
  <c r="W3644" i="3"/>
  <c r="W3645" i="3"/>
  <c r="W3646" i="3"/>
  <c r="W3647" i="3"/>
  <c r="W3648" i="3"/>
  <c r="W3649" i="3"/>
  <c r="W3650" i="3"/>
  <c r="W3651" i="3"/>
  <c r="W3652" i="3"/>
  <c r="W3653" i="3"/>
  <c r="W3654" i="3"/>
  <c r="W3655" i="3"/>
  <c r="W3656" i="3"/>
  <c r="W3657" i="3"/>
  <c r="W3658" i="3"/>
  <c r="W3659" i="3"/>
  <c r="W3660" i="3"/>
  <c r="W3661" i="3"/>
  <c r="W3662" i="3"/>
  <c r="W3663" i="3"/>
  <c r="W3664" i="3"/>
  <c r="W3665" i="3"/>
  <c r="W3666" i="3"/>
  <c r="W3667" i="3"/>
  <c r="W3668" i="3"/>
  <c r="W3669" i="3"/>
  <c r="W3670" i="3"/>
  <c r="W3671" i="3"/>
  <c r="W3672" i="3"/>
  <c r="W3673" i="3"/>
  <c r="W3674" i="3"/>
  <c r="W3675" i="3"/>
  <c r="W3676" i="3"/>
  <c r="W3677" i="3"/>
  <c r="W3678" i="3"/>
  <c r="W3679" i="3"/>
  <c r="W3680" i="3"/>
  <c r="W3681" i="3"/>
  <c r="W3682" i="3"/>
  <c r="W3683" i="3"/>
  <c r="W3684" i="3"/>
  <c r="W3685" i="3"/>
  <c r="W3686" i="3"/>
  <c r="W3687" i="3"/>
  <c r="W3688" i="3"/>
  <c r="W3689" i="3"/>
  <c r="W3690" i="3"/>
  <c r="W3691" i="3"/>
  <c r="W3692" i="3"/>
  <c r="W3693" i="3"/>
  <c r="W3694" i="3"/>
  <c r="W3695" i="3"/>
  <c r="W3696" i="3"/>
  <c r="W3697" i="3"/>
  <c r="W3698" i="3"/>
  <c r="W3699" i="3"/>
  <c r="W3700" i="3"/>
  <c r="W3701" i="3"/>
  <c r="W3702" i="3"/>
  <c r="W3703" i="3"/>
  <c r="W3704" i="3"/>
  <c r="W3705" i="3"/>
  <c r="W3706" i="3"/>
  <c r="W3707" i="3"/>
  <c r="W3708" i="3"/>
  <c r="W3709" i="3"/>
  <c r="W3710" i="3"/>
  <c r="W3711" i="3"/>
  <c r="W3712" i="3"/>
  <c r="W3713" i="3"/>
  <c r="W3714" i="3"/>
  <c r="W3715" i="3"/>
  <c r="W3716" i="3"/>
  <c r="W3717" i="3"/>
  <c r="W3718" i="3"/>
  <c r="W3719" i="3"/>
  <c r="W3720" i="3"/>
  <c r="W3721" i="3"/>
  <c r="W3722" i="3"/>
  <c r="W3723" i="3"/>
  <c r="W3724" i="3"/>
  <c r="W3725" i="3"/>
  <c r="W3726" i="3"/>
  <c r="W3727" i="3"/>
  <c r="W3728" i="3"/>
  <c r="W3729" i="3"/>
  <c r="W3730" i="3"/>
  <c r="W3731" i="3"/>
  <c r="W3732" i="3"/>
  <c r="W3733" i="3"/>
  <c r="W3734" i="3"/>
  <c r="W3735" i="3"/>
  <c r="W3736" i="3"/>
  <c r="W3737" i="3"/>
  <c r="W3738" i="3"/>
  <c r="W3739" i="3"/>
  <c r="W3740" i="3"/>
  <c r="W3741" i="3"/>
  <c r="W3742" i="3"/>
  <c r="W3743" i="3"/>
  <c r="W3744" i="3"/>
  <c r="W3745" i="3"/>
  <c r="W3746" i="3"/>
  <c r="W3747" i="3"/>
  <c r="W3748" i="3"/>
  <c r="W3749" i="3"/>
  <c r="W3750" i="3"/>
  <c r="W3751" i="3"/>
  <c r="W3752" i="3"/>
  <c r="W3753" i="3"/>
  <c r="W3754" i="3"/>
  <c r="W3755" i="3"/>
  <c r="W3756" i="3"/>
  <c r="W3757" i="3"/>
  <c r="W3758" i="3"/>
  <c r="W3759" i="3"/>
  <c r="W3760" i="3"/>
  <c r="W3761" i="3"/>
  <c r="W3762" i="3"/>
  <c r="W3763" i="3"/>
  <c r="W3764" i="3"/>
  <c r="W3765" i="3"/>
  <c r="W3766" i="3"/>
  <c r="W3767" i="3"/>
  <c r="W3768" i="3"/>
  <c r="W3769" i="3"/>
  <c r="W3770" i="3"/>
  <c r="W3771" i="3"/>
  <c r="W3772" i="3"/>
  <c r="W3773" i="3"/>
  <c r="W3774" i="3"/>
  <c r="W3775" i="3"/>
  <c r="W3776" i="3"/>
  <c r="W3777" i="3"/>
  <c r="W3778" i="3"/>
  <c r="W3779" i="3"/>
  <c r="W3780" i="3"/>
  <c r="W3781" i="3"/>
  <c r="W3782" i="3"/>
  <c r="W3783" i="3"/>
  <c r="W3784" i="3"/>
  <c r="W3785" i="3"/>
  <c r="W3786" i="3"/>
  <c r="W3787" i="3"/>
  <c r="W3788" i="3"/>
  <c r="W3789" i="3"/>
  <c r="W3790" i="3"/>
  <c r="W3791" i="3"/>
  <c r="W3792" i="3"/>
  <c r="W3793" i="3"/>
  <c r="W3794" i="3"/>
  <c r="W3795" i="3"/>
  <c r="W3796" i="3"/>
  <c r="W3797" i="3"/>
  <c r="W3798" i="3"/>
  <c r="W3799" i="3"/>
  <c r="W3800" i="3"/>
  <c r="W3801" i="3"/>
  <c r="W3802" i="3"/>
  <c r="W3803" i="3"/>
  <c r="W3804" i="3"/>
  <c r="W3805" i="3"/>
  <c r="W3806" i="3"/>
  <c r="W3807" i="3"/>
  <c r="W3808" i="3"/>
  <c r="W3809" i="3"/>
  <c r="W3810" i="3"/>
  <c r="W3811" i="3"/>
  <c r="W3812" i="3"/>
  <c r="W3813" i="3"/>
  <c r="W3814" i="3"/>
  <c r="W3815" i="3"/>
  <c r="W3816" i="3"/>
  <c r="W3817" i="3"/>
  <c r="W3818" i="3"/>
  <c r="W3819" i="3"/>
  <c r="W3820" i="3"/>
  <c r="W3821" i="3"/>
  <c r="W3822" i="3"/>
  <c r="W3823" i="3"/>
  <c r="W3824" i="3"/>
  <c r="W3825" i="3"/>
  <c r="W3826" i="3"/>
  <c r="W3827" i="3"/>
  <c r="W3828" i="3"/>
  <c r="W3829" i="3"/>
  <c r="W3830" i="3"/>
  <c r="W3831" i="3"/>
  <c r="W3832" i="3"/>
  <c r="W3833" i="3"/>
  <c r="W3834" i="3"/>
  <c r="W3835" i="3"/>
  <c r="W3836" i="3"/>
  <c r="W3837" i="3"/>
  <c r="W3838" i="3"/>
  <c r="W3839" i="3"/>
  <c r="W3840" i="3"/>
  <c r="W3841" i="3"/>
  <c r="W3842" i="3"/>
  <c r="W3843" i="3"/>
  <c r="W3844" i="3"/>
  <c r="W3845" i="3"/>
  <c r="W3846" i="3"/>
  <c r="W3847" i="3"/>
  <c r="W3848" i="3"/>
  <c r="W3849" i="3"/>
  <c r="W3850" i="3"/>
  <c r="W3851" i="3"/>
  <c r="W3852" i="3"/>
  <c r="W3853" i="3"/>
  <c r="W3854" i="3"/>
  <c r="W3855" i="3"/>
  <c r="W3856" i="3"/>
  <c r="W3857" i="3"/>
  <c r="W3858" i="3"/>
  <c r="W3859" i="3"/>
  <c r="W3860" i="3"/>
  <c r="W3861" i="3"/>
  <c r="W3862" i="3"/>
  <c r="W3863" i="3"/>
  <c r="W3864" i="3"/>
  <c r="W3865" i="3"/>
  <c r="W3866" i="3"/>
  <c r="W3867" i="3"/>
  <c r="W3868" i="3"/>
  <c r="W3869" i="3"/>
  <c r="W3870" i="3"/>
  <c r="W3871" i="3"/>
  <c r="W3872" i="3"/>
  <c r="W3873" i="3"/>
  <c r="W3874" i="3"/>
  <c r="W3875" i="3"/>
  <c r="W3876" i="3"/>
  <c r="W3877" i="3"/>
  <c r="W3878" i="3"/>
  <c r="W3879" i="3"/>
  <c r="W3880" i="3"/>
  <c r="W3881" i="3"/>
  <c r="W3882" i="3"/>
  <c r="W3883" i="3"/>
  <c r="W3884" i="3"/>
  <c r="W3885" i="3"/>
  <c r="W3886" i="3"/>
  <c r="W3887" i="3"/>
  <c r="W3888" i="3"/>
  <c r="W3889" i="3"/>
  <c r="W3890" i="3"/>
  <c r="W3891" i="3"/>
  <c r="W3892" i="3"/>
  <c r="W3893" i="3"/>
  <c r="W3894" i="3"/>
  <c r="W3895" i="3"/>
  <c r="W3896" i="3"/>
  <c r="W3897" i="3"/>
  <c r="W3898" i="3"/>
  <c r="W3899" i="3"/>
  <c r="W3900" i="3"/>
  <c r="W3901" i="3"/>
  <c r="W3902" i="3"/>
  <c r="W3903" i="3"/>
  <c r="W3904" i="3"/>
  <c r="W3905" i="3"/>
  <c r="W3906" i="3"/>
  <c r="W3907" i="3"/>
  <c r="W3908" i="3"/>
  <c r="W3909" i="3"/>
  <c r="W3910" i="3"/>
  <c r="W3911" i="3"/>
  <c r="W3912" i="3"/>
  <c r="W3913" i="3"/>
  <c r="W3914" i="3"/>
  <c r="W3915" i="3"/>
  <c r="W3916" i="3"/>
  <c r="W3917" i="3"/>
  <c r="W3918" i="3"/>
  <c r="W3919" i="3"/>
  <c r="W3920" i="3"/>
  <c r="W3921" i="3"/>
  <c r="W3922" i="3"/>
  <c r="W3923" i="3"/>
  <c r="W3924" i="3"/>
  <c r="W3925" i="3"/>
  <c r="W3926" i="3"/>
  <c r="W3927" i="3"/>
  <c r="W3928" i="3"/>
  <c r="W3929" i="3"/>
  <c r="W3930" i="3"/>
  <c r="W3931" i="3"/>
  <c r="W3932" i="3"/>
  <c r="W3933" i="3"/>
  <c r="W3934" i="3"/>
  <c r="W3935" i="3"/>
  <c r="W3936" i="3"/>
  <c r="W3937" i="3"/>
  <c r="W3938" i="3"/>
  <c r="W3939" i="3"/>
  <c r="W3940" i="3"/>
  <c r="W3941" i="3"/>
  <c r="W3942" i="3"/>
  <c r="W3943" i="3"/>
  <c r="W3944" i="3"/>
  <c r="W3945" i="3"/>
  <c r="W3946" i="3"/>
  <c r="W3947" i="3"/>
  <c r="W3948" i="3"/>
  <c r="W3949" i="3"/>
  <c r="W3950" i="3"/>
  <c r="W3951" i="3"/>
  <c r="W3952" i="3"/>
  <c r="W3953" i="3"/>
  <c r="W3954" i="3"/>
  <c r="W3955" i="3"/>
  <c r="W3956" i="3"/>
  <c r="W3957" i="3"/>
  <c r="W3958" i="3"/>
  <c r="W3959" i="3"/>
  <c r="W3960" i="3"/>
  <c r="W3961" i="3"/>
  <c r="W3962" i="3"/>
  <c r="W3963" i="3"/>
  <c r="W3964" i="3"/>
  <c r="W3965" i="3"/>
  <c r="W3966" i="3"/>
  <c r="W3967" i="3"/>
  <c r="W3968" i="3"/>
  <c r="W3969" i="3"/>
  <c r="W3970" i="3"/>
  <c r="W3971" i="3"/>
  <c r="W3972" i="3"/>
  <c r="W3973" i="3"/>
  <c r="W3974" i="3"/>
  <c r="W3975" i="3"/>
  <c r="W3976" i="3"/>
  <c r="W3977" i="3"/>
  <c r="W3978" i="3"/>
  <c r="W3979" i="3"/>
  <c r="W3980" i="3"/>
  <c r="W3981" i="3"/>
  <c r="W3982" i="3"/>
  <c r="W3983" i="3"/>
  <c r="W3984" i="3"/>
  <c r="W3985" i="3"/>
  <c r="W3986" i="3"/>
  <c r="W3987" i="3"/>
  <c r="W3988" i="3"/>
  <c r="W3989" i="3"/>
  <c r="W3990" i="3"/>
  <c r="W3991" i="3"/>
  <c r="W3992" i="3"/>
  <c r="W3993" i="3"/>
  <c r="W3994" i="3"/>
  <c r="W3995" i="3"/>
  <c r="W3996" i="3"/>
  <c r="W3997" i="3"/>
  <c r="W3998" i="3"/>
  <c r="W3999" i="3"/>
  <c r="W4000" i="3"/>
  <c r="W4001" i="3"/>
  <c r="W4002" i="3"/>
  <c r="W4003" i="3"/>
  <c r="W4004" i="3"/>
  <c r="W4005" i="3"/>
  <c r="W4006" i="3"/>
  <c r="W4007" i="3"/>
  <c r="W4008" i="3"/>
  <c r="W4009" i="3"/>
  <c r="W4010" i="3"/>
  <c r="W4011" i="3"/>
  <c r="W4012" i="3"/>
  <c r="W4013" i="3"/>
  <c r="W4014" i="3"/>
  <c r="W4015" i="3"/>
  <c r="W4016" i="3"/>
  <c r="W4017" i="3"/>
  <c r="W4018" i="3"/>
  <c r="W4019" i="3"/>
  <c r="W4020" i="3"/>
  <c r="W4021" i="3"/>
  <c r="W4022" i="3"/>
  <c r="W4023" i="3"/>
  <c r="W4024" i="3"/>
  <c r="W4025" i="3"/>
  <c r="W4026" i="3"/>
  <c r="W4027" i="3"/>
  <c r="W4028" i="3"/>
  <c r="W4029" i="3"/>
  <c r="W4030" i="3"/>
  <c r="W4031" i="3"/>
  <c r="W4032" i="3"/>
  <c r="W4033" i="3"/>
  <c r="W4034" i="3"/>
  <c r="W4035" i="3"/>
  <c r="W4036" i="3"/>
  <c r="W4037" i="3"/>
  <c r="W4038" i="3"/>
  <c r="W4039" i="3"/>
  <c r="W4040" i="3"/>
  <c r="W4041" i="3"/>
  <c r="W4042" i="3"/>
  <c r="W4043" i="3"/>
  <c r="W4044" i="3"/>
  <c r="W4045" i="3"/>
  <c r="W4046" i="3"/>
  <c r="W4047" i="3"/>
  <c r="W4048" i="3"/>
  <c r="W4049" i="3"/>
  <c r="W4050" i="3"/>
  <c r="W4051" i="3"/>
  <c r="W4052" i="3"/>
  <c r="W4053" i="3"/>
  <c r="W4054" i="3"/>
  <c r="W4055" i="3"/>
  <c r="W4056" i="3"/>
  <c r="W4057" i="3"/>
  <c r="W4058" i="3"/>
  <c r="W4059" i="3"/>
  <c r="W4060" i="3"/>
  <c r="W4061" i="3"/>
  <c r="W4062" i="3"/>
  <c r="W4063" i="3"/>
  <c r="W4064" i="3"/>
  <c r="W4065" i="3"/>
  <c r="W4066" i="3"/>
  <c r="W4067" i="3"/>
  <c r="W4068" i="3"/>
  <c r="W4069" i="3"/>
  <c r="W4070" i="3"/>
  <c r="W4071" i="3"/>
  <c r="W4072" i="3"/>
  <c r="W4073" i="3"/>
  <c r="W4074" i="3"/>
  <c r="W4075" i="3"/>
  <c r="W4076" i="3"/>
  <c r="W4077" i="3"/>
  <c r="W4078" i="3"/>
  <c r="W4079" i="3"/>
  <c r="W4080" i="3"/>
  <c r="W4081" i="3"/>
  <c r="W4082" i="3"/>
  <c r="W4083" i="3"/>
  <c r="W4084" i="3"/>
  <c r="W4085" i="3"/>
  <c r="W4086" i="3"/>
  <c r="W4087" i="3"/>
  <c r="W4088" i="3"/>
  <c r="W4089" i="3"/>
  <c r="W4090" i="3"/>
  <c r="W4091" i="3"/>
  <c r="W4092" i="3"/>
  <c r="W4093" i="3"/>
  <c r="W4094" i="3"/>
  <c r="W4095" i="3"/>
  <c r="W4096" i="3"/>
  <c r="W4097" i="3"/>
  <c r="W4098" i="3"/>
  <c r="W4099" i="3"/>
  <c r="W4100" i="3"/>
  <c r="W4101" i="3"/>
  <c r="W4102" i="3"/>
  <c r="W4103" i="3"/>
  <c r="W4104" i="3"/>
  <c r="W4105" i="3"/>
  <c r="W4106" i="3"/>
  <c r="W4107" i="3"/>
  <c r="W4108" i="3"/>
  <c r="W4109" i="3"/>
  <c r="W4110" i="3"/>
  <c r="W4111" i="3"/>
  <c r="W4112" i="3"/>
  <c r="W4113" i="3"/>
  <c r="W4114" i="3"/>
  <c r="W4115" i="3"/>
  <c r="W4116" i="3"/>
  <c r="W4117" i="3"/>
  <c r="W4118" i="3"/>
  <c r="W4119" i="3"/>
  <c r="W4120" i="3"/>
  <c r="W4121" i="3"/>
  <c r="W4122" i="3"/>
  <c r="W4123" i="3"/>
  <c r="W4124" i="3"/>
  <c r="W4125" i="3"/>
  <c r="W4126" i="3"/>
  <c r="W4127" i="3"/>
  <c r="W4128" i="3"/>
  <c r="W4129" i="3"/>
  <c r="W4130" i="3"/>
  <c r="W4131" i="3"/>
  <c r="W4132" i="3"/>
  <c r="W4133" i="3"/>
  <c r="W4134" i="3"/>
  <c r="W4135" i="3"/>
  <c r="W4136" i="3"/>
  <c r="W4137" i="3"/>
  <c r="W4138" i="3"/>
  <c r="W4139" i="3"/>
  <c r="W4140" i="3"/>
  <c r="W4141" i="3"/>
  <c r="W4142" i="3"/>
  <c r="W4143" i="3"/>
  <c r="W4144" i="3"/>
  <c r="W4145" i="3"/>
  <c r="W4146" i="3"/>
  <c r="W4147" i="3"/>
  <c r="W4148" i="3"/>
  <c r="W4149" i="3"/>
  <c r="W4150" i="3"/>
  <c r="W4151" i="3"/>
  <c r="W4152" i="3"/>
  <c r="W4153" i="3"/>
  <c r="W4154" i="3"/>
  <c r="W4155" i="3"/>
  <c r="W4156" i="3"/>
  <c r="W4157" i="3"/>
  <c r="W4158" i="3"/>
  <c r="W4159" i="3"/>
  <c r="W4160" i="3"/>
  <c r="W4161" i="3"/>
  <c r="W4162" i="3"/>
  <c r="W4163" i="3"/>
  <c r="W4164" i="3"/>
  <c r="W4165" i="3"/>
  <c r="W4166" i="3"/>
  <c r="W4167" i="3"/>
  <c r="W4168" i="3"/>
  <c r="W4169" i="3"/>
  <c r="W4170" i="3"/>
  <c r="W4171" i="3"/>
  <c r="W4172" i="3"/>
  <c r="W4173" i="3"/>
  <c r="W4174" i="3"/>
  <c r="W4175" i="3"/>
  <c r="W4176" i="3"/>
  <c r="W4177" i="3"/>
  <c r="W4178" i="3"/>
  <c r="W4179" i="3"/>
  <c r="W4180" i="3"/>
  <c r="W4181" i="3"/>
  <c r="W4182" i="3"/>
  <c r="W4183" i="3"/>
  <c r="W4184" i="3"/>
  <c r="W4185" i="3"/>
  <c r="W4186" i="3"/>
  <c r="W4187" i="3"/>
  <c r="W4188" i="3"/>
  <c r="W4189" i="3"/>
  <c r="W4190" i="3"/>
  <c r="W4191" i="3"/>
  <c r="W4192" i="3"/>
  <c r="W4193" i="3"/>
  <c r="W4194" i="3"/>
  <c r="W4195" i="3"/>
  <c r="W4196" i="3"/>
  <c r="W4197" i="3"/>
  <c r="W4198" i="3"/>
  <c r="W4199" i="3"/>
  <c r="W4200" i="3"/>
  <c r="W4201" i="3"/>
  <c r="W4202" i="3"/>
  <c r="W4203" i="3"/>
  <c r="W4204" i="3"/>
  <c r="W4205" i="3"/>
  <c r="W4206" i="3"/>
  <c r="W4207" i="3"/>
  <c r="W4208" i="3"/>
  <c r="W4209" i="3"/>
  <c r="W4210" i="3"/>
  <c r="W4211" i="3"/>
  <c r="W4212" i="3"/>
  <c r="W4213" i="3"/>
  <c r="W4214" i="3"/>
  <c r="W4215" i="3"/>
  <c r="W4216" i="3"/>
  <c r="W4217" i="3"/>
  <c r="W4218" i="3"/>
  <c r="W4219" i="3"/>
  <c r="W4220" i="3"/>
  <c r="W4221" i="3"/>
  <c r="W4222" i="3"/>
  <c r="W4223" i="3"/>
  <c r="W4224" i="3"/>
  <c r="W4225" i="3"/>
  <c r="W4226" i="3"/>
  <c r="W4227" i="3"/>
  <c r="W4228" i="3"/>
  <c r="W4229" i="3"/>
  <c r="W4230" i="3"/>
  <c r="W4231" i="3"/>
  <c r="W4232" i="3"/>
  <c r="W4233" i="3"/>
  <c r="W4234" i="3"/>
  <c r="W4235" i="3"/>
  <c r="W4236" i="3"/>
  <c r="W4237" i="3"/>
  <c r="W4238" i="3"/>
  <c r="W4239" i="3"/>
  <c r="W4240" i="3"/>
  <c r="W4241" i="3"/>
  <c r="W4242" i="3"/>
  <c r="W4243" i="3"/>
  <c r="W4244" i="3"/>
  <c r="W4245" i="3"/>
  <c r="W4246" i="3"/>
  <c r="W4247" i="3"/>
  <c r="W4248" i="3"/>
  <c r="W4249" i="3"/>
  <c r="W4250" i="3"/>
  <c r="W4251" i="3"/>
  <c r="W4252" i="3"/>
  <c r="W4253" i="3"/>
  <c r="W4254" i="3"/>
  <c r="W4255" i="3"/>
  <c r="W4256" i="3"/>
  <c r="W4257" i="3"/>
  <c r="W4258" i="3"/>
  <c r="W4259" i="3"/>
  <c r="W4260" i="3"/>
  <c r="W4261" i="3"/>
  <c r="W4262" i="3"/>
  <c r="W4263" i="3"/>
  <c r="W4264" i="3"/>
  <c r="W4265" i="3"/>
  <c r="W4266" i="3"/>
  <c r="W4267" i="3"/>
  <c r="W4268" i="3"/>
  <c r="W4269" i="3"/>
  <c r="W4270" i="3"/>
  <c r="W4271" i="3"/>
  <c r="W4272" i="3"/>
  <c r="W4273" i="3"/>
  <c r="W4274" i="3"/>
  <c r="W4275" i="3"/>
  <c r="W4276" i="3"/>
  <c r="W4277" i="3"/>
  <c r="W4278" i="3"/>
  <c r="W4279" i="3"/>
  <c r="W4280" i="3"/>
  <c r="W4281" i="3"/>
  <c r="W4282" i="3"/>
  <c r="W4283" i="3"/>
  <c r="W4284" i="3"/>
  <c r="W4285" i="3"/>
  <c r="W4286" i="3"/>
  <c r="W4287" i="3"/>
  <c r="W4288" i="3"/>
  <c r="W4289" i="3"/>
  <c r="W4290" i="3"/>
  <c r="W4291" i="3"/>
  <c r="W4292" i="3"/>
  <c r="W4293" i="3"/>
  <c r="W4294" i="3"/>
  <c r="W4295" i="3"/>
  <c r="W4296" i="3"/>
  <c r="W4297" i="3"/>
  <c r="W4298" i="3"/>
  <c r="W4299" i="3"/>
  <c r="W4300" i="3"/>
  <c r="W4301" i="3"/>
  <c r="W4302" i="3"/>
  <c r="W4303" i="3"/>
  <c r="W4304" i="3"/>
  <c r="W4305" i="3"/>
  <c r="W4306" i="3"/>
  <c r="W4307" i="3"/>
  <c r="W4308" i="3"/>
  <c r="W4309" i="3"/>
  <c r="W4310" i="3"/>
  <c r="W4311" i="3"/>
  <c r="W4312" i="3"/>
  <c r="W4313" i="3"/>
  <c r="W4314" i="3"/>
  <c r="W4315" i="3"/>
  <c r="W4316" i="3"/>
  <c r="W4317" i="3"/>
  <c r="W4318" i="3"/>
  <c r="W4319" i="3"/>
  <c r="W4320" i="3"/>
  <c r="W4321" i="3"/>
  <c r="W4322" i="3"/>
  <c r="W4323" i="3"/>
  <c r="W4324" i="3"/>
  <c r="W4325" i="3"/>
  <c r="W4326" i="3"/>
  <c r="W4327" i="3"/>
  <c r="W4328" i="3"/>
  <c r="W4329" i="3"/>
  <c r="W4330" i="3"/>
  <c r="W4331" i="3"/>
  <c r="W4332" i="3"/>
  <c r="W4333" i="3"/>
  <c r="W4334" i="3"/>
  <c r="W4335" i="3"/>
  <c r="W4336" i="3"/>
  <c r="W4337" i="3"/>
  <c r="W4338" i="3"/>
  <c r="W4339" i="3"/>
  <c r="W4340" i="3"/>
  <c r="W4341" i="3"/>
  <c r="W4342" i="3"/>
  <c r="W4343" i="3"/>
  <c r="W4344" i="3"/>
  <c r="W4345" i="3"/>
  <c r="W4346" i="3"/>
  <c r="W4347" i="3"/>
  <c r="W4348" i="3"/>
  <c r="W4349" i="3"/>
  <c r="W4350" i="3"/>
  <c r="W4351" i="3"/>
  <c r="W4352" i="3"/>
  <c r="W4353" i="3"/>
  <c r="W4354" i="3"/>
  <c r="W4355" i="3"/>
  <c r="W4356" i="3"/>
  <c r="W4357" i="3"/>
  <c r="W4358" i="3"/>
  <c r="W4359" i="3"/>
  <c r="W4360" i="3"/>
  <c r="W4361" i="3"/>
  <c r="W4362" i="3"/>
  <c r="W4363" i="3"/>
  <c r="W4364" i="3"/>
  <c r="W4365" i="3"/>
  <c r="W4366" i="3"/>
  <c r="W4367" i="3"/>
  <c r="W4368" i="3"/>
  <c r="W4369" i="3"/>
  <c r="W4370" i="3"/>
  <c r="W4371" i="3"/>
  <c r="W4372" i="3"/>
  <c r="W4373" i="3"/>
  <c r="W4374" i="3"/>
  <c r="W4375" i="3"/>
  <c r="W4376" i="3"/>
  <c r="W4377" i="3"/>
  <c r="W4378" i="3"/>
  <c r="W4379" i="3"/>
  <c r="W4380" i="3"/>
  <c r="W4381" i="3"/>
  <c r="W4382" i="3"/>
  <c r="W4383" i="3"/>
  <c r="W4384" i="3"/>
  <c r="W4385" i="3"/>
  <c r="W4386" i="3"/>
  <c r="W4387" i="3"/>
  <c r="W4388" i="3"/>
  <c r="W4389" i="3"/>
  <c r="W4390" i="3"/>
  <c r="W4391" i="3"/>
  <c r="W4392" i="3"/>
  <c r="W4393" i="3"/>
  <c r="W4394" i="3"/>
  <c r="W4395" i="3"/>
  <c r="W4396" i="3"/>
  <c r="W4397" i="3"/>
  <c r="W4398" i="3"/>
  <c r="W4399" i="3"/>
  <c r="W4400" i="3"/>
  <c r="W4401" i="3"/>
  <c r="W4402" i="3"/>
  <c r="W4403" i="3"/>
  <c r="W4404" i="3"/>
  <c r="W4405" i="3"/>
  <c r="W4406" i="3"/>
  <c r="W4407" i="3"/>
  <c r="W4408" i="3"/>
  <c r="W4409" i="3"/>
  <c r="W4410" i="3"/>
  <c r="W4411" i="3"/>
  <c r="W4412" i="3"/>
  <c r="W4413" i="3"/>
  <c r="W4414" i="3"/>
  <c r="W4415" i="3"/>
  <c r="W4416" i="3"/>
  <c r="W4417" i="3"/>
  <c r="W4418" i="3"/>
  <c r="W4419" i="3"/>
  <c r="W4420" i="3"/>
  <c r="W4421" i="3"/>
  <c r="W4422" i="3"/>
  <c r="W4423" i="3"/>
  <c r="W4424" i="3"/>
  <c r="W4425" i="3"/>
  <c r="W4426" i="3"/>
  <c r="W4427" i="3"/>
  <c r="W4428" i="3"/>
  <c r="W4429" i="3"/>
  <c r="W4430" i="3"/>
  <c r="W4431" i="3"/>
  <c r="W4432" i="3"/>
  <c r="W4433" i="3"/>
  <c r="W4434" i="3"/>
  <c r="W4435" i="3"/>
  <c r="W4436" i="3"/>
  <c r="W4437" i="3"/>
  <c r="W4438" i="3"/>
  <c r="W4439" i="3"/>
  <c r="W4440" i="3"/>
  <c r="W4441" i="3"/>
  <c r="W4442" i="3"/>
  <c r="W4443" i="3"/>
  <c r="W4444" i="3"/>
  <c r="W4445" i="3"/>
  <c r="W4446" i="3"/>
  <c r="W4447" i="3"/>
  <c r="W4448" i="3"/>
  <c r="W4449" i="3"/>
  <c r="W4450" i="3"/>
  <c r="W4451" i="3"/>
  <c r="W4452" i="3"/>
  <c r="W4453" i="3"/>
  <c r="W4454" i="3"/>
  <c r="W4455" i="3"/>
  <c r="W4456" i="3"/>
  <c r="W4457" i="3"/>
  <c r="W4458" i="3"/>
  <c r="W4459" i="3"/>
  <c r="W4460" i="3"/>
  <c r="W4461" i="3"/>
  <c r="W4462" i="3"/>
  <c r="W4463" i="3"/>
  <c r="W4464" i="3"/>
  <c r="W4465" i="3"/>
  <c r="W4466" i="3"/>
  <c r="W4467" i="3"/>
  <c r="W4468" i="3"/>
  <c r="W4469" i="3"/>
  <c r="W4470" i="3"/>
  <c r="W4471" i="3"/>
  <c r="W4472" i="3"/>
  <c r="W4473" i="3"/>
  <c r="W4474" i="3"/>
  <c r="W4475" i="3"/>
  <c r="W4476" i="3"/>
  <c r="W4477" i="3"/>
  <c r="W4478" i="3"/>
  <c r="W4479" i="3"/>
  <c r="W4480" i="3"/>
  <c r="W4481" i="3"/>
  <c r="W4482" i="3"/>
  <c r="W4483" i="3"/>
  <c r="W4484" i="3"/>
  <c r="W4485" i="3"/>
  <c r="W4486" i="3"/>
  <c r="W4487" i="3"/>
  <c r="W4488" i="3"/>
  <c r="W4489" i="3"/>
  <c r="W4490" i="3"/>
  <c r="W4491" i="3"/>
  <c r="W4492" i="3"/>
  <c r="W4493" i="3"/>
  <c r="W4494" i="3"/>
  <c r="W4495" i="3"/>
  <c r="W4496" i="3"/>
  <c r="W4497" i="3"/>
  <c r="W4498" i="3"/>
  <c r="W4499" i="3"/>
  <c r="W4500" i="3"/>
  <c r="W4501" i="3"/>
  <c r="W4502" i="3"/>
  <c r="W4503" i="3"/>
  <c r="W4504" i="3"/>
  <c r="W4505" i="3"/>
  <c r="W4506" i="3"/>
  <c r="W4507" i="3"/>
  <c r="W4508" i="3"/>
  <c r="W4509" i="3"/>
  <c r="W4510" i="3"/>
  <c r="W4511" i="3"/>
  <c r="W4512" i="3"/>
  <c r="W4513" i="3"/>
  <c r="W4514" i="3"/>
  <c r="W4515" i="3"/>
  <c r="W4516" i="3"/>
  <c r="W4517" i="3"/>
  <c r="W4518" i="3"/>
  <c r="W4519" i="3"/>
  <c r="W4520" i="3"/>
  <c r="W4521" i="3"/>
  <c r="W4522" i="3"/>
  <c r="W4523" i="3"/>
  <c r="W4524" i="3"/>
  <c r="W4525" i="3"/>
  <c r="W4526" i="3"/>
  <c r="W4527" i="3"/>
  <c r="W4528" i="3"/>
  <c r="W4529" i="3"/>
  <c r="W4530" i="3"/>
  <c r="W4531" i="3"/>
  <c r="W4532" i="3"/>
  <c r="W4533" i="3"/>
  <c r="W4534" i="3"/>
  <c r="W4535" i="3"/>
  <c r="W4536" i="3"/>
  <c r="W4537" i="3"/>
  <c r="W4538" i="3"/>
  <c r="W4539" i="3"/>
  <c r="W4540" i="3"/>
  <c r="W4541" i="3"/>
  <c r="W4542" i="3"/>
  <c r="W4543" i="3"/>
  <c r="W4544" i="3"/>
  <c r="W4545" i="3"/>
  <c r="W4546" i="3"/>
  <c r="W4547" i="3"/>
  <c r="W4548" i="3"/>
  <c r="W4549" i="3"/>
  <c r="W4550" i="3"/>
  <c r="W4551" i="3"/>
  <c r="W4552" i="3"/>
  <c r="W4553" i="3"/>
  <c r="W4554" i="3"/>
  <c r="W4555" i="3"/>
  <c r="W4556" i="3"/>
  <c r="W4557" i="3"/>
  <c r="W4558" i="3"/>
  <c r="W4559" i="3"/>
  <c r="W4560" i="3"/>
  <c r="W4561" i="3"/>
  <c r="W4562" i="3"/>
  <c r="W4563" i="3"/>
  <c r="W4564" i="3"/>
  <c r="W4565" i="3"/>
  <c r="W4566" i="3"/>
  <c r="W4567" i="3"/>
  <c r="W4568" i="3"/>
  <c r="W4569" i="3"/>
  <c r="W4570" i="3"/>
  <c r="W4571" i="3"/>
  <c r="W4572" i="3"/>
  <c r="W4573" i="3"/>
  <c r="W4574" i="3"/>
  <c r="W4575" i="3"/>
  <c r="W4576" i="3"/>
  <c r="W4577" i="3"/>
  <c r="W4578" i="3"/>
  <c r="W4579" i="3"/>
  <c r="W4580" i="3"/>
  <c r="W4581" i="3"/>
  <c r="W4582" i="3"/>
  <c r="W4583" i="3"/>
  <c r="W4584" i="3"/>
  <c r="W4585" i="3"/>
  <c r="W4586" i="3"/>
  <c r="W4587" i="3"/>
  <c r="W4588" i="3"/>
  <c r="W4589" i="3"/>
  <c r="W4590" i="3"/>
  <c r="W4591" i="3"/>
  <c r="W4592" i="3"/>
  <c r="W4593" i="3"/>
  <c r="W4594" i="3"/>
  <c r="W4595" i="3"/>
  <c r="W4596" i="3"/>
  <c r="W4597" i="3"/>
  <c r="W4598" i="3"/>
  <c r="W4599" i="3"/>
  <c r="W4600" i="3"/>
  <c r="W4601" i="3"/>
  <c r="W4602" i="3"/>
  <c r="W4603" i="3"/>
  <c r="W4604" i="3"/>
  <c r="W4605" i="3"/>
  <c r="W4606" i="3"/>
  <c r="W4607" i="3"/>
  <c r="W4608" i="3"/>
  <c r="W4609" i="3"/>
  <c r="W4610" i="3"/>
  <c r="W4611" i="3"/>
  <c r="W4612" i="3"/>
  <c r="W4613" i="3"/>
  <c r="W4614" i="3"/>
  <c r="W4615" i="3"/>
  <c r="W4616" i="3"/>
  <c r="W4617" i="3"/>
  <c r="W4618" i="3"/>
  <c r="W4619" i="3"/>
  <c r="W4620" i="3"/>
  <c r="W4621" i="3"/>
  <c r="W4622" i="3"/>
  <c r="W4623" i="3"/>
  <c r="W4624" i="3"/>
  <c r="W4625" i="3"/>
  <c r="W4626" i="3"/>
  <c r="W4627" i="3"/>
  <c r="W4628" i="3"/>
  <c r="W4629" i="3"/>
  <c r="W4630" i="3"/>
  <c r="W4631" i="3"/>
  <c r="W4632" i="3"/>
  <c r="W4633" i="3"/>
  <c r="W4634" i="3"/>
  <c r="W4635" i="3"/>
  <c r="W4636" i="3"/>
  <c r="W4637" i="3"/>
  <c r="W4638" i="3"/>
  <c r="W4639" i="3"/>
  <c r="W4640" i="3"/>
  <c r="W4641" i="3"/>
  <c r="W4642" i="3"/>
  <c r="W4643" i="3"/>
  <c r="W4644" i="3"/>
  <c r="W4645" i="3"/>
  <c r="W4646" i="3"/>
  <c r="W4647" i="3"/>
  <c r="W4648" i="3"/>
  <c r="W4649" i="3"/>
  <c r="W4650" i="3"/>
  <c r="W4651" i="3"/>
  <c r="W4652" i="3"/>
  <c r="W4653" i="3"/>
  <c r="W4654" i="3"/>
  <c r="W4655" i="3"/>
  <c r="W4656" i="3"/>
  <c r="W4657" i="3"/>
  <c r="W4658" i="3"/>
  <c r="W4659" i="3"/>
  <c r="W4660" i="3"/>
  <c r="W4661" i="3"/>
  <c r="W4662" i="3"/>
  <c r="W4663" i="3"/>
  <c r="W4664" i="3"/>
  <c r="W4665" i="3"/>
  <c r="W4666" i="3"/>
  <c r="W4667" i="3"/>
  <c r="W4668" i="3"/>
  <c r="W4669" i="3"/>
  <c r="W4670" i="3"/>
  <c r="W4671" i="3"/>
  <c r="W4672" i="3"/>
  <c r="W4673" i="3"/>
  <c r="W4674" i="3"/>
  <c r="W4675" i="3"/>
  <c r="W4676" i="3"/>
  <c r="W4677" i="3"/>
  <c r="W4678" i="3"/>
  <c r="W4679" i="3"/>
  <c r="W4680" i="3"/>
  <c r="W4681" i="3"/>
  <c r="W4682" i="3"/>
  <c r="W4683" i="3"/>
  <c r="W4684" i="3"/>
  <c r="W4685" i="3"/>
  <c r="W4686" i="3"/>
  <c r="W4687" i="3"/>
  <c r="W4688" i="3"/>
  <c r="W4689" i="3"/>
  <c r="W4690" i="3"/>
  <c r="W4691" i="3"/>
  <c r="W4692" i="3"/>
  <c r="W4693" i="3"/>
  <c r="W4694" i="3"/>
  <c r="W4695" i="3"/>
  <c r="W4696" i="3"/>
  <c r="W4697" i="3"/>
  <c r="W4698" i="3"/>
  <c r="W4699" i="3"/>
  <c r="W4700" i="3"/>
  <c r="W4701" i="3"/>
  <c r="W4702" i="3"/>
  <c r="W4703" i="3"/>
  <c r="W4704" i="3"/>
  <c r="W4705" i="3"/>
  <c r="W4706" i="3"/>
  <c r="W4707" i="3"/>
  <c r="W4708" i="3"/>
  <c r="W4709" i="3"/>
  <c r="W4710" i="3"/>
  <c r="W4711" i="3"/>
  <c r="W4712" i="3"/>
  <c r="W4713" i="3"/>
  <c r="W4714" i="3"/>
  <c r="W4715" i="3"/>
  <c r="W4716" i="3"/>
  <c r="W4717" i="3"/>
  <c r="W4718" i="3"/>
  <c r="W4719" i="3"/>
  <c r="W4720" i="3"/>
  <c r="W4721" i="3"/>
  <c r="W4722" i="3"/>
  <c r="W4723" i="3"/>
  <c r="W4724" i="3"/>
  <c r="W4725" i="3"/>
  <c r="W4726" i="3"/>
  <c r="W4727" i="3"/>
  <c r="W4728" i="3"/>
  <c r="W4729" i="3"/>
  <c r="W4730" i="3"/>
  <c r="W4731" i="3"/>
  <c r="W4732" i="3"/>
  <c r="W4733" i="3"/>
  <c r="W4734" i="3"/>
  <c r="W4735" i="3"/>
  <c r="W4736" i="3"/>
  <c r="W4737" i="3"/>
  <c r="W4738" i="3"/>
  <c r="W4739" i="3"/>
  <c r="W4740" i="3"/>
  <c r="W4741" i="3"/>
  <c r="W4742" i="3"/>
  <c r="W4743" i="3"/>
  <c r="W4744" i="3"/>
  <c r="W4745" i="3"/>
  <c r="W4746" i="3"/>
  <c r="W4747" i="3"/>
  <c r="W4748" i="3"/>
  <c r="W4749" i="3"/>
  <c r="W4750" i="3"/>
  <c r="W4751" i="3"/>
  <c r="W4752" i="3"/>
  <c r="W4753" i="3"/>
  <c r="W4754" i="3"/>
  <c r="W4755" i="3"/>
  <c r="W4756" i="3"/>
  <c r="W4757" i="3"/>
  <c r="W4758" i="3"/>
  <c r="W4759" i="3"/>
  <c r="W4760" i="3"/>
  <c r="W4761" i="3"/>
  <c r="W4762" i="3"/>
  <c r="W4763" i="3"/>
  <c r="W4764" i="3"/>
  <c r="W4765" i="3"/>
  <c r="W4766" i="3"/>
  <c r="W4767" i="3"/>
  <c r="W4768" i="3"/>
  <c r="W4769" i="3"/>
  <c r="W4770" i="3"/>
  <c r="W4771" i="3"/>
  <c r="W4772" i="3"/>
  <c r="W4773" i="3"/>
  <c r="W4774" i="3"/>
  <c r="W4775" i="3"/>
  <c r="W4776" i="3"/>
  <c r="W4777" i="3"/>
  <c r="W4778" i="3"/>
  <c r="W4779" i="3"/>
  <c r="W4780" i="3"/>
  <c r="W4781" i="3"/>
  <c r="W4782" i="3"/>
  <c r="W4783" i="3"/>
  <c r="W4784" i="3"/>
  <c r="W4785" i="3"/>
  <c r="W4786" i="3"/>
  <c r="W4787" i="3"/>
  <c r="W4788" i="3"/>
  <c r="W4789" i="3"/>
  <c r="W4790" i="3"/>
  <c r="W4791" i="3"/>
  <c r="W4792" i="3"/>
  <c r="W4793" i="3"/>
  <c r="W4794" i="3"/>
  <c r="W4795" i="3"/>
  <c r="W4796" i="3"/>
  <c r="W4797" i="3"/>
  <c r="W4798" i="3"/>
  <c r="W4799" i="3"/>
  <c r="W4800" i="3"/>
  <c r="W4801" i="3"/>
  <c r="W4802" i="3"/>
  <c r="W4803" i="3"/>
  <c r="W4804" i="3"/>
  <c r="W4805" i="3"/>
  <c r="W4806" i="3"/>
  <c r="W4807" i="3"/>
  <c r="W4808" i="3"/>
  <c r="W4809" i="3"/>
  <c r="W4810" i="3"/>
  <c r="W4811" i="3"/>
  <c r="W4812" i="3"/>
  <c r="W4813" i="3"/>
  <c r="W4814" i="3"/>
  <c r="W4815" i="3"/>
  <c r="W4816" i="3"/>
  <c r="W4817" i="3"/>
  <c r="W4818" i="3"/>
  <c r="W4819" i="3"/>
  <c r="W4820" i="3"/>
  <c r="W4821" i="3"/>
  <c r="W4822" i="3"/>
  <c r="W4823" i="3"/>
  <c r="W4824" i="3"/>
  <c r="W4825" i="3"/>
  <c r="W4826" i="3"/>
  <c r="W4827" i="3"/>
  <c r="W4828" i="3"/>
  <c r="W4829" i="3"/>
  <c r="W4830" i="3"/>
  <c r="W4831" i="3"/>
  <c r="W4832" i="3"/>
  <c r="W4833" i="3"/>
  <c r="W4834" i="3"/>
  <c r="W4835" i="3"/>
  <c r="W4836" i="3"/>
  <c r="W4837" i="3"/>
  <c r="W4838" i="3"/>
  <c r="W4839" i="3"/>
  <c r="W4840" i="3"/>
  <c r="W4841" i="3"/>
  <c r="W4842" i="3"/>
  <c r="W4843" i="3"/>
  <c r="W4844" i="3"/>
  <c r="W4845" i="3"/>
  <c r="W4846" i="3"/>
  <c r="W4847" i="3"/>
  <c r="W4848" i="3"/>
  <c r="W4849" i="3"/>
  <c r="W4850" i="3"/>
  <c r="W4851" i="3"/>
  <c r="W4852" i="3"/>
  <c r="W4853" i="3"/>
  <c r="W4854" i="3"/>
  <c r="W4855" i="3"/>
  <c r="W4856" i="3"/>
  <c r="W4857" i="3"/>
  <c r="W4858" i="3"/>
  <c r="W4859" i="3"/>
  <c r="W4860" i="3"/>
  <c r="W4861" i="3"/>
  <c r="W4862" i="3"/>
  <c r="W4863" i="3"/>
  <c r="W4864" i="3"/>
  <c r="W4865" i="3"/>
  <c r="W4866" i="3"/>
  <c r="W4867" i="3"/>
  <c r="W4868" i="3"/>
  <c r="W4869" i="3"/>
  <c r="W4870" i="3"/>
  <c r="W4871" i="3"/>
  <c r="W4872" i="3"/>
  <c r="W4873" i="3"/>
  <c r="W4874" i="3"/>
  <c r="W4875" i="3"/>
  <c r="W4876" i="3"/>
  <c r="W4877" i="3"/>
  <c r="W4878" i="3"/>
  <c r="W4879" i="3"/>
  <c r="W4880" i="3"/>
  <c r="W4881" i="3"/>
  <c r="W4882" i="3"/>
  <c r="W4883" i="3"/>
  <c r="W4884" i="3"/>
  <c r="W4885" i="3"/>
  <c r="W4886" i="3"/>
  <c r="W4887" i="3"/>
  <c r="W4888" i="3"/>
  <c r="W4889" i="3"/>
  <c r="W4890" i="3"/>
  <c r="W4891" i="3"/>
  <c r="W4892" i="3"/>
  <c r="W4893" i="3"/>
  <c r="W4894" i="3"/>
  <c r="W4895" i="3"/>
  <c r="W4896" i="3"/>
  <c r="W4897" i="3"/>
  <c r="W4898" i="3"/>
  <c r="W4899" i="3"/>
  <c r="W4900" i="3"/>
  <c r="W4901" i="3"/>
  <c r="W4902" i="3"/>
  <c r="W4903" i="3"/>
  <c r="W4904" i="3"/>
  <c r="W4905" i="3"/>
  <c r="W4906" i="3"/>
  <c r="W4907" i="3"/>
  <c r="W4908" i="3"/>
  <c r="W4909" i="3"/>
  <c r="W4910" i="3"/>
  <c r="W4911" i="3"/>
  <c r="W4912" i="3"/>
  <c r="W4913" i="3"/>
  <c r="W4914" i="3"/>
  <c r="W4915" i="3"/>
  <c r="W4916" i="3"/>
  <c r="W4917" i="3"/>
  <c r="W4918" i="3"/>
  <c r="W4919" i="3"/>
  <c r="W4920" i="3"/>
  <c r="W4921" i="3"/>
  <c r="W4922" i="3"/>
  <c r="W4923" i="3"/>
  <c r="W4924" i="3"/>
  <c r="W4925" i="3"/>
  <c r="W4926" i="3"/>
  <c r="W4927" i="3"/>
  <c r="W4928" i="3"/>
  <c r="W4929" i="3"/>
  <c r="W4930" i="3"/>
  <c r="W4931" i="3"/>
  <c r="W4932" i="3"/>
  <c r="W4933" i="3"/>
  <c r="W4934" i="3"/>
  <c r="W4935" i="3"/>
  <c r="W4936" i="3"/>
  <c r="W4937" i="3"/>
  <c r="W4938" i="3"/>
  <c r="W4939" i="3"/>
  <c r="W4940" i="3"/>
  <c r="W4941" i="3"/>
  <c r="W4942" i="3"/>
  <c r="W4943" i="3"/>
  <c r="W4944" i="3"/>
  <c r="W4945" i="3"/>
  <c r="W4946" i="3"/>
  <c r="W4947" i="3"/>
  <c r="W4948" i="3"/>
  <c r="W4949" i="3"/>
  <c r="W4950" i="3"/>
  <c r="W4951" i="3"/>
  <c r="W4952" i="3"/>
  <c r="W4953" i="3"/>
  <c r="W4954" i="3"/>
  <c r="W4955" i="3"/>
  <c r="W4956" i="3"/>
  <c r="W4957" i="3"/>
  <c r="W4958" i="3"/>
  <c r="W4959" i="3"/>
  <c r="W4960" i="3"/>
  <c r="W4961" i="3"/>
  <c r="W4962" i="3"/>
  <c r="W4963" i="3"/>
  <c r="W4964" i="3"/>
  <c r="W4965" i="3"/>
  <c r="W4966" i="3"/>
  <c r="W4967" i="3"/>
  <c r="W4968" i="3"/>
  <c r="W4969" i="3"/>
  <c r="W4970" i="3"/>
  <c r="W4971" i="3"/>
  <c r="W4972" i="3"/>
  <c r="W4973" i="3"/>
  <c r="W4974" i="3"/>
  <c r="W4975" i="3"/>
  <c r="W4976" i="3"/>
  <c r="W4977" i="3"/>
  <c r="W4978" i="3"/>
  <c r="W4979" i="3"/>
  <c r="W4980" i="3"/>
  <c r="W4981" i="3"/>
  <c r="W4982" i="3"/>
  <c r="W4983" i="3"/>
  <c r="W4984" i="3"/>
  <c r="W4985" i="3"/>
  <c r="W4986" i="3"/>
  <c r="W4987" i="3"/>
  <c r="W4988" i="3"/>
  <c r="W4989" i="3"/>
  <c r="W4990" i="3"/>
  <c r="W4991" i="3"/>
  <c r="W4992" i="3"/>
  <c r="W4993" i="3"/>
  <c r="W4994" i="3"/>
  <c r="W4995" i="3"/>
  <c r="W4996" i="3"/>
  <c r="W4997" i="3"/>
  <c r="W4998" i="3"/>
  <c r="W4999" i="3"/>
  <c r="W5000" i="3"/>
  <c r="W5001" i="3"/>
  <c r="W5002" i="3"/>
  <c r="W5003" i="3"/>
  <c r="W5004" i="3"/>
  <c r="W5005" i="3"/>
  <c r="W5006" i="3"/>
  <c r="W5007" i="3"/>
  <c r="W5008" i="3"/>
  <c r="W5009" i="3"/>
  <c r="W5010" i="3"/>
  <c r="W5011" i="3"/>
  <c r="W5012" i="3"/>
  <c r="W5013" i="3"/>
  <c r="W5014" i="3"/>
  <c r="W5015" i="3"/>
  <c r="W5016" i="3"/>
  <c r="W5017" i="3"/>
  <c r="W5018" i="3"/>
  <c r="W5019" i="3"/>
  <c r="W5020" i="3"/>
  <c r="W5021" i="3"/>
  <c r="W5022" i="3"/>
  <c r="W5023" i="3"/>
  <c r="W5024" i="3"/>
  <c r="W5025" i="3"/>
  <c r="W5026" i="3"/>
  <c r="W5027" i="3"/>
  <c r="W5028" i="3"/>
  <c r="W5029" i="3"/>
  <c r="W5030" i="3"/>
  <c r="W5031" i="3"/>
  <c r="W5032" i="3"/>
  <c r="W5033" i="3"/>
  <c r="W5034" i="3"/>
  <c r="W5035" i="3"/>
  <c r="W5036" i="3"/>
  <c r="W5037" i="3"/>
  <c r="W5038" i="3"/>
  <c r="W5039" i="3"/>
  <c r="W5040" i="3"/>
  <c r="W5041" i="3"/>
  <c r="W5042" i="3"/>
  <c r="W5043" i="3"/>
  <c r="W5044" i="3"/>
  <c r="W5045" i="3"/>
  <c r="W5046" i="3"/>
  <c r="W5047" i="3"/>
  <c r="W5048" i="3"/>
  <c r="W5049" i="3"/>
  <c r="W5050" i="3"/>
  <c r="W5051" i="3"/>
  <c r="W5052" i="3"/>
  <c r="W5053" i="3"/>
  <c r="W5054" i="3"/>
  <c r="W5055" i="3"/>
  <c r="W5056" i="3"/>
  <c r="W5057" i="3"/>
  <c r="W5058" i="3"/>
  <c r="W5059" i="3"/>
  <c r="W5060" i="3"/>
  <c r="W5061" i="3"/>
  <c r="W5062" i="3"/>
  <c r="W5063" i="3"/>
  <c r="W5064" i="3"/>
  <c r="W5065" i="3"/>
  <c r="W5066" i="3"/>
  <c r="W5067" i="3"/>
  <c r="W5068" i="3"/>
  <c r="W5069" i="3"/>
  <c r="W5070" i="3"/>
  <c r="W5071" i="3"/>
  <c r="W5072" i="3"/>
  <c r="W5073" i="3"/>
  <c r="W5074" i="3"/>
  <c r="W5075" i="3"/>
  <c r="W5076" i="3"/>
  <c r="W5077" i="3"/>
  <c r="W5078" i="3"/>
  <c r="W5079" i="3"/>
  <c r="W5080" i="3"/>
  <c r="W5081" i="3"/>
  <c r="W5082" i="3"/>
  <c r="W5083" i="3"/>
  <c r="W5084" i="3"/>
  <c r="W5085" i="3"/>
  <c r="W5086" i="3"/>
  <c r="W5087" i="3"/>
  <c r="W5088" i="3"/>
  <c r="W5089" i="3"/>
  <c r="W5090" i="3"/>
  <c r="W5091" i="3"/>
  <c r="W5092" i="3"/>
  <c r="W5093" i="3"/>
  <c r="W5094" i="3"/>
  <c r="W5095" i="3"/>
  <c r="W5096" i="3"/>
  <c r="W5097" i="3"/>
  <c r="W5098" i="3"/>
  <c r="W5099" i="3"/>
  <c r="W5100" i="3"/>
  <c r="W5101" i="3"/>
  <c r="W5102" i="3"/>
  <c r="W5103" i="3"/>
  <c r="W5104" i="3"/>
  <c r="W5105" i="3"/>
  <c r="W5106" i="3"/>
  <c r="W5107" i="3"/>
  <c r="W5108" i="3"/>
  <c r="W5109" i="3"/>
  <c r="W5110" i="3"/>
  <c r="W5111" i="3"/>
  <c r="W5112" i="3"/>
  <c r="W5113" i="3"/>
  <c r="W5114" i="3"/>
  <c r="W5115" i="3"/>
  <c r="W5116" i="3"/>
  <c r="W5117" i="3"/>
  <c r="W5118" i="3"/>
  <c r="W5119" i="3"/>
  <c r="W5120" i="3"/>
  <c r="W5121" i="3"/>
  <c r="W5122" i="3"/>
  <c r="W5123" i="3"/>
  <c r="W5124" i="3"/>
  <c r="W5125" i="3"/>
  <c r="W5126" i="3"/>
  <c r="W5127" i="3"/>
  <c r="W5128" i="3"/>
  <c r="W5129" i="3"/>
  <c r="W5130" i="3"/>
  <c r="W5131" i="3"/>
  <c r="W5132" i="3"/>
  <c r="W5133" i="3"/>
  <c r="W5134" i="3"/>
  <c r="W5135" i="3"/>
  <c r="W5136" i="3"/>
  <c r="W5137" i="3"/>
  <c r="W5138" i="3"/>
  <c r="W5139" i="3"/>
  <c r="W5140" i="3"/>
  <c r="W5141" i="3"/>
  <c r="W5142" i="3"/>
  <c r="W5143" i="3"/>
  <c r="W5144" i="3"/>
  <c r="W5145" i="3"/>
  <c r="W5146" i="3"/>
  <c r="W5147" i="3"/>
  <c r="W5148" i="3"/>
  <c r="W5149" i="3"/>
  <c r="W5150" i="3"/>
  <c r="W5151" i="3"/>
  <c r="W5152" i="3"/>
  <c r="W5153" i="3"/>
  <c r="W5154" i="3"/>
  <c r="W5155" i="3"/>
  <c r="W5156" i="3"/>
  <c r="W5157" i="3"/>
  <c r="W5158" i="3"/>
  <c r="W5159" i="3"/>
  <c r="W5160" i="3"/>
  <c r="W5161" i="3"/>
  <c r="W5162" i="3"/>
  <c r="W5163" i="3"/>
  <c r="W5164" i="3"/>
  <c r="W5165" i="3"/>
  <c r="W5166" i="3"/>
  <c r="W5167" i="3"/>
  <c r="W5168" i="3"/>
  <c r="W5169" i="3"/>
  <c r="W5170" i="3"/>
  <c r="W5171" i="3"/>
  <c r="W5172" i="3"/>
  <c r="W5173" i="3"/>
  <c r="W5174" i="3"/>
  <c r="W5175" i="3"/>
  <c r="W5176" i="3"/>
  <c r="W5177" i="3"/>
  <c r="W5178" i="3"/>
  <c r="W5179" i="3"/>
  <c r="W5180" i="3"/>
  <c r="W5181" i="3"/>
  <c r="W5182" i="3"/>
  <c r="W5183" i="3"/>
  <c r="W5184" i="3"/>
  <c r="W5185" i="3"/>
  <c r="W5186" i="3"/>
  <c r="W5187" i="3"/>
  <c r="W5188" i="3"/>
  <c r="W5189" i="3"/>
  <c r="W5190" i="3"/>
  <c r="W5191" i="3"/>
  <c r="W5192" i="3"/>
  <c r="W5193" i="3"/>
  <c r="W5194" i="3"/>
  <c r="W5195" i="3"/>
  <c r="W5196" i="3"/>
  <c r="W5197" i="3"/>
  <c r="W5198" i="3"/>
  <c r="W5199" i="3"/>
  <c r="W5200" i="3"/>
  <c r="W5201" i="3"/>
  <c r="W5202" i="3"/>
  <c r="W5203" i="3"/>
  <c r="W5204" i="3"/>
  <c r="W5205" i="3"/>
  <c r="W5206" i="3"/>
  <c r="W5207" i="3"/>
  <c r="W5208" i="3"/>
  <c r="W5209" i="3"/>
  <c r="W5210" i="3"/>
  <c r="W5211" i="3"/>
  <c r="W5212" i="3"/>
  <c r="W5213" i="3"/>
  <c r="W5214" i="3"/>
  <c r="W5215" i="3"/>
  <c r="W5216" i="3"/>
  <c r="W5217" i="3"/>
  <c r="W5218" i="3"/>
  <c r="W5219" i="3"/>
  <c r="W5220" i="3"/>
  <c r="W5221" i="3"/>
  <c r="W5222" i="3"/>
  <c r="W5223" i="3"/>
  <c r="W5224" i="3"/>
  <c r="W5225" i="3"/>
  <c r="W5226" i="3"/>
  <c r="W5227" i="3"/>
  <c r="W5228" i="3"/>
  <c r="W5229" i="3"/>
  <c r="W5230" i="3"/>
  <c r="W5231" i="3"/>
  <c r="W5232" i="3"/>
  <c r="W5233" i="3"/>
  <c r="W5234" i="3"/>
  <c r="W5235" i="3"/>
  <c r="W5236" i="3"/>
  <c r="W5237" i="3"/>
  <c r="W5238" i="3"/>
  <c r="W5239" i="3"/>
  <c r="W5240" i="3"/>
  <c r="W5241" i="3"/>
  <c r="W5242" i="3"/>
  <c r="W5243" i="3"/>
  <c r="W5244" i="3"/>
  <c r="W5245" i="3"/>
  <c r="W5246" i="3"/>
  <c r="W5247" i="3"/>
  <c r="W5248" i="3"/>
  <c r="W5249" i="3"/>
  <c r="W5250" i="3"/>
  <c r="W5251" i="3"/>
  <c r="W5252" i="3"/>
  <c r="W5253" i="3"/>
  <c r="W5254" i="3"/>
  <c r="W5255" i="3"/>
  <c r="W5256" i="3"/>
  <c r="W5257" i="3"/>
  <c r="W5258" i="3"/>
  <c r="W5259" i="3"/>
  <c r="W5260" i="3"/>
  <c r="W5261" i="3"/>
  <c r="W5262" i="3"/>
  <c r="W5263" i="3"/>
  <c r="W5264" i="3"/>
  <c r="W5265" i="3"/>
  <c r="W5266" i="3"/>
  <c r="W5267" i="3"/>
  <c r="W5268" i="3"/>
  <c r="W5269" i="3"/>
  <c r="W5270" i="3"/>
  <c r="W5271" i="3"/>
  <c r="W5272" i="3"/>
  <c r="W5273" i="3"/>
  <c r="W5274" i="3"/>
  <c r="W5275" i="3"/>
  <c r="W5276" i="3"/>
  <c r="W5277" i="3"/>
  <c r="W5278" i="3"/>
  <c r="W5279" i="3"/>
  <c r="W5280" i="3"/>
  <c r="W5281" i="3"/>
  <c r="W5282" i="3"/>
  <c r="W5283" i="3"/>
  <c r="W5284" i="3"/>
  <c r="W5285" i="3"/>
  <c r="W5286" i="3"/>
  <c r="W5287" i="3"/>
  <c r="W5288" i="3"/>
  <c r="W5289" i="3"/>
  <c r="W5290" i="3"/>
  <c r="W5291" i="3"/>
  <c r="W5292" i="3"/>
  <c r="W5293" i="3"/>
  <c r="W5294" i="3"/>
  <c r="W5295" i="3"/>
  <c r="W5296" i="3"/>
  <c r="W5297" i="3"/>
  <c r="W5298" i="3"/>
  <c r="W5299" i="3"/>
  <c r="W5300" i="3"/>
  <c r="W5301" i="3"/>
  <c r="W5302" i="3"/>
  <c r="W5303" i="3"/>
  <c r="W5304" i="3"/>
  <c r="W5305" i="3"/>
  <c r="W5306" i="3"/>
  <c r="W5307" i="3"/>
  <c r="W5308" i="3"/>
  <c r="W5309" i="3"/>
  <c r="W5310" i="3"/>
  <c r="W5311" i="3"/>
  <c r="W5312" i="3"/>
  <c r="W5313" i="3"/>
  <c r="W5314" i="3"/>
  <c r="W5315" i="3"/>
  <c r="W5316" i="3"/>
  <c r="W5317" i="3"/>
  <c r="W5318" i="3"/>
  <c r="W5319" i="3"/>
  <c r="W5320" i="3"/>
  <c r="W5321" i="3"/>
  <c r="W5322" i="3"/>
  <c r="W5323" i="3"/>
  <c r="W5324" i="3"/>
  <c r="W5325" i="3"/>
  <c r="W5326" i="3"/>
  <c r="W5327" i="3"/>
  <c r="W5328" i="3"/>
  <c r="W5329" i="3"/>
  <c r="W5330" i="3"/>
  <c r="W5331" i="3"/>
  <c r="W5332" i="3"/>
  <c r="W5333" i="3"/>
  <c r="W5334" i="3"/>
  <c r="W5335" i="3"/>
  <c r="W5336" i="3"/>
  <c r="W5337" i="3"/>
  <c r="W5338" i="3"/>
  <c r="W5339" i="3"/>
  <c r="W5340" i="3"/>
  <c r="W5341" i="3"/>
  <c r="W5342" i="3"/>
  <c r="W5343" i="3"/>
  <c r="W5344" i="3"/>
  <c r="W5345" i="3"/>
  <c r="W5346" i="3"/>
  <c r="W5347" i="3"/>
  <c r="W5348" i="3"/>
  <c r="W5349" i="3"/>
  <c r="W5350" i="3"/>
  <c r="W5351" i="3"/>
  <c r="W5352" i="3"/>
  <c r="W5353" i="3"/>
  <c r="W5354" i="3"/>
  <c r="W5355" i="3"/>
  <c r="W5356" i="3"/>
  <c r="W5357" i="3"/>
  <c r="W5358" i="3"/>
  <c r="W5359" i="3"/>
  <c r="W5360" i="3"/>
  <c r="W5361" i="3"/>
  <c r="W5362" i="3"/>
  <c r="W5363" i="3"/>
  <c r="W5364" i="3"/>
  <c r="W5365" i="3"/>
  <c r="W5366" i="3"/>
  <c r="W5367" i="3"/>
  <c r="W5368" i="3"/>
  <c r="W5369" i="3"/>
  <c r="W5370" i="3"/>
  <c r="W5371" i="3"/>
  <c r="W5372" i="3"/>
  <c r="W5373" i="3"/>
  <c r="W5374" i="3"/>
  <c r="W5375" i="3"/>
  <c r="W5376" i="3"/>
  <c r="W5377" i="3"/>
  <c r="W5378" i="3"/>
  <c r="W5379" i="3"/>
  <c r="W5380" i="3"/>
  <c r="W5381" i="3"/>
  <c r="W5382" i="3"/>
  <c r="W5383" i="3"/>
  <c r="W5384" i="3"/>
  <c r="W5385" i="3"/>
  <c r="W5386" i="3"/>
  <c r="W5387" i="3"/>
  <c r="W5388" i="3"/>
  <c r="W5389" i="3"/>
  <c r="W5390" i="3"/>
  <c r="W5391" i="3"/>
  <c r="W5392" i="3"/>
  <c r="W5393" i="3"/>
  <c r="W5394" i="3"/>
  <c r="W5395" i="3"/>
  <c r="W5396" i="3"/>
  <c r="W5397" i="3"/>
  <c r="W5398" i="3"/>
  <c r="W5399" i="3"/>
  <c r="W5400" i="3"/>
  <c r="W5401" i="3"/>
  <c r="W5402" i="3"/>
  <c r="W5403" i="3"/>
  <c r="W5404" i="3"/>
  <c r="W5405" i="3"/>
  <c r="W5406" i="3"/>
  <c r="W5407" i="3"/>
  <c r="W5408" i="3"/>
  <c r="W5409" i="3"/>
  <c r="W5410" i="3"/>
  <c r="W5411" i="3"/>
  <c r="W5412" i="3"/>
  <c r="W5413" i="3"/>
  <c r="W5414" i="3"/>
  <c r="W5415" i="3"/>
  <c r="W5416" i="3"/>
  <c r="W5417" i="3"/>
  <c r="W5418" i="3"/>
  <c r="W5419" i="3"/>
  <c r="W5420" i="3"/>
  <c r="W5421" i="3"/>
  <c r="W5422" i="3"/>
  <c r="W5423" i="3"/>
  <c r="W5424" i="3"/>
  <c r="W5425" i="3"/>
  <c r="W5426" i="3"/>
  <c r="W5427" i="3"/>
  <c r="W5428" i="3"/>
  <c r="W5429" i="3"/>
  <c r="W5430" i="3"/>
  <c r="W5431" i="3"/>
  <c r="W5432" i="3"/>
  <c r="W5433" i="3"/>
  <c r="W5434" i="3"/>
  <c r="W5435" i="3"/>
  <c r="W5436" i="3"/>
  <c r="W5437" i="3"/>
  <c r="W5438" i="3"/>
  <c r="W5439" i="3"/>
  <c r="W5440" i="3"/>
  <c r="W5441" i="3"/>
  <c r="W5442" i="3"/>
  <c r="W5443" i="3"/>
  <c r="W5444" i="3"/>
  <c r="W5445" i="3"/>
  <c r="W5446" i="3"/>
  <c r="W5447" i="3"/>
  <c r="W5448" i="3"/>
  <c r="W5449" i="3"/>
  <c r="W5450" i="3"/>
  <c r="W5451" i="3"/>
  <c r="W5452" i="3"/>
  <c r="W5453" i="3"/>
  <c r="W5454" i="3"/>
  <c r="W5455" i="3"/>
  <c r="W5456" i="3"/>
  <c r="W5457" i="3"/>
  <c r="W5458" i="3"/>
  <c r="W5459" i="3"/>
  <c r="W5460" i="3"/>
  <c r="W5461" i="3"/>
  <c r="W5462" i="3"/>
  <c r="W5463" i="3"/>
  <c r="W5464" i="3"/>
  <c r="W5465" i="3"/>
  <c r="W5466" i="3"/>
  <c r="W5467" i="3"/>
  <c r="W5468" i="3"/>
  <c r="W5469" i="3"/>
  <c r="W5470" i="3"/>
  <c r="W5471" i="3"/>
  <c r="W5472" i="3"/>
  <c r="W5473" i="3"/>
  <c r="W5474" i="3"/>
  <c r="W5475" i="3"/>
  <c r="W5476" i="3"/>
  <c r="W5477" i="3"/>
  <c r="W5478" i="3"/>
  <c r="W5479" i="3"/>
  <c r="W5480" i="3"/>
  <c r="W5481" i="3"/>
  <c r="W5482" i="3"/>
  <c r="W5483" i="3"/>
  <c r="W5484" i="3"/>
  <c r="W5485" i="3"/>
  <c r="W5486" i="3"/>
  <c r="W5487" i="3"/>
  <c r="W5488" i="3"/>
  <c r="W5489" i="3"/>
  <c r="W5490" i="3"/>
  <c r="W5491" i="3"/>
  <c r="W5492" i="3"/>
  <c r="W5493" i="3"/>
  <c r="W5494" i="3"/>
  <c r="W5495" i="3"/>
  <c r="W5496" i="3"/>
  <c r="W5497" i="3"/>
  <c r="W5498" i="3"/>
  <c r="W5499" i="3"/>
  <c r="W5500" i="3"/>
  <c r="W5501" i="3"/>
  <c r="W5502" i="3"/>
  <c r="W5503" i="3"/>
  <c r="W5504" i="3"/>
  <c r="W5505" i="3"/>
  <c r="W5506" i="3"/>
  <c r="W5507" i="3"/>
  <c r="W5508" i="3"/>
  <c r="W5509" i="3"/>
  <c r="W5510" i="3"/>
  <c r="W5511" i="3"/>
  <c r="W5512" i="3"/>
  <c r="W5513" i="3"/>
  <c r="W5514" i="3"/>
  <c r="W5515" i="3"/>
  <c r="W5516" i="3"/>
  <c r="W5517" i="3"/>
  <c r="W5518" i="3"/>
  <c r="W5519" i="3"/>
  <c r="W5520" i="3"/>
  <c r="W5521" i="3"/>
  <c r="W5522" i="3"/>
  <c r="W5523" i="3"/>
  <c r="W5524" i="3"/>
  <c r="W5525" i="3"/>
  <c r="W5526" i="3"/>
  <c r="W5527" i="3"/>
  <c r="W5528" i="3"/>
  <c r="W5529" i="3"/>
  <c r="W5530" i="3"/>
  <c r="W5531" i="3"/>
  <c r="W5532" i="3"/>
  <c r="W5533" i="3"/>
  <c r="W5534" i="3"/>
  <c r="W5535" i="3"/>
  <c r="W5536" i="3"/>
  <c r="W5537" i="3"/>
  <c r="W5538" i="3"/>
  <c r="W5539" i="3"/>
  <c r="W5540" i="3"/>
  <c r="W5541" i="3"/>
  <c r="W5542" i="3"/>
  <c r="W5543" i="3"/>
  <c r="W5544" i="3"/>
  <c r="W5545" i="3"/>
  <c r="W5546" i="3"/>
  <c r="W5547" i="3"/>
  <c r="W5548" i="3"/>
  <c r="W5549" i="3"/>
  <c r="W5550" i="3"/>
  <c r="W5551" i="3"/>
  <c r="W5552" i="3"/>
  <c r="W5553" i="3"/>
  <c r="W5554" i="3"/>
  <c r="W5555" i="3"/>
  <c r="W5556" i="3"/>
  <c r="W5557" i="3"/>
  <c r="W5558" i="3"/>
  <c r="W5559" i="3"/>
  <c r="W5560" i="3"/>
  <c r="W5561" i="3"/>
  <c r="W5562" i="3"/>
  <c r="W5563" i="3"/>
  <c r="W5564" i="3"/>
  <c r="W5565" i="3"/>
  <c r="W5566" i="3"/>
  <c r="W5567" i="3"/>
  <c r="W5568" i="3"/>
  <c r="W5569" i="3"/>
  <c r="W5570" i="3"/>
  <c r="W5571" i="3"/>
  <c r="W5572" i="3"/>
  <c r="W5573" i="3"/>
  <c r="W5574" i="3"/>
  <c r="W5575" i="3"/>
  <c r="W5576" i="3"/>
  <c r="W5577" i="3"/>
  <c r="W5578" i="3"/>
  <c r="W5579" i="3"/>
  <c r="W5580" i="3"/>
  <c r="W5581" i="3"/>
  <c r="W5582" i="3"/>
  <c r="W5583" i="3"/>
  <c r="W5584" i="3"/>
  <c r="W5585" i="3"/>
  <c r="W5586" i="3"/>
  <c r="W5587" i="3"/>
  <c r="W5588" i="3"/>
  <c r="W5589" i="3"/>
  <c r="W5590" i="3"/>
  <c r="W5591" i="3"/>
  <c r="W5592" i="3"/>
  <c r="W5593" i="3"/>
  <c r="W5594" i="3"/>
  <c r="W5595" i="3"/>
  <c r="W5596" i="3"/>
  <c r="W5597" i="3"/>
  <c r="W5598" i="3"/>
  <c r="W5599" i="3"/>
  <c r="W5600" i="3"/>
  <c r="W5601" i="3"/>
  <c r="W5602" i="3"/>
  <c r="W5603" i="3"/>
  <c r="W5604" i="3"/>
  <c r="W5605" i="3"/>
  <c r="W5606" i="3"/>
  <c r="W5607" i="3"/>
  <c r="W5608" i="3"/>
  <c r="W5609" i="3"/>
  <c r="W5610" i="3"/>
  <c r="W5611" i="3"/>
  <c r="W5612" i="3"/>
  <c r="W5613" i="3"/>
  <c r="W5614" i="3"/>
  <c r="W5615" i="3"/>
  <c r="W5616" i="3"/>
  <c r="W5617" i="3"/>
  <c r="W5618" i="3"/>
  <c r="W5619" i="3"/>
  <c r="W5620" i="3"/>
  <c r="W5621" i="3"/>
  <c r="W5622" i="3"/>
  <c r="W5623" i="3"/>
  <c r="W5624" i="3"/>
  <c r="W5625" i="3"/>
  <c r="W5626" i="3"/>
  <c r="W5627" i="3"/>
  <c r="W5628" i="3"/>
  <c r="W5629" i="3"/>
  <c r="W5630" i="3"/>
  <c r="W5631" i="3"/>
  <c r="W5632" i="3"/>
  <c r="W5633" i="3"/>
  <c r="W5634" i="3"/>
  <c r="W5635" i="3"/>
  <c r="W5636" i="3"/>
  <c r="W5637" i="3"/>
  <c r="W5638" i="3"/>
  <c r="W5639" i="3"/>
  <c r="W5640" i="3"/>
  <c r="W5641" i="3"/>
  <c r="W5642" i="3"/>
  <c r="W5643" i="3"/>
  <c r="W5644" i="3"/>
  <c r="W5645" i="3"/>
  <c r="W5646" i="3"/>
  <c r="W5647" i="3"/>
  <c r="W5648" i="3"/>
  <c r="W5649" i="3"/>
  <c r="W5650" i="3"/>
  <c r="W5651" i="3"/>
  <c r="W5652" i="3"/>
  <c r="W5653" i="3"/>
  <c r="W5654" i="3"/>
  <c r="W5655" i="3"/>
  <c r="W5656" i="3"/>
  <c r="W5657" i="3"/>
  <c r="W5658" i="3"/>
  <c r="W5659" i="3"/>
  <c r="W5660" i="3"/>
  <c r="W5661" i="3"/>
  <c r="W5662" i="3"/>
  <c r="W5663" i="3"/>
  <c r="W5664" i="3"/>
  <c r="W5665" i="3"/>
  <c r="W5666" i="3"/>
  <c r="W5667" i="3"/>
  <c r="W5668" i="3"/>
  <c r="W5669" i="3"/>
  <c r="W5670" i="3"/>
  <c r="W5671" i="3"/>
  <c r="W5672" i="3"/>
  <c r="W5673" i="3"/>
  <c r="W5674" i="3"/>
  <c r="W5675" i="3"/>
  <c r="W5676" i="3"/>
  <c r="W5677" i="3"/>
  <c r="W5678" i="3"/>
  <c r="W5679" i="3"/>
  <c r="W5680" i="3"/>
  <c r="W5681" i="3"/>
  <c r="W5682" i="3"/>
  <c r="W5683" i="3"/>
  <c r="W5684" i="3"/>
  <c r="W5685" i="3"/>
  <c r="W5686" i="3"/>
  <c r="W5687" i="3"/>
  <c r="W5688" i="3"/>
  <c r="W5689" i="3"/>
  <c r="W5690" i="3"/>
  <c r="W5691" i="3"/>
  <c r="W5692" i="3"/>
  <c r="W5693" i="3"/>
  <c r="W5694" i="3"/>
  <c r="W5695" i="3"/>
  <c r="W5696" i="3"/>
  <c r="W5697" i="3"/>
  <c r="W5698" i="3"/>
  <c r="W5699" i="3"/>
  <c r="W5700" i="3"/>
  <c r="W5701" i="3"/>
  <c r="W5702" i="3"/>
  <c r="W5703" i="3"/>
  <c r="W5704" i="3"/>
  <c r="W5705" i="3"/>
  <c r="W5706" i="3"/>
  <c r="W5707" i="3"/>
  <c r="W5708" i="3"/>
  <c r="W5709" i="3"/>
  <c r="W5710" i="3"/>
  <c r="W5711" i="3"/>
  <c r="W5712" i="3"/>
  <c r="W5713" i="3"/>
  <c r="W5714" i="3"/>
  <c r="W5715" i="3"/>
  <c r="W5716" i="3"/>
  <c r="W5717" i="3"/>
  <c r="W5718" i="3"/>
  <c r="W5719" i="3"/>
  <c r="W5720" i="3"/>
  <c r="W5721" i="3"/>
  <c r="W5722" i="3"/>
  <c r="W5723" i="3"/>
  <c r="W5724" i="3"/>
  <c r="W5725" i="3"/>
  <c r="W5726" i="3"/>
  <c r="W5727" i="3"/>
  <c r="W5728" i="3"/>
  <c r="W5729" i="3"/>
  <c r="W5730" i="3"/>
  <c r="W5731" i="3"/>
  <c r="W5732" i="3"/>
  <c r="W5733" i="3"/>
  <c r="W5734" i="3"/>
  <c r="W5735" i="3"/>
  <c r="W5736" i="3"/>
  <c r="W5737" i="3"/>
  <c r="W5738" i="3"/>
  <c r="W5739" i="3"/>
  <c r="W5740" i="3"/>
  <c r="W5741" i="3"/>
  <c r="W5742" i="3"/>
  <c r="W5743" i="3"/>
  <c r="W5744" i="3"/>
  <c r="W5745" i="3"/>
  <c r="W5746" i="3"/>
  <c r="W5747" i="3"/>
  <c r="W5748" i="3"/>
  <c r="W5749" i="3"/>
  <c r="W5750" i="3"/>
  <c r="W5751" i="3"/>
  <c r="W5752" i="3"/>
  <c r="W5753" i="3"/>
  <c r="W5754" i="3"/>
  <c r="W5755" i="3"/>
  <c r="W5756" i="3"/>
  <c r="W5757" i="3"/>
  <c r="W5758" i="3"/>
  <c r="W5759" i="3"/>
  <c r="W5760" i="3"/>
  <c r="W5761" i="3"/>
  <c r="W5762" i="3"/>
  <c r="W5763" i="3"/>
  <c r="W5764" i="3"/>
  <c r="W5765" i="3"/>
  <c r="W5766" i="3"/>
  <c r="W5767" i="3"/>
  <c r="W5768" i="3"/>
  <c r="W5769" i="3"/>
  <c r="W5770" i="3"/>
  <c r="W5771" i="3"/>
  <c r="W5772" i="3"/>
  <c r="W5773" i="3"/>
  <c r="W5774" i="3"/>
  <c r="W5775" i="3"/>
  <c r="W5776" i="3"/>
  <c r="W5777" i="3"/>
  <c r="W5778" i="3"/>
  <c r="W5779" i="3"/>
  <c r="W5780" i="3"/>
  <c r="W5781" i="3"/>
  <c r="W5782" i="3"/>
  <c r="W5783" i="3"/>
  <c r="W5784" i="3"/>
  <c r="W5785" i="3"/>
  <c r="W5786" i="3"/>
  <c r="W5787" i="3"/>
  <c r="W5788" i="3"/>
  <c r="W5789" i="3"/>
  <c r="W5790" i="3"/>
  <c r="W5791" i="3"/>
  <c r="W5792" i="3"/>
  <c r="W5793" i="3"/>
  <c r="W5794" i="3"/>
  <c r="W5795" i="3"/>
  <c r="W5796" i="3"/>
  <c r="W5797" i="3"/>
  <c r="W5798" i="3"/>
  <c r="W5799" i="3"/>
  <c r="W5800" i="3"/>
  <c r="W5801" i="3"/>
  <c r="W5802" i="3"/>
  <c r="W5803" i="3"/>
  <c r="W5804" i="3"/>
  <c r="W5805" i="3"/>
  <c r="W5806" i="3"/>
  <c r="W5807" i="3"/>
  <c r="W5808" i="3"/>
  <c r="W5809" i="3"/>
  <c r="W5810" i="3"/>
  <c r="W5811" i="3"/>
  <c r="W5812" i="3"/>
  <c r="W5813" i="3"/>
  <c r="W5814" i="3"/>
  <c r="W5815" i="3"/>
  <c r="W5816" i="3"/>
  <c r="W5817" i="3"/>
  <c r="W5818" i="3"/>
  <c r="W5819" i="3"/>
  <c r="W5820" i="3"/>
  <c r="W5821" i="3"/>
  <c r="W5822" i="3"/>
  <c r="W5823" i="3"/>
  <c r="W5824" i="3"/>
  <c r="W5825" i="3"/>
  <c r="W5826" i="3"/>
  <c r="W5827" i="3"/>
  <c r="W5828" i="3"/>
  <c r="W5829" i="3"/>
  <c r="W5830" i="3"/>
  <c r="W5831" i="3"/>
  <c r="W5832" i="3"/>
  <c r="W5833" i="3"/>
  <c r="W5834" i="3"/>
  <c r="W5835" i="3"/>
  <c r="W5836" i="3"/>
  <c r="W5837" i="3"/>
  <c r="W5838" i="3"/>
  <c r="W5839" i="3"/>
  <c r="W5840" i="3"/>
  <c r="W5841" i="3"/>
  <c r="W5842" i="3"/>
  <c r="W5843" i="3"/>
  <c r="W5844" i="3"/>
  <c r="W5845" i="3"/>
  <c r="W5846" i="3"/>
  <c r="W5847" i="3"/>
  <c r="W5848" i="3"/>
  <c r="W5849" i="3"/>
  <c r="W5850" i="3"/>
  <c r="W5851" i="3"/>
  <c r="W5852" i="3"/>
  <c r="W5853" i="3"/>
  <c r="W5854" i="3"/>
  <c r="W5855" i="3"/>
  <c r="W5856" i="3"/>
  <c r="W5857" i="3"/>
  <c r="W5858" i="3"/>
  <c r="W5859" i="3"/>
  <c r="W5860" i="3"/>
  <c r="W5861" i="3"/>
  <c r="W5862" i="3"/>
  <c r="W5863" i="3"/>
  <c r="W5864" i="3"/>
  <c r="W5865" i="3"/>
  <c r="W5866" i="3"/>
  <c r="W5867" i="3"/>
  <c r="W5868" i="3"/>
  <c r="W5869" i="3"/>
  <c r="W5870" i="3"/>
  <c r="W5871" i="3"/>
  <c r="W5872" i="3"/>
  <c r="W5873" i="3"/>
  <c r="W5874" i="3"/>
  <c r="W5875" i="3"/>
  <c r="W5876" i="3"/>
  <c r="W5877" i="3"/>
  <c r="W5878" i="3"/>
  <c r="W5879" i="3"/>
  <c r="W5880" i="3"/>
  <c r="W5881" i="3"/>
  <c r="W5882" i="3"/>
  <c r="W5883" i="3"/>
  <c r="W5884" i="3"/>
  <c r="W5885" i="3"/>
  <c r="W5886" i="3"/>
  <c r="W5887" i="3"/>
  <c r="W5888" i="3"/>
  <c r="W5889" i="3"/>
  <c r="W5890" i="3"/>
  <c r="W5891" i="3"/>
  <c r="W5892" i="3"/>
  <c r="W5893" i="3"/>
  <c r="W5894" i="3"/>
  <c r="W5895" i="3"/>
  <c r="W5896" i="3"/>
  <c r="W5897" i="3"/>
  <c r="W5898" i="3"/>
  <c r="W5899" i="3"/>
  <c r="W5900" i="3"/>
  <c r="W5901" i="3"/>
  <c r="W5902" i="3"/>
  <c r="W5903" i="3"/>
  <c r="W5904" i="3"/>
  <c r="W5905" i="3"/>
  <c r="W5906" i="3"/>
  <c r="W5907" i="3"/>
  <c r="W5908" i="3"/>
  <c r="W5909" i="3"/>
  <c r="W5910" i="3"/>
  <c r="W5911" i="3"/>
  <c r="W5912" i="3"/>
  <c r="W5913" i="3"/>
  <c r="W5914" i="3"/>
  <c r="W5915" i="3"/>
  <c r="W5916" i="3"/>
  <c r="W5917" i="3"/>
  <c r="W5918" i="3"/>
  <c r="W5919" i="3"/>
  <c r="W5920" i="3"/>
  <c r="W5921" i="3"/>
  <c r="W5922" i="3"/>
  <c r="W5923" i="3"/>
  <c r="W5924" i="3"/>
  <c r="W5925" i="3"/>
  <c r="W5926" i="3"/>
  <c r="W5927" i="3"/>
  <c r="W5928" i="3"/>
  <c r="W5929" i="3"/>
  <c r="W5930" i="3"/>
  <c r="W5931" i="3"/>
  <c r="W5932" i="3"/>
  <c r="W5933" i="3"/>
  <c r="W5934" i="3"/>
  <c r="W5935" i="3"/>
  <c r="W5936" i="3"/>
  <c r="W5937" i="3"/>
  <c r="W5938" i="3"/>
  <c r="W5939" i="3"/>
  <c r="W5940" i="3"/>
  <c r="W5941" i="3"/>
  <c r="W5942" i="3"/>
  <c r="W5943" i="3"/>
  <c r="W5944" i="3"/>
  <c r="W5945" i="3"/>
  <c r="W5946" i="3"/>
  <c r="W5947" i="3"/>
  <c r="W5948" i="3"/>
  <c r="W5949" i="3"/>
  <c r="W5950" i="3"/>
  <c r="W5951" i="3"/>
  <c r="W5952" i="3"/>
  <c r="W5953" i="3"/>
  <c r="W5954" i="3"/>
  <c r="W5955" i="3"/>
  <c r="W5956" i="3"/>
  <c r="W5957" i="3"/>
  <c r="W5958" i="3"/>
  <c r="W5959" i="3"/>
  <c r="W5960" i="3"/>
  <c r="W5961" i="3"/>
  <c r="W5962" i="3"/>
  <c r="W5963" i="3"/>
  <c r="W5964" i="3"/>
  <c r="W5965" i="3"/>
  <c r="W5966" i="3"/>
  <c r="W5967" i="3"/>
  <c r="W5968" i="3"/>
  <c r="W5969" i="3"/>
  <c r="W5970" i="3"/>
  <c r="W5971" i="3"/>
  <c r="W5972" i="3"/>
  <c r="W5973" i="3"/>
  <c r="W5974" i="3"/>
  <c r="W5975" i="3"/>
  <c r="W5976" i="3"/>
  <c r="W5977" i="3"/>
  <c r="W5978" i="3"/>
  <c r="W5979" i="3"/>
  <c r="W5980" i="3"/>
  <c r="W5981" i="3"/>
  <c r="W5982" i="3"/>
  <c r="W5983" i="3"/>
  <c r="W5984" i="3"/>
  <c r="W5985" i="3"/>
  <c r="W5986" i="3"/>
  <c r="W5987" i="3"/>
  <c r="W5988" i="3"/>
  <c r="W5989" i="3"/>
  <c r="W5990" i="3"/>
  <c r="W5991" i="3"/>
  <c r="W5992" i="3"/>
  <c r="W5993" i="3"/>
  <c r="W5994" i="3"/>
  <c r="W5995" i="3"/>
  <c r="W5996" i="3"/>
  <c r="W5997" i="3"/>
  <c r="W5998" i="3"/>
  <c r="W5999" i="3"/>
  <c r="W6000" i="3"/>
  <c r="W6001" i="3"/>
  <c r="W6002" i="3"/>
  <c r="W6003" i="3"/>
  <c r="W6004" i="3"/>
  <c r="W6005" i="3"/>
  <c r="W6006" i="3"/>
  <c r="W6007" i="3"/>
  <c r="W6008" i="3"/>
  <c r="W6009" i="3"/>
  <c r="W6010" i="3"/>
  <c r="W6011" i="3"/>
  <c r="W6012" i="3"/>
  <c r="W6013" i="3"/>
  <c r="W6014" i="3"/>
  <c r="W6015" i="3"/>
  <c r="W6016" i="3"/>
  <c r="W6017" i="3"/>
  <c r="W6018" i="3"/>
  <c r="W6019" i="3"/>
  <c r="W6020" i="3"/>
  <c r="W6021" i="3"/>
  <c r="W6022" i="3"/>
  <c r="W6023" i="3"/>
  <c r="W6024" i="3"/>
  <c r="W6025" i="3"/>
  <c r="W6026" i="3"/>
  <c r="W6027" i="3"/>
  <c r="W6028" i="3"/>
  <c r="W6029" i="3"/>
  <c r="W6030" i="3"/>
  <c r="W6031" i="3"/>
  <c r="W6032" i="3"/>
  <c r="W6033" i="3"/>
  <c r="W6034" i="3"/>
  <c r="W6035" i="3"/>
  <c r="W6036" i="3"/>
  <c r="W6037" i="3"/>
  <c r="W6038" i="3"/>
  <c r="W6039" i="3"/>
  <c r="W6040" i="3"/>
  <c r="W6041" i="3"/>
  <c r="W6042" i="3"/>
  <c r="W6043" i="3"/>
  <c r="W6044" i="3"/>
  <c r="W6045" i="3"/>
  <c r="W6046" i="3"/>
  <c r="W6047" i="3"/>
  <c r="W6048" i="3"/>
  <c r="W6049" i="3"/>
  <c r="W6050" i="3"/>
  <c r="W6051" i="3"/>
  <c r="W6052" i="3"/>
  <c r="W6053" i="3"/>
  <c r="W6054" i="3"/>
  <c r="W6055" i="3"/>
  <c r="W6056" i="3"/>
  <c r="W6057" i="3"/>
  <c r="W6058" i="3"/>
  <c r="W6059" i="3"/>
  <c r="W6060" i="3"/>
  <c r="W6061" i="3"/>
  <c r="W6062" i="3"/>
  <c r="W6063" i="3"/>
  <c r="W6064" i="3"/>
  <c r="W6065" i="3"/>
  <c r="W6066" i="3"/>
  <c r="W6067" i="3"/>
  <c r="W6068" i="3"/>
  <c r="W6069" i="3"/>
  <c r="W6070" i="3"/>
  <c r="W6071" i="3"/>
  <c r="W6072" i="3"/>
  <c r="W6073" i="3"/>
  <c r="W6074" i="3"/>
  <c r="W6075" i="3"/>
  <c r="W6076" i="3"/>
  <c r="W6077" i="3"/>
  <c r="W6078" i="3"/>
  <c r="W6079" i="3"/>
  <c r="W6080" i="3"/>
  <c r="W6081" i="3"/>
  <c r="W6082" i="3"/>
  <c r="W6083" i="3"/>
  <c r="W6084" i="3"/>
  <c r="W6085" i="3"/>
  <c r="W6086" i="3"/>
  <c r="W6087" i="3"/>
  <c r="W6088" i="3"/>
  <c r="W6089" i="3"/>
  <c r="W6090" i="3"/>
  <c r="W6091" i="3"/>
  <c r="W6092" i="3"/>
  <c r="W6093" i="3"/>
  <c r="W6094" i="3"/>
  <c r="W6095" i="3"/>
  <c r="W6096" i="3"/>
  <c r="W6097" i="3"/>
  <c r="W6098" i="3"/>
  <c r="W6099" i="3"/>
  <c r="W6100" i="3"/>
  <c r="W6101" i="3"/>
  <c r="W6102" i="3"/>
  <c r="W6103" i="3"/>
  <c r="W6104" i="3"/>
  <c r="W6105" i="3"/>
  <c r="W6106" i="3"/>
  <c r="W6107" i="3"/>
  <c r="W6108" i="3"/>
  <c r="W6109" i="3"/>
  <c r="W6110" i="3"/>
  <c r="W6111" i="3"/>
  <c r="W6112" i="3"/>
  <c r="W6113" i="3"/>
  <c r="W6114" i="3"/>
  <c r="W6115" i="3"/>
  <c r="W6116" i="3"/>
  <c r="W6117" i="3"/>
  <c r="W6118" i="3"/>
  <c r="W6119" i="3"/>
  <c r="W6120" i="3"/>
  <c r="W6121" i="3"/>
  <c r="W6122" i="3"/>
  <c r="W6123" i="3"/>
  <c r="W6124" i="3"/>
  <c r="W6125" i="3"/>
  <c r="W6126" i="3"/>
  <c r="W6127" i="3"/>
  <c r="W6128" i="3"/>
  <c r="W6129" i="3"/>
  <c r="W6130" i="3"/>
  <c r="W6131" i="3"/>
  <c r="W6132" i="3"/>
  <c r="W6133" i="3"/>
  <c r="W6134" i="3"/>
  <c r="W6135" i="3"/>
  <c r="W6136" i="3"/>
  <c r="W6137" i="3"/>
  <c r="W6138" i="3"/>
  <c r="W6139" i="3"/>
  <c r="W6140" i="3"/>
  <c r="W6141" i="3"/>
  <c r="W6142" i="3"/>
  <c r="W6143" i="3"/>
  <c r="W6144" i="3"/>
  <c r="W6145" i="3"/>
  <c r="W6146" i="3"/>
  <c r="W6147" i="3"/>
  <c r="W6148" i="3"/>
  <c r="W6149" i="3"/>
  <c r="W6150" i="3"/>
  <c r="W6151" i="3"/>
  <c r="W6152" i="3"/>
  <c r="W6153" i="3"/>
  <c r="W6154" i="3"/>
  <c r="W6155" i="3"/>
  <c r="W6156" i="3"/>
  <c r="W6157" i="3"/>
  <c r="W6158" i="3"/>
  <c r="W6159" i="3"/>
  <c r="W6160" i="3"/>
  <c r="W6161" i="3"/>
  <c r="W6162" i="3"/>
  <c r="W6163" i="3"/>
  <c r="W6164" i="3"/>
  <c r="W6165" i="3"/>
  <c r="W6166" i="3"/>
  <c r="W6167" i="3"/>
  <c r="W6168" i="3"/>
  <c r="W6169" i="3"/>
  <c r="W6170" i="3"/>
  <c r="W6171" i="3"/>
  <c r="W6172" i="3"/>
  <c r="W6173" i="3"/>
  <c r="W6174" i="3"/>
  <c r="W6175" i="3"/>
  <c r="W6176" i="3"/>
  <c r="W6177" i="3"/>
  <c r="W6178" i="3"/>
  <c r="W6179" i="3"/>
  <c r="W6180" i="3"/>
  <c r="W6181" i="3"/>
  <c r="W6182" i="3"/>
  <c r="W6183" i="3"/>
  <c r="W6184" i="3"/>
  <c r="W6185" i="3"/>
  <c r="W6186" i="3"/>
  <c r="W6187" i="3"/>
  <c r="W6188" i="3"/>
  <c r="W6189" i="3"/>
  <c r="W6190" i="3"/>
  <c r="W6191" i="3"/>
  <c r="W6192" i="3"/>
  <c r="W6193" i="3"/>
  <c r="W6194" i="3"/>
  <c r="W6195" i="3"/>
  <c r="W6196" i="3"/>
  <c r="W6197" i="3"/>
  <c r="W6198" i="3"/>
  <c r="W6199" i="3"/>
  <c r="W6200" i="3"/>
  <c r="W6201" i="3"/>
  <c r="W6202" i="3"/>
  <c r="W6203" i="3"/>
  <c r="W6204" i="3"/>
  <c r="W6205" i="3"/>
  <c r="W6206" i="3"/>
  <c r="W6207" i="3"/>
  <c r="W6208" i="3"/>
  <c r="W6209" i="3"/>
  <c r="W6210" i="3"/>
  <c r="W6211" i="3"/>
  <c r="W6212" i="3"/>
  <c r="W6213" i="3"/>
  <c r="W6214" i="3"/>
  <c r="W6215" i="3"/>
  <c r="W6216" i="3"/>
  <c r="W6217" i="3"/>
  <c r="W6218" i="3"/>
  <c r="W6219" i="3"/>
  <c r="W6220" i="3"/>
  <c r="W6221" i="3"/>
  <c r="W6222" i="3"/>
  <c r="W6223" i="3"/>
  <c r="W6224" i="3"/>
  <c r="W6225" i="3"/>
  <c r="W6226" i="3"/>
  <c r="W6227" i="3"/>
  <c r="W6228" i="3"/>
  <c r="W6229" i="3"/>
  <c r="W6230" i="3"/>
  <c r="W6231" i="3"/>
  <c r="W6232" i="3"/>
  <c r="W6233" i="3"/>
  <c r="W6234" i="3"/>
  <c r="W6235" i="3"/>
  <c r="W6236" i="3"/>
  <c r="W6237" i="3"/>
  <c r="W6238" i="3"/>
  <c r="W6239" i="3"/>
  <c r="W6240" i="3"/>
  <c r="W6241" i="3"/>
  <c r="W6242" i="3"/>
  <c r="W6243" i="3"/>
  <c r="W6244" i="3"/>
  <c r="W6245" i="3"/>
  <c r="W6246" i="3"/>
  <c r="W6247" i="3"/>
  <c r="W6248" i="3"/>
  <c r="W6249" i="3"/>
  <c r="W6250" i="3"/>
  <c r="W6251" i="3"/>
  <c r="W6252" i="3"/>
  <c r="W6253" i="3"/>
  <c r="W6254" i="3"/>
  <c r="W6255" i="3"/>
  <c r="W6256" i="3"/>
  <c r="W6257" i="3"/>
  <c r="W6258" i="3"/>
  <c r="W6259" i="3"/>
  <c r="W6260" i="3"/>
  <c r="W6261" i="3"/>
  <c r="W6262" i="3"/>
  <c r="W6263" i="3"/>
  <c r="W6264" i="3"/>
  <c r="W6265" i="3"/>
  <c r="W6266" i="3"/>
  <c r="W6267" i="3"/>
  <c r="W6268" i="3"/>
  <c r="W6269" i="3"/>
  <c r="W6270" i="3"/>
  <c r="W6271" i="3"/>
  <c r="W6272" i="3"/>
  <c r="W6273" i="3"/>
  <c r="W6274" i="3"/>
  <c r="W6275" i="3"/>
  <c r="W6276" i="3"/>
  <c r="W6277" i="3"/>
  <c r="W6278" i="3"/>
  <c r="W6279" i="3"/>
  <c r="W6280" i="3"/>
  <c r="W6281" i="3"/>
  <c r="W6282" i="3"/>
  <c r="W6283" i="3"/>
  <c r="W6284" i="3"/>
  <c r="W6285" i="3"/>
  <c r="W6286" i="3"/>
  <c r="W6287" i="3"/>
  <c r="W6288" i="3"/>
  <c r="W6289" i="3"/>
  <c r="W6290" i="3"/>
  <c r="W6291" i="3"/>
  <c r="W6292" i="3"/>
  <c r="W6293" i="3"/>
  <c r="W6294" i="3"/>
  <c r="W6295" i="3"/>
  <c r="W6296" i="3"/>
  <c r="W6297" i="3"/>
  <c r="W6298" i="3"/>
  <c r="W6299" i="3"/>
  <c r="W6300" i="3"/>
  <c r="W6301" i="3"/>
  <c r="W6302" i="3"/>
  <c r="W6303" i="3"/>
  <c r="W6304" i="3"/>
  <c r="W6305" i="3"/>
  <c r="W6306" i="3"/>
  <c r="W6307" i="3"/>
  <c r="W6308" i="3"/>
  <c r="W6309" i="3"/>
  <c r="W6310" i="3"/>
  <c r="W6311" i="3"/>
  <c r="W6312" i="3"/>
  <c r="W6313" i="3"/>
  <c r="W6314" i="3"/>
  <c r="W6315" i="3"/>
  <c r="W6316" i="3"/>
  <c r="W6317" i="3"/>
  <c r="W6318" i="3"/>
  <c r="W6319" i="3"/>
  <c r="W6320" i="3"/>
  <c r="W6321" i="3"/>
  <c r="W6322" i="3"/>
  <c r="W6323" i="3"/>
  <c r="W6324" i="3"/>
  <c r="W6325" i="3"/>
  <c r="W6326" i="3"/>
  <c r="W6327" i="3"/>
  <c r="W6328" i="3"/>
  <c r="W6329" i="3"/>
  <c r="W6330" i="3"/>
  <c r="W6331" i="3"/>
  <c r="W6332" i="3"/>
  <c r="W6333" i="3"/>
  <c r="W6334" i="3"/>
  <c r="W6335" i="3"/>
  <c r="W6336" i="3"/>
  <c r="W6337" i="3"/>
  <c r="W6338" i="3"/>
  <c r="W6339" i="3"/>
  <c r="W6340" i="3"/>
  <c r="W6341" i="3"/>
  <c r="W6342" i="3"/>
  <c r="W6343" i="3"/>
  <c r="W6344" i="3"/>
  <c r="W6345" i="3"/>
  <c r="W6346" i="3"/>
  <c r="W6347" i="3"/>
  <c r="W6348" i="3"/>
  <c r="W6349" i="3"/>
  <c r="W6350" i="3"/>
  <c r="W6351" i="3"/>
  <c r="W6352" i="3"/>
  <c r="W6353" i="3"/>
  <c r="W6354" i="3"/>
  <c r="W6355" i="3"/>
  <c r="W6356" i="3"/>
  <c r="W6357" i="3"/>
  <c r="W6358" i="3"/>
  <c r="W6359" i="3"/>
  <c r="W6360" i="3"/>
  <c r="W6361" i="3"/>
  <c r="W6362" i="3"/>
  <c r="W6363" i="3"/>
  <c r="W6364" i="3"/>
  <c r="W6365" i="3"/>
  <c r="W6366" i="3"/>
  <c r="W6367" i="3"/>
  <c r="W6368" i="3"/>
  <c r="W6369" i="3"/>
  <c r="W6370" i="3"/>
  <c r="W6371" i="3"/>
  <c r="W6372" i="3"/>
  <c r="W6373" i="3"/>
  <c r="W6374" i="3"/>
  <c r="W6375" i="3"/>
  <c r="W6376" i="3"/>
  <c r="W6377" i="3"/>
  <c r="W6378" i="3"/>
  <c r="W6379" i="3"/>
  <c r="W6380" i="3"/>
  <c r="W6381" i="3"/>
  <c r="W6382" i="3"/>
  <c r="W6383" i="3"/>
  <c r="W6384" i="3"/>
  <c r="W6385" i="3"/>
  <c r="W6386" i="3"/>
  <c r="W6387" i="3"/>
  <c r="W6388" i="3"/>
  <c r="W6389" i="3"/>
  <c r="W6390" i="3"/>
  <c r="W6391" i="3"/>
  <c r="W6392" i="3"/>
  <c r="W6393" i="3"/>
  <c r="W6394" i="3"/>
  <c r="W6395" i="3"/>
  <c r="W6396" i="3"/>
  <c r="W6397" i="3"/>
  <c r="W6398" i="3"/>
  <c r="W6399" i="3"/>
  <c r="W6400" i="3"/>
  <c r="W6401" i="3"/>
  <c r="W6402" i="3"/>
  <c r="W6403" i="3"/>
  <c r="W6404" i="3"/>
  <c r="W6405" i="3"/>
  <c r="W6406" i="3"/>
  <c r="W6407" i="3"/>
  <c r="W6408" i="3"/>
  <c r="W6409" i="3"/>
  <c r="W6410" i="3"/>
  <c r="W6411" i="3"/>
  <c r="W6412" i="3"/>
  <c r="W6413" i="3"/>
  <c r="W6414" i="3"/>
  <c r="W6415" i="3"/>
  <c r="W6416" i="3"/>
  <c r="W6417" i="3"/>
  <c r="W6418" i="3"/>
  <c r="W6419" i="3"/>
  <c r="W6420" i="3"/>
  <c r="W6421" i="3"/>
  <c r="W6422" i="3"/>
  <c r="W6423" i="3"/>
  <c r="W6424" i="3"/>
  <c r="W6425" i="3"/>
  <c r="W6426" i="3"/>
  <c r="W6427" i="3"/>
  <c r="W6428" i="3"/>
  <c r="W6429" i="3"/>
  <c r="W6430" i="3"/>
  <c r="W6431" i="3"/>
  <c r="W6432" i="3"/>
  <c r="W6433" i="3"/>
  <c r="W6434" i="3"/>
  <c r="W6435" i="3"/>
  <c r="W6436" i="3"/>
  <c r="W6437" i="3"/>
  <c r="W6438" i="3"/>
  <c r="W6439" i="3"/>
  <c r="W6440" i="3"/>
  <c r="W6441" i="3"/>
  <c r="W6442" i="3"/>
  <c r="W6443" i="3"/>
  <c r="W6444" i="3"/>
  <c r="W6445" i="3"/>
  <c r="W6446" i="3"/>
  <c r="W6447" i="3"/>
  <c r="W6448" i="3"/>
  <c r="W6449" i="3"/>
  <c r="W6450" i="3"/>
  <c r="W6451" i="3"/>
  <c r="W6452" i="3"/>
  <c r="W6453" i="3"/>
  <c r="W6454" i="3"/>
  <c r="W6455" i="3"/>
  <c r="W6456" i="3"/>
  <c r="W6457" i="3"/>
  <c r="W6458" i="3"/>
  <c r="W6459" i="3"/>
  <c r="W6460" i="3"/>
  <c r="W6461" i="3"/>
  <c r="W6462" i="3"/>
  <c r="W6463" i="3"/>
  <c r="W6464" i="3"/>
  <c r="W6465" i="3"/>
  <c r="W6466" i="3"/>
  <c r="W6467" i="3"/>
  <c r="W6468" i="3"/>
  <c r="W6469" i="3"/>
  <c r="W6470" i="3"/>
  <c r="W6471" i="3"/>
  <c r="W6472" i="3"/>
  <c r="W6473" i="3"/>
  <c r="W6474" i="3"/>
  <c r="W6475" i="3"/>
  <c r="W6476" i="3"/>
  <c r="W6477" i="3"/>
  <c r="W6478" i="3"/>
  <c r="W6479" i="3"/>
  <c r="W6480" i="3"/>
  <c r="W6481" i="3"/>
  <c r="W6482" i="3"/>
  <c r="W6483" i="3"/>
  <c r="W6484" i="3"/>
  <c r="W6485" i="3"/>
  <c r="W6486" i="3"/>
  <c r="W6487" i="3"/>
  <c r="W6488" i="3"/>
  <c r="W6489" i="3"/>
  <c r="W6490" i="3"/>
  <c r="W6491" i="3"/>
  <c r="W6492" i="3"/>
  <c r="W6493" i="3"/>
  <c r="W6494" i="3"/>
  <c r="W6495" i="3"/>
  <c r="W6496" i="3"/>
  <c r="W6497" i="3"/>
  <c r="W6498" i="3"/>
  <c r="W6499" i="3"/>
  <c r="W6500" i="3"/>
  <c r="W6501" i="3"/>
  <c r="W6502" i="3"/>
  <c r="W6503" i="3"/>
  <c r="W6504" i="3"/>
  <c r="W6505" i="3"/>
  <c r="W6506" i="3"/>
  <c r="W6507" i="3"/>
  <c r="W6508" i="3"/>
  <c r="W6509" i="3"/>
  <c r="W6510" i="3"/>
  <c r="W6511" i="3"/>
  <c r="W6512" i="3"/>
  <c r="W6513" i="3"/>
  <c r="W6514" i="3"/>
  <c r="W6515" i="3"/>
  <c r="W6516" i="3"/>
  <c r="W6517" i="3"/>
  <c r="W6518" i="3"/>
  <c r="W6519" i="3"/>
  <c r="W6520" i="3"/>
  <c r="W6521" i="3"/>
  <c r="W6522" i="3"/>
  <c r="W6523" i="3"/>
  <c r="W6524" i="3"/>
  <c r="W6525" i="3"/>
  <c r="W6526" i="3"/>
  <c r="W6527" i="3"/>
  <c r="W6528" i="3"/>
  <c r="W6529" i="3"/>
  <c r="W6530" i="3"/>
  <c r="W6531" i="3"/>
  <c r="W6532" i="3"/>
  <c r="W6533" i="3"/>
  <c r="W6534" i="3"/>
  <c r="W6535" i="3"/>
  <c r="W6536" i="3"/>
  <c r="W6537" i="3"/>
  <c r="W6538" i="3"/>
  <c r="W6539" i="3"/>
  <c r="W6540" i="3"/>
  <c r="W6541" i="3"/>
  <c r="W6542" i="3"/>
  <c r="W6543" i="3"/>
  <c r="W6544" i="3"/>
  <c r="W6545" i="3"/>
  <c r="W6546" i="3"/>
  <c r="W6547" i="3"/>
  <c r="W6548" i="3"/>
  <c r="W6549" i="3"/>
  <c r="W6550" i="3"/>
  <c r="W6551" i="3"/>
  <c r="W6552" i="3"/>
  <c r="W6553" i="3"/>
  <c r="W6554" i="3"/>
  <c r="W6555" i="3"/>
  <c r="W6556" i="3"/>
  <c r="W6557" i="3"/>
  <c r="W6558" i="3"/>
  <c r="W6559" i="3"/>
  <c r="W6560" i="3"/>
  <c r="W6561" i="3"/>
  <c r="W6562" i="3"/>
  <c r="W6563" i="3"/>
  <c r="W6564" i="3"/>
  <c r="W6565" i="3"/>
  <c r="W6566" i="3"/>
  <c r="W6567" i="3"/>
  <c r="W6568" i="3"/>
  <c r="W6569" i="3"/>
  <c r="W6570" i="3"/>
  <c r="W6571" i="3"/>
  <c r="W6572" i="3"/>
  <c r="W6573" i="3"/>
  <c r="W6574" i="3"/>
  <c r="W6575" i="3"/>
  <c r="W6576" i="3"/>
  <c r="W6577" i="3"/>
  <c r="W6578" i="3"/>
  <c r="W6579" i="3"/>
  <c r="W6580" i="3"/>
  <c r="W6581" i="3"/>
  <c r="W6582" i="3"/>
  <c r="W6583" i="3"/>
  <c r="W6584" i="3"/>
  <c r="W6585" i="3"/>
  <c r="W6586" i="3"/>
  <c r="W6587" i="3"/>
  <c r="W6588" i="3"/>
  <c r="W6589" i="3"/>
  <c r="W6590" i="3"/>
  <c r="W6591" i="3"/>
  <c r="W6592" i="3"/>
  <c r="W6593" i="3"/>
  <c r="W6594" i="3"/>
  <c r="W6595" i="3"/>
  <c r="W6596" i="3"/>
  <c r="W6597" i="3"/>
  <c r="W6598" i="3"/>
  <c r="W6599" i="3"/>
  <c r="W6600" i="3"/>
  <c r="W6601" i="3"/>
  <c r="W6602" i="3"/>
  <c r="W6603" i="3"/>
  <c r="W6604" i="3"/>
  <c r="W6605" i="3"/>
  <c r="W6606" i="3"/>
  <c r="W6607" i="3"/>
  <c r="W6608" i="3"/>
  <c r="W6609" i="3"/>
  <c r="W6610" i="3"/>
  <c r="W6611" i="3"/>
  <c r="W6612" i="3"/>
  <c r="W6613" i="3"/>
  <c r="W6614" i="3"/>
  <c r="W6615" i="3"/>
  <c r="W6616" i="3"/>
  <c r="W6617" i="3"/>
  <c r="W6618" i="3"/>
  <c r="W6619" i="3"/>
  <c r="W6620" i="3"/>
  <c r="W6621" i="3"/>
  <c r="W6622" i="3"/>
  <c r="W6623" i="3"/>
  <c r="W6624" i="3"/>
  <c r="W6625" i="3"/>
  <c r="W6626" i="3"/>
  <c r="W6627" i="3"/>
  <c r="W6628" i="3"/>
  <c r="W6629" i="3"/>
  <c r="W6630" i="3"/>
  <c r="W6631" i="3"/>
  <c r="W6632" i="3"/>
  <c r="W6633" i="3"/>
  <c r="W6634" i="3"/>
  <c r="W6635" i="3"/>
  <c r="W6636" i="3"/>
  <c r="W6637" i="3"/>
  <c r="W6638" i="3"/>
  <c r="W6639" i="3"/>
  <c r="W6640" i="3"/>
  <c r="W6641" i="3"/>
  <c r="W6642" i="3"/>
  <c r="W6643" i="3"/>
  <c r="W6644" i="3"/>
  <c r="W6645" i="3"/>
  <c r="W6646" i="3"/>
  <c r="W6647" i="3"/>
  <c r="W6648" i="3"/>
  <c r="W6649" i="3"/>
  <c r="W6650" i="3"/>
  <c r="W6651" i="3"/>
  <c r="W6652" i="3"/>
  <c r="W6653" i="3"/>
  <c r="W6654" i="3"/>
  <c r="W6655" i="3"/>
  <c r="W6656" i="3"/>
  <c r="W6657" i="3"/>
  <c r="W6658" i="3"/>
  <c r="W6659" i="3"/>
  <c r="W6660" i="3"/>
  <c r="W6661" i="3"/>
  <c r="W6662" i="3"/>
  <c r="W6663" i="3"/>
  <c r="W6664" i="3"/>
  <c r="W6665" i="3"/>
  <c r="W6666" i="3"/>
  <c r="W6667" i="3"/>
  <c r="W6668" i="3"/>
  <c r="W6669" i="3"/>
  <c r="W6670" i="3"/>
  <c r="W6671" i="3"/>
  <c r="W6672" i="3"/>
  <c r="W6673" i="3"/>
  <c r="W6674" i="3"/>
  <c r="W6675" i="3"/>
  <c r="W6676" i="3"/>
  <c r="W6677" i="3"/>
  <c r="W6678" i="3"/>
  <c r="W6679" i="3"/>
  <c r="W6680" i="3"/>
  <c r="W6681" i="3"/>
  <c r="W6682" i="3"/>
  <c r="W6683" i="3"/>
  <c r="W6684" i="3"/>
  <c r="W6685" i="3"/>
  <c r="W6686" i="3"/>
  <c r="W6687" i="3"/>
  <c r="W6688" i="3"/>
  <c r="W6689" i="3"/>
  <c r="W6690" i="3"/>
  <c r="W6691" i="3"/>
  <c r="W6692" i="3"/>
  <c r="W6693" i="3"/>
  <c r="W6694" i="3"/>
  <c r="W6695" i="3"/>
  <c r="W6696" i="3"/>
  <c r="W6697" i="3"/>
  <c r="W6698" i="3"/>
  <c r="W6699" i="3"/>
  <c r="W6700" i="3"/>
  <c r="W6701" i="3"/>
  <c r="W6702" i="3"/>
  <c r="W6703" i="3"/>
  <c r="W6704" i="3"/>
  <c r="W6705" i="3"/>
  <c r="W6706" i="3"/>
  <c r="W6707" i="3"/>
  <c r="W6708" i="3"/>
  <c r="W6709" i="3"/>
  <c r="W6710" i="3"/>
  <c r="W6711" i="3"/>
  <c r="W6712" i="3"/>
  <c r="W6713" i="3"/>
  <c r="W6714" i="3"/>
  <c r="W6715" i="3"/>
  <c r="W6716" i="3"/>
  <c r="W6717" i="3"/>
  <c r="W6718" i="3"/>
  <c r="W6719" i="3"/>
  <c r="W6720" i="3"/>
  <c r="W6721" i="3"/>
  <c r="W6722" i="3"/>
  <c r="W6723" i="3"/>
  <c r="W6724" i="3"/>
  <c r="W6725" i="3"/>
  <c r="W6726" i="3"/>
  <c r="W6727" i="3"/>
  <c r="W6728" i="3"/>
  <c r="W6729" i="3"/>
  <c r="W6730" i="3"/>
  <c r="W6731" i="3"/>
  <c r="W6732" i="3"/>
  <c r="W6733" i="3"/>
  <c r="W6734" i="3"/>
  <c r="W6735" i="3"/>
  <c r="W6736" i="3"/>
  <c r="W6737" i="3"/>
  <c r="W6738" i="3"/>
  <c r="W6739" i="3"/>
  <c r="W6740" i="3"/>
  <c r="W6741" i="3"/>
  <c r="W6742" i="3"/>
  <c r="W6743" i="3"/>
  <c r="W6744" i="3"/>
  <c r="W6745" i="3"/>
  <c r="W6746" i="3"/>
  <c r="W6747" i="3"/>
  <c r="W6748" i="3"/>
  <c r="W6749" i="3"/>
  <c r="W6750" i="3"/>
  <c r="W6751" i="3"/>
  <c r="W6752" i="3"/>
  <c r="W6753" i="3"/>
  <c r="W6754" i="3"/>
  <c r="W6755" i="3"/>
  <c r="W6756" i="3"/>
  <c r="W6757" i="3"/>
  <c r="W6758" i="3"/>
  <c r="W6759" i="3"/>
  <c r="W6760" i="3"/>
  <c r="W6761" i="3"/>
  <c r="W6762" i="3"/>
  <c r="W6763" i="3"/>
  <c r="W6764" i="3"/>
  <c r="W6765" i="3"/>
  <c r="W6766" i="3"/>
  <c r="W6767" i="3"/>
  <c r="W6768" i="3"/>
  <c r="W6769" i="3"/>
  <c r="W6770" i="3"/>
  <c r="W6771" i="3"/>
  <c r="W6772" i="3"/>
  <c r="W6773" i="3"/>
  <c r="W6774" i="3"/>
  <c r="W6775" i="3"/>
  <c r="W6776" i="3"/>
  <c r="W6777" i="3"/>
  <c r="W6778" i="3"/>
  <c r="W6779" i="3"/>
  <c r="W6780" i="3"/>
  <c r="W6781" i="3"/>
  <c r="W6782" i="3"/>
  <c r="W6783" i="3"/>
  <c r="W6784" i="3"/>
  <c r="W6785" i="3"/>
  <c r="W6786" i="3"/>
  <c r="W6787" i="3"/>
  <c r="W6788" i="3"/>
  <c r="W6789" i="3"/>
  <c r="W6790" i="3"/>
  <c r="W6791" i="3"/>
  <c r="W6792" i="3"/>
  <c r="W6793" i="3"/>
  <c r="W6794" i="3"/>
  <c r="W6795" i="3"/>
  <c r="W6796" i="3"/>
  <c r="W6797" i="3"/>
  <c r="W6798" i="3"/>
  <c r="W6799" i="3"/>
  <c r="W6800" i="3"/>
  <c r="W6801" i="3"/>
  <c r="W6802" i="3"/>
  <c r="W6803" i="3"/>
  <c r="W6804" i="3"/>
  <c r="W6805" i="3"/>
  <c r="W6806" i="3"/>
  <c r="W6807" i="3"/>
  <c r="W6808" i="3"/>
  <c r="W6809" i="3"/>
  <c r="W6810" i="3"/>
  <c r="W6811" i="3"/>
  <c r="W6812" i="3"/>
  <c r="W6813" i="3"/>
  <c r="W6814" i="3"/>
  <c r="W6815" i="3"/>
  <c r="W6816" i="3"/>
  <c r="W6817" i="3"/>
  <c r="W6818" i="3"/>
  <c r="W6819" i="3"/>
  <c r="W6820" i="3"/>
  <c r="W6821" i="3"/>
  <c r="W6822" i="3"/>
  <c r="W6823" i="3"/>
  <c r="W6824" i="3"/>
  <c r="W6825" i="3"/>
  <c r="W6826" i="3"/>
  <c r="W6827" i="3"/>
  <c r="W6828" i="3"/>
  <c r="W6829" i="3"/>
  <c r="W6830" i="3"/>
  <c r="W6831" i="3"/>
  <c r="W6832" i="3"/>
  <c r="W6833" i="3"/>
  <c r="W6834" i="3"/>
  <c r="W6835" i="3"/>
  <c r="W6836" i="3"/>
  <c r="W6837" i="3"/>
  <c r="W6838" i="3"/>
  <c r="W6839" i="3"/>
  <c r="W6840" i="3"/>
  <c r="W6841" i="3"/>
  <c r="W6842" i="3"/>
  <c r="W6843" i="3"/>
  <c r="W6844" i="3"/>
  <c r="W6845" i="3"/>
  <c r="W6846" i="3"/>
  <c r="W6847" i="3"/>
  <c r="W6848" i="3"/>
  <c r="W6849" i="3"/>
  <c r="W6850" i="3"/>
  <c r="W6851" i="3"/>
  <c r="W6852" i="3"/>
  <c r="W6853" i="3"/>
  <c r="W6854" i="3"/>
  <c r="W6855" i="3"/>
  <c r="W6856" i="3"/>
  <c r="W6857" i="3"/>
  <c r="W6858" i="3"/>
  <c r="W6859" i="3"/>
  <c r="W6860" i="3"/>
  <c r="W6861" i="3"/>
  <c r="W6862" i="3"/>
  <c r="W6863" i="3"/>
  <c r="W6864" i="3"/>
  <c r="W6865" i="3"/>
  <c r="W6866" i="3"/>
  <c r="W6867" i="3"/>
  <c r="W6868" i="3"/>
  <c r="W6869" i="3"/>
  <c r="W6870" i="3"/>
  <c r="W6871" i="3"/>
  <c r="W6872" i="3"/>
  <c r="W6873" i="3"/>
  <c r="W6874" i="3"/>
  <c r="W6875" i="3"/>
  <c r="W6876" i="3"/>
  <c r="W6877" i="3"/>
  <c r="W6878" i="3"/>
  <c r="W6879" i="3"/>
  <c r="W6880" i="3"/>
  <c r="W6881" i="3"/>
  <c r="W6882" i="3"/>
  <c r="W6883" i="3"/>
  <c r="W6884" i="3"/>
  <c r="W6885" i="3"/>
  <c r="W6886" i="3"/>
  <c r="W6887" i="3"/>
  <c r="W6888" i="3"/>
  <c r="W6889" i="3"/>
  <c r="W6890" i="3"/>
  <c r="W6891" i="3"/>
  <c r="W6892" i="3"/>
  <c r="W6893" i="3"/>
  <c r="W6894" i="3"/>
  <c r="W6895" i="3"/>
  <c r="W6896" i="3"/>
  <c r="W6897" i="3"/>
  <c r="W6898" i="3"/>
  <c r="W6899" i="3"/>
  <c r="W6900" i="3"/>
  <c r="W6901" i="3"/>
  <c r="W6902" i="3"/>
  <c r="W6903" i="3"/>
  <c r="W6904" i="3"/>
  <c r="W6905" i="3"/>
  <c r="W6906" i="3"/>
  <c r="W6907" i="3"/>
  <c r="W6908" i="3"/>
  <c r="W6909" i="3"/>
  <c r="W6910" i="3"/>
  <c r="W6911" i="3"/>
  <c r="W6912" i="3"/>
  <c r="W6913" i="3"/>
  <c r="W6914" i="3"/>
  <c r="W6915" i="3"/>
  <c r="W6916" i="3"/>
  <c r="W6917" i="3"/>
  <c r="W6918" i="3"/>
  <c r="W6919" i="3"/>
  <c r="W6920" i="3"/>
  <c r="W6921" i="3"/>
  <c r="W6922" i="3"/>
  <c r="W6923" i="3"/>
  <c r="W6924" i="3"/>
  <c r="W6925" i="3"/>
  <c r="W6926" i="3"/>
  <c r="W6927" i="3"/>
  <c r="W6928" i="3"/>
  <c r="W6929" i="3"/>
  <c r="W6930" i="3"/>
  <c r="W6931" i="3"/>
  <c r="W6932" i="3"/>
  <c r="W6933" i="3"/>
  <c r="W6934" i="3"/>
  <c r="W6935" i="3"/>
  <c r="W6936" i="3"/>
  <c r="W6937" i="3"/>
  <c r="W6938" i="3"/>
  <c r="W6939" i="3"/>
  <c r="W6940" i="3"/>
  <c r="W6941" i="3"/>
  <c r="W6942" i="3"/>
  <c r="W6943" i="3"/>
  <c r="W6944" i="3"/>
  <c r="W6945" i="3"/>
  <c r="W6946" i="3"/>
  <c r="W6947" i="3"/>
  <c r="W6948" i="3"/>
  <c r="W6949" i="3"/>
  <c r="W6950" i="3"/>
  <c r="W6951" i="3"/>
  <c r="W6952" i="3"/>
  <c r="W6953" i="3"/>
  <c r="W6954" i="3"/>
  <c r="W6955" i="3"/>
  <c r="W6956" i="3"/>
  <c r="W6957" i="3"/>
  <c r="W6958" i="3"/>
  <c r="W6959" i="3"/>
  <c r="W6960" i="3"/>
  <c r="W6961" i="3"/>
  <c r="W6962" i="3"/>
  <c r="W6963" i="3"/>
  <c r="W6964" i="3"/>
  <c r="W6965" i="3"/>
  <c r="W6966" i="3"/>
  <c r="W6967" i="3"/>
  <c r="W6968" i="3"/>
  <c r="W6969" i="3"/>
  <c r="W6970" i="3"/>
  <c r="W6971" i="3"/>
  <c r="W6972" i="3"/>
  <c r="W6973" i="3"/>
  <c r="W6974" i="3"/>
  <c r="W6975" i="3"/>
  <c r="W6976" i="3"/>
  <c r="W6977" i="3"/>
  <c r="W6978" i="3"/>
  <c r="W6979" i="3"/>
  <c r="W6980" i="3"/>
  <c r="W6981" i="3"/>
  <c r="W6982" i="3"/>
  <c r="W6983" i="3"/>
  <c r="W6984" i="3"/>
  <c r="W6985" i="3"/>
  <c r="W6986" i="3"/>
  <c r="W6987" i="3"/>
  <c r="W6988" i="3"/>
  <c r="W6989" i="3"/>
  <c r="W6990" i="3"/>
  <c r="W6991" i="3"/>
  <c r="W6992" i="3"/>
  <c r="W6993" i="3"/>
  <c r="W6994" i="3"/>
  <c r="W6995" i="3"/>
  <c r="W6996" i="3"/>
  <c r="W6997" i="3"/>
  <c r="W6998" i="3"/>
  <c r="W6999" i="3"/>
  <c r="W7000" i="3"/>
  <c r="W7001" i="3"/>
  <c r="W7002" i="3"/>
  <c r="W7003" i="3"/>
  <c r="W7004" i="3"/>
  <c r="W7005" i="3"/>
  <c r="W7006" i="3"/>
  <c r="W7007" i="3"/>
  <c r="W7008" i="3"/>
  <c r="W7009" i="3"/>
  <c r="W7010" i="3"/>
  <c r="W7011" i="3"/>
  <c r="W7012" i="3"/>
  <c r="W7013" i="3"/>
  <c r="W7014" i="3"/>
  <c r="W7015" i="3"/>
  <c r="W7016" i="3"/>
  <c r="W7017" i="3"/>
  <c r="W7018" i="3"/>
  <c r="W7019" i="3"/>
  <c r="W7020" i="3"/>
  <c r="W7021" i="3"/>
  <c r="W7022" i="3"/>
  <c r="W7023" i="3"/>
  <c r="W7024" i="3"/>
  <c r="W7025" i="3"/>
  <c r="W7026" i="3"/>
  <c r="W7027" i="3"/>
  <c r="W7028" i="3"/>
  <c r="W7029" i="3"/>
  <c r="W7030" i="3"/>
  <c r="W7031" i="3"/>
  <c r="W7032" i="3"/>
  <c r="W7033" i="3"/>
  <c r="W7034" i="3"/>
  <c r="W7035" i="3"/>
  <c r="W7036" i="3"/>
  <c r="W7037" i="3"/>
  <c r="W7038" i="3"/>
  <c r="W7039" i="3"/>
  <c r="W7040" i="3"/>
  <c r="W7041" i="3"/>
  <c r="W7042" i="3"/>
  <c r="W7043" i="3"/>
  <c r="W7044" i="3"/>
  <c r="W7045" i="3"/>
  <c r="W7046" i="3"/>
  <c r="W7047" i="3"/>
  <c r="W7048" i="3"/>
  <c r="W7049" i="3"/>
  <c r="W7050" i="3"/>
  <c r="W7051" i="3"/>
  <c r="W7052" i="3"/>
  <c r="W7053" i="3"/>
  <c r="W7054" i="3"/>
  <c r="W7055" i="3"/>
  <c r="W7056" i="3"/>
  <c r="W7057" i="3"/>
  <c r="W7058" i="3"/>
  <c r="W7059" i="3"/>
  <c r="W7060" i="3"/>
  <c r="W7061" i="3"/>
  <c r="W7062" i="3"/>
  <c r="W7063" i="3"/>
  <c r="W7064" i="3"/>
  <c r="W7065" i="3"/>
  <c r="W7066" i="3"/>
  <c r="W7067" i="3"/>
  <c r="W7068" i="3"/>
  <c r="W7069" i="3"/>
  <c r="W7070" i="3"/>
  <c r="W7071" i="3"/>
  <c r="W7072" i="3"/>
  <c r="W7073" i="3"/>
  <c r="W7074" i="3"/>
  <c r="W7075" i="3"/>
  <c r="W7076" i="3"/>
  <c r="W7077" i="3"/>
  <c r="W7078" i="3"/>
  <c r="W7079" i="3"/>
  <c r="W7080" i="3"/>
  <c r="W7081" i="3"/>
  <c r="W7082" i="3"/>
  <c r="W7083" i="3"/>
  <c r="W7084" i="3"/>
  <c r="W7085" i="3"/>
  <c r="W7086" i="3"/>
  <c r="W7087" i="3"/>
  <c r="W7088" i="3"/>
  <c r="W7089" i="3"/>
  <c r="W7090" i="3"/>
  <c r="W7091" i="3"/>
  <c r="W7092" i="3"/>
  <c r="W7093" i="3"/>
  <c r="W7094" i="3"/>
  <c r="W7095" i="3"/>
  <c r="W7096" i="3"/>
  <c r="W7097" i="3"/>
  <c r="W7098" i="3"/>
  <c r="W7099" i="3"/>
  <c r="W7100" i="3"/>
  <c r="W7101" i="3"/>
  <c r="W7102" i="3"/>
  <c r="W7103" i="3"/>
  <c r="W7104" i="3"/>
  <c r="W7105" i="3"/>
  <c r="W7106" i="3"/>
  <c r="W7107" i="3"/>
  <c r="W7108" i="3"/>
  <c r="W7109" i="3"/>
  <c r="W7110" i="3"/>
  <c r="W7111" i="3"/>
  <c r="W7112" i="3"/>
  <c r="W7113" i="3"/>
  <c r="W7114" i="3"/>
  <c r="W7115" i="3"/>
  <c r="W7116" i="3"/>
  <c r="W7117" i="3"/>
  <c r="W7118" i="3"/>
  <c r="W7119" i="3"/>
  <c r="W7120" i="3"/>
  <c r="W7121" i="3"/>
  <c r="W7122" i="3"/>
  <c r="W7123" i="3"/>
  <c r="W7124" i="3"/>
  <c r="W7125" i="3"/>
  <c r="W7126" i="3"/>
  <c r="W7127" i="3"/>
  <c r="W7128" i="3"/>
  <c r="W7129" i="3"/>
  <c r="W7130" i="3"/>
  <c r="W7131" i="3"/>
  <c r="W7132" i="3"/>
  <c r="W7133" i="3"/>
  <c r="W7134" i="3"/>
  <c r="W7135" i="3"/>
  <c r="W7136" i="3"/>
  <c r="W7137" i="3"/>
  <c r="W7138" i="3"/>
  <c r="W7139" i="3"/>
  <c r="W7140" i="3"/>
  <c r="W7141" i="3"/>
  <c r="W7142" i="3"/>
  <c r="W7143" i="3"/>
  <c r="W7144" i="3"/>
  <c r="W7145" i="3"/>
  <c r="W7146" i="3"/>
  <c r="W7147" i="3"/>
  <c r="W7148" i="3"/>
  <c r="W7149" i="3"/>
  <c r="W7150" i="3"/>
  <c r="W7151" i="3"/>
  <c r="W7152" i="3"/>
  <c r="W7153" i="3"/>
  <c r="W7154" i="3"/>
  <c r="W7155" i="3"/>
  <c r="W7156" i="3"/>
  <c r="W7157" i="3"/>
  <c r="W7158" i="3"/>
  <c r="W7159" i="3"/>
  <c r="W7160" i="3"/>
  <c r="W7161" i="3"/>
  <c r="W7162" i="3"/>
  <c r="W7163" i="3"/>
  <c r="W7164" i="3"/>
  <c r="W7165" i="3"/>
  <c r="W7166" i="3"/>
  <c r="W7167" i="3"/>
  <c r="W7168" i="3"/>
  <c r="W7169" i="3"/>
  <c r="W7170" i="3"/>
  <c r="W7171" i="3"/>
  <c r="W7172" i="3"/>
  <c r="W7173" i="3"/>
  <c r="W7174" i="3"/>
  <c r="W7175" i="3"/>
  <c r="W7176" i="3"/>
  <c r="W7177" i="3"/>
  <c r="W7178" i="3"/>
  <c r="W7179" i="3"/>
  <c r="W7180" i="3"/>
  <c r="W7181" i="3"/>
  <c r="W7182" i="3"/>
  <c r="W7183" i="3"/>
  <c r="W7184" i="3"/>
  <c r="W7185" i="3"/>
  <c r="W7186" i="3"/>
  <c r="W7187" i="3"/>
  <c r="W7188" i="3"/>
  <c r="W7189" i="3"/>
  <c r="W7190" i="3"/>
  <c r="W7191" i="3"/>
  <c r="W7192" i="3"/>
  <c r="W7193" i="3"/>
  <c r="W7194" i="3"/>
  <c r="W7195" i="3"/>
  <c r="W7196" i="3"/>
  <c r="W7197" i="3"/>
  <c r="W7198" i="3"/>
  <c r="W7199" i="3"/>
  <c r="W7200" i="3"/>
  <c r="W7201" i="3"/>
  <c r="W7202" i="3"/>
  <c r="W7203" i="3"/>
  <c r="W7204" i="3"/>
  <c r="W7205" i="3"/>
  <c r="W7206" i="3"/>
  <c r="W7207" i="3"/>
  <c r="W7208" i="3"/>
  <c r="W7209" i="3"/>
  <c r="W7210" i="3"/>
  <c r="W7211" i="3"/>
  <c r="W7212" i="3"/>
  <c r="W7213" i="3"/>
  <c r="W7214" i="3"/>
  <c r="W7215" i="3"/>
  <c r="W7216" i="3"/>
  <c r="W7217" i="3"/>
  <c r="W7218" i="3"/>
  <c r="W7219" i="3"/>
  <c r="W7220" i="3"/>
  <c r="W7221" i="3"/>
  <c r="W7222" i="3"/>
  <c r="W7223" i="3"/>
  <c r="W7224" i="3"/>
  <c r="W7225" i="3"/>
  <c r="W7226" i="3"/>
  <c r="W7227" i="3"/>
  <c r="W7228" i="3"/>
  <c r="W7229" i="3"/>
  <c r="W7230" i="3"/>
  <c r="W7231" i="3"/>
  <c r="W7232" i="3"/>
  <c r="W7233" i="3"/>
  <c r="W7234" i="3"/>
  <c r="W7235" i="3"/>
  <c r="W7236" i="3"/>
  <c r="W7237" i="3"/>
  <c r="W7238" i="3"/>
  <c r="W7239" i="3"/>
  <c r="W7240" i="3"/>
  <c r="W7241" i="3"/>
  <c r="W7242" i="3"/>
  <c r="W7243" i="3"/>
  <c r="W7244" i="3"/>
  <c r="W7245" i="3"/>
  <c r="W7246" i="3"/>
  <c r="W7247" i="3"/>
  <c r="W7248" i="3"/>
  <c r="W7249" i="3"/>
  <c r="W7250" i="3"/>
  <c r="W7251" i="3"/>
  <c r="W7252" i="3"/>
  <c r="W7253" i="3"/>
  <c r="W7254" i="3"/>
  <c r="W7255" i="3"/>
  <c r="W7256" i="3"/>
  <c r="W7257" i="3"/>
  <c r="W7258" i="3"/>
  <c r="W7259" i="3"/>
  <c r="W7260" i="3"/>
  <c r="W7261" i="3"/>
  <c r="W7262" i="3"/>
  <c r="W7263" i="3"/>
  <c r="W7264" i="3"/>
  <c r="W7265" i="3"/>
  <c r="W7266" i="3"/>
  <c r="W7267" i="3"/>
  <c r="W7268" i="3"/>
  <c r="W7269" i="3"/>
  <c r="W7270" i="3"/>
  <c r="W7271" i="3"/>
  <c r="W7272" i="3"/>
  <c r="W7273" i="3"/>
  <c r="W7274" i="3"/>
  <c r="W7275" i="3"/>
  <c r="W7276" i="3"/>
  <c r="W7277" i="3"/>
  <c r="W7278" i="3"/>
  <c r="W7279" i="3"/>
  <c r="W7280" i="3"/>
  <c r="W7281" i="3"/>
  <c r="W7282" i="3"/>
  <c r="W7283" i="3"/>
  <c r="W7284" i="3"/>
  <c r="W7285" i="3"/>
  <c r="W7286" i="3"/>
  <c r="W7287" i="3"/>
  <c r="W7288" i="3"/>
  <c r="W7289" i="3"/>
  <c r="W7290" i="3"/>
  <c r="W7291" i="3"/>
  <c r="W7292" i="3"/>
  <c r="W7293" i="3"/>
  <c r="W7294" i="3"/>
  <c r="W7295" i="3"/>
  <c r="W7296" i="3"/>
  <c r="W7297" i="3"/>
  <c r="W7298" i="3"/>
  <c r="W7299" i="3"/>
  <c r="W7300" i="3"/>
  <c r="W7301" i="3"/>
  <c r="W7302" i="3"/>
  <c r="W7303" i="3"/>
  <c r="W7304" i="3"/>
  <c r="W7305" i="3"/>
  <c r="W7306" i="3"/>
  <c r="W7307" i="3"/>
  <c r="W7308" i="3"/>
  <c r="W7309" i="3"/>
  <c r="W7310" i="3"/>
  <c r="W7311" i="3"/>
  <c r="W7312" i="3"/>
  <c r="W7313" i="3"/>
  <c r="W7314" i="3"/>
  <c r="W7315" i="3"/>
  <c r="W7316" i="3"/>
  <c r="W7317" i="3"/>
  <c r="W7318" i="3"/>
  <c r="W7319" i="3"/>
  <c r="W7320" i="3"/>
  <c r="W7321" i="3"/>
  <c r="W7322" i="3"/>
  <c r="W7323" i="3"/>
  <c r="W7324" i="3"/>
  <c r="W7325" i="3"/>
  <c r="W7326" i="3"/>
  <c r="W7327" i="3"/>
  <c r="W7328" i="3"/>
  <c r="W7329" i="3"/>
  <c r="W7330" i="3"/>
  <c r="W7331" i="3"/>
  <c r="W7332" i="3"/>
  <c r="W7333" i="3"/>
  <c r="W7334" i="3"/>
  <c r="W7335" i="3"/>
  <c r="W7336" i="3"/>
  <c r="W7337" i="3"/>
  <c r="W7338" i="3"/>
  <c r="W7339" i="3"/>
  <c r="W7340" i="3"/>
  <c r="W7341" i="3"/>
  <c r="W7342" i="3"/>
  <c r="W7343" i="3"/>
  <c r="W7344" i="3"/>
  <c r="W7345" i="3"/>
  <c r="W7346" i="3"/>
  <c r="W7347" i="3"/>
  <c r="W7348" i="3"/>
  <c r="W7349" i="3"/>
  <c r="W7350" i="3"/>
  <c r="W7351" i="3"/>
  <c r="W7352" i="3"/>
  <c r="W7353" i="3"/>
  <c r="W7354" i="3"/>
  <c r="W7355" i="3"/>
  <c r="W7356" i="3"/>
  <c r="W7357" i="3"/>
  <c r="W7358" i="3"/>
  <c r="W7359" i="3"/>
  <c r="W7360" i="3"/>
  <c r="W7361" i="3"/>
  <c r="W7362" i="3"/>
  <c r="W7363" i="3"/>
  <c r="W7364" i="3"/>
  <c r="W7365" i="3"/>
  <c r="W7366" i="3"/>
  <c r="W7367" i="3"/>
  <c r="W7368" i="3"/>
  <c r="W7369" i="3"/>
  <c r="W7370" i="3"/>
  <c r="W7371" i="3"/>
  <c r="W7372" i="3"/>
  <c r="W7373" i="3"/>
  <c r="W7374" i="3"/>
  <c r="W7375" i="3"/>
  <c r="W7376" i="3"/>
  <c r="W7377" i="3"/>
  <c r="W7378" i="3"/>
  <c r="W7379" i="3"/>
  <c r="W7380" i="3"/>
  <c r="W7381" i="3"/>
  <c r="W7382" i="3"/>
  <c r="W7383" i="3"/>
  <c r="W7384" i="3"/>
  <c r="W7385" i="3"/>
  <c r="W7386" i="3"/>
  <c r="W7387" i="3"/>
  <c r="W7388" i="3"/>
  <c r="W7389" i="3"/>
  <c r="W7390" i="3"/>
  <c r="W7391" i="3"/>
  <c r="W7392" i="3"/>
  <c r="W7393" i="3"/>
  <c r="W7394" i="3"/>
  <c r="W7395" i="3"/>
  <c r="W7396" i="3"/>
  <c r="W7397" i="3"/>
  <c r="W7398" i="3"/>
  <c r="W7399" i="3"/>
  <c r="W7400" i="3"/>
  <c r="W7401" i="3"/>
  <c r="W7402" i="3"/>
  <c r="W7403" i="3"/>
  <c r="W7404" i="3"/>
  <c r="W7405" i="3"/>
  <c r="W7406" i="3"/>
  <c r="W7407" i="3"/>
  <c r="W7408" i="3"/>
  <c r="W7409" i="3"/>
  <c r="W7410" i="3"/>
  <c r="W7411" i="3"/>
  <c r="W7412" i="3"/>
  <c r="W7413" i="3"/>
  <c r="W7414" i="3"/>
  <c r="W7415" i="3"/>
  <c r="W7416" i="3"/>
  <c r="W7417" i="3"/>
  <c r="W7418" i="3"/>
  <c r="W7419" i="3"/>
  <c r="W7420" i="3"/>
  <c r="W7421" i="3"/>
  <c r="W7422" i="3"/>
  <c r="W7423" i="3"/>
  <c r="W7424" i="3"/>
  <c r="W7425" i="3"/>
  <c r="W7426" i="3"/>
  <c r="W7427" i="3"/>
  <c r="W7428" i="3"/>
  <c r="W7429" i="3"/>
  <c r="W7430" i="3"/>
  <c r="W7431" i="3"/>
  <c r="W7432" i="3"/>
  <c r="W7433" i="3"/>
  <c r="W7434" i="3"/>
  <c r="W7435" i="3"/>
  <c r="W7436" i="3"/>
  <c r="W7437" i="3"/>
  <c r="W7438" i="3"/>
  <c r="W7439" i="3"/>
  <c r="W7440" i="3"/>
  <c r="W7441" i="3"/>
  <c r="W7442" i="3"/>
  <c r="W7443" i="3"/>
  <c r="W7444" i="3"/>
  <c r="W7445" i="3"/>
  <c r="W7446" i="3"/>
  <c r="W7447" i="3"/>
  <c r="W7448" i="3"/>
  <c r="W7449" i="3"/>
  <c r="W7450" i="3"/>
  <c r="W7451" i="3"/>
  <c r="W7452" i="3"/>
  <c r="W7453" i="3"/>
  <c r="W7454" i="3"/>
  <c r="W7455" i="3"/>
  <c r="W7456" i="3"/>
  <c r="W7457" i="3"/>
  <c r="W7458" i="3"/>
  <c r="W7459" i="3"/>
  <c r="W7460" i="3"/>
  <c r="W7461" i="3"/>
  <c r="W7462" i="3"/>
  <c r="W7463" i="3"/>
  <c r="W7464" i="3"/>
  <c r="W7465" i="3"/>
  <c r="W7466" i="3"/>
  <c r="W7467" i="3"/>
  <c r="W7468" i="3"/>
  <c r="W7469" i="3"/>
  <c r="W7470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1009" i="3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1037" i="3"/>
  <c r="V1038" i="3"/>
  <c r="V1039" i="3"/>
  <c r="V1040" i="3"/>
  <c r="V1041" i="3"/>
  <c r="V1042" i="3"/>
  <c r="V1043" i="3"/>
  <c r="V1044" i="3"/>
  <c r="V1045" i="3"/>
  <c r="V1046" i="3"/>
  <c r="V1047" i="3"/>
  <c r="V1048" i="3"/>
  <c r="V1049" i="3"/>
  <c r="V1050" i="3"/>
  <c r="V1051" i="3"/>
  <c r="V1052" i="3"/>
  <c r="V1053" i="3"/>
  <c r="V1054" i="3"/>
  <c r="V1055" i="3"/>
  <c r="V1056" i="3"/>
  <c r="V1057" i="3"/>
  <c r="V1058" i="3"/>
  <c r="V1059" i="3"/>
  <c r="V1060" i="3"/>
  <c r="V1061" i="3"/>
  <c r="V1062" i="3"/>
  <c r="V1063" i="3"/>
  <c r="V1064" i="3"/>
  <c r="V1065" i="3"/>
  <c r="V1066" i="3"/>
  <c r="V1067" i="3"/>
  <c r="V1068" i="3"/>
  <c r="V1069" i="3"/>
  <c r="V1070" i="3"/>
  <c r="V1071" i="3"/>
  <c r="V1072" i="3"/>
  <c r="V1073" i="3"/>
  <c r="V1074" i="3"/>
  <c r="V1075" i="3"/>
  <c r="V1076" i="3"/>
  <c r="V1077" i="3"/>
  <c r="V1078" i="3"/>
  <c r="V1079" i="3"/>
  <c r="V1080" i="3"/>
  <c r="V1081" i="3"/>
  <c r="V1082" i="3"/>
  <c r="V1083" i="3"/>
  <c r="V1084" i="3"/>
  <c r="V1085" i="3"/>
  <c r="V1086" i="3"/>
  <c r="V1087" i="3"/>
  <c r="V1088" i="3"/>
  <c r="V1089" i="3"/>
  <c r="V1090" i="3"/>
  <c r="V1091" i="3"/>
  <c r="V1092" i="3"/>
  <c r="V1093" i="3"/>
  <c r="V1094" i="3"/>
  <c r="V1095" i="3"/>
  <c r="V1096" i="3"/>
  <c r="V1097" i="3"/>
  <c r="V1098" i="3"/>
  <c r="V1099" i="3"/>
  <c r="V1100" i="3"/>
  <c r="V1101" i="3"/>
  <c r="V1102" i="3"/>
  <c r="V1103" i="3"/>
  <c r="V1104" i="3"/>
  <c r="V1105" i="3"/>
  <c r="V1106" i="3"/>
  <c r="V1107" i="3"/>
  <c r="V1108" i="3"/>
  <c r="V1109" i="3"/>
  <c r="V1110" i="3"/>
  <c r="V1111" i="3"/>
  <c r="V1112" i="3"/>
  <c r="V1113" i="3"/>
  <c r="V1114" i="3"/>
  <c r="V1115" i="3"/>
  <c r="V1116" i="3"/>
  <c r="V1117" i="3"/>
  <c r="V1118" i="3"/>
  <c r="V1119" i="3"/>
  <c r="V1120" i="3"/>
  <c r="V1121" i="3"/>
  <c r="V1122" i="3"/>
  <c r="V1123" i="3"/>
  <c r="V1124" i="3"/>
  <c r="V1125" i="3"/>
  <c r="V1126" i="3"/>
  <c r="V1127" i="3"/>
  <c r="V1128" i="3"/>
  <c r="V1129" i="3"/>
  <c r="V1130" i="3"/>
  <c r="V1131" i="3"/>
  <c r="V1132" i="3"/>
  <c r="V1133" i="3"/>
  <c r="V1134" i="3"/>
  <c r="V1135" i="3"/>
  <c r="V1136" i="3"/>
  <c r="V1137" i="3"/>
  <c r="V1138" i="3"/>
  <c r="V1139" i="3"/>
  <c r="V1140" i="3"/>
  <c r="V1141" i="3"/>
  <c r="V1142" i="3"/>
  <c r="V1143" i="3"/>
  <c r="V1144" i="3"/>
  <c r="V1145" i="3"/>
  <c r="V1146" i="3"/>
  <c r="V1147" i="3"/>
  <c r="V1148" i="3"/>
  <c r="V1149" i="3"/>
  <c r="V1150" i="3"/>
  <c r="V1151" i="3"/>
  <c r="V1152" i="3"/>
  <c r="V1153" i="3"/>
  <c r="V1154" i="3"/>
  <c r="V1155" i="3"/>
  <c r="V1156" i="3"/>
  <c r="V1157" i="3"/>
  <c r="V1158" i="3"/>
  <c r="V1159" i="3"/>
  <c r="V1160" i="3"/>
  <c r="V1161" i="3"/>
  <c r="V1162" i="3"/>
  <c r="V1163" i="3"/>
  <c r="V1164" i="3"/>
  <c r="V1165" i="3"/>
  <c r="V1166" i="3"/>
  <c r="V1167" i="3"/>
  <c r="V1168" i="3"/>
  <c r="V1169" i="3"/>
  <c r="V1170" i="3"/>
  <c r="V1171" i="3"/>
  <c r="V1172" i="3"/>
  <c r="V1173" i="3"/>
  <c r="V1174" i="3"/>
  <c r="V1175" i="3"/>
  <c r="V1176" i="3"/>
  <c r="V1177" i="3"/>
  <c r="V1178" i="3"/>
  <c r="V1179" i="3"/>
  <c r="V1180" i="3"/>
  <c r="V1181" i="3"/>
  <c r="V1182" i="3"/>
  <c r="V1183" i="3"/>
  <c r="V1184" i="3"/>
  <c r="V1185" i="3"/>
  <c r="V1186" i="3"/>
  <c r="V1187" i="3"/>
  <c r="V1188" i="3"/>
  <c r="V1189" i="3"/>
  <c r="V1190" i="3"/>
  <c r="V1191" i="3"/>
  <c r="V1192" i="3"/>
  <c r="V1193" i="3"/>
  <c r="V1194" i="3"/>
  <c r="V1195" i="3"/>
  <c r="V1196" i="3"/>
  <c r="V1197" i="3"/>
  <c r="V1198" i="3"/>
  <c r="V1199" i="3"/>
  <c r="V1200" i="3"/>
  <c r="V1201" i="3"/>
  <c r="V1202" i="3"/>
  <c r="V1203" i="3"/>
  <c r="V1204" i="3"/>
  <c r="V1205" i="3"/>
  <c r="V1206" i="3"/>
  <c r="V1207" i="3"/>
  <c r="V1208" i="3"/>
  <c r="V1209" i="3"/>
  <c r="V1210" i="3"/>
  <c r="V1211" i="3"/>
  <c r="V1212" i="3"/>
  <c r="V1213" i="3"/>
  <c r="V1214" i="3"/>
  <c r="V1215" i="3"/>
  <c r="V1216" i="3"/>
  <c r="V1217" i="3"/>
  <c r="V1218" i="3"/>
  <c r="V1219" i="3"/>
  <c r="V1220" i="3"/>
  <c r="V1221" i="3"/>
  <c r="V1222" i="3"/>
  <c r="V1223" i="3"/>
  <c r="V1224" i="3"/>
  <c r="V1225" i="3"/>
  <c r="V1226" i="3"/>
  <c r="V1227" i="3"/>
  <c r="V1228" i="3"/>
  <c r="V1229" i="3"/>
  <c r="V1230" i="3"/>
  <c r="V1231" i="3"/>
  <c r="V1232" i="3"/>
  <c r="V1233" i="3"/>
  <c r="V1234" i="3"/>
  <c r="V1235" i="3"/>
  <c r="V1236" i="3"/>
  <c r="V1237" i="3"/>
  <c r="V1238" i="3"/>
  <c r="V1239" i="3"/>
  <c r="V1240" i="3"/>
  <c r="V1241" i="3"/>
  <c r="V1242" i="3"/>
  <c r="V1243" i="3"/>
  <c r="V1244" i="3"/>
  <c r="V1245" i="3"/>
  <c r="V1246" i="3"/>
  <c r="V1247" i="3"/>
  <c r="V1248" i="3"/>
  <c r="V1249" i="3"/>
  <c r="V1250" i="3"/>
  <c r="V1251" i="3"/>
  <c r="V1252" i="3"/>
  <c r="V1253" i="3"/>
  <c r="V1254" i="3"/>
  <c r="V1255" i="3"/>
  <c r="V1256" i="3"/>
  <c r="V1257" i="3"/>
  <c r="V1258" i="3"/>
  <c r="V1259" i="3"/>
  <c r="V1260" i="3"/>
  <c r="V1261" i="3"/>
  <c r="V1262" i="3"/>
  <c r="V1263" i="3"/>
  <c r="V1264" i="3"/>
  <c r="V1265" i="3"/>
  <c r="V1266" i="3"/>
  <c r="V1267" i="3"/>
  <c r="V1268" i="3"/>
  <c r="V1269" i="3"/>
  <c r="V1270" i="3"/>
  <c r="V1271" i="3"/>
  <c r="V1272" i="3"/>
  <c r="V1273" i="3"/>
  <c r="V1274" i="3"/>
  <c r="V1275" i="3"/>
  <c r="V1276" i="3"/>
  <c r="V1277" i="3"/>
  <c r="V1278" i="3"/>
  <c r="V1279" i="3"/>
  <c r="V1280" i="3"/>
  <c r="V1281" i="3"/>
  <c r="V1282" i="3"/>
  <c r="V1283" i="3"/>
  <c r="V1284" i="3"/>
  <c r="V1285" i="3"/>
  <c r="V1286" i="3"/>
  <c r="V1287" i="3"/>
  <c r="V1288" i="3"/>
  <c r="V1289" i="3"/>
  <c r="V1290" i="3"/>
  <c r="V1291" i="3"/>
  <c r="V1292" i="3"/>
  <c r="V1293" i="3"/>
  <c r="V1294" i="3"/>
  <c r="V1295" i="3"/>
  <c r="V1296" i="3"/>
  <c r="V1297" i="3"/>
  <c r="V1298" i="3"/>
  <c r="V1299" i="3"/>
  <c r="V1300" i="3"/>
  <c r="V1301" i="3"/>
  <c r="V1302" i="3"/>
  <c r="V1303" i="3"/>
  <c r="V1304" i="3"/>
  <c r="V1305" i="3"/>
  <c r="V1306" i="3"/>
  <c r="V1307" i="3"/>
  <c r="V1308" i="3"/>
  <c r="V1309" i="3"/>
  <c r="V1310" i="3"/>
  <c r="V1311" i="3"/>
  <c r="V1312" i="3"/>
  <c r="V1313" i="3"/>
  <c r="V1314" i="3"/>
  <c r="V1315" i="3"/>
  <c r="V1316" i="3"/>
  <c r="V1317" i="3"/>
  <c r="V1318" i="3"/>
  <c r="V1319" i="3"/>
  <c r="V1320" i="3"/>
  <c r="V1321" i="3"/>
  <c r="V1322" i="3"/>
  <c r="V1323" i="3"/>
  <c r="V1324" i="3"/>
  <c r="V1325" i="3"/>
  <c r="V1326" i="3"/>
  <c r="V1327" i="3"/>
  <c r="V1328" i="3"/>
  <c r="V1329" i="3"/>
  <c r="V1330" i="3"/>
  <c r="V1331" i="3"/>
  <c r="V1332" i="3"/>
  <c r="V1333" i="3"/>
  <c r="V1334" i="3"/>
  <c r="V1335" i="3"/>
  <c r="V1336" i="3"/>
  <c r="V1337" i="3"/>
  <c r="V1338" i="3"/>
  <c r="V1339" i="3"/>
  <c r="V1340" i="3"/>
  <c r="V1341" i="3"/>
  <c r="V1342" i="3"/>
  <c r="V1343" i="3"/>
  <c r="V1344" i="3"/>
  <c r="V1345" i="3"/>
  <c r="V1346" i="3"/>
  <c r="V1347" i="3"/>
  <c r="V1348" i="3"/>
  <c r="V1349" i="3"/>
  <c r="V1350" i="3"/>
  <c r="V1351" i="3"/>
  <c r="V1352" i="3"/>
  <c r="V1353" i="3"/>
  <c r="V1354" i="3"/>
  <c r="V1355" i="3"/>
  <c r="V1356" i="3"/>
  <c r="V1357" i="3"/>
  <c r="V1358" i="3"/>
  <c r="V1359" i="3"/>
  <c r="V1360" i="3"/>
  <c r="V1361" i="3"/>
  <c r="V1362" i="3"/>
  <c r="V1363" i="3"/>
  <c r="V1364" i="3"/>
  <c r="V1365" i="3"/>
  <c r="V1366" i="3"/>
  <c r="V1367" i="3"/>
  <c r="V1368" i="3"/>
  <c r="V1369" i="3"/>
  <c r="V1370" i="3"/>
  <c r="V1371" i="3"/>
  <c r="V1372" i="3"/>
  <c r="V1373" i="3"/>
  <c r="V1374" i="3"/>
  <c r="V1375" i="3"/>
  <c r="V1376" i="3"/>
  <c r="V1377" i="3"/>
  <c r="V1378" i="3"/>
  <c r="V1379" i="3"/>
  <c r="V1380" i="3"/>
  <c r="V1381" i="3"/>
  <c r="V1382" i="3"/>
  <c r="V1383" i="3"/>
  <c r="V1384" i="3"/>
  <c r="V1385" i="3"/>
  <c r="V1386" i="3"/>
  <c r="V1387" i="3"/>
  <c r="V1388" i="3"/>
  <c r="V1389" i="3"/>
  <c r="V1390" i="3"/>
  <c r="V1391" i="3"/>
  <c r="V1392" i="3"/>
  <c r="V1393" i="3"/>
  <c r="V1394" i="3"/>
  <c r="V1395" i="3"/>
  <c r="V1396" i="3"/>
  <c r="V1397" i="3"/>
  <c r="V1398" i="3"/>
  <c r="V1399" i="3"/>
  <c r="V1400" i="3"/>
  <c r="V1401" i="3"/>
  <c r="V1402" i="3"/>
  <c r="V1403" i="3"/>
  <c r="V1404" i="3"/>
  <c r="V1405" i="3"/>
  <c r="V1406" i="3"/>
  <c r="V1407" i="3"/>
  <c r="V1408" i="3"/>
  <c r="V1409" i="3"/>
  <c r="V1410" i="3"/>
  <c r="V1411" i="3"/>
  <c r="V1412" i="3"/>
  <c r="V1413" i="3"/>
  <c r="V1414" i="3"/>
  <c r="V1415" i="3"/>
  <c r="V1416" i="3"/>
  <c r="V1417" i="3"/>
  <c r="V1418" i="3"/>
  <c r="V1419" i="3"/>
  <c r="V1420" i="3"/>
  <c r="V1421" i="3"/>
  <c r="V1422" i="3"/>
  <c r="V1423" i="3"/>
  <c r="V1424" i="3"/>
  <c r="V1425" i="3"/>
  <c r="V1426" i="3"/>
  <c r="V1427" i="3"/>
  <c r="V1428" i="3"/>
  <c r="V1429" i="3"/>
  <c r="V1430" i="3"/>
  <c r="V1431" i="3"/>
  <c r="V1432" i="3"/>
  <c r="V1433" i="3"/>
  <c r="V1434" i="3"/>
  <c r="V1435" i="3"/>
  <c r="V1436" i="3"/>
  <c r="V1437" i="3"/>
  <c r="V1438" i="3"/>
  <c r="V1439" i="3"/>
  <c r="V1440" i="3"/>
  <c r="V1441" i="3"/>
  <c r="V1442" i="3"/>
  <c r="V1443" i="3"/>
  <c r="V1444" i="3"/>
  <c r="V1445" i="3"/>
  <c r="V1446" i="3"/>
  <c r="V1447" i="3"/>
  <c r="V1448" i="3"/>
  <c r="V1449" i="3"/>
  <c r="V1450" i="3"/>
  <c r="V1451" i="3"/>
  <c r="V1452" i="3"/>
  <c r="V1453" i="3"/>
  <c r="V1454" i="3"/>
  <c r="V1455" i="3"/>
  <c r="V1456" i="3"/>
  <c r="V1457" i="3"/>
  <c r="V1458" i="3"/>
  <c r="V1459" i="3"/>
  <c r="V1460" i="3"/>
  <c r="V1461" i="3"/>
  <c r="V1462" i="3"/>
  <c r="V1463" i="3"/>
  <c r="V1464" i="3"/>
  <c r="V1465" i="3"/>
  <c r="V1466" i="3"/>
  <c r="V1467" i="3"/>
  <c r="V1468" i="3"/>
  <c r="V1469" i="3"/>
  <c r="V1470" i="3"/>
  <c r="V1471" i="3"/>
  <c r="V1472" i="3"/>
  <c r="V1473" i="3"/>
  <c r="V1474" i="3"/>
  <c r="V1475" i="3"/>
  <c r="V1476" i="3"/>
  <c r="V1477" i="3"/>
  <c r="V1478" i="3"/>
  <c r="V1479" i="3"/>
  <c r="V1480" i="3"/>
  <c r="V1481" i="3"/>
  <c r="V1482" i="3"/>
  <c r="V1483" i="3"/>
  <c r="V1484" i="3"/>
  <c r="V1485" i="3"/>
  <c r="V1486" i="3"/>
  <c r="V1487" i="3"/>
  <c r="V1488" i="3"/>
  <c r="V1489" i="3"/>
  <c r="V1490" i="3"/>
  <c r="V1491" i="3"/>
  <c r="V1492" i="3"/>
  <c r="V1493" i="3"/>
  <c r="V1494" i="3"/>
  <c r="V1495" i="3"/>
  <c r="V1496" i="3"/>
  <c r="V1497" i="3"/>
  <c r="V1498" i="3"/>
  <c r="V1499" i="3"/>
  <c r="V1500" i="3"/>
  <c r="V1501" i="3"/>
  <c r="V1502" i="3"/>
  <c r="V1503" i="3"/>
  <c r="V1504" i="3"/>
  <c r="V1505" i="3"/>
  <c r="V1506" i="3"/>
  <c r="V1507" i="3"/>
  <c r="V1508" i="3"/>
  <c r="V1509" i="3"/>
  <c r="V1510" i="3"/>
  <c r="V1511" i="3"/>
  <c r="V1512" i="3"/>
  <c r="V1513" i="3"/>
  <c r="V1514" i="3"/>
  <c r="V1515" i="3"/>
  <c r="V1516" i="3"/>
  <c r="V1517" i="3"/>
  <c r="V1518" i="3"/>
  <c r="V1519" i="3"/>
  <c r="V1520" i="3"/>
  <c r="V1521" i="3"/>
  <c r="V1522" i="3"/>
  <c r="V1523" i="3"/>
  <c r="V1524" i="3"/>
  <c r="V1525" i="3"/>
  <c r="V1526" i="3"/>
  <c r="V1527" i="3"/>
  <c r="V1528" i="3"/>
  <c r="V1529" i="3"/>
  <c r="V1530" i="3"/>
  <c r="V1531" i="3"/>
  <c r="V1532" i="3"/>
  <c r="V1533" i="3"/>
  <c r="V1534" i="3"/>
  <c r="V1535" i="3"/>
  <c r="V1536" i="3"/>
  <c r="V1537" i="3"/>
  <c r="V1538" i="3"/>
  <c r="V1539" i="3"/>
  <c r="V1540" i="3"/>
  <c r="V1541" i="3"/>
  <c r="V1542" i="3"/>
  <c r="V1543" i="3"/>
  <c r="V1544" i="3"/>
  <c r="V1545" i="3"/>
  <c r="V1546" i="3"/>
  <c r="V1547" i="3"/>
  <c r="V1548" i="3"/>
  <c r="V1549" i="3"/>
  <c r="V1550" i="3"/>
  <c r="V1551" i="3"/>
  <c r="V1552" i="3"/>
  <c r="V1553" i="3"/>
  <c r="V1554" i="3"/>
  <c r="V1555" i="3"/>
  <c r="V1556" i="3"/>
  <c r="V1557" i="3"/>
  <c r="V1558" i="3"/>
  <c r="V1559" i="3"/>
  <c r="V1560" i="3"/>
  <c r="V1561" i="3"/>
  <c r="V1562" i="3"/>
  <c r="V1563" i="3"/>
  <c r="V1564" i="3"/>
  <c r="V1565" i="3"/>
  <c r="V1566" i="3"/>
  <c r="V1567" i="3"/>
  <c r="V1568" i="3"/>
  <c r="V1569" i="3"/>
  <c r="V1570" i="3"/>
  <c r="V1571" i="3"/>
  <c r="V1572" i="3"/>
  <c r="V1573" i="3"/>
  <c r="V1574" i="3"/>
  <c r="V1575" i="3"/>
  <c r="V1576" i="3"/>
  <c r="V1577" i="3"/>
  <c r="V1578" i="3"/>
  <c r="V1579" i="3"/>
  <c r="V1580" i="3"/>
  <c r="V1581" i="3"/>
  <c r="V1582" i="3"/>
  <c r="V1583" i="3"/>
  <c r="V1584" i="3"/>
  <c r="V1585" i="3"/>
  <c r="V1586" i="3"/>
  <c r="V1587" i="3"/>
  <c r="V1588" i="3"/>
  <c r="V1589" i="3"/>
  <c r="V1590" i="3"/>
  <c r="V1591" i="3"/>
  <c r="V1592" i="3"/>
  <c r="V1593" i="3"/>
  <c r="V1594" i="3"/>
  <c r="V1595" i="3"/>
  <c r="V1596" i="3"/>
  <c r="V1597" i="3"/>
  <c r="V1598" i="3"/>
  <c r="V1599" i="3"/>
  <c r="V1600" i="3"/>
  <c r="V1601" i="3"/>
  <c r="V1602" i="3"/>
  <c r="V1603" i="3"/>
  <c r="V1604" i="3"/>
  <c r="V1605" i="3"/>
  <c r="V1606" i="3"/>
  <c r="V1607" i="3"/>
  <c r="V1608" i="3"/>
  <c r="V1609" i="3"/>
  <c r="V1610" i="3"/>
  <c r="V1611" i="3"/>
  <c r="V1612" i="3"/>
  <c r="V1613" i="3"/>
  <c r="V1614" i="3"/>
  <c r="V1615" i="3"/>
  <c r="V1616" i="3"/>
  <c r="V1617" i="3"/>
  <c r="V1618" i="3"/>
  <c r="V1619" i="3"/>
  <c r="V1620" i="3"/>
  <c r="V1621" i="3"/>
  <c r="V1622" i="3"/>
  <c r="V1623" i="3"/>
  <c r="V1624" i="3"/>
  <c r="V1625" i="3"/>
  <c r="V1626" i="3"/>
  <c r="V1627" i="3"/>
  <c r="V1628" i="3"/>
  <c r="V1629" i="3"/>
  <c r="V1630" i="3"/>
  <c r="V1631" i="3"/>
  <c r="V1632" i="3"/>
  <c r="V1633" i="3"/>
  <c r="V1634" i="3"/>
  <c r="V1635" i="3"/>
  <c r="V1636" i="3"/>
  <c r="V1637" i="3"/>
  <c r="V1638" i="3"/>
  <c r="V1639" i="3"/>
  <c r="V1640" i="3"/>
  <c r="V1641" i="3"/>
  <c r="V1642" i="3"/>
  <c r="V1643" i="3"/>
  <c r="V1644" i="3"/>
  <c r="V1645" i="3"/>
  <c r="V1646" i="3"/>
  <c r="V1647" i="3"/>
  <c r="V1648" i="3"/>
  <c r="V1649" i="3"/>
  <c r="V1650" i="3"/>
  <c r="V1651" i="3"/>
  <c r="V1652" i="3"/>
  <c r="V1653" i="3"/>
  <c r="V1654" i="3"/>
  <c r="V1655" i="3"/>
  <c r="V1656" i="3"/>
  <c r="V1657" i="3"/>
  <c r="V1658" i="3"/>
  <c r="V1659" i="3"/>
  <c r="V1660" i="3"/>
  <c r="V1661" i="3"/>
  <c r="V1662" i="3"/>
  <c r="V1663" i="3"/>
  <c r="V1664" i="3"/>
  <c r="V1665" i="3"/>
  <c r="V1666" i="3"/>
  <c r="V1667" i="3"/>
  <c r="V1668" i="3"/>
  <c r="V1669" i="3"/>
  <c r="V1670" i="3"/>
  <c r="V1671" i="3"/>
  <c r="V1672" i="3"/>
  <c r="V1673" i="3"/>
  <c r="V1674" i="3"/>
  <c r="V1675" i="3"/>
  <c r="V1676" i="3"/>
  <c r="V1677" i="3"/>
  <c r="V1678" i="3"/>
  <c r="V1679" i="3"/>
  <c r="V1680" i="3"/>
  <c r="V1681" i="3"/>
  <c r="V1682" i="3"/>
  <c r="V1683" i="3"/>
  <c r="V1684" i="3"/>
  <c r="V1685" i="3"/>
  <c r="V1686" i="3"/>
  <c r="V1687" i="3"/>
  <c r="V1688" i="3"/>
  <c r="V1689" i="3"/>
  <c r="V1690" i="3"/>
  <c r="V1691" i="3"/>
  <c r="V1692" i="3"/>
  <c r="V1693" i="3"/>
  <c r="V1694" i="3"/>
  <c r="V1695" i="3"/>
  <c r="V1696" i="3"/>
  <c r="V1697" i="3"/>
  <c r="V1698" i="3"/>
  <c r="V1699" i="3"/>
  <c r="V1700" i="3"/>
  <c r="V1701" i="3"/>
  <c r="V1702" i="3"/>
  <c r="V1703" i="3"/>
  <c r="V1704" i="3"/>
  <c r="V1705" i="3"/>
  <c r="V1706" i="3"/>
  <c r="V1707" i="3"/>
  <c r="V1708" i="3"/>
  <c r="V1709" i="3"/>
  <c r="V1710" i="3"/>
  <c r="V1711" i="3"/>
  <c r="V1712" i="3"/>
  <c r="V1713" i="3"/>
  <c r="V1714" i="3"/>
  <c r="V1715" i="3"/>
  <c r="V1716" i="3"/>
  <c r="V1717" i="3"/>
  <c r="V1718" i="3"/>
  <c r="V1719" i="3"/>
  <c r="V1720" i="3"/>
  <c r="V1721" i="3"/>
  <c r="V1722" i="3"/>
  <c r="V1723" i="3"/>
  <c r="V1724" i="3"/>
  <c r="V1725" i="3"/>
  <c r="V1726" i="3"/>
  <c r="V1727" i="3"/>
  <c r="V1728" i="3"/>
  <c r="V1729" i="3"/>
  <c r="V1730" i="3"/>
  <c r="V1731" i="3"/>
  <c r="V1732" i="3"/>
  <c r="V1733" i="3"/>
  <c r="V1734" i="3"/>
  <c r="V1735" i="3"/>
  <c r="V1736" i="3"/>
  <c r="V1737" i="3"/>
  <c r="V1738" i="3"/>
  <c r="V1739" i="3"/>
  <c r="V1740" i="3"/>
  <c r="V1741" i="3"/>
  <c r="V1742" i="3"/>
  <c r="V1743" i="3"/>
  <c r="V1744" i="3"/>
  <c r="V1745" i="3"/>
  <c r="V1746" i="3"/>
  <c r="V1747" i="3"/>
  <c r="V1748" i="3"/>
  <c r="V1749" i="3"/>
  <c r="V1750" i="3"/>
  <c r="V1751" i="3"/>
  <c r="V1752" i="3"/>
  <c r="V1753" i="3"/>
  <c r="V1754" i="3"/>
  <c r="V1755" i="3"/>
  <c r="V1756" i="3"/>
  <c r="V1757" i="3"/>
  <c r="V1758" i="3"/>
  <c r="V1759" i="3"/>
  <c r="V1760" i="3"/>
  <c r="V1761" i="3"/>
  <c r="V1762" i="3"/>
  <c r="V1763" i="3"/>
  <c r="V1764" i="3"/>
  <c r="V1765" i="3"/>
  <c r="V1766" i="3"/>
  <c r="V1767" i="3"/>
  <c r="V1768" i="3"/>
  <c r="V1769" i="3"/>
  <c r="V1770" i="3"/>
  <c r="V1771" i="3"/>
  <c r="V1772" i="3"/>
  <c r="V1773" i="3"/>
  <c r="V1774" i="3"/>
  <c r="V1775" i="3"/>
  <c r="V1776" i="3"/>
  <c r="V1777" i="3"/>
  <c r="V1778" i="3"/>
  <c r="V1779" i="3"/>
  <c r="V1780" i="3"/>
  <c r="V1781" i="3"/>
  <c r="V1782" i="3"/>
  <c r="V1783" i="3"/>
  <c r="V1784" i="3"/>
  <c r="V1785" i="3"/>
  <c r="V1786" i="3"/>
  <c r="V1787" i="3"/>
  <c r="V1788" i="3"/>
  <c r="V1789" i="3"/>
  <c r="V1790" i="3"/>
  <c r="V1791" i="3"/>
  <c r="V1792" i="3"/>
  <c r="V1793" i="3"/>
  <c r="V1794" i="3"/>
  <c r="V1795" i="3"/>
  <c r="V1796" i="3"/>
  <c r="V1797" i="3"/>
  <c r="V1798" i="3"/>
  <c r="V1799" i="3"/>
  <c r="V1800" i="3"/>
  <c r="V1801" i="3"/>
  <c r="V1802" i="3"/>
  <c r="V1803" i="3"/>
  <c r="V1804" i="3"/>
  <c r="V1805" i="3"/>
  <c r="V1806" i="3"/>
  <c r="V1807" i="3"/>
  <c r="V1808" i="3"/>
  <c r="V1809" i="3"/>
  <c r="V1810" i="3"/>
  <c r="V1811" i="3"/>
  <c r="V1812" i="3"/>
  <c r="V1813" i="3"/>
  <c r="V1814" i="3"/>
  <c r="V1815" i="3"/>
  <c r="V1816" i="3"/>
  <c r="V1817" i="3"/>
  <c r="V1818" i="3"/>
  <c r="V1819" i="3"/>
  <c r="V1820" i="3"/>
  <c r="V1821" i="3"/>
  <c r="V1822" i="3"/>
  <c r="V1823" i="3"/>
  <c r="V1824" i="3"/>
  <c r="V1825" i="3"/>
  <c r="V1826" i="3"/>
  <c r="V1827" i="3"/>
  <c r="V1828" i="3"/>
  <c r="V1829" i="3"/>
  <c r="V1830" i="3"/>
  <c r="V1831" i="3"/>
  <c r="V1832" i="3"/>
  <c r="V1833" i="3"/>
  <c r="V1834" i="3"/>
  <c r="V1835" i="3"/>
  <c r="V1836" i="3"/>
  <c r="V1837" i="3"/>
  <c r="V1838" i="3"/>
  <c r="V1839" i="3"/>
  <c r="V1840" i="3"/>
  <c r="V1841" i="3"/>
  <c r="V1842" i="3"/>
  <c r="V1843" i="3"/>
  <c r="V1844" i="3"/>
  <c r="V1845" i="3"/>
  <c r="V1846" i="3"/>
  <c r="V1847" i="3"/>
  <c r="V1848" i="3"/>
  <c r="V1849" i="3"/>
  <c r="V1850" i="3"/>
  <c r="V1851" i="3"/>
  <c r="V1852" i="3"/>
  <c r="V1853" i="3"/>
  <c r="V1854" i="3"/>
  <c r="V1855" i="3"/>
  <c r="V1856" i="3"/>
  <c r="V1857" i="3"/>
  <c r="V1858" i="3"/>
  <c r="V1859" i="3"/>
  <c r="V1860" i="3"/>
  <c r="V1861" i="3"/>
  <c r="V1862" i="3"/>
  <c r="V1863" i="3"/>
  <c r="V1864" i="3"/>
  <c r="V1865" i="3"/>
  <c r="V1866" i="3"/>
  <c r="V1867" i="3"/>
  <c r="V1868" i="3"/>
  <c r="V1869" i="3"/>
  <c r="V1870" i="3"/>
  <c r="V1871" i="3"/>
  <c r="V1872" i="3"/>
  <c r="V1873" i="3"/>
  <c r="V1874" i="3"/>
  <c r="V1875" i="3"/>
  <c r="V1876" i="3"/>
  <c r="V1877" i="3"/>
  <c r="V1878" i="3"/>
  <c r="V1879" i="3"/>
  <c r="V1880" i="3"/>
  <c r="V1881" i="3"/>
  <c r="V1882" i="3"/>
  <c r="V1883" i="3"/>
  <c r="V1884" i="3"/>
  <c r="V1885" i="3"/>
  <c r="V1886" i="3"/>
  <c r="V1887" i="3"/>
  <c r="V1888" i="3"/>
  <c r="V1889" i="3"/>
  <c r="V1890" i="3"/>
  <c r="V1891" i="3"/>
  <c r="V1892" i="3"/>
  <c r="V1893" i="3"/>
  <c r="V1894" i="3"/>
  <c r="V1895" i="3"/>
  <c r="V1896" i="3"/>
  <c r="V1897" i="3"/>
  <c r="V1898" i="3"/>
  <c r="V1899" i="3"/>
  <c r="V1900" i="3"/>
  <c r="V1901" i="3"/>
  <c r="V1902" i="3"/>
  <c r="V1903" i="3"/>
  <c r="V1904" i="3"/>
  <c r="V1905" i="3"/>
  <c r="V1906" i="3"/>
  <c r="V1907" i="3"/>
  <c r="V1908" i="3"/>
  <c r="V1909" i="3"/>
  <c r="V1910" i="3"/>
  <c r="V1911" i="3"/>
  <c r="V1912" i="3"/>
  <c r="V1913" i="3"/>
  <c r="V1914" i="3"/>
  <c r="V1915" i="3"/>
  <c r="V1916" i="3"/>
  <c r="V1917" i="3"/>
  <c r="V1918" i="3"/>
  <c r="V1919" i="3"/>
  <c r="V1920" i="3"/>
  <c r="V1921" i="3"/>
  <c r="V1922" i="3"/>
  <c r="V1923" i="3"/>
  <c r="V1924" i="3"/>
  <c r="V1925" i="3"/>
  <c r="V1926" i="3"/>
  <c r="V1927" i="3"/>
  <c r="V1928" i="3"/>
  <c r="V1929" i="3"/>
  <c r="V1930" i="3"/>
  <c r="V1931" i="3"/>
  <c r="V1932" i="3"/>
  <c r="V1933" i="3"/>
  <c r="V1934" i="3"/>
  <c r="V1935" i="3"/>
  <c r="V1936" i="3"/>
  <c r="V1937" i="3"/>
  <c r="V1938" i="3"/>
  <c r="V1939" i="3"/>
  <c r="V1940" i="3"/>
  <c r="V1941" i="3"/>
  <c r="V1942" i="3"/>
  <c r="V1943" i="3"/>
  <c r="V1944" i="3"/>
  <c r="V1945" i="3"/>
  <c r="V1946" i="3"/>
  <c r="V1947" i="3"/>
  <c r="V1948" i="3"/>
  <c r="V1949" i="3"/>
  <c r="V1950" i="3"/>
  <c r="V1951" i="3"/>
  <c r="V1952" i="3"/>
  <c r="V1953" i="3"/>
  <c r="V1954" i="3"/>
  <c r="V1955" i="3"/>
  <c r="V1956" i="3"/>
  <c r="V1957" i="3"/>
  <c r="V1958" i="3"/>
  <c r="V1959" i="3"/>
  <c r="V1960" i="3"/>
  <c r="V1961" i="3"/>
  <c r="V1962" i="3"/>
  <c r="V1963" i="3"/>
  <c r="V1964" i="3"/>
  <c r="V1965" i="3"/>
  <c r="V1966" i="3"/>
  <c r="V1967" i="3"/>
  <c r="V1968" i="3"/>
  <c r="V1969" i="3"/>
  <c r="V1970" i="3"/>
  <c r="V1971" i="3"/>
  <c r="V1972" i="3"/>
  <c r="V1973" i="3"/>
  <c r="V1974" i="3"/>
  <c r="V1975" i="3"/>
  <c r="V1976" i="3"/>
  <c r="V1977" i="3"/>
  <c r="V1978" i="3"/>
  <c r="V1979" i="3"/>
  <c r="V1980" i="3"/>
  <c r="V1981" i="3"/>
  <c r="V1982" i="3"/>
  <c r="V1983" i="3"/>
  <c r="V1984" i="3"/>
  <c r="V1985" i="3"/>
  <c r="V1986" i="3"/>
  <c r="V1987" i="3"/>
  <c r="V1988" i="3"/>
  <c r="V1989" i="3"/>
  <c r="V1990" i="3"/>
  <c r="V1991" i="3"/>
  <c r="V1992" i="3"/>
  <c r="V1993" i="3"/>
  <c r="V1994" i="3"/>
  <c r="V1995" i="3"/>
  <c r="V1996" i="3"/>
  <c r="V1997" i="3"/>
  <c r="V1998" i="3"/>
  <c r="V1999" i="3"/>
  <c r="V2000" i="3"/>
  <c r="V2001" i="3"/>
  <c r="V2002" i="3"/>
  <c r="V2003" i="3"/>
  <c r="V2004" i="3"/>
  <c r="V2005" i="3"/>
  <c r="V2006" i="3"/>
  <c r="V2007" i="3"/>
  <c r="V2008" i="3"/>
  <c r="V2009" i="3"/>
  <c r="V2010" i="3"/>
  <c r="V2011" i="3"/>
  <c r="V2012" i="3"/>
  <c r="V2013" i="3"/>
  <c r="V2014" i="3"/>
  <c r="V2015" i="3"/>
  <c r="V2016" i="3"/>
  <c r="V2017" i="3"/>
  <c r="V2018" i="3"/>
  <c r="V2019" i="3"/>
  <c r="V2020" i="3"/>
  <c r="V2021" i="3"/>
  <c r="V2022" i="3"/>
  <c r="V2023" i="3"/>
  <c r="V2024" i="3"/>
  <c r="V2025" i="3"/>
  <c r="V2026" i="3"/>
  <c r="V2027" i="3"/>
  <c r="V2028" i="3"/>
  <c r="V2029" i="3"/>
  <c r="V2030" i="3"/>
  <c r="V2031" i="3"/>
  <c r="V2032" i="3"/>
  <c r="V2033" i="3"/>
  <c r="V2034" i="3"/>
  <c r="V2035" i="3"/>
  <c r="V2036" i="3"/>
  <c r="V2037" i="3"/>
  <c r="V2038" i="3"/>
  <c r="V2039" i="3"/>
  <c r="V2040" i="3"/>
  <c r="V2041" i="3"/>
  <c r="V2042" i="3"/>
  <c r="V2043" i="3"/>
  <c r="V2044" i="3"/>
  <c r="V2045" i="3"/>
  <c r="V2046" i="3"/>
  <c r="V2047" i="3"/>
  <c r="V2048" i="3"/>
  <c r="V2049" i="3"/>
  <c r="V2050" i="3"/>
  <c r="V2051" i="3"/>
  <c r="V2052" i="3"/>
  <c r="V2053" i="3"/>
  <c r="V2054" i="3"/>
  <c r="V2055" i="3"/>
  <c r="V2056" i="3"/>
  <c r="V2057" i="3"/>
  <c r="V2058" i="3"/>
  <c r="V2059" i="3"/>
  <c r="V2060" i="3"/>
  <c r="V2061" i="3"/>
  <c r="V2062" i="3"/>
  <c r="V2063" i="3"/>
  <c r="V2064" i="3"/>
  <c r="V2065" i="3"/>
  <c r="V2066" i="3"/>
  <c r="V2067" i="3"/>
  <c r="V2068" i="3"/>
  <c r="V2069" i="3"/>
  <c r="V2070" i="3"/>
  <c r="V2071" i="3"/>
  <c r="V2072" i="3"/>
  <c r="V2073" i="3"/>
  <c r="V2074" i="3"/>
  <c r="V2075" i="3"/>
  <c r="V2076" i="3"/>
  <c r="V2077" i="3"/>
  <c r="V2078" i="3"/>
  <c r="V2079" i="3"/>
  <c r="V2080" i="3"/>
  <c r="V2081" i="3"/>
  <c r="V2082" i="3"/>
  <c r="V2083" i="3"/>
  <c r="V2084" i="3"/>
  <c r="V2085" i="3"/>
  <c r="V2086" i="3"/>
  <c r="V2087" i="3"/>
  <c r="V2088" i="3"/>
  <c r="V2089" i="3"/>
  <c r="V2090" i="3"/>
  <c r="V2091" i="3"/>
  <c r="V2092" i="3"/>
  <c r="V2093" i="3"/>
  <c r="V2094" i="3"/>
  <c r="V2095" i="3"/>
  <c r="V2096" i="3"/>
  <c r="V2097" i="3"/>
  <c r="V2098" i="3"/>
  <c r="V2099" i="3"/>
  <c r="V2100" i="3"/>
  <c r="V2101" i="3"/>
  <c r="V2102" i="3"/>
  <c r="V2103" i="3"/>
  <c r="V2104" i="3"/>
  <c r="V2105" i="3"/>
  <c r="V2106" i="3"/>
  <c r="V2107" i="3"/>
  <c r="V2108" i="3"/>
  <c r="V2109" i="3"/>
  <c r="V2110" i="3"/>
  <c r="V2111" i="3"/>
  <c r="V2112" i="3"/>
  <c r="V2113" i="3"/>
  <c r="V2114" i="3"/>
  <c r="V2115" i="3"/>
  <c r="V2116" i="3"/>
  <c r="V2117" i="3"/>
  <c r="V2118" i="3"/>
  <c r="V2119" i="3"/>
  <c r="V2120" i="3"/>
  <c r="V2121" i="3"/>
  <c r="V2122" i="3"/>
  <c r="V2123" i="3"/>
  <c r="V2124" i="3"/>
  <c r="V2125" i="3"/>
  <c r="V2126" i="3"/>
  <c r="V2127" i="3"/>
  <c r="V2128" i="3"/>
  <c r="V2129" i="3"/>
  <c r="V2130" i="3"/>
  <c r="V2131" i="3"/>
  <c r="V2132" i="3"/>
  <c r="V2133" i="3"/>
  <c r="V2134" i="3"/>
  <c r="V2135" i="3"/>
  <c r="V2136" i="3"/>
  <c r="V2137" i="3"/>
  <c r="V2138" i="3"/>
  <c r="V2139" i="3"/>
  <c r="V2140" i="3"/>
  <c r="V2141" i="3"/>
  <c r="V2142" i="3"/>
  <c r="V2143" i="3"/>
  <c r="V2144" i="3"/>
  <c r="V2145" i="3"/>
  <c r="V2146" i="3"/>
  <c r="V2147" i="3"/>
  <c r="V2148" i="3"/>
  <c r="V2149" i="3"/>
  <c r="V2150" i="3"/>
  <c r="V2151" i="3"/>
  <c r="V2152" i="3"/>
  <c r="V2153" i="3"/>
  <c r="V2154" i="3"/>
  <c r="V2155" i="3"/>
  <c r="V2156" i="3"/>
  <c r="V2157" i="3"/>
  <c r="V2158" i="3"/>
  <c r="V2159" i="3"/>
  <c r="V2160" i="3"/>
  <c r="V2161" i="3"/>
  <c r="V2162" i="3"/>
  <c r="V2163" i="3"/>
  <c r="V2164" i="3"/>
  <c r="V2165" i="3"/>
  <c r="V2166" i="3"/>
  <c r="V2167" i="3"/>
  <c r="V2168" i="3"/>
  <c r="V2169" i="3"/>
  <c r="V2170" i="3"/>
  <c r="V2171" i="3"/>
  <c r="V2172" i="3"/>
  <c r="V2173" i="3"/>
  <c r="V2174" i="3"/>
  <c r="V2175" i="3"/>
  <c r="V2176" i="3"/>
  <c r="V2177" i="3"/>
  <c r="V2178" i="3"/>
  <c r="V2179" i="3"/>
  <c r="V2180" i="3"/>
  <c r="V2181" i="3"/>
  <c r="V2182" i="3"/>
  <c r="V2183" i="3"/>
  <c r="V2184" i="3"/>
  <c r="V2185" i="3"/>
  <c r="V2186" i="3"/>
  <c r="V2187" i="3"/>
  <c r="V2188" i="3"/>
  <c r="V2189" i="3"/>
  <c r="V2190" i="3"/>
  <c r="V2191" i="3"/>
  <c r="V2192" i="3"/>
  <c r="V2193" i="3"/>
  <c r="V2194" i="3"/>
  <c r="V2195" i="3"/>
  <c r="V2196" i="3"/>
  <c r="V2197" i="3"/>
  <c r="V2198" i="3"/>
  <c r="V2199" i="3"/>
  <c r="V2200" i="3"/>
  <c r="V2201" i="3"/>
  <c r="V2202" i="3"/>
  <c r="V2203" i="3"/>
  <c r="V2204" i="3"/>
  <c r="V2205" i="3"/>
  <c r="V2206" i="3"/>
  <c r="V2207" i="3"/>
  <c r="V2208" i="3"/>
  <c r="V2209" i="3"/>
  <c r="V2210" i="3"/>
  <c r="V2211" i="3"/>
  <c r="V2212" i="3"/>
  <c r="V2213" i="3"/>
  <c r="V2214" i="3"/>
  <c r="V2215" i="3"/>
  <c r="V2216" i="3"/>
  <c r="V2217" i="3"/>
  <c r="V2218" i="3"/>
  <c r="V2219" i="3"/>
  <c r="V2220" i="3"/>
  <c r="V2221" i="3"/>
  <c r="V2222" i="3"/>
  <c r="V2223" i="3"/>
  <c r="V2224" i="3"/>
  <c r="V2225" i="3"/>
  <c r="V2226" i="3"/>
  <c r="V2227" i="3"/>
  <c r="V2228" i="3"/>
  <c r="V2229" i="3"/>
  <c r="V2230" i="3"/>
  <c r="V2231" i="3"/>
  <c r="V2232" i="3"/>
  <c r="V2233" i="3"/>
  <c r="V2234" i="3"/>
  <c r="V2235" i="3"/>
  <c r="V2236" i="3"/>
  <c r="V2237" i="3"/>
  <c r="V2238" i="3"/>
  <c r="V2239" i="3"/>
  <c r="V2240" i="3"/>
  <c r="V2241" i="3"/>
  <c r="V2242" i="3"/>
  <c r="V2243" i="3"/>
  <c r="V2244" i="3"/>
  <c r="V2245" i="3"/>
  <c r="V2246" i="3"/>
  <c r="V2247" i="3"/>
  <c r="V2248" i="3"/>
  <c r="V2249" i="3"/>
  <c r="V2250" i="3"/>
  <c r="V2251" i="3"/>
  <c r="V2252" i="3"/>
  <c r="V2253" i="3"/>
  <c r="V2254" i="3"/>
  <c r="V2255" i="3"/>
  <c r="V2256" i="3"/>
  <c r="V2257" i="3"/>
  <c r="V2258" i="3"/>
  <c r="V2259" i="3"/>
  <c r="V2260" i="3"/>
  <c r="V2261" i="3"/>
  <c r="V2262" i="3"/>
  <c r="V2263" i="3"/>
  <c r="V2264" i="3"/>
  <c r="V2265" i="3"/>
  <c r="V2266" i="3"/>
  <c r="V2267" i="3"/>
  <c r="V2268" i="3"/>
  <c r="V2269" i="3"/>
  <c r="V2270" i="3"/>
  <c r="V2271" i="3"/>
  <c r="V2272" i="3"/>
  <c r="V2273" i="3"/>
  <c r="V2274" i="3"/>
  <c r="V2275" i="3"/>
  <c r="V2276" i="3"/>
  <c r="V2277" i="3"/>
  <c r="V2278" i="3"/>
  <c r="V2279" i="3"/>
  <c r="V2280" i="3"/>
  <c r="V2281" i="3"/>
  <c r="V2282" i="3"/>
  <c r="V2283" i="3"/>
  <c r="V2284" i="3"/>
  <c r="V2285" i="3"/>
  <c r="V2286" i="3"/>
  <c r="V2287" i="3"/>
  <c r="V2288" i="3"/>
  <c r="V2289" i="3"/>
  <c r="V2290" i="3"/>
  <c r="V2291" i="3"/>
  <c r="V2292" i="3"/>
  <c r="V2293" i="3"/>
  <c r="V2294" i="3"/>
  <c r="V2295" i="3"/>
  <c r="V2296" i="3"/>
  <c r="V2297" i="3"/>
  <c r="V2298" i="3"/>
  <c r="V2299" i="3"/>
  <c r="V2300" i="3"/>
  <c r="V2301" i="3"/>
  <c r="V2302" i="3"/>
  <c r="V2303" i="3"/>
  <c r="V2304" i="3"/>
  <c r="V2305" i="3"/>
  <c r="V2306" i="3"/>
  <c r="V2307" i="3"/>
  <c r="V2308" i="3"/>
  <c r="V2309" i="3"/>
  <c r="V2310" i="3"/>
  <c r="V2311" i="3"/>
  <c r="V2312" i="3"/>
  <c r="V2313" i="3"/>
  <c r="V2314" i="3"/>
  <c r="V2315" i="3"/>
  <c r="V2316" i="3"/>
  <c r="V2317" i="3"/>
  <c r="V2318" i="3"/>
  <c r="V2319" i="3"/>
  <c r="V2320" i="3"/>
  <c r="V2321" i="3"/>
  <c r="V2322" i="3"/>
  <c r="V2323" i="3"/>
  <c r="V2324" i="3"/>
  <c r="V2325" i="3"/>
  <c r="V2326" i="3"/>
  <c r="V2327" i="3"/>
  <c r="V2328" i="3"/>
  <c r="V2329" i="3"/>
  <c r="V2330" i="3"/>
  <c r="V2331" i="3"/>
  <c r="V2332" i="3"/>
  <c r="V2333" i="3"/>
  <c r="V2334" i="3"/>
  <c r="V2335" i="3"/>
  <c r="V2336" i="3"/>
  <c r="V2337" i="3"/>
  <c r="V2338" i="3"/>
  <c r="V2339" i="3"/>
  <c r="V2340" i="3"/>
  <c r="V2341" i="3"/>
  <c r="V2342" i="3"/>
  <c r="V2343" i="3"/>
  <c r="V2344" i="3"/>
  <c r="V2345" i="3"/>
  <c r="V2346" i="3"/>
  <c r="V2347" i="3"/>
  <c r="V2348" i="3"/>
  <c r="V2349" i="3"/>
  <c r="V2350" i="3"/>
  <c r="V2351" i="3"/>
  <c r="V2352" i="3"/>
  <c r="V2353" i="3"/>
  <c r="V2354" i="3"/>
  <c r="V2355" i="3"/>
  <c r="V2356" i="3"/>
  <c r="V2357" i="3"/>
  <c r="V2358" i="3"/>
  <c r="V2359" i="3"/>
  <c r="V2360" i="3"/>
  <c r="V2361" i="3"/>
  <c r="V2362" i="3"/>
  <c r="V2363" i="3"/>
  <c r="V2364" i="3"/>
  <c r="V2365" i="3"/>
  <c r="V2366" i="3"/>
  <c r="V2367" i="3"/>
  <c r="V2368" i="3"/>
  <c r="V2369" i="3"/>
  <c r="V2370" i="3"/>
  <c r="V2371" i="3"/>
  <c r="V2372" i="3"/>
  <c r="V2373" i="3"/>
  <c r="V2374" i="3"/>
  <c r="V2375" i="3"/>
  <c r="V2376" i="3"/>
  <c r="V2377" i="3"/>
  <c r="V2378" i="3"/>
  <c r="V2379" i="3"/>
  <c r="V2380" i="3"/>
  <c r="V2381" i="3"/>
  <c r="V2382" i="3"/>
  <c r="V2383" i="3"/>
  <c r="V2384" i="3"/>
  <c r="V2385" i="3"/>
  <c r="V2386" i="3"/>
  <c r="V2387" i="3"/>
  <c r="V2388" i="3"/>
  <c r="V2389" i="3"/>
  <c r="V2390" i="3"/>
  <c r="V2391" i="3"/>
  <c r="V2392" i="3"/>
  <c r="V2393" i="3"/>
  <c r="V2394" i="3"/>
  <c r="V2395" i="3"/>
  <c r="V2396" i="3"/>
  <c r="V2397" i="3"/>
  <c r="V2398" i="3"/>
  <c r="V2399" i="3"/>
  <c r="V2400" i="3"/>
  <c r="V2401" i="3"/>
  <c r="V2402" i="3"/>
  <c r="V2403" i="3"/>
  <c r="V2404" i="3"/>
  <c r="V2405" i="3"/>
  <c r="V2406" i="3"/>
  <c r="V2407" i="3"/>
  <c r="V2408" i="3"/>
  <c r="V2409" i="3"/>
  <c r="V2410" i="3"/>
  <c r="V2411" i="3"/>
  <c r="V2412" i="3"/>
  <c r="V2413" i="3"/>
  <c r="V2414" i="3"/>
  <c r="V2415" i="3"/>
  <c r="V2416" i="3"/>
  <c r="V2417" i="3"/>
  <c r="V2418" i="3"/>
  <c r="V2419" i="3"/>
  <c r="V2420" i="3"/>
  <c r="V2421" i="3"/>
  <c r="V2422" i="3"/>
  <c r="V2423" i="3"/>
  <c r="V2424" i="3"/>
  <c r="V2425" i="3"/>
  <c r="V2426" i="3"/>
  <c r="V2427" i="3"/>
  <c r="V2428" i="3"/>
  <c r="V2429" i="3"/>
  <c r="V2430" i="3"/>
  <c r="V2431" i="3"/>
  <c r="V2432" i="3"/>
  <c r="V2433" i="3"/>
  <c r="V2434" i="3"/>
  <c r="V2435" i="3"/>
  <c r="V2436" i="3"/>
  <c r="V2437" i="3"/>
  <c r="V2438" i="3"/>
  <c r="V2439" i="3"/>
  <c r="V2440" i="3"/>
  <c r="V2441" i="3"/>
  <c r="V2442" i="3"/>
  <c r="V2443" i="3"/>
  <c r="V2444" i="3"/>
  <c r="V2445" i="3"/>
  <c r="V2446" i="3"/>
  <c r="V2447" i="3"/>
  <c r="V2448" i="3"/>
  <c r="V2449" i="3"/>
  <c r="V2450" i="3"/>
  <c r="V2451" i="3"/>
  <c r="V2452" i="3"/>
  <c r="V2453" i="3"/>
  <c r="V2454" i="3"/>
  <c r="V2455" i="3"/>
  <c r="V2456" i="3"/>
  <c r="V2457" i="3"/>
  <c r="V2458" i="3"/>
  <c r="V2459" i="3"/>
  <c r="V2460" i="3"/>
  <c r="V2461" i="3"/>
  <c r="V2462" i="3"/>
  <c r="V2463" i="3"/>
  <c r="V2464" i="3"/>
  <c r="V2465" i="3"/>
  <c r="V2466" i="3"/>
  <c r="V2467" i="3"/>
  <c r="V2468" i="3"/>
  <c r="V2469" i="3"/>
  <c r="V2470" i="3"/>
  <c r="V2471" i="3"/>
  <c r="V2472" i="3"/>
  <c r="V2473" i="3"/>
  <c r="V2474" i="3"/>
  <c r="V2475" i="3"/>
  <c r="V2476" i="3"/>
  <c r="V2477" i="3"/>
  <c r="V2478" i="3"/>
  <c r="V2479" i="3"/>
  <c r="V2480" i="3"/>
  <c r="V2481" i="3"/>
  <c r="V2482" i="3"/>
  <c r="V2483" i="3"/>
  <c r="V2484" i="3"/>
  <c r="V2485" i="3"/>
  <c r="V2486" i="3"/>
  <c r="V2487" i="3"/>
  <c r="V2488" i="3"/>
  <c r="V2489" i="3"/>
  <c r="V2490" i="3"/>
  <c r="V2491" i="3"/>
  <c r="V2492" i="3"/>
  <c r="V2493" i="3"/>
  <c r="V2494" i="3"/>
  <c r="V2495" i="3"/>
  <c r="V2496" i="3"/>
  <c r="V2497" i="3"/>
  <c r="V2498" i="3"/>
  <c r="V2499" i="3"/>
  <c r="V2500" i="3"/>
  <c r="V2501" i="3"/>
  <c r="V2502" i="3"/>
  <c r="V2503" i="3"/>
  <c r="V2504" i="3"/>
  <c r="V2505" i="3"/>
  <c r="V2506" i="3"/>
  <c r="V2507" i="3"/>
  <c r="V2508" i="3"/>
  <c r="V2509" i="3"/>
  <c r="V2510" i="3"/>
  <c r="V2511" i="3"/>
  <c r="V2512" i="3"/>
  <c r="V2513" i="3"/>
  <c r="V2514" i="3"/>
  <c r="V2515" i="3"/>
  <c r="V2516" i="3"/>
  <c r="V2517" i="3"/>
  <c r="V2518" i="3"/>
  <c r="V2519" i="3"/>
  <c r="V2520" i="3"/>
  <c r="V2521" i="3"/>
  <c r="V2522" i="3"/>
  <c r="V2523" i="3"/>
  <c r="V2524" i="3"/>
  <c r="V2525" i="3"/>
  <c r="V2526" i="3"/>
  <c r="V2527" i="3"/>
  <c r="V2528" i="3"/>
  <c r="V2529" i="3"/>
  <c r="V2530" i="3"/>
  <c r="V2531" i="3"/>
  <c r="V2532" i="3"/>
  <c r="V2533" i="3"/>
  <c r="V2534" i="3"/>
  <c r="V2535" i="3"/>
  <c r="V2536" i="3"/>
  <c r="V2537" i="3"/>
  <c r="V2538" i="3"/>
  <c r="V2539" i="3"/>
  <c r="V2540" i="3"/>
  <c r="V2541" i="3"/>
  <c r="V2542" i="3"/>
  <c r="V2543" i="3"/>
  <c r="V2544" i="3"/>
  <c r="V2545" i="3"/>
  <c r="V2546" i="3"/>
  <c r="V2547" i="3"/>
  <c r="V2548" i="3"/>
  <c r="V2549" i="3"/>
  <c r="V2550" i="3"/>
  <c r="V2551" i="3"/>
  <c r="V2552" i="3"/>
  <c r="V2553" i="3"/>
  <c r="V2554" i="3"/>
  <c r="V2555" i="3"/>
  <c r="V2556" i="3"/>
  <c r="V2557" i="3"/>
  <c r="V2558" i="3"/>
  <c r="V2559" i="3"/>
  <c r="V2560" i="3"/>
  <c r="V2561" i="3"/>
  <c r="V2562" i="3"/>
  <c r="V2563" i="3"/>
  <c r="V2564" i="3"/>
  <c r="V2565" i="3"/>
  <c r="V2566" i="3"/>
  <c r="V2567" i="3"/>
  <c r="V2568" i="3"/>
  <c r="V2569" i="3"/>
  <c r="V2570" i="3"/>
  <c r="V2571" i="3"/>
  <c r="V2572" i="3"/>
  <c r="V2573" i="3"/>
  <c r="V2574" i="3"/>
  <c r="V2575" i="3"/>
  <c r="V2576" i="3"/>
  <c r="V2577" i="3"/>
  <c r="V2578" i="3"/>
  <c r="V2579" i="3"/>
  <c r="V2580" i="3"/>
  <c r="V2581" i="3"/>
  <c r="V2582" i="3"/>
  <c r="V2583" i="3"/>
  <c r="V2584" i="3"/>
  <c r="V2585" i="3"/>
  <c r="V2586" i="3"/>
  <c r="V2587" i="3"/>
  <c r="V2588" i="3"/>
  <c r="V2589" i="3"/>
  <c r="V2590" i="3"/>
  <c r="V2591" i="3"/>
  <c r="V2592" i="3"/>
  <c r="V2593" i="3"/>
  <c r="V2594" i="3"/>
  <c r="V2595" i="3"/>
  <c r="V2596" i="3"/>
  <c r="V2597" i="3"/>
  <c r="V2598" i="3"/>
  <c r="V2599" i="3"/>
  <c r="V2600" i="3"/>
  <c r="V2601" i="3"/>
  <c r="V2602" i="3"/>
  <c r="V2603" i="3"/>
  <c r="V2604" i="3"/>
  <c r="V2605" i="3"/>
  <c r="V2606" i="3"/>
  <c r="V2607" i="3"/>
  <c r="V2608" i="3"/>
  <c r="V2609" i="3"/>
  <c r="V2610" i="3"/>
  <c r="V2611" i="3"/>
  <c r="V2612" i="3"/>
  <c r="V2613" i="3"/>
  <c r="V2614" i="3"/>
  <c r="V2615" i="3"/>
  <c r="V2616" i="3"/>
  <c r="V2617" i="3"/>
  <c r="V2618" i="3"/>
  <c r="V2619" i="3"/>
  <c r="V2620" i="3"/>
  <c r="V2621" i="3"/>
  <c r="V2622" i="3"/>
  <c r="V2623" i="3"/>
  <c r="V2624" i="3"/>
  <c r="V2625" i="3"/>
  <c r="V2626" i="3"/>
  <c r="V2627" i="3"/>
  <c r="V2628" i="3"/>
  <c r="V2629" i="3"/>
  <c r="V2630" i="3"/>
  <c r="V2631" i="3"/>
  <c r="V2632" i="3"/>
  <c r="V2633" i="3"/>
  <c r="V2634" i="3"/>
  <c r="V2635" i="3"/>
  <c r="V2636" i="3"/>
  <c r="V2637" i="3"/>
  <c r="V2638" i="3"/>
  <c r="V2639" i="3"/>
  <c r="V2640" i="3"/>
  <c r="V2641" i="3"/>
  <c r="V2642" i="3"/>
  <c r="V2643" i="3"/>
  <c r="V2644" i="3"/>
  <c r="V2645" i="3"/>
  <c r="V2646" i="3"/>
  <c r="V2647" i="3"/>
  <c r="V2648" i="3"/>
  <c r="V2649" i="3"/>
  <c r="V2650" i="3"/>
  <c r="V2651" i="3"/>
  <c r="V2652" i="3"/>
  <c r="V2653" i="3"/>
  <c r="V2654" i="3"/>
  <c r="V2655" i="3"/>
  <c r="V2656" i="3"/>
  <c r="V2657" i="3"/>
  <c r="V2658" i="3"/>
  <c r="V2659" i="3"/>
  <c r="V2660" i="3"/>
  <c r="V2661" i="3"/>
  <c r="V2662" i="3"/>
  <c r="V2663" i="3"/>
  <c r="V2664" i="3"/>
  <c r="V2665" i="3"/>
  <c r="V2666" i="3"/>
  <c r="V2667" i="3"/>
  <c r="V2668" i="3"/>
  <c r="V2669" i="3"/>
  <c r="V2670" i="3"/>
  <c r="V2671" i="3"/>
  <c r="V2672" i="3"/>
  <c r="V2673" i="3"/>
  <c r="V2674" i="3"/>
  <c r="V2675" i="3"/>
  <c r="V2676" i="3"/>
  <c r="V2677" i="3"/>
  <c r="V2678" i="3"/>
  <c r="V2679" i="3"/>
  <c r="V2680" i="3"/>
  <c r="V2681" i="3"/>
  <c r="V2682" i="3"/>
  <c r="V2683" i="3"/>
  <c r="V2684" i="3"/>
  <c r="V2685" i="3"/>
  <c r="V2686" i="3"/>
  <c r="V2687" i="3"/>
  <c r="V2688" i="3"/>
  <c r="V2689" i="3"/>
  <c r="V2690" i="3"/>
  <c r="V2691" i="3"/>
  <c r="V2692" i="3"/>
  <c r="V2693" i="3"/>
  <c r="V2694" i="3"/>
  <c r="V2695" i="3"/>
  <c r="V2696" i="3"/>
  <c r="V2697" i="3"/>
  <c r="V2698" i="3"/>
  <c r="V2699" i="3"/>
  <c r="V2700" i="3"/>
  <c r="V2701" i="3"/>
  <c r="V2702" i="3"/>
  <c r="V2703" i="3"/>
  <c r="V2704" i="3"/>
  <c r="V2705" i="3"/>
  <c r="V2706" i="3"/>
  <c r="V2707" i="3"/>
  <c r="V2708" i="3"/>
  <c r="V2709" i="3"/>
  <c r="V2710" i="3"/>
  <c r="V2711" i="3"/>
  <c r="V2712" i="3"/>
  <c r="V2713" i="3"/>
  <c r="V2714" i="3"/>
  <c r="V2715" i="3"/>
  <c r="V2716" i="3"/>
  <c r="V2717" i="3"/>
  <c r="V2718" i="3"/>
  <c r="V2719" i="3"/>
  <c r="V2720" i="3"/>
  <c r="V2721" i="3"/>
  <c r="V2722" i="3"/>
  <c r="V2723" i="3"/>
  <c r="V2724" i="3"/>
  <c r="V2725" i="3"/>
  <c r="V2726" i="3"/>
  <c r="V2727" i="3"/>
  <c r="V2728" i="3"/>
  <c r="V2729" i="3"/>
  <c r="V2730" i="3"/>
  <c r="V2731" i="3"/>
  <c r="V2732" i="3"/>
  <c r="V2733" i="3"/>
  <c r="V2734" i="3"/>
  <c r="V2735" i="3"/>
  <c r="V2736" i="3"/>
  <c r="V2737" i="3"/>
  <c r="V2738" i="3"/>
  <c r="V2739" i="3"/>
  <c r="V2740" i="3"/>
  <c r="V2741" i="3"/>
  <c r="V2742" i="3"/>
  <c r="V2743" i="3"/>
  <c r="V2744" i="3"/>
  <c r="V2745" i="3"/>
  <c r="V2746" i="3"/>
  <c r="V2747" i="3"/>
  <c r="V2748" i="3"/>
  <c r="V2749" i="3"/>
  <c r="V2750" i="3"/>
  <c r="V2751" i="3"/>
  <c r="V2752" i="3"/>
  <c r="V2753" i="3"/>
  <c r="V2754" i="3"/>
  <c r="V2755" i="3"/>
  <c r="V2756" i="3"/>
  <c r="V2757" i="3"/>
  <c r="V2758" i="3"/>
  <c r="V2759" i="3"/>
  <c r="V2760" i="3"/>
  <c r="V2761" i="3"/>
  <c r="V2762" i="3"/>
  <c r="V2763" i="3"/>
  <c r="V2764" i="3"/>
  <c r="V2765" i="3"/>
  <c r="V2766" i="3"/>
  <c r="V2767" i="3"/>
  <c r="V2768" i="3"/>
  <c r="V2769" i="3"/>
  <c r="V2770" i="3"/>
  <c r="V2771" i="3"/>
  <c r="V2772" i="3"/>
  <c r="V2773" i="3"/>
  <c r="V2774" i="3"/>
  <c r="V2775" i="3"/>
  <c r="V2776" i="3"/>
  <c r="V2777" i="3"/>
  <c r="V2778" i="3"/>
  <c r="V2779" i="3"/>
  <c r="V2780" i="3"/>
  <c r="V2781" i="3"/>
  <c r="V2782" i="3"/>
  <c r="V2783" i="3"/>
  <c r="V2784" i="3"/>
  <c r="V2785" i="3"/>
  <c r="V2786" i="3"/>
  <c r="V2787" i="3"/>
  <c r="V2788" i="3"/>
  <c r="V2789" i="3"/>
  <c r="V2790" i="3"/>
  <c r="V2791" i="3"/>
  <c r="V2792" i="3"/>
  <c r="V2793" i="3"/>
  <c r="V2794" i="3"/>
  <c r="V2795" i="3"/>
  <c r="V2796" i="3"/>
  <c r="V2797" i="3"/>
  <c r="V2798" i="3"/>
  <c r="V2799" i="3"/>
  <c r="V2800" i="3"/>
  <c r="V2801" i="3"/>
  <c r="V2802" i="3"/>
  <c r="V2803" i="3"/>
  <c r="V2804" i="3"/>
  <c r="V2805" i="3"/>
  <c r="V2806" i="3"/>
  <c r="V2807" i="3"/>
  <c r="V2808" i="3"/>
  <c r="V2809" i="3"/>
  <c r="V2810" i="3"/>
  <c r="V2811" i="3"/>
  <c r="V2812" i="3"/>
  <c r="V2813" i="3"/>
  <c r="V2814" i="3"/>
  <c r="V2815" i="3"/>
  <c r="V2816" i="3"/>
  <c r="V2817" i="3"/>
  <c r="V2818" i="3"/>
  <c r="V2819" i="3"/>
  <c r="V2820" i="3"/>
  <c r="V2821" i="3"/>
  <c r="V2822" i="3"/>
  <c r="V2823" i="3"/>
  <c r="V2824" i="3"/>
  <c r="V2825" i="3"/>
  <c r="V2826" i="3"/>
  <c r="V2827" i="3"/>
  <c r="V2828" i="3"/>
  <c r="V2829" i="3"/>
  <c r="V2830" i="3"/>
  <c r="V2831" i="3"/>
  <c r="V2832" i="3"/>
  <c r="V2833" i="3"/>
  <c r="V2834" i="3"/>
  <c r="V2835" i="3"/>
  <c r="V2836" i="3"/>
  <c r="V2837" i="3"/>
  <c r="V2838" i="3"/>
  <c r="V2839" i="3"/>
  <c r="V2840" i="3"/>
  <c r="V2841" i="3"/>
  <c r="V2842" i="3"/>
  <c r="V2843" i="3"/>
  <c r="V2844" i="3"/>
  <c r="V2845" i="3"/>
  <c r="V2846" i="3"/>
  <c r="V2847" i="3"/>
  <c r="V2848" i="3"/>
  <c r="V2849" i="3"/>
  <c r="V2850" i="3"/>
  <c r="V2851" i="3"/>
  <c r="V2852" i="3"/>
  <c r="V2853" i="3"/>
  <c r="V2854" i="3"/>
  <c r="V2855" i="3"/>
  <c r="V2856" i="3"/>
  <c r="V2857" i="3"/>
  <c r="V2858" i="3"/>
  <c r="V2859" i="3"/>
  <c r="V2860" i="3"/>
  <c r="V2861" i="3"/>
  <c r="V2862" i="3"/>
  <c r="V2863" i="3"/>
  <c r="V2864" i="3"/>
  <c r="V2865" i="3"/>
  <c r="V2866" i="3"/>
  <c r="V2867" i="3"/>
  <c r="V2868" i="3"/>
  <c r="V2869" i="3"/>
  <c r="V2870" i="3"/>
  <c r="V2871" i="3"/>
  <c r="V2872" i="3"/>
  <c r="V2873" i="3"/>
  <c r="V2874" i="3"/>
  <c r="V2875" i="3"/>
  <c r="V2876" i="3"/>
  <c r="V2877" i="3"/>
  <c r="V2878" i="3"/>
  <c r="V2879" i="3"/>
  <c r="V2880" i="3"/>
  <c r="V2881" i="3"/>
  <c r="V2882" i="3"/>
  <c r="V2883" i="3"/>
  <c r="V2884" i="3"/>
  <c r="V2885" i="3"/>
  <c r="V2886" i="3"/>
  <c r="V2887" i="3"/>
  <c r="V2888" i="3"/>
  <c r="V2889" i="3"/>
  <c r="V2890" i="3"/>
  <c r="V2891" i="3"/>
  <c r="V2892" i="3"/>
  <c r="V2893" i="3"/>
  <c r="V2894" i="3"/>
  <c r="V2895" i="3"/>
  <c r="V2896" i="3"/>
  <c r="V2897" i="3"/>
  <c r="V2898" i="3"/>
  <c r="V2899" i="3"/>
  <c r="V2900" i="3"/>
  <c r="V2901" i="3"/>
  <c r="V2902" i="3"/>
  <c r="V2903" i="3"/>
  <c r="V2904" i="3"/>
  <c r="V2905" i="3"/>
  <c r="V2906" i="3"/>
  <c r="V2907" i="3"/>
  <c r="V2908" i="3"/>
  <c r="V2909" i="3"/>
  <c r="V2910" i="3"/>
  <c r="V2911" i="3"/>
  <c r="V2912" i="3"/>
  <c r="V2913" i="3"/>
  <c r="V2914" i="3"/>
  <c r="V2915" i="3"/>
  <c r="V2916" i="3"/>
  <c r="V2917" i="3"/>
  <c r="V2918" i="3"/>
  <c r="V2919" i="3"/>
  <c r="V2920" i="3"/>
  <c r="V2921" i="3"/>
  <c r="V2922" i="3"/>
  <c r="V2923" i="3"/>
  <c r="V2924" i="3"/>
  <c r="V2925" i="3"/>
  <c r="V2926" i="3"/>
  <c r="V2927" i="3"/>
  <c r="V2928" i="3"/>
  <c r="V2929" i="3"/>
  <c r="V2930" i="3"/>
  <c r="V2931" i="3"/>
  <c r="V2932" i="3"/>
  <c r="V2933" i="3"/>
  <c r="V2934" i="3"/>
  <c r="V2935" i="3"/>
  <c r="V2936" i="3"/>
  <c r="V2937" i="3"/>
  <c r="V2938" i="3"/>
  <c r="V2939" i="3"/>
  <c r="V2940" i="3"/>
  <c r="V2941" i="3"/>
  <c r="V2942" i="3"/>
  <c r="V2943" i="3"/>
  <c r="V2944" i="3"/>
  <c r="V2945" i="3"/>
  <c r="V2946" i="3"/>
  <c r="V2947" i="3"/>
  <c r="V2948" i="3"/>
  <c r="V2949" i="3"/>
  <c r="V2950" i="3"/>
  <c r="V2951" i="3"/>
  <c r="V2952" i="3"/>
  <c r="V2953" i="3"/>
  <c r="V2954" i="3"/>
  <c r="V2955" i="3"/>
  <c r="V2956" i="3"/>
  <c r="V2957" i="3"/>
  <c r="V2958" i="3"/>
  <c r="V2959" i="3"/>
  <c r="V2960" i="3"/>
  <c r="V2961" i="3"/>
  <c r="V2962" i="3"/>
  <c r="V2963" i="3"/>
  <c r="V2964" i="3"/>
  <c r="V2965" i="3"/>
  <c r="V2966" i="3"/>
  <c r="V2967" i="3"/>
  <c r="V2968" i="3"/>
  <c r="V2969" i="3"/>
  <c r="V2970" i="3"/>
  <c r="V2971" i="3"/>
  <c r="V2972" i="3"/>
  <c r="V2973" i="3"/>
  <c r="V2974" i="3"/>
  <c r="V2975" i="3"/>
  <c r="V2976" i="3"/>
  <c r="V2977" i="3"/>
  <c r="V2978" i="3"/>
  <c r="V2979" i="3"/>
  <c r="V2980" i="3"/>
  <c r="V2981" i="3"/>
  <c r="V2982" i="3"/>
  <c r="V2983" i="3"/>
  <c r="V2984" i="3"/>
  <c r="V2985" i="3"/>
  <c r="V2986" i="3"/>
  <c r="V2987" i="3"/>
  <c r="V2988" i="3"/>
  <c r="V2989" i="3"/>
  <c r="V2990" i="3"/>
  <c r="V2991" i="3"/>
  <c r="V2992" i="3"/>
  <c r="V2993" i="3"/>
  <c r="V2994" i="3"/>
  <c r="V2995" i="3"/>
  <c r="V2996" i="3"/>
  <c r="V2997" i="3"/>
  <c r="V2998" i="3"/>
  <c r="V2999" i="3"/>
  <c r="V3000" i="3"/>
  <c r="V3001" i="3"/>
  <c r="V3002" i="3"/>
  <c r="V3003" i="3"/>
  <c r="V3004" i="3"/>
  <c r="V3005" i="3"/>
  <c r="V3006" i="3"/>
  <c r="V3007" i="3"/>
  <c r="V3008" i="3"/>
  <c r="V3009" i="3"/>
  <c r="V3010" i="3"/>
  <c r="V3011" i="3"/>
  <c r="V3012" i="3"/>
  <c r="V3013" i="3"/>
  <c r="V3014" i="3"/>
  <c r="V3015" i="3"/>
  <c r="V3016" i="3"/>
  <c r="V3017" i="3"/>
  <c r="V3018" i="3"/>
  <c r="V3019" i="3"/>
  <c r="V3020" i="3"/>
  <c r="V3021" i="3"/>
  <c r="V3022" i="3"/>
  <c r="V3023" i="3"/>
  <c r="V3024" i="3"/>
  <c r="V3025" i="3"/>
  <c r="V3026" i="3"/>
  <c r="V3027" i="3"/>
  <c r="V3028" i="3"/>
  <c r="V3029" i="3"/>
  <c r="V3030" i="3"/>
  <c r="V3031" i="3"/>
  <c r="V3032" i="3"/>
  <c r="V3033" i="3"/>
  <c r="V3034" i="3"/>
  <c r="V3035" i="3"/>
  <c r="V3036" i="3"/>
  <c r="V3037" i="3"/>
  <c r="V3038" i="3"/>
  <c r="V3039" i="3"/>
  <c r="V3040" i="3"/>
  <c r="V3041" i="3"/>
  <c r="V3042" i="3"/>
  <c r="V3043" i="3"/>
  <c r="V3044" i="3"/>
  <c r="V3045" i="3"/>
  <c r="V3046" i="3"/>
  <c r="V3047" i="3"/>
  <c r="V3048" i="3"/>
  <c r="V3049" i="3"/>
  <c r="V3050" i="3"/>
  <c r="V3051" i="3"/>
  <c r="V3052" i="3"/>
  <c r="V3053" i="3"/>
  <c r="V3054" i="3"/>
  <c r="V3055" i="3"/>
  <c r="V3056" i="3"/>
  <c r="V3057" i="3"/>
  <c r="V3058" i="3"/>
  <c r="V3059" i="3"/>
  <c r="V3060" i="3"/>
  <c r="V3061" i="3"/>
  <c r="V3062" i="3"/>
  <c r="V3063" i="3"/>
  <c r="V3064" i="3"/>
  <c r="V3065" i="3"/>
  <c r="V3066" i="3"/>
  <c r="V3067" i="3"/>
  <c r="V3068" i="3"/>
  <c r="V3069" i="3"/>
  <c r="V3070" i="3"/>
  <c r="V3071" i="3"/>
  <c r="V3072" i="3"/>
  <c r="V3073" i="3"/>
  <c r="V3074" i="3"/>
  <c r="V3075" i="3"/>
  <c r="V3076" i="3"/>
  <c r="V3077" i="3"/>
  <c r="V3078" i="3"/>
  <c r="V3079" i="3"/>
  <c r="V3080" i="3"/>
  <c r="V3081" i="3"/>
  <c r="V3082" i="3"/>
  <c r="V3083" i="3"/>
  <c r="V3084" i="3"/>
  <c r="V3085" i="3"/>
  <c r="V3086" i="3"/>
  <c r="V3087" i="3"/>
  <c r="V3088" i="3"/>
  <c r="V3089" i="3"/>
  <c r="V3090" i="3"/>
  <c r="V3091" i="3"/>
  <c r="V3092" i="3"/>
  <c r="V3093" i="3"/>
  <c r="V3094" i="3"/>
  <c r="V3095" i="3"/>
  <c r="V3096" i="3"/>
  <c r="V3097" i="3"/>
  <c r="V3098" i="3"/>
  <c r="V3099" i="3"/>
  <c r="V3100" i="3"/>
  <c r="V3101" i="3"/>
  <c r="V3102" i="3"/>
  <c r="V3103" i="3"/>
  <c r="V3104" i="3"/>
  <c r="V3105" i="3"/>
  <c r="V3106" i="3"/>
  <c r="V3107" i="3"/>
  <c r="V3108" i="3"/>
  <c r="V3109" i="3"/>
  <c r="V3110" i="3"/>
  <c r="V3111" i="3"/>
  <c r="V3112" i="3"/>
  <c r="V3113" i="3"/>
  <c r="V3114" i="3"/>
  <c r="V3115" i="3"/>
  <c r="V3116" i="3"/>
  <c r="V3117" i="3"/>
  <c r="V3118" i="3"/>
  <c r="V3119" i="3"/>
  <c r="V3120" i="3"/>
  <c r="V3121" i="3"/>
  <c r="V3122" i="3"/>
  <c r="V3123" i="3"/>
  <c r="V3124" i="3"/>
  <c r="V3125" i="3"/>
  <c r="V3126" i="3"/>
  <c r="V3127" i="3"/>
  <c r="V3128" i="3"/>
  <c r="V3129" i="3"/>
  <c r="V3130" i="3"/>
  <c r="V3131" i="3"/>
  <c r="V3132" i="3"/>
  <c r="V3133" i="3"/>
  <c r="V3134" i="3"/>
  <c r="V3135" i="3"/>
  <c r="V3136" i="3"/>
  <c r="V3137" i="3"/>
  <c r="V3138" i="3"/>
  <c r="V3139" i="3"/>
  <c r="V3140" i="3"/>
  <c r="V3141" i="3"/>
  <c r="V3142" i="3"/>
  <c r="V3143" i="3"/>
  <c r="V3144" i="3"/>
  <c r="V3145" i="3"/>
  <c r="V3146" i="3"/>
  <c r="V3147" i="3"/>
  <c r="V3148" i="3"/>
  <c r="V3149" i="3"/>
  <c r="V3150" i="3"/>
  <c r="V3151" i="3"/>
  <c r="V3152" i="3"/>
  <c r="V3153" i="3"/>
  <c r="V3154" i="3"/>
  <c r="V3155" i="3"/>
  <c r="V3156" i="3"/>
  <c r="V3157" i="3"/>
  <c r="V3158" i="3"/>
  <c r="V3159" i="3"/>
  <c r="V3160" i="3"/>
  <c r="V3161" i="3"/>
  <c r="V3162" i="3"/>
  <c r="V3163" i="3"/>
  <c r="V3164" i="3"/>
  <c r="V3165" i="3"/>
  <c r="V3166" i="3"/>
  <c r="V3167" i="3"/>
  <c r="V3168" i="3"/>
  <c r="V3169" i="3"/>
  <c r="V3170" i="3"/>
  <c r="V3171" i="3"/>
  <c r="V3172" i="3"/>
  <c r="V3173" i="3"/>
  <c r="V3174" i="3"/>
  <c r="V3175" i="3"/>
  <c r="V3176" i="3"/>
  <c r="V3177" i="3"/>
  <c r="V3178" i="3"/>
  <c r="V3179" i="3"/>
  <c r="V3180" i="3"/>
  <c r="V3181" i="3"/>
  <c r="V3182" i="3"/>
  <c r="V3183" i="3"/>
  <c r="V3184" i="3"/>
  <c r="V3185" i="3"/>
  <c r="V3186" i="3"/>
  <c r="V3187" i="3"/>
  <c r="V3188" i="3"/>
  <c r="V3189" i="3"/>
  <c r="V3190" i="3"/>
  <c r="V3191" i="3"/>
  <c r="V3192" i="3"/>
  <c r="V3193" i="3"/>
  <c r="V3194" i="3"/>
  <c r="V3195" i="3"/>
  <c r="V3196" i="3"/>
  <c r="V3197" i="3"/>
  <c r="V3198" i="3"/>
  <c r="V3199" i="3"/>
  <c r="V3200" i="3"/>
  <c r="V3201" i="3"/>
  <c r="V3202" i="3"/>
  <c r="V3203" i="3"/>
  <c r="V3204" i="3"/>
  <c r="V3205" i="3"/>
  <c r="V3206" i="3"/>
  <c r="V3207" i="3"/>
  <c r="V3208" i="3"/>
  <c r="V3209" i="3"/>
  <c r="V3210" i="3"/>
  <c r="V3211" i="3"/>
  <c r="V3212" i="3"/>
  <c r="V3213" i="3"/>
  <c r="V3214" i="3"/>
  <c r="V3215" i="3"/>
  <c r="V3216" i="3"/>
  <c r="V3217" i="3"/>
  <c r="V3218" i="3"/>
  <c r="V3219" i="3"/>
  <c r="V3220" i="3"/>
  <c r="V3221" i="3"/>
  <c r="V3222" i="3"/>
  <c r="V3223" i="3"/>
  <c r="V3224" i="3"/>
  <c r="V3225" i="3"/>
  <c r="V3226" i="3"/>
  <c r="V3227" i="3"/>
  <c r="V3228" i="3"/>
  <c r="V3229" i="3"/>
  <c r="V3230" i="3"/>
  <c r="V3231" i="3"/>
  <c r="V3232" i="3"/>
  <c r="V3233" i="3"/>
  <c r="V3234" i="3"/>
  <c r="V3235" i="3"/>
  <c r="V3236" i="3"/>
  <c r="V3237" i="3"/>
  <c r="V3238" i="3"/>
  <c r="V3239" i="3"/>
  <c r="V3240" i="3"/>
  <c r="V3241" i="3"/>
  <c r="V3242" i="3"/>
  <c r="V3243" i="3"/>
  <c r="V3244" i="3"/>
  <c r="V3245" i="3"/>
  <c r="V3246" i="3"/>
  <c r="V3247" i="3"/>
  <c r="V3248" i="3"/>
  <c r="V3249" i="3"/>
  <c r="V3250" i="3"/>
  <c r="V3251" i="3"/>
  <c r="V3252" i="3"/>
  <c r="V3253" i="3"/>
  <c r="V3254" i="3"/>
  <c r="V3255" i="3"/>
  <c r="V3256" i="3"/>
  <c r="V3257" i="3"/>
  <c r="V3258" i="3"/>
  <c r="V3259" i="3"/>
  <c r="V3260" i="3"/>
  <c r="V3261" i="3"/>
  <c r="V3262" i="3"/>
  <c r="V3263" i="3"/>
  <c r="V3264" i="3"/>
  <c r="V3265" i="3"/>
  <c r="V3266" i="3"/>
  <c r="V3267" i="3"/>
  <c r="V3268" i="3"/>
  <c r="V3269" i="3"/>
  <c r="V3270" i="3"/>
  <c r="V3271" i="3"/>
  <c r="V3272" i="3"/>
  <c r="V3273" i="3"/>
  <c r="V3274" i="3"/>
  <c r="V3275" i="3"/>
  <c r="V3276" i="3"/>
  <c r="V3277" i="3"/>
  <c r="V3278" i="3"/>
  <c r="V3279" i="3"/>
  <c r="V3280" i="3"/>
  <c r="V3281" i="3"/>
  <c r="V3282" i="3"/>
  <c r="V3283" i="3"/>
  <c r="V3284" i="3"/>
  <c r="V3285" i="3"/>
  <c r="V3286" i="3"/>
  <c r="V3287" i="3"/>
  <c r="V3288" i="3"/>
  <c r="V3289" i="3"/>
  <c r="V3290" i="3"/>
  <c r="V3291" i="3"/>
  <c r="V3292" i="3"/>
  <c r="V3293" i="3"/>
  <c r="V3294" i="3"/>
  <c r="V3295" i="3"/>
  <c r="V3296" i="3"/>
  <c r="V3297" i="3"/>
  <c r="V3298" i="3"/>
  <c r="V3299" i="3"/>
  <c r="V3300" i="3"/>
  <c r="V3301" i="3"/>
  <c r="V3302" i="3"/>
  <c r="V3303" i="3"/>
  <c r="V3304" i="3"/>
  <c r="V3305" i="3"/>
  <c r="V3306" i="3"/>
  <c r="V3307" i="3"/>
  <c r="V3308" i="3"/>
  <c r="V3309" i="3"/>
  <c r="V3310" i="3"/>
  <c r="V3311" i="3"/>
  <c r="V3312" i="3"/>
  <c r="V3313" i="3"/>
  <c r="V3314" i="3"/>
  <c r="V3315" i="3"/>
  <c r="V3316" i="3"/>
  <c r="V3317" i="3"/>
  <c r="V3318" i="3"/>
  <c r="V3319" i="3"/>
  <c r="V3320" i="3"/>
  <c r="V3321" i="3"/>
  <c r="V3322" i="3"/>
  <c r="V3323" i="3"/>
  <c r="V3324" i="3"/>
  <c r="V3325" i="3"/>
  <c r="V3326" i="3"/>
  <c r="V3327" i="3"/>
  <c r="V3328" i="3"/>
  <c r="V3329" i="3"/>
  <c r="V3330" i="3"/>
  <c r="V3331" i="3"/>
  <c r="V3332" i="3"/>
  <c r="V3333" i="3"/>
  <c r="V3334" i="3"/>
  <c r="V3335" i="3"/>
  <c r="V3336" i="3"/>
  <c r="V3337" i="3"/>
  <c r="V3338" i="3"/>
  <c r="V3339" i="3"/>
  <c r="V3340" i="3"/>
  <c r="V3341" i="3"/>
  <c r="V3342" i="3"/>
  <c r="V3343" i="3"/>
  <c r="V3344" i="3"/>
  <c r="V3345" i="3"/>
  <c r="V3346" i="3"/>
  <c r="V3347" i="3"/>
  <c r="V3348" i="3"/>
  <c r="V3349" i="3"/>
  <c r="V3350" i="3"/>
  <c r="V3351" i="3"/>
  <c r="V3352" i="3"/>
  <c r="V3353" i="3"/>
  <c r="V3354" i="3"/>
  <c r="V3355" i="3"/>
  <c r="V3356" i="3"/>
  <c r="V3357" i="3"/>
  <c r="V3358" i="3"/>
  <c r="V3359" i="3"/>
  <c r="V3360" i="3"/>
  <c r="V3361" i="3"/>
  <c r="V3362" i="3"/>
  <c r="V3363" i="3"/>
  <c r="V3364" i="3"/>
  <c r="V3365" i="3"/>
  <c r="V3366" i="3"/>
  <c r="V3367" i="3"/>
  <c r="V3368" i="3"/>
  <c r="V3369" i="3"/>
  <c r="V3370" i="3"/>
  <c r="V3371" i="3"/>
  <c r="V3372" i="3"/>
  <c r="V3373" i="3"/>
  <c r="V3374" i="3"/>
  <c r="V3375" i="3"/>
  <c r="V3376" i="3"/>
  <c r="V3377" i="3"/>
  <c r="V3378" i="3"/>
  <c r="V3379" i="3"/>
  <c r="V3380" i="3"/>
  <c r="V3381" i="3"/>
  <c r="V3382" i="3"/>
  <c r="V3383" i="3"/>
  <c r="V3384" i="3"/>
  <c r="V3385" i="3"/>
  <c r="V3386" i="3"/>
  <c r="V3387" i="3"/>
  <c r="V3388" i="3"/>
  <c r="V3389" i="3"/>
  <c r="V3390" i="3"/>
  <c r="V3391" i="3"/>
  <c r="V3392" i="3"/>
  <c r="V3393" i="3"/>
  <c r="V3394" i="3"/>
  <c r="V3395" i="3"/>
  <c r="V3396" i="3"/>
  <c r="V3397" i="3"/>
  <c r="V3398" i="3"/>
  <c r="V3399" i="3"/>
  <c r="V3400" i="3"/>
  <c r="V3401" i="3"/>
  <c r="V3402" i="3"/>
  <c r="V3403" i="3"/>
  <c r="V3404" i="3"/>
  <c r="V3405" i="3"/>
  <c r="V3406" i="3"/>
  <c r="V3407" i="3"/>
  <c r="V3408" i="3"/>
  <c r="V3409" i="3"/>
  <c r="V3410" i="3"/>
  <c r="V3411" i="3"/>
  <c r="V3412" i="3"/>
  <c r="V3413" i="3"/>
  <c r="V3414" i="3"/>
  <c r="V3415" i="3"/>
  <c r="V3416" i="3"/>
  <c r="V3417" i="3"/>
  <c r="V3418" i="3"/>
  <c r="V3419" i="3"/>
  <c r="V3420" i="3"/>
  <c r="V3421" i="3"/>
  <c r="V3422" i="3"/>
  <c r="V3423" i="3"/>
  <c r="V3424" i="3"/>
  <c r="V3425" i="3"/>
  <c r="V3426" i="3"/>
  <c r="V3427" i="3"/>
  <c r="V3428" i="3"/>
  <c r="V3429" i="3"/>
  <c r="V3430" i="3"/>
  <c r="V3431" i="3"/>
  <c r="V3432" i="3"/>
  <c r="V3433" i="3"/>
  <c r="V3434" i="3"/>
  <c r="V3435" i="3"/>
  <c r="V3436" i="3"/>
  <c r="V3437" i="3"/>
  <c r="V3438" i="3"/>
  <c r="V3439" i="3"/>
  <c r="V3440" i="3"/>
  <c r="V3441" i="3"/>
  <c r="V3442" i="3"/>
  <c r="V3443" i="3"/>
  <c r="V3444" i="3"/>
  <c r="V3445" i="3"/>
  <c r="V3446" i="3"/>
  <c r="V3447" i="3"/>
  <c r="V3448" i="3"/>
  <c r="V3449" i="3"/>
  <c r="V3450" i="3"/>
  <c r="V3451" i="3"/>
  <c r="V3452" i="3"/>
  <c r="V3453" i="3"/>
  <c r="V3454" i="3"/>
  <c r="V3455" i="3"/>
  <c r="V3456" i="3"/>
  <c r="V3457" i="3"/>
  <c r="V3458" i="3"/>
  <c r="V3459" i="3"/>
  <c r="V3460" i="3"/>
  <c r="V3461" i="3"/>
  <c r="V3462" i="3"/>
  <c r="V3463" i="3"/>
  <c r="V3464" i="3"/>
  <c r="V3465" i="3"/>
  <c r="V3466" i="3"/>
  <c r="V3467" i="3"/>
  <c r="V3468" i="3"/>
  <c r="V3469" i="3"/>
  <c r="V3470" i="3"/>
  <c r="V3471" i="3"/>
  <c r="V3472" i="3"/>
  <c r="V3473" i="3"/>
  <c r="V3474" i="3"/>
  <c r="V3475" i="3"/>
  <c r="V3476" i="3"/>
  <c r="V3477" i="3"/>
  <c r="V3478" i="3"/>
  <c r="V3479" i="3"/>
  <c r="V3480" i="3"/>
  <c r="V3481" i="3"/>
  <c r="V3482" i="3"/>
  <c r="V3483" i="3"/>
  <c r="V3484" i="3"/>
  <c r="V3485" i="3"/>
  <c r="V3486" i="3"/>
  <c r="V3487" i="3"/>
  <c r="V3488" i="3"/>
  <c r="V3489" i="3"/>
  <c r="V3490" i="3"/>
  <c r="V3491" i="3"/>
  <c r="V3492" i="3"/>
  <c r="V3493" i="3"/>
  <c r="V3494" i="3"/>
  <c r="V3495" i="3"/>
  <c r="V3496" i="3"/>
  <c r="V3497" i="3"/>
  <c r="V3498" i="3"/>
  <c r="V3499" i="3"/>
  <c r="V3500" i="3"/>
  <c r="V3501" i="3"/>
  <c r="V3502" i="3"/>
  <c r="V3503" i="3"/>
  <c r="V3504" i="3"/>
  <c r="V3505" i="3"/>
  <c r="V3506" i="3"/>
  <c r="V3507" i="3"/>
  <c r="V3508" i="3"/>
  <c r="V3509" i="3"/>
  <c r="V3510" i="3"/>
  <c r="V3511" i="3"/>
  <c r="V3512" i="3"/>
  <c r="V3513" i="3"/>
  <c r="V3514" i="3"/>
  <c r="V3515" i="3"/>
  <c r="V3516" i="3"/>
  <c r="V3517" i="3"/>
  <c r="V3518" i="3"/>
  <c r="V3519" i="3"/>
  <c r="V3520" i="3"/>
  <c r="V3521" i="3"/>
  <c r="V3522" i="3"/>
  <c r="V3523" i="3"/>
  <c r="V3524" i="3"/>
  <c r="V3525" i="3"/>
  <c r="V3526" i="3"/>
  <c r="V3527" i="3"/>
  <c r="V3528" i="3"/>
  <c r="V3529" i="3"/>
  <c r="V3530" i="3"/>
  <c r="V3531" i="3"/>
  <c r="V3532" i="3"/>
  <c r="V3533" i="3"/>
  <c r="V3534" i="3"/>
  <c r="V3535" i="3"/>
  <c r="V3536" i="3"/>
  <c r="V3537" i="3"/>
  <c r="V3538" i="3"/>
  <c r="V3539" i="3"/>
  <c r="V3540" i="3"/>
  <c r="V3541" i="3"/>
  <c r="V3542" i="3"/>
  <c r="V3543" i="3"/>
  <c r="V3544" i="3"/>
  <c r="V3545" i="3"/>
  <c r="V3546" i="3"/>
  <c r="V3547" i="3"/>
  <c r="V3548" i="3"/>
  <c r="V3549" i="3"/>
  <c r="V3550" i="3"/>
  <c r="V3551" i="3"/>
  <c r="V3552" i="3"/>
  <c r="V3553" i="3"/>
  <c r="V3554" i="3"/>
  <c r="V3555" i="3"/>
  <c r="V3556" i="3"/>
  <c r="V3557" i="3"/>
  <c r="V3558" i="3"/>
  <c r="V3559" i="3"/>
  <c r="V3560" i="3"/>
  <c r="V3561" i="3"/>
  <c r="V3562" i="3"/>
  <c r="V3563" i="3"/>
  <c r="V3564" i="3"/>
  <c r="V3565" i="3"/>
  <c r="V3566" i="3"/>
  <c r="V3567" i="3"/>
  <c r="V3568" i="3"/>
  <c r="V3569" i="3"/>
  <c r="V3570" i="3"/>
  <c r="V3571" i="3"/>
  <c r="V3572" i="3"/>
  <c r="V3573" i="3"/>
  <c r="V3574" i="3"/>
  <c r="V3575" i="3"/>
  <c r="V3576" i="3"/>
  <c r="V3577" i="3"/>
  <c r="V3578" i="3"/>
  <c r="V3579" i="3"/>
  <c r="V3580" i="3"/>
  <c r="V3581" i="3"/>
  <c r="V3582" i="3"/>
  <c r="V3583" i="3"/>
  <c r="V3584" i="3"/>
  <c r="V3585" i="3"/>
  <c r="V3586" i="3"/>
  <c r="V3587" i="3"/>
  <c r="V3588" i="3"/>
  <c r="V3589" i="3"/>
  <c r="V3590" i="3"/>
  <c r="V3591" i="3"/>
  <c r="V3592" i="3"/>
  <c r="V3593" i="3"/>
  <c r="V3594" i="3"/>
  <c r="V3595" i="3"/>
  <c r="V3596" i="3"/>
  <c r="V3597" i="3"/>
  <c r="V3598" i="3"/>
  <c r="V3599" i="3"/>
  <c r="V3600" i="3"/>
  <c r="V3601" i="3"/>
  <c r="V3602" i="3"/>
  <c r="V3603" i="3"/>
  <c r="V3604" i="3"/>
  <c r="V3605" i="3"/>
  <c r="V3606" i="3"/>
  <c r="V3607" i="3"/>
  <c r="V3608" i="3"/>
  <c r="V3609" i="3"/>
  <c r="V3610" i="3"/>
  <c r="V3611" i="3"/>
  <c r="V3612" i="3"/>
  <c r="V3613" i="3"/>
  <c r="V3614" i="3"/>
  <c r="V3615" i="3"/>
  <c r="V3616" i="3"/>
  <c r="V3617" i="3"/>
  <c r="V3618" i="3"/>
  <c r="V3619" i="3"/>
  <c r="V3620" i="3"/>
  <c r="V3621" i="3"/>
  <c r="V3622" i="3"/>
  <c r="V3623" i="3"/>
  <c r="V3624" i="3"/>
  <c r="V3625" i="3"/>
  <c r="V3626" i="3"/>
  <c r="V3627" i="3"/>
  <c r="V3628" i="3"/>
  <c r="V3629" i="3"/>
  <c r="V3630" i="3"/>
  <c r="V3631" i="3"/>
  <c r="V3632" i="3"/>
  <c r="V3633" i="3"/>
  <c r="V3634" i="3"/>
  <c r="V3635" i="3"/>
  <c r="V3636" i="3"/>
  <c r="V3637" i="3"/>
  <c r="V3638" i="3"/>
  <c r="V3639" i="3"/>
  <c r="V3640" i="3"/>
  <c r="V3641" i="3"/>
  <c r="V3642" i="3"/>
  <c r="V3643" i="3"/>
  <c r="V3644" i="3"/>
  <c r="V3645" i="3"/>
  <c r="V3646" i="3"/>
  <c r="V3647" i="3"/>
  <c r="V3648" i="3"/>
  <c r="V3649" i="3"/>
  <c r="V3650" i="3"/>
  <c r="V3651" i="3"/>
  <c r="V3652" i="3"/>
  <c r="V3653" i="3"/>
  <c r="V3654" i="3"/>
  <c r="V3655" i="3"/>
  <c r="V3656" i="3"/>
  <c r="V3657" i="3"/>
  <c r="V3658" i="3"/>
  <c r="V3659" i="3"/>
  <c r="V3660" i="3"/>
  <c r="V3661" i="3"/>
  <c r="V3662" i="3"/>
  <c r="V3663" i="3"/>
  <c r="V3664" i="3"/>
  <c r="V3665" i="3"/>
  <c r="V3666" i="3"/>
  <c r="V3667" i="3"/>
  <c r="V3668" i="3"/>
  <c r="V3669" i="3"/>
  <c r="V3670" i="3"/>
  <c r="V3671" i="3"/>
  <c r="V3672" i="3"/>
  <c r="V3673" i="3"/>
  <c r="V3674" i="3"/>
  <c r="V3675" i="3"/>
  <c r="V3676" i="3"/>
  <c r="V3677" i="3"/>
  <c r="V3678" i="3"/>
  <c r="V3679" i="3"/>
  <c r="V3680" i="3"/>
  <c r="V3681" i="3"/>
  <c r="V3682" i="3"/>
  <c r="V3683" i="3"/>
  <c r="V3684" i="3"/>
  <c r="V3685" i="3"/>
  <c r="V3686" i="3"/>
  <c r="V3687" i="3"/>
  <c r="V3688" i="3"/>
  <c r="V3689" i="3"/>
  <c r="V3690" i="3"/>
  <c r="V3691" i="3"/>
  <c r="V3692" i="3"/>
  <c r="V3693" i="3"/>
  <c r="V3694" i="3"/>
  <c r="V3695" i="3"/>
  <c r="V3696" i="3"/>
  <c r="V3697" i="3"/>
  <c r="V3698" i="3"/>
  <c r="V3699" i="3"/>
  <c r="V3700" i="3"/>
  <c r="V3701" i="3"/>
  <c r="V3702" i="3"/>
  <c r="V3703" i="3"/>
  <c r="V3704" i="3"/>
  <c r="V3705" i="3"/>
  <c r="V3706" i="3"/>
  <c r="V3707" i="3"/>
  <c r="V3708" i="3"/>
  <c r="V3709" i="3"/>
  <c r="V3710" i="3"/>
  <c r="V3711" i="3"/>
  <c r="V3712" i="3"/>
  <c r="V3713" i="3"/>
  <c r="V3714" i="3"/>
  <c r="V3715" i="3"/>
  <c r="V3716" i="3"/>
  <c r="V3717" i="3"/>
  <c r="V3718" i="3"/>
  <c r="V3719" i="3"/>
  <c r="V3720" i="3"/>
  <c r="V3721" i="3"/>
  <c r="V3722" i="3"/>
  <c r="V3723" i="3"/>
  <c r="V3724" i="3"/>
  <c r="V3725" i="3"/>
  <c r="V3726" i="3"/>
  <c r="V3727" i="3"/>
  <c r="V3728" i="3"/>
  <c r="V3729" i="3"/>
  <c r="V3730" i="3"/>
  <c r="V3731" i="3"/>
  <c r="V3732" i="3"/>
  <c r="V3733" i="3"/>
  <c r="V3734" i="3"/>
  <c r="V3735" i="3"/>
  <c r="V3736" i="3"/>
  <c r="V3737" i="3"/>
  <c r="V3738" i="3"/>
  <c r="V3739" i="3"/>
  <c r="V3740" i="3"/>
  <c r="V3741" i="3"/>
  <c r="V3742" i="3"/>
  <c r="V3743" i="3"/>
  <c r="V3744" i="3"/>
  <c r="V3745" i="3"/>
  <c r="V3746" i="3"/>
  <c r="V3747" i="3"/>
  <c r="V3748" i="3"/>
  <c r="V3749" i="3"/>
  <c r="V3750" i="3"/>
  <c r="V3751" i="3"/>
  <c r="V3752" i="3"/>
  <c r="V3753" i="3"/>
  <c r="V3754" i="3"/>
  <c r="V3755" i="3"/>
  <c r="V3756" i="3"/>
  <c r="V3757" i="3"/>
  <c r="V3758" i="3"/>
  <c r="V3759" i="3"/>
  <c r="V3760" i="3"/>
  <c r="V3761" i="3"/>
  <c r="V3762" i="3"/>
  <c r="V3763" i="3"/>
  <c r="V3764" i="3"/>
  <c r="V3765" i="3"/>
  <c r="V3766" i="3"/>
  <c r="V3767" i="3"/>
  <c r="V3768" i="3"/>
  <c r="V3769" i="3"/>
  <c r="V3770" i="3"/>
  <c r="V3771" i="3"/>
  <c r="V3772" i="3"/>
  <c r="V3773" i="3"/>
  <c r="V3774" i="3"/>
  <c r="V3775" i="3"/>
  <c r="V3776" i="3"/>
  <c r="V3777" i="3"/>
  <c r="V3778" i="3"/>
  <c r="V3779" i="3"/>
  <c r="V3780" i="3"/>
  <c r="V3781" i="3"/>
  <c r="V3782" i="3"/>
  <c r="V3783" i="3"/>
  <c r="V3784" i="3"/>
  <c r="V3785" i="3"/>
  <c r="V3786" i="3"/>
  <c r="V3787" i="3"/>
  <c r="V3788" i="3"/>
  <c r="V3789" i="3"/>
  <c r="V3790" i="3"/>
  <c r="V3791" i="3"/>
  <c r="V3792" i="3"/>
  <c r="V3793" i="3"/>
  <c r="V3794" i="3"/>
  <c r="V3795" i="3"/>
  <c r="V3796" i="3"/>
  <c r="V3797" i="3"/>
  <c r="V3798" i="3"/>
  <c r="V3799" i="3"/>
  <c r="V3800" i="3"/>
  <c r="V3801" i="3"/>
  <c r="V3802" i="3"/>
  <c r="V3803" i="3"/>
  <c r="V3804" i="3"/>
  <c r="V3805" i="3"/>
  <c r="V3806" i="3"/>
  <c r="V3807" i="3"/>
  <c r="V3808" i="3"/>
  <c r="V3809" i="3"/>
  <c r="V3810" i="3"/>
  <c r="V3811" i="3"/>
  <c r="V3812" i="3"/>
  <c r="V3813" i="3"/>
  <c r="V3814" i="3"/>
  <c r="V3815" i="3"/>
  <c r="V3816" i="3"/>
  <c r="V3817" i="3"/>
  <c r="V3818" i="3"/>
  <c r="V3819" i="3"/>
  <c r="V3820" i="3"/>
  <c r="V3821" i="3"/>
  <c r="V3822" i="3"/>
  <c r="V3823" i="3"/>
  <c r="V3824" i="3"/>
  <c r="V3825" i="3"/>
  <c r="V3826" i="3"/>
  <c r="V3827" i="3"/>
  <c r="V3828" i="3"/>
  <c r="V3829" i="3"/>
  <c r="V3830" i="3"/>
  <c r="V3831" i="3"/>
  <c r="V3832" i="3"/>
  <c r="V3833" i="3"/>
  <c r="V3834" i="3"/>
  <c r="V3835" i="3"/>
  <c r="V3836" i="3"/>
  <c r="V3837" i="3"/>
  <c r="V3838" i="3"/>
  <c r="V3839" i="3"/>
  <c r="V3840" i="3"/>
  <c r="V3841" i="3"/>
  <c r="V3842" i="3"/>
  <c r="V3843" i="3"/>
  <c r="V3844" i="3"/>
  <c r="V3845" i="3"/>
  <c r="V3846" i="3"/>
  <c r="V3847" i="3"/>
  <c r="V3848" i="3"/>
  <c r="V3849" i="3"/>
  <c r="V3850" i="3"/>
  <c r="V3851" i="3"/>
  <c r="V3852" i="3"/>
  <c r="V3853" i="3"/>
  <c r="V3854" i="3"/>
  <c r="V3855" i="3"/>
  <c r="V3856" i="3"/>
  <c r="V3857" i="3"/>
  <c r="V3858" i="3"/>
  <c r="V3859" i="3"/>
  <c r="V3860" i="3"/>
  <c r="V3861" i="3"/>
  <c r="V3862" i="3"/>
  <c r="V3863" i="3"/>
  <c r="V3864" i="3"/>
  <c r="V3865" i="3"/>
  <c r="V3866" i="3"/>
  <c r="V3867" i="3"/>
  <c r="V3868" i="3"/>
  <c r="V3869" i="3"/>
  <c r="V3870" i="3"/>
  <c r="V3871" i="3"/>
  <c r="V3872" i="3"/>
  <c r="V3873" i="3"/>
  <c r="V3874" i="3"/>
  <c r="V3875" i="3"/>
  <c r="V3876" i="3"/>
  <c r="V3877" i="3"/>
  <c r="V3878" i="3"/>
  <c r="V3879" i="3"/>
  <c r="V3880" i="3"/>
  <c r="V3881" i="3"/>
  <c r="V3882" i="3"/>
  <c r="V3883" i="3"/>
  <c r="V3884" i="3"/>
  <c r="V3885" i="3"/>
  <c r="V3886" i="3"/>
  <c r="V3887" i="3"/>
  <c r="V3888" i="3"/>
  <c r="V3889" i="3"/>
  <c r="V3890" i="3"/>
  <c r="V3891" i="3"/>
  <c r="V3892" i="3"/>
  <c r="V3893" i="3"/>
  <c r="V3894" i="3"/>
  <c r="V3895" i="3"/>
  <c r="V3896" i="3"/>
  <c r="V3897" i="3"/>
  <c r="V3898" i="3"/>
  <c r="V3899" i="3"/>
  <c r="V3900" i="3"/>
  <c r="V3901" i="3"/>
  <c r="V3902" i="3"/>
  <c r="V3903" i="3"/>
  <c r="V3904" i="3"/>
  <c r="V3905" i="3"/>
  <c r="V3906" i="3"/>
  <c r="V3907" i="3"/>
  <c r="V3908" i="3"/>
  <c r="V3909" i="3"/>
  <c r="V3910" i="3"/>
  <c r="V3911" i="3"/>
  <c r="V3912" i="3"/>
  <c r="V3913" i="3"/>
  <c r="V3914" i="3"/>
  <c r="V3915" i="3"/>
  <c r="V3916" i="3"/>
  <c r="V3917" i="3"/>
  <c r="V3918" i="3"/>
  <c r="V3919" i="3"/>
  <c r="V3920" i="3"/>
  <c r="V3921" i="3"/>
  <c r="V3922" i="3"/>
  <c r="V3923" i="3"/>
  <c r="V3924" i="3"/>
  <c r="V3925" i="3"/>
  <c r="V3926" i="3"/>
  <c r="V3927" i="3"/>
  <c r="V3928" i="3"/>
  <c r="V3929" i="3"/>
  <c r="V3930" i="3"/>
  <c r="V3931" i="3"/>
  <c r="V3932" i="3"/>
  <c r="V3933" i="3"/>
  <c r="V3934" i="3"/>
  <c r="V3935" i="3"/>
  <c r="V3936" i="3"/>
  <c r="V3937" i="3"/>
  <c r="V3938" i="3"/>
  <c r="V3939" i="3"/>
  <c r="V3940" i="3"/>
  <c r="V3941" i="3"/>
  <c r="V3942" i="3"/>
  <c r="V3943" i="3"/>
  <c r="V3944" i="3"/>
  <c r="V3945" i="3"/>
  <c r="V3946" i="3"/>
  <c r="V3947" i="3"/>
  <c r="V3948" i="3"/>
  <c r="V3949" i="3"/>
  <c r="V3950" i="3"/>
  <c r="V3951" i="3"/>
  <c r="V3952" i="3"/>
  <c r="V3953" i="3"/>
  <c r="V3954" i="3"/>
  <c r="V3955" i="3"/>
  <c r="V3956" i="3"/>
  <c r="V3957" i="3"/>
  <c r="V3958" i="3"/>
  <c r="V3959" i="3"/>
  <c r="V3960" i="3"/>
  <c r="V3961" i="3"/>
  <c r="V3962" i="3"/>
  <c r="V3963" i="3"/>
  <c r="V3964" i="3"/>
  <c r="V3965" i="3"/>
  <c r="V3966" i="3"/>
  <c r="V3967" i="3"/>
  <c r="V3968" i="3"/>
  <c r="V3969" i="3"/>
  <c r="V3970" i="3"/>
  <c r="V3971" i="3"/>
  <c r="V3972" i="3"/>
  <c r="V3973" i="3"/>
  <c r="V3974" i="3"/>
  <c r="V3975" i="3"/>
  <c r="V3976" i="3"/>
  <c r="V3977" i="3"/>
  <c r="V3978" i="3"/>
  <c r="V3979" i="3"/>
  <c r="V3980" i="3"/>
  <c r="V3981" i="3"/>
  <c r="V3982" i="3"/>
  <c r="V3983" i="3"/>
  <c r="V3984" i="3"/>
  <c r="V3985" i="3"/>
  <c r="V3986" i="3"/>
  <c r="V3987" i="3"/>
  <c r="V3988" i="3"/>
  <c r="V3989" i="3"/>
  <c r="V3990" i="3"/>
  <c r="V3991" i="3"/>
  <c r="V3992" i="3"/>
  <c r="V3993" i="3"/>
  <c r="V3994" i="3"/>
  <c r="V3995" i="3"/>
  <c r="V3996" i="3"/>
  <c r="V3997" i="3"/>
  <c r="V3998" i="3"/>
  <c r="V3999" i="3"/>
  <c r="V4000" i="3"/>
  <c r="V4001" i="3"/>
  <c r="V4002" i="3"/>
  <c r="V4003" i="3"/>
  <c r="V4004" i="3"/>
  <c r="V4005" i="3"/>
  <c r="V4006" i="3"/>
  <c r="V4007" i="3"/>
  <c r="V4008" i="3"/>
  <c r="V4009" i="3"/>
  <c r="V4010" i="3"/>
  <c r="V4011" i="3"/>
  <c r="V4012" i="3"/>
  <c r="V4013" i="3"/>
  <c r="V4014" i="3"/>
  <c r="V4015" i="3"/>
  <c r="V4016" i="3"/>
  <c r="V4017" i="3"/>
  <c r="V4018" i="3"/>
  <c r="V4019" i="3"/>
  <c r="V4020" i="3"/>
  <c r="V4021" i="3"/>
  <c r="V4022" i="3"/>
  <c r="V4023" i="3"/>
  <c r="V4024" i="3"/>
  <c r="V4025" i="3"/>
  <c r="V4026" i="3"/>
  <c r="V4027" i="3"/>
  <c r="V4028" i="3"/>
  <c r="V4029" i="3"/>
  <c r="V4030" i="3"/>
  <c r="V4031" i="3"/>
  <c r="V4032" i="3"/>
  <c r="V4033" i="3"/>
  <c r="V4034" i="3"/>
  <c r="V4035" i="3"/>
  <c r="V4036" i="3"/>
  <c r="V4037" i="3"/>
  <c r="V4038" i="3"/>
  <c r="V4039" i="3"/>
  <c r="V4040" i="3"/>
  <c r="V4041" i="3"/>
  <c r="V4042" i="3"/>
  <c r="V4043" i="3"/>
  <c r="V4044" i="3"/>
  <c r="V4045" i="3"/>
  <c r="V4046" i="3"/>
  <c r="V4047" i="3"/>
  <c r="V4048" i="3"/>
  <c r="V4049" i="3"/>
  <c r="V4050" i="3"/>
  <c r="V4051" i="3"/>
  <c r="V4052" i="3"/>
  <c r="V4053" i="3"/>
  <c r="V4054" i="3"/>
  <c r="V4055" i="3"/>
  <c r="V4056" i="3"/>
  <c r="V4057" i="3"/>
  <c r="V4058" i="3"/>
  <c r="V4059" i="3"/>
  <c r="V4060" i="3"/>
  <c r="V4061" i="3"/>
  <c r="V4062" i="3"/>
  <c r="V4063" i="3"/>
  <c r="V4064" i="3"/>
  <c r="V4065" i="3"/>
  <c r="V4066" i="3"/>
  <c r="V4067" i="3"/>
  <c r="V4068" i="3"/>
  <c r="V4069" i="3"/>
  <c r="V4070" i="3"/>
  <c r="V4071" i="3"/>
  <c r="V4072" i="3"/>
  <c r="V4073" i="3"/>
  <c r="V4074" i="3"/>
  <c r="V4075" i="3"/>
  <c r="V4076" i="3"/>
  <c r="V4077" i="3"/>
  <c r="V4078" i="3"/>
  <c r="V4079" i="3"/>
  <c r="V4080" i="3"/>
  <c r="V4081" i="3"/>
  <c r="V4082" i="3"/>
  <c r="V4083" i="3"/>
  <c r="V4084" i="3"/>
  <c r="V4085" i="3"/>
  <c r="V4086" i="3"/>
  <c r="V4087" i="3"/>
  <c r="V4088" i="3"/>
  <c r="V4089" i="3"/>
  <c r="V4090" i="3"/>
  <c r="V4091" i="3"/>
  <c r="V4092" i="3"/>
  <c r="V4093" i="3"/>
  <c r="V4094" i="3"/>
  <c r="V4095" i="3"/>
  <c r="V4096" i="3"/>
  <c r="V4097" i="3"/>
  <c r="V4098" i="3"/>
  <c r="V4099" i="3"/>
  <c r="V4100" i="3"/>
  <c r="V4101" i="3"/>
  <c r="V4102" i="3"/>
  <c r="V4103" i="3"/>
  <c r="V4104" i="3"/>
  <c r="V4105" i="3"/>
  <c r="V4106" i="3"/>
  <c r="V4107" i="3"/>
  <c r="V4108" i="3"/>
  <c r="V4109" i="3"/>
  <c r="V4110" i="3"/>
  <c r="V4111" i="3"/>
  <c r="V4112" i="3"/>
  <c r="V4113" i="3"/>
  <c r="V4114" i="3"/>
  <c r="V4115" i="3"/>
  <c r="V4116" i="3"/>
  <c r="V4117" i="3"/>
  <c r="V4118" i="3"/>
  <c r="V4119" i="3"/>
  <c r="V4120" i="3"/>
  <c r="V4121" i="3"/>
  <c r="V4122" i="3"/>
  <c r="V4123" i="3"/>
  <c r="V4124" i="3"/>
  <c r="V4125" i="3"/>
  <c r="V4126" i="3"/>
  <c r="V4127" i="3"/>
  <c r="V4128" i="3"/>
  <c r="V4129" i="3"/>
  <c r="V4130" i="3"/>
  <c r="V4131" i="3"/>
  <c r="V4132" i="3"/>
  <c r="V4133" i="3"/>
  <c r="V4134" i="3"/>
  <c r="V4135" i="3"/>
  <c r="V4136" i="3"/>
  <c r="V4137" i="3"/>
  <c r="V4138" i="3"/>
  <c r="V4139" i="3"/>
  <c r="V4140" i="3"/>
  <c r="V4141" i="3"/>
  <c r="V4142" i="3"/>
  <c r="V4143" i="3"/>
  <c r="V4144" i="3"/>
  <c r="V4145" i="3"/>
  <c r="V4146" i="3"/>
  <c r="V4147" i="3"/>
  <c r="V4148" i="3"/>
  <c r="V4149" i="3"/>
  <c r="V4150" i="3"/>
  <c r="V4151" i="3"/>
  <c r="V4152" i="3"/>
  <c r="V4153" i="3"/>
  <c r="V4154" i="3"/>
  <c r="V4155" i="3"/>
  <c r="V4156" i="3"/>
  <c r="V4157" i="3"/>
  <c r="V4158" i="3"/>
  <c r="V4159" i="3"/>
  <c r="V4160" i="3"/>
  <c r="V4161" i="3"/>
  <c r="V4162" i="3"/>
  <c r="V4163" i="3"/>
  <c r="V4164" i="3"/>
  <c r="V4165" i="3"/>
  <c r="V4166" i="3"/>
  <c r="V4167" i="3"/>
  <c r="V4168" i="3"/>
  <c r="V4169" i="3"/>
  <c r="V4170" i="3"/>
  <c r="V4171" i="3"/>
  <c r="V4172" i="3"/>
  <c r="V4173" i="3"/>
  <c r="V4174" i="3"/>
  <c r="V4175" i="3"/>
  <c r="V4176" i="3"/>
  <c r="V4177" i="3"/>
  <c r="V4178" i="3"/>
  <c r="V4179" i="3"/>
  <c r="V4180" i="3"/>
  <c r="V4181" i="3"/>
  <c r="V4182" i="3"/>
  <c r="V4183" i="3"/>
  <c r="V4184" i="3"/>
  <c r="V4185" i="3"/>
  <c r="V4186" i="3"/>
  <c r="V4187" i="3"/>
  <c r="V4188" i="3"/>
  <c r="V4189" i="3"/>
  <c r="V4190" i="3"/>
  <c r="V4191" i="3"/>
  <c r="V4192" i="3"/>
  <c r="V4193" i="3"/>
  <c r="V4194" i="3"/>
  <c r="V4195" i="3"/>
  <c r="V4196" i="3"/>
  <c r="V4197" i="3"/>
  <c r="V4198" i="3"/>
  <c r="V4199" i="3"/>
  <c r="V4200" i="3"/>
  <c r="V4201" i="3"/>
  <c r="V4202" i="3"/>
  <c r="V4203" i="3"/>
  <c r="V4204" i="3"/>
  <c r="V4205" i="3"/>
  <c r="V4206" i="3"/>
  <c r="V4207" i="3"/>
  <c r="V4208" i="3"/>
  <c r="V4209" i="3"/>
  <c r="V4210" i="3"/>
  <c r="V4211" i="3"/>
  <c r="V4212" i="3"/>
  <c r="V4213" i="3"/>
  <c r="V4214" i="3"/>
  <c r="V4215" i="3"/>
  <c r="V4216" i="3"/>
  <c r="V4217" i="3"/>
  <c r="V4218" i="3"/>
  <c r="V4219" i="3"/>
  <c r="V4220" i="3"/>
  <c r="V4221" i="3"/>
  <c r="V4222" i="3"/>
  <c r="V4223" i="3"/>
  <c r="V4224" i="3"/>
  <c r="V4225" i="3"/>
  <c r="V4226" i="3"/>
  <c r="V4227" i="3"/>
  <c r="V4228" i="3"/>
  <c r="V4229" i="3"/>
  <c r="V4230" i="3"/>
  <c r="V4231" i="3"/>
  <c r="V4232" i="3"/>
  <c r="V4233" i="3"/>
  <c r="V4234" i="3"/>
  <c r="V4235" i="3"/>
  <c r="V4236" i="3"/>
  <c r="V4237" i="3"/>
  <c r="V4238" i="3"/>
  <c r="V4239" i="3"/>
  <c r="V4240" i="3"/>
  <c r="V4241" i="3"/>
  <c r="V4242" i="3"/>
  <c r="V4243" i="3"/>
  <c r="V4244" i="3"/>
  <c r="V4245" i="3"/>
  <c r="V4246" i="3"/>
  <c r="V4247" i="3"/>
  <c r="V4248" i="3"/>
  <c r="V4249" i="3"/>
  <c r="V4250" i="3"/>
  <c r="V4251" i="3"/>
  <c r="V4252" i="3"/>
  <c r="V4253" i="3"/>
  <c r="V4254" i="3"/>
  <c r="V4255" i="3"/>
  <c r="V4256" i="3"/>
  <c r="V4257" i="3"/>
  <c r="V4258" i="3"/>
  <c r="V4259" i="3"/>
  <c r="V4260" i="3"/>
  <c r="V4261" i="3"/>
  <c r="V4262" i="3"/>
  <c r="V4263" i="3"/>
  <c r="V4264" i="3"/>
  <c r="V4265" i="3"/>
  <c r="V4266" i="3"/>
  <c r="V4267" i="3"/>
  <c r="V4268" i="3"/>
  <c r="V4269" i="3"/>
  <c r="V4270" i="3"/>
  <c r="V4271" i="3"/>
  <c r="V4272" i="3"/>
  <c r="V4273" i="3"/>
  <c r="V4274" i="3"/>
  <c r="V4275" i="3"/>
  <c r="V4276" i="3"/>
  <c r="V4277" i="3"/>
  <c r="V4278" i="3"/>
  <c r="V4279" i="3"/>
  <c r="V4280" i="3"/>
  <c r="V4281" i="3"/>
  <c r="V4282" i="3"/>
  <c r="V4283" i="3"/>
  <c r="V4284" i="3"/>
  <c r="V4285" i="3"/>
  <c r="V4286" i="3"/>
  <c r="V4287" i="3"/>
  <c r="V4288" i="3"/>
  <c r="V4289" i="3"/>
  <c r="V4290" i="3"/>
  <c r="V4291" i="3"/>
  <c r="V4292" i="3"/>
  <c r="V4293" i="3"/>
  <c r="V4294" i="3"/>
  <c r="V4295" i="3"/>
  <c r="V4296" i="3"/>
  <c r="V4297" i="3"/>
  <c r="V4298" i="3"/>
  <c r="V4299" i="3"/>
  <c r="V4300" i="3"/>
  <c r="V4301" i="3"/>
  <c r="V4302" i="3"/>
  <c r="V4303" i="3"/>
  <c r="V4304" i="3"/>
  <c r="V4305" i="3"/>
  <c r="V4306" i="3"/>
  <c r="V4307" i="3"/>
  <c r="V4308" i="3"/>
  <c r="V4309" i="3"/>
  <c r="V4310" i="3"/>
  <c r="V4311" i="3"/>
  <c r="V4312" i="3"/>
  <c r="V4313" i="3"/>
  <c r="V4314" i="3"/>
  <c r="V4315" i="3"/>
  <c r="V4316" i="3"/>
  <c r="V4317" i="3"/>
  <c r="V4318" i="3"/>
  <c r="V4319" i="3"/>
  <c r="V4320" i="3"/>
  <c r="V4321" i="3"/>
  <c r="V4322" i="3"/>
  <c r="V4323" i="3"/>
  <c r="V4324" i="3"/>
  <c r="V4325" i="3"/>
  <c r="V4326" i="3"/>
  <c r="V4327" i="3"/>
  <c r="V4328" i="3"/>
  <c r="V4329" i="3"/>
  <c r="V4330" i="3"/>
  <c r="V4331" i="3"/>
  <c r="V4332" i="3"/>
  <c r="V4333" i="3"/>
  <c r="V4334" i="3"/>
  <c r="V4335" i="3"/>
  <c r="V4336" i="3"/>
  <c r="V4337" i="3"/>
  <c r="V4338" i="3"/>
  <c r="V4339" i="3"/>
  <c r="V4340" i="3"/>
  <c r="V4341" i="3"/>
  <c r="V4342" i="3"/>
  <c r="V4343" i="3"/>
  <c r="V4344" i="3"/>
  <c r="V4345" i="3"/>
  <c r="V4346" i="3"/>
  <c r="V4347" i="3"/>
  <c r="V4348" i="3"/>
  <c r="V4349" i="3"/>
  <c r="V4350" i="3"/>
  <c r="V4351" i="3"/>
  <c r="V4352" i="3"/>
  <c r="V4353" i="3"/>
  <c r="V4354" i="3"/>
  <c r="V4355" i="3"/>
  <c r="V4356" i="3"/>
  <c r="V4357" i="3"/>
  <c r="V4358" i="3"/>
  <c r="V4359" i="3"/>
  <c r="V4360" i="3"/>
  <c r="V4361" i="3"/>
  <c r="V4362" i="3"/>
  <c r="V4363" i="3"/>
  <c r="V4364" i="3"/>
  <c r="V4365" i="3"/>
  <c r="V4366" i="3"/>
  <c r="V4367" i="3"/>
  <c r="V4368" i="3"/>
  <c r="V4369" i="3"/>
  <c r="V4370" i="3"/>
  <c r="V4371" i="3"/>
  <c r="V4372" i="3"/>
  <c r="V4373" i="3"/>
  <c r="V4374" i="3"/>
  <c r="V4375" i="3"/>
  <c r="V4376" i="3"/>
  <c r="V4377" i="3"/>
  <c r="V4378" i="3"/>
  <c r="V4379" i="3"/>
  <c r="V4380" i="3"/>
  <c r="V4381" i="3"/>
  <c r="V4382" i="3"/>
  <c r="V4383" i="3"/>
  <c r="V4384" i="3"/>
  <c r="V4385" i="3"/>
  <c r="V4386" i="3"/>
  <c r="V4387" i="3"/>
  <c r="V4388" i="3"/>
  <c r="V4389" i="3"/>
  <c r="V4390" i="3"/>
  <c r="V4391" i="3"/>
  <c r="V4392" i="3"/>
  <c r="V4393" i="3"/>
  <c r="V4394" i="3"/>
  <c r="V4395" i="3"/>
  <c r="V4396" i="3"/>
  <c r="V4397" i="3"/>
  <c r="V4398" i="3"/>
  <c r="V4399" i="3"/>
  <c r="V4400" i="3"/>
  <c r="V4401" i="3"/>
  <c r="V4402" i="3"/>
  <c r="V4403" i="3"/>
  <c r="V4404" i="3"/>
  <c r="V4405" i="3"/>
  <c r="V4406" i="3"/>
  <c r="V4407" i="3"/>
  <c r="V4408" i="3"/>
  <c r="V4409" i="3"/>
  <c r="V4410" i="3"/>
  <c r="V4411" i="3"/>
  <c r="V4412" i="3"/>
  <c r="V4413" i="3"/>
  <c r="V4414" i="3"/>
  <c r="V4415" i="3"/>
  <c r="V4416" i="3"/>
  <c r="V4417" i="3"/>
  <c r="V4418" i="3"/>
  <c r="V4419" i="3"/>
  <c r="V4420" i="3"/>
  <c r="V4421" i="3"/>
  <c r="V4422" i="3"/>
  <c r="V4423" i="3"/>
  <c r="V4424" i="3"/>
  <c r="V4425" i="3"/>
  <c r="V4426" i="3"/>
  <c r="V4427" i="3"/>
  <c r="V4428" i="3"/>
  <c r="V4429" i="3"/>
  <c r="V4430" i="3"/>
  <c r="V4431" i="3"/>
  <c r="V4432" i="3"/>
  <c r="V4433" i="3"/>
  <c r="V4434" i="3"/>
  <c r="V4435" i="3"/>
  <c r="V4436" i="3"/>
  <c r="V4437" i="3"/>
  <c r="V4438" i="3"/>
  <c r="V4439" i="3"/>
  <c r="V4440" i="3"/>
  <c r="V4441" i="3"/>
  <c r="V4442" i="3"/>
  <c r="V4443" i="3"/>
  <c r="V4444" i="3"/>
  <c r="V4445" i="3"/>
  <c r="V4446" i="3"/>
  <c r="V4447" i="3"/>
  <c r="V4448" i="3"/>
  <c r="V4449" i="3"/>
  <c r="V4450" i="3"/>
  <c r="V4451" i="3"/>
  <c r="V4452" i="3"/>
  <c r="V4453" i="3"/>
  <c r="V4454" i="3"/>
  <c r="V4455" i="3"/>
  <c r="V4456" i="3"/>
  <c r="V4457" i="3"/>
  <c r="V4458" i="3"/>
  <c r="V4459" i="3"/>
  <c r="V4460" i="3"/>
  <c r="V4461" i="3"/>
  <c r="V4462" i="3"/>
  <c r="V4463" i="3"/>
  <c r="V4464" i="3"/>
  <c r="V4465" i="3"/>
  <c r="V4466" i="3"/>
  <c r="V4467" i="3"/>
  <c r="V4468" i="3"/>
  <c r="V4469" i="3"/>
  <c r="V4470" i="3"/>
  <c r="V4471" i="3"/>
  <c r="V4472" i="3"/>
  <c r="V4473" i="3"/>
  <c r="V4474" i="3"/>
  <c r="V4475" i="3"/>
  <c r="V4476" i="3"/>
  <c r="V4477" i="3"/>
  <c r="V4478" i="3"/>
  <c r="V4479" i="3"/>
  <c r="V4480" i="3"/>
  <c r="V4481" i="3"/>
  <c r="V4482" i="3"/>
  <c r="V4483" i="3"/>
  <c r="V4484" i="3"/>
  <c r="V4485" i="3"/>
  <c r="V4486" i="3"/>
  <c r="V4487" i="3"/>
  <c r="V4488" i="3"/>
  <c r="V4489" i="3"/>
  <c r="V4490" i="3"/>
  <c r="V4491" i="3"/>
  <c r="V4492" i="3"/>
  <c r="V4493" i="3"/>
  <c r="V4494" i="3"/>
  <c r="V4495" i="3"/>
  <c r="V4496" i="3"/>
  <c r="V4497" i="3"/>
  <c r="V4498" i="3"/>
  <c r="V4499" i="3"/>
  <c r="V4500" i="3"/>
  <c r="V4501" i="3"/>
  <c r="V4502" i="3"/>
  <c r="V4503" i="3"/>
  <c r="V4504" i="3"/>
  <c r="V4505" i="3"/>
  <c r="V4506" i="3"/>
  <c r="V4507" i="3"/>
  <c r="V4508" i="3"/>
  <c r="V4509" i="3"/>
  <c r="V4510" i="3"/>
  <c r="V4511" i="3"/>
  <c r="V4512" i="3"/>
  <c r="V4513" i="3"/>
  <c r="V4514" i="3"/>
  <c r="V4515" i="3"/>
  <c r="V4516" i="3"/>
  <c r="V4517" i="3"/>
  <c r="V4518" i="3"/>
  <c r="V4519" i="3"/>
  <c r="V4520" i="3"/>
  <c r="V4521" i="3"/>
  <c r="V4522" i="3"/>
  <c r="V4523" i="3"/>
  <c r="V4524" i="3"/>
  <c r="V4525" i="3"/>
  <c r="V4526" i="3"/>
  <c r="V4527" i="3"/>
  <c r="V4528" i="3"/>
  <c r="V4529" i="3"/>
  <c r="V4530" i="3"/>
  <c r="V4531" i="3"/>
  <c r="V4532" i="3"/>
  <c r="V4533" i="3"/>
  <c r="V4534" i="3"/>
  <c r="V4535" i="3"/>
  <c r="V4536" i="3"/>
  <c r="V4537" i="3"/>
  <c r="V4538" i="3"/>
  <c r="V4539" i="3"/>
  <c r="V4540" i="3"/>
  <c r="V4541" i="3"/>
  <c r="V4542" i="3"/>
  <c r="V4543" i="3"/>
  <c r="V4544" i="3"/>
  <c r="V4545" i="3"/>
  <c r="V4546" i="3"/>
  <c r="V4547" i="3"/>
  <c r="V4548" i="3"/>
  <c r="V4549" i="3"/>
  <c r="V4550" i="3"/>
  <c r="V4551" i="3"/>
  <c r="V4552" i="3"/>
  <c r="V4553" i="3"/>
  <c r="V4554" i="3"/>
  <c r="V4555" i="3"/>
  <c r="V4556" i="3"/>
  <c r="V4557" i="3"/>
  <c r="V4558" i="3"/>
  <c r="V4559" i="3"/>
  <c r="V4560" i="3"/>
  <c r="V4561" i="3"/>
  <c r="V4562" i="3"/>
  <c r="V4563" i="3"/>
  <c r="V4564" i="3"/>
  <c r="V4565" i="3"/>
  <c r="V4566" i="3"/>
  <c r="V4567" i="3"/>
  <c r="V4568" i="3"/>
  <c r="V4569" i="3"/>
  <c r="V4570" i="3"/>
  <c r="V4571" i="3"/>
  <c r="V4572" i="3"/>
  <c r="V4573" i="3"/>
  <c r="V4574" i="3"/>
  <c r="V4575" i="3"/>
  <c r="V4576" i="3"/>
  <c r="V4577" i="3"/>
  <c r="V4578" i="3"/>
  <c r="V4579" i="3"/>
  <c r="V4580" i="3"/>
  <c r="V4581" i="3"/>
  <c r="V4582" i="3"/>
  <c r="V4583" i="3"/>
  <c r="V4584" i="3"/>
  <c r="V4585" i="3"/>
  <c r="V4586" i="3"/>
  <c r="V4587" i="3"/>
  <c r="V4588" i="3"/>
  <c r="V4589" i="3"/>
  <c r="V4590" i="3"/>
  <c r="V4591" i="3"/>
  <c r="V4592" i="3"/>
  <c r="V4593" i="3"/>
  <c r="V4594" i="3"/>
  <c r="V4595" i="3"/>
  <c r="V4596" i="3"/>
  <c r="V4597" i="3"/>
  <c r="V4598" i="3"/>
  <c r="V4599" i="3"/>
  <c r="V4600" i="3"/>
  <c r="V4601" i="3"/>
  <c r="V4602" i="3"/>
  <c r="V4603" i="3"/>
  <c r="V4604" i="3"/>
  <c r="V4605" i="3"/>
  <c r="V4606" i="3"/>
  <c r="V4607" i="3"/>
  <c r="V4608" i="3"/>
  <c r="V4609" i="3"/>
  <c r="V4610" i="3"/>
  <c r="V4611" i="3"/>
  <c r="V4612" i="3"/>
  <c r="V4613" i="3"/>
  <c r="V4614" i="3"/>
  <c r="V4615" i="3"/>
  <c r="V4616" i="3"/>
  <c r="V4617" i="3"/>
  <c r="V4618" i="3"/>
  <c r="V4619" i="3"/>
  <c r="V4620" i="3"/>
  <c r="V4621" i="3"/>
  <c r="V4622" i="3"/>
  <c r="V4623" i="3"/>
  <c r="V4624" i="3"/>
  <c r="V4625" i="3"/>
  <c r="V4626" i="3"/>
  <c r="V4627" i="3"/>
  <c r="V4628" i="3"/>
  <c r="V4629" i="3"/>
  <c r="V4630" i="3"/>
  <c r="V4631" i="3"/>
  <c r="V4632" i="3"/>
  <c r="V4633" i="3"/>
  <c r="V4634" i="3"/>
  <c r="V4635" i="3"/>
  <c r="V4636" i="3"/>
  <c r="V4637" i="3"/>
  <c r="V4638" i="3"/>
  <c r="V4639" i="3"/>
  <c r="V4640" i="3"/>
  <c r="V4641" i="3"/>
  <c r="V4642" i="3"/>
  <c r="V4643" i="3"/>
  <c r="V4644" i="3"/>
  <c r="V4645" i="3"/>
  <c r="V4646" i="3"/>
  <c r="V4647" i="3"/>
  <c r="V4648" i="3"/>
  <c r="V4649" i="3"/>
  <c r="V4650" i="3"/>
  <c r="V4651" i="3"/>
  <c r="V4652" i="3"/>
  <c r="V4653" i="3"/>
  <c r="V4654" i="3"/>
  <c r="V4655" i="3"/>
  <c r="V4656" i="3"/>
  <c r="V4657" i="3"/>
  <c r="V4658" i="3"/>
  <c r="V4659" i="3"/>
  <c r="V4660" i="3"/>
  <c r="V4661" i="3"/>
  <c r="V4662" i="3"/>
  <c r="V4663" i="3"/>
  <c r="V4664" i="3"/>
  <c r="V4665" i="3"/>
  <c r="V4666" i="3"/>
  <c r="V4667" i="3"/>
  <c r="V4668" i="3"/>
  <c r="V4669" i="3"/>
  <c r="V4670" i="3"/>
  <c r="V4671" i="3"/>
  <c r="V4672" i="3"/>
  <c r="V4673" i="3"/>
  <c r="V4674" i="3"/>
  <c r="V4675" i="3"/>
  <c r="V4676" i="3"/>
  <c r="V4677" i="3"/>
  <c r="V4678" i="3"/>
  <c r="V4679" i="3"/>
  <c r="V4680" i="3"/>
  <c r="V4681" i="3"/>
  <c r="V4682" i="3"/>
  <c r="V4683" i="3"/>
  <c r="V4684" i="3"/>
  <c r="V4685" i="3"/>
  <c r="V4686" i="3"/>
  <c r="V4687" i="3"/>
  <c r="V4688" i="3"/>
  <c r="V4689" i="3"/>
  <c r="V4690" i="3"/>
  <c r="V4691" i="3"/>
  <c r="V4692" i="3"/>
  <c r="V4693" i="3"/>
  <c r="V4694" i="3"/>
  <c r="V4695" i="3"/>
  <c r="V4696" i="3"/>
  <c r="V4697" i="3"/>
  <c r="V4698" i="3"/>
  <c r="V4699" i="3"/>
  <c r="V4700" i="3"/>
  <c r="V4701" i="3"/>
  <c r="V4702" i="3"/>
  <c r="V4703" i="3"/>
  <c r="V4704" i="3"/>
  <c r="V4705" i="3"/>
  <c r="V4706" i="3"/>
  <c r="V4707" i="3"/>
  <c r="V4708" i="3"/>
  <c r="V4709" i="3"/>
  <c r="V4710" i="3"/>
  <c r="V4711" i="3"/>
  <c r="V4712" i="3"/>
  <c r="V4713" i="3"/>
  <c r="V4714" i="3"/>
  <c r="V4715" i="3"/>
  <c r="V4716" i="3"/>
  <c r="V4717" i="3"/>
  <c r="V4718" i="3"/>
  <c r="V4719" i="3"/>
  <c r="V4720" i="3"/>
  <c r="V4721" i="3"/>
  <c r="V4722" i="3"/>
  <c r="V4723" i="3"/>
  <c r="V4724" i="3"/>
  <c r="V4725" i="3"/>
  <c r="V4726" i="3"/>
  <c r="V4727" i="3"/>
  <c r="V4728" i="3"/>
  <c r="V4729" i="3"/>
  <c r="V4730" i="3"/>
  <c r="V4731" i="3"/>
  <c r="V4732" i="3"/>
  <c r="V4733" i="3"/>
  <c r="V4734" i="3"/>
  <c r="V4735" i="3"/>
  <c r="V4736" i="3"/>
  <c r="V4737" i="3"/>
  <c r="V4738" i="3"/>
  <c r="V4739" i="3"/>
  <c r="V4740" i="3"/>
  <c r="V4741" i="3"/>
  <c r="V4742" i="3"/>
  <c r="V4743" i="3"/>
  <c r="V4744" i="3"/>
  <c r="V4745" i="3"/>
  <c r="V4746" i="3"/>
  <c r="V4747" i="3"/>
  <c r="V4748" i="3"/>
  <c r="V4749" i="3"/>
  <c r="V4750" i="3"/>
  <c r="V4751" i="3"/>
  <c r="V4752" i="3"/>
  <c r="V4753" i="3"/>
  <c r="V4754" i="3"/>
  <c r="V4755" i="3"/>
  <c r="V4756" i="3"/>
  <c r="V4757" i="3"/>
  <c r="V4758" i="3"/>
  <c r="V4759" i="3"/>
  <c r="V4760" i="3"/>
  <c r="V4761" i="3"/>
  <c r="V4762" i="3"/>
  <c r="V4763" i="3"/>
  <c r="V4764" i="3"/>
  <c r="V4765" i="3"/>
  <c r="V4766" i="3"/>
  <c r="V4767" i="3"/>
  <c r="V4768" i="3"/>
  <c r="V4769" i="3"/>
  <c r="V4770" i="3"/>
  <c r="V4771" i="3"/>
  <c r="V4772" i="3"/>
  <c r="V4773" i="3"/>
  <c r="V4774" i="3"/>
  <c r="V4775" i="3"/>
  <c r="V4776" i="3"/>
  <c r="V4777" i="3"/>
  <c r="V4778" i="3"/>
  <c r="V4779" i="3"/>
  <c r="V4780" i="3"/>
  <c r="V4781" i="3"/>
  <c r="V4782" i="3"/>
  <c r="V4783" i="3"/>
  <c r="V4784" i="3"/>
  <c r="V4785" i="3"/>
  <c r="V4786" i="3"/>
  <c r="V4787" i="3"/>
  <c r="V4788" i="3"/>
  <c r="V4789" i="3"/>
  <c r="V4790" i="3"/>
  <c r="V4791" i="3"/>
  <c r="V4792" i="3"/>
  <c r="V4793" i="3"/>
  <c r="V4794" i="3"/>
  <c r="V4795" i="3"/>
  <c r="V4796" i="3"/>
  <c r="V4797" i="3"/>
  <c r="V4798" i="3"/>
  <c r="V4799" i="3"/>
  <c r="V4800" i="3"/>
  <c r="V4801" i="3"/>
  <c r="V4802" i="3"/>
  <c r="V4803" i="3"/>
  <c r="V4804" i="3"/>
  <c r="V4805" i="3"/>
  <c r="V4806" i="3"/>
  <c r="V4807" i="3"/>
  <c r="V4808" i="3"/>
  <c r="V4809" i="3"/>
  <c r="V4810" i="3"/>
  <c r="V4811" i="3"/>
  <c r="V4812" i="3"/>
  <c r="V4813" i="3"/>
  <c r="V4814" i="3"/>
  <c r="V4815" i="3"/>
  <c r="V4816" i="3"/>
  <c r="V4817" i="3"/>
  <c r="V4818" i="3"/>
  <c r="V4819" i="3"/>
  <c r="V4820" i="3"/>
  <c r="V4821" i="3"/>
  <c r="V4822" i="3"/>
  <c r="V4823" i="3"/>
  <c r="V4824" i="3"/>
  <c r="V4825" i="3"/>
  <c r="V4826" i="3"/>
  <c r="V4827" i="3"/>
  <c r="V4828" i="3"/>
  <c r="V4829" i="3"/>
  <c r="V4830" i="3"/>
  <c r="V4831" i="3"/>
  <c r="V4832" i="3"/>
  <c r="V4833" i="3"/>
  <c r="V4834" i="3"/>
  <c r="V4835" i="3"/>
  <c r="V4836" i="3"/>
  <c r="V4837" i="3"/>
  <c r="V4838" i="3"/>
  <c r="V4839" i="3"/>
  <c r="V4840" i="3"/>
  <c r="V4841" i="3"/>
  <c r="V4842" i="3"/>
  <c r="V4843" i="3"/>
  <c r="V4844" i="3"/>
  <c r="V4845" i="3"/>
  <c r="V4846" i="3"/>
  <c r="V4847" i="3"/>
  <c r="V4848" i="3"/>
  <c r="V4849" i="3"/>
  <c r="V4850" i="3"/>
  <c r="V4851" i="3"/>
  <c r="V4852" i="3"/>
  <c r="V4853" i="3"/>
  <c r="V4854" i="3"/>
  <c r="V4855" i="3"/>
  <c r="V4856" i="3"/>
  <c r="V4857" i="3"/>
  <c r="V4858" i="3"/>
  <c r="V4859" i="3"/>
  <c r="V4860" i="3"/>
  <c r="V4861" i="3"/>
  <c r="V4862" i="3"/>
  <c r="V4863" i="3"/>
  <c r="V4864" i="3"/>
  <c r="V4865" i="3"/>
  <c r="V4866" i="3"/>
  <c r="V4867" i="3"/>
  <c r="V4868" i="3"/>
  <c r="V4869" i="3"/>
  <c r="V4870" i="3"/>
  <c r="V4871" i="3"/>
  <c r="V4872" i="3"/>
  <c r="V4873" i="3"/>
  <c r="V4874" i="3"/>
  <c r="V4875" i="3"/>
  <c r="V4876" i="3"/>
  <c r="V4877" i="3"/>
  <c r="V4878" i="3"/>
  <c r="V4879" i="3"/>
  <c r="V4880" i="3"/>
  <c r="V4881" i="3"/>
  <c r="V4882" i="3"/>
  <c r="V4883" i="3"/>
  <c r="V4884" i="3"/>
  <c r="V4885" i="3"/>
  <c r="V4886" i="3"/>
  <c r="V4887" i="3"/>
  <c r="V4888" i="3"/>
  <c r="V4889" i="3"/>
  <c r="V4890" i="3"/>
  <c r="V4891" i="3"/>
  <c r="V4892" i="3"/>
  <c r="V4893" i="3"/>
  <c r="V4894" i="3"/>
  <c r="V4895" i="3"/>
  <c r="V4896" i="3"/>
  <c r="V4897" i="3"/>
  <c r="V4898" i="3"/>
  <c r="V4899" i="3"/>
  <c r="V4900" i="3"/>
  <c r="V4901" i="3"/>
  <c r="V4902" i="3"/>
  <c r="V4903" i="3"/>
  <c r="V4904" i="3"/>
  <c r="V4905" i="3"/>
  <c r="V4906" i="3"/>
  <c r="V4907" i="3"/>
  <c r="V4908" i="3"/>
  <c r="V4909" i="3"/>
  <c r="V4910" i="3"/>
  <c r="V4911" i="3"/>
  <c r="V4912" i="3"/>
  <c r="V4913" i="3"/>
  <c r="V4914" i="3"/>
  <c r="V4915" i="3"/>
  <c r="V4916" i="3"/>
  <c r="V4917" i="3"/>
  <c r="V4918" i="3"/>
  <c r="V4919" i="3"/>
  <c r="V4920" i="3"/>
  <c r="V4921" i="3"/>
  <c r="V4922" i="3"/>
  <c r="V4923" i="3"/>
  <c r="V4924" i="3"/>
  <c r="V4925" i="3"/>
  <c r="V4926" i="3"/>
  <c r="V4927" i="3"/>
  <c r="V4928" i="3"/>
  <c r="V4929" i="3"/>
  <c r="V4930" i="3"/>
  <c r="V4931" i="3"/>
  <c r="V4932" i="3"/>
  <c r="V4933" i="3"/>
  <c r="V4934" i="3"/>
  <c r="V4935" i="3"/>
  <c r="V4936" i="3"/>
  <c r="V4937" i="3"/>
  <c r="V4938" i="3"/>
  <c r="V4939" i="3"/>
  <c r="V4940" i="3"/>
  <c r="V4941" i="3"/>
  <c r="V4942" i="3"/>
  <c r="V4943" i="3"/>
  <c r="V4944" i="3"/>
  <c r="V4945" i="3"/>
  <c r="V4946" i="3"/>
  <c r="V4947" i="3"/>
  <c r="V4948" i="3"/>
  <c r="V4949" i="3"/>
  <c r="V4950" i="3"/>
  <c r="V4951" i="3"/>
  <c r="V4952" i="3"/>
  <c r="V4953" i="3"/>
  <c r="V4954" i="3"/>
  <c r="V4955" i="3"/>
  <c r="V4956" i="3"/>
  <c r="V4957" i="3"/>
  <c r="V4958" i="3"/>
  <c r="V4959" i="3"/>
  <c r="V4960" i="3"/>
  <c r="V4961" i="3"/>
  <c r="V4962" i="3"/>
  <c r="V4963" i="3"/>
  <c r="V4964" i="3"/>
  <c r="V4965" i="3"/>
  <c r="V4966" i="3"/>
  <c r="V4967" i="3"/>
  <c r="V4968" i="3"/>
  <c r="V4969" i="3"/>
  <c r="V4970" i="3"/>
  <c r="V4971" i="3"/>
  <c r="V4972" i="3"/>
  <c r="V4973" i="3"/>
  <c r="V4974" i="3"/>
  <c r="V4975" i="3"/>
  <c r="V4976" i="3"/>
  <c r="V4977" i="3"/>
  <c r="V4978" i="3"/>
  <c r="V4979" i="3"/>
  <c r="V4980" i="3"/>
  <c r="V4981" i="3"/>
  <c r="V4982" i="3"/>
  <c r="V4983" i="3"/>
  <c r="V4984" i="3"/>
  <c r="V4985" i="3"/>
  <c r="V4986" i="3"/>
  <c r="V4987" i="3"/>
  <c r="V4988" i="3"/>
  <c r="V4989" i="3"/>
  <c r="V4990" i="3"/>
  <c r="V4991" i="3"/>
  <c r="V4992" i="3"/>
  <c r="V4993" i="3"/>
  <c r="V4994" i="3"/>
  <c r="V4995" i="3"/>
  <c r="V4996" i="3"/>
  <c r="V4997" i="3"/>
  <c r="V4998" i="3"/>
  <c r="V4999" i="3"/>
  <c r="V5000" i="3"/>
  <c r="V5001" i="3"/>
  <c r="V5002" i="3"/>
  <c r="V5003" i="3"/>
  <c r="V5004" i="3"/>
  <c r="V5005" i="3"/>
  <c r="V5006" i="3"/>
  <c r="V5007" i="3"/>
  <c r="V5008" i="3"/>
  <c r="V5009" i="3"/>
  <c r="V5010" i="3"/>
  <c r="V5011" i="3"/>
  <c r="V5012" i="3"/>
  <c r="V5013" i="3"/>
  <c r="V5014" i="3"/>
  <c r="V5015" i="3"/>
  <c r="V5016" i="3"/>
  <c r="V5017" i="3"/>
  <c r="V5018" i="3"/>
  <c r="V5019" i="3"/>
  <c r="V5020" i="3"/>
  <c r="V5021" i="3"/>
  <c r="V5022" i="3"/>
  <c r="V5023" i="3"/>
  <c r="V5024" i="3"/>
  <c r="V5025" i="3"/>
  <c r="V5026" i="3"/>
  <c r="V5027" i="3"/>
  <c r="V5028" i="3"/>
  <c r="V5029" i="3"/>
  <c r="V5030" i="3"/>
  <c r="V5031" i="3"/>
  <c r="V5032" i="3"/>
  <c r="V5033" i="3"/>
  <c r="V5034" i="3"/>
  <c r="V5035" i="3"/>
  <c r="V5036" i="3"/>
  <c r="V5037" i="3"/>
  <c r="V5038" i="3"/>
  <c r="V5039" i="3"/>
  <c r="V5040" i="3"/>
  <c r="V5041" i="3"/>
  <c r="V5042" i="3"/>
  <c r="V5043" i="3"/>
  <c r="V5044" i="3"/>
  <c r="V5045" i="3"/>
  <c r="V5046" i="3"/>
  <c r="V5047" i="3"/>
  <c r="V5048" i="3"/>
  <c r="V5049" i="3"/>
  <c r="V5050" i="3"/>
  <c r="V5051" i="3"/>
  <c r="V5052" i="3"/>
  <c r="V5053" i="3"/>
  <c r="V5054" i="3"/>
  <c r="V5055" i="3"/>
  <c r="V5056" i="3"/>
  <c r="V5057" i="3"/>
  <c r="V5058" i="3"/>
  <c r="V5059" i="3"/>
  <c r="V5060" i="3"/>
  <c r="V5061" i="3"/>
  <c r="V5062" i="3"/>
  <c r="V5063" i="3"/>
  <c r="V5064" i="3"/>
  <c r="V5065" i="3"/>
  <c r="V5066" i="3"/>
  <c r="V5067" i="3"/>
  <c r="V5068" i="3"/>
  <c r="V5069" i="3"/>
  <c r="V5070" i="3"/>
  <c r="V5071" i="3"/>
  <c r="V5072" i="3"/>
  <c r="V5073" i="3"/>
  <c r="V5074" i="3"/>
  <c r="V5075" i="3"/>
  <c r="V5076" i="3"/>
  <c r="V5077" i="3"/>
  <c r="V5078" i="3"/>
  <c r="V5079" i="3"/>
  <c r="V5080" i="3"/>
  <c r="V5081" i="3"/>
  <c r="V5082" i="3"/>
  <c r="V5083" i="3"/>
  <c r="V5084" i="3"/>
  <c r="V5085" i="3"/>
  <c r="V5086" i="3"/>
  <c r="V5087" i="3"/>
  <c r="V5088" i="3"/>
  <c r="V5089" i="3"/>
  <c r="V5090" i="3"/>
  <c r="V5091" i="3"/>
  <c r="V5092" i="3"/>
  <c r="V5093" i="3"/>
  <c r="V5094" i="3"/>
  <c r="V5095" i="3"/>
  <c r="V5096" i="3"/>
  <c r="V5097" i="3"/>
  <c r="V5098" i="3"/>
  <c r="V5099" i="3"/>
  <c r="V5100" i="3"/>
  <c r="V5101" i="3"/>
  <c r="V5102" i="3"/>
  <c r="V5103" i="3"/>
  <c r="V5104" i="3"/>
  <c r="V5105" i="3"/>
  <c r="V5106" i="3"/>
  <c r="V5107" i="3"/>
  <c r="V5108" i="3"/>
  <c r="V5109" i="3"/>
  <c r="V5110" i="3"/>
  <c r="V5111" i="3"/>
  <c r="V5112" i="3"/>
  <c r="V5113" i="3"/>
  <c r="V5114" i="3"/>
  <c r="V5115" i="3"/>
  <c r="V5116" i="3"/>
  <c r="V5117" i="3"/>
  <c r="V5118" i="3"/>
  <c r="V5119" i="3"/>
  <c r="V5120" i="3"/>
  <c r="V5121" i="3"/>
  <c r="V5122" i="3"/>
  <c r="V5123" i="3"/>
  <c r="V5124" i="3"/>
  <c r="V5125" i="3"/>
  <c r="V5126" i="3"/>
  <c r="V5127" i="3"/>
  <c r="V5128" i="3"/>
  <c r="V5129" i="3"/>
  <c r="V5130" i="3"/>
  <c r="V5131" i="3"/>
  <c r="V5132" i="3"/>
  <c r="V5133" i="3"/>
  <c r="V5134" i="3"/>
  <c r="V5135" i="3"/>
  <c r="V5136" i="3"/>
  <c r="V5137" i="3"/>
  <c r="V5138" i="3"/>
  <c r="V5139" i="3"/>
  <c r="V5140" i="3"/>
  <c r="V5141" i="3"/>
  <c r="V5142" i="3"/>
  <c r="V5143" i="3"/>
  <c r="V5144" i="3"/>
  <c r="V5145" i="3"/>
  <c r="V5146" i="3"/>
  <c r="V5147" i="3"/>
  <c r="V5148" i="3"/>
  <c r="V5149" i="3"/>
  <c r="V5150" i="3"/>
  <c r="V5151" i="3"/>
  <c r="V5152" i="3"/>
  <c r="V5153" i="3"/>
  <c r="V5154" i="3"/>
  <c r="V5155" i="3"/>
  <c r="V5156" i="3"/>
  <c r="V5157" i="3"/>
  <c r="V5158" i="3"/>
  <c r="V5159" i="3"/>
  <c r="V5160" i="3"/>
  <c r="V5161" i="3"/>
  <c r="V5162" i="3"/>
  <c r="V5163" i="3"/>
  <c r="V5164" i="3"/>
  <c r="V5165" i="3"/>
  <c r="V5166" i="3"/>
  <c r="V5167" i="3"/>
  <c r="V5168" i="3"/>
  <c r="V5169" i="3"/>
  <c r="V5170" i="3"/>
  <c r="V5171" i="3"/>
  <c r="V5172" i="3"/>
  <c r="V5173" i="3"/>
  <c r="V5174" i="3"/>
  <c r="V5175" i="3"/>
  <c r="V5176" i="3"/>
  <c r="V5177" i="3"/>
  <c r="V5178" i="3"/>
  <c r="V5179" i="3"/>
  <c r="V5180" i="3"/>
  <c r="V5181" i="3"/>
  <c r="V5182" i="3"/>
  <c r="V5183" i="3"/>
  <c r="V5184" i="3"/>
  <c r="V5185" i="3"/>
  <c r="V5186" i="3"/>
  <c r="V5187" i="3"/>
  <c r="V5188" i="3"/>
  <c r="V5189" i="3"/>
  <c r="V5190" i="3"/>
  <c r="V5191" i="3"/>
  <c r="V5192" i="3"/>
  <c r="V5193" i="3"/>
  <c r="V5194" i="3"/>
  <c r="V5195" i="3"/>
  <c r="V5196" i="3"/>
  <c r="V5197" i="3"/>
  <c r="V5198" i="3"/>
  <c r="V5199" i="3"/>
  <c r="V5200" i="3"/>
  <c r="V5201" i="3"/>
  <c r="V5202" i="3"/>
  <c r="V5203" i="3"/>
  <c r="V5204" i="3"/>
  <c r="V5205" i="3"/>
  <c r="V5206" i="3"/>
  <c r="V5207" i="3"/>
  <c r="V5208" i="3"/>
  <c r="V5209" i="3"/>
  <c r="V5210" i="3"/>
  <c r="V5211" i="3"/>
  <c r="V5212" i="3"/>
  <c r="V5213" i="3"/>
  <c r="V5214" i="3"/>
  <c r="V5215" i="3"/>
  <c r="V5216" i="3"/>
  <c r="V5217" i="3"/>
  <c r="V5218" i="3"/>
  <c r="V5219" i="3"/>
  <c r="V5220" i="3"/>
  <c r="V5221" i="3"/>
  <c r="V5222" i="3"/>
  <c r="V5223" i="3"/>
  <c r="V5224" i="3"/>
  <c r="V5225" i="3"/>
  <c r="V5226" i="3"/>
  <c r="V5227" i="3"/>
  <c r="V5228" i="3"/>
  <c r="V5229" i="3"/>
  <c r="V5230" i="3"/>
  <c r="V5231" i="3"/>
  <c r="V5232" i="3"/>
  <c r="V5233" i="3"/>
  <c r="V5234" i="3"/>
  <c r="V5235" i="3"/>
  <c r="V5236" i="3"/>
  <c r="V5237" i="3"/>
  <c r="V5238" i="3"/>
  <c r="V5239" i="3"/>
  <c r="V5240" i="3"/>
  <c r="V5241" i="3"/>
  <c r="V5242" i="3"/>
  <c r="V5243" i="3"/>
  <c r="V5244" i="3"/>
  <c r="V5245" i="3"/>
  <c r="V5246" i="3"/>
  <c r="V5247" i="3"/>
  <c r="V5248" i="3"/>
  <c r="V5249" i="3"/>
  <c r="V5250" i="3"/>
  <c r="V5251" i="3"/>
  <c r="V5252" i="3"/>
  <c r="V5253" i="3"/>
  <c r="V5254" i="3"/>
  <c r="V5255" i="3"/>
  <c r="V5256" i="3"/>
  <c r="V5257" i="3"/>
  <c r="V5258" i="3"/>
  <c r="V5259" i="3"/>
  <c r="V5260" i="3"/>
  <c r="V5261" i="3"/>
  <c r="V5262" i="3"/>
  <c r="V5263" i="3"/>
  <c r="V5264" i="3"/>
  <c r="V5265" i="3"/>
  <c r="V5266" i="3"/>
  <c r="V5267" i="3"/>
  <c r="V5268" i="3"/>
  <c r="V5269" i="3"/>
  <c r="V5270" i="3"/>
  <c r="V5271" i="3"/>
  <c r="V5272" i="3"/>
  <c r="V5273" i="3"/>
  <c r="V5274" i="3"/>
  <c r="V5275" i="3"/>
  <c r="V5276" i="3"/>
  <c r="V5277" i="3"/>
  <c r="V5278" i="3"/>
  <c r="V5279" i="3"/>
  <c r="V5280" i="3"/>
  <c r="V5281" i="3"/>
  <c r="V5282" i="3"/>
  <c r="V5283" i="3"/>
  <c r="V5284" i="3"/>
  <c r="V5285" i="3"/>
  <c r="V5286" i="3"/>
  <c r="V5287" i="3"/>
  <c r="V5288" i="3"/>
  <c r="V5289" i="3"/>
  <c r="V5290" i="3"/>
  <c r="V5291" i="3"/>
  <c r="V5292" i="3"/>
  <c r="V5293" i="3"/>
  <c r="V5294" i="3"/>
  <c r="V5295" i="3"/>
  <c r="V5296" i="3"/>
  <c r="V5297" i="3"/>
  <c r="V5298" i="3"/>
  <c r="V5299" i="3"/>
  <c r="V5300" i="3"/>
  <c r="V5301" i="3"/>
  <c r="V5302" i="3"/>
  <c r="V5303" i="3"/>
  <c r="V5304" i="3"/>
  <c r="V5305" i="3"/>
  <c r="V5306" i="3"/>
  <c r="V5307" i="3"/>
  <c r="V5308" i="3"/>
  <c r="V5309" i="3"/>
  <c r="V5310" i="3"/>
  <c r="V5311" i="3"/>
  <c r="V5312" i="3"/>
  <c r="V5313" i="3"/>
  <c r="V5314" i="3"/>
  <c r="V5315" i="3"/>
  <c r="V5316" i="3"/>
  <c r="V5317" i="3"/>
  <c r="V5318" i="3"/>
  <c r="V5319" i="3"/>
  <c r="V5320" i="3"/>
  <c r="V5321" i="3"/>
  <c r="V5322" i="3"/>
  <c r="V5323" i="3"/>
  <c r="V5324" i="3"/>
  <c r="V5325" i="3"/>
  <c r="V5326" i="3"/>
  <c r="V5327" i="3"/>
  <c r="V5328" i="3"/>
  <c r="V5329" i="3"/>
  <c r="V5330" i="3"/>
  <c r="V5331" i="3"/>
  <c r="V5332" i="3"/>
  <c r="V5333" i="3"/>
  <c r="V5334" i="3"/>
  <c r="V5335" i="3"/>
  <c r="V5336" i="3"/>
  <c r="V5337" i="3"/>
  <c r="V5338" i="3"/>
  <c r="V5339" i="3"/>
  <c r="V5340" i="3"/>
  <c r="V5341" i="3"/>
  <c r="V5342" i="3"/>
  <c r="V5343" i="3"/>
  <c r="V5344" i="3"/>
  <c r="V5345" i="3"/>
  <c r="V5346" i="3"/>
  <c r="V5347" i="3"/>
  <c r="V5348" i="3"/>
  <c r="V5349" i="3"/>
  <c r="V5350" i="3"/>
  <c r="V5351" i="3"/>
  <c r="V5352" i="3"/>
  <c r="V5353" i="3"/>
  <c r="V5354" i="3"/>
  <c r="V5355" i="3"/>
  <c r="V5356" i="3"/>
  <c r="V5357" i="3"/>
  <c r="V5358" i="3"/>
  <c r="V5359" i="3"/>
  <c r="V5360" i="3"/>
  <c r="V5361" i="3"/>
  <c r="V5362" i="3"/>
  <c r="V5363" i="3"/>
  <c r="V5364" i="3"/>
  <c r="V5365" i="3"/>
  <c r="V5366" i="3"/>
  <c r="V5367" i="3"/>
  <c r="V5368" i="3"/>
  <c r="V5369" i="3"/>
  <c r="V5370" i="3"/>
  <c r="V5371" i="3"/>
  <c r="V5372" i="3"/>
  <c r="V5373" i="3"/>
  <c r="V5374" i="3"/>
  <c r="V5375" i="3"/>
  <c r="V5376" i="3"/>
  <c r="V5377" i="3"/>
  <c r="V5378" i="3"/>
  <c r="V5379" i="3"/>
  <c r="V5380" i="3"/>
  <c r="V5381" i="3"/>
  <c r="V5382" i="3"/>
  <c r="V5383" i="3"/>
  <c r="V5384" i="3"/>
  <c r="V5385" i="3"/>
  <c r="V5386" i="3"/>
  <c r="V5387" i="3"/>
  <c r="V5388" i="3"/>
  <c r="V5389" i="3"/>
  <c r="V5390" i="3"/>
  <c r="V5391" i="3"/>
  <c r="V5392" i="3"/>
  <c r="V5393" i="3"/>
  <c r="V5394" i="3"/>
  <c r="V5395" i="3"/>
  <c r="V5396" i="3"/>
  <c r="V5397" i="3"/>
  <c r="V5398" i="3"/>
  <c r="V5399" i="3"/>
  <c r="V5400" i="3"/>
  <c r="V5401" i="3"/>
  <c r="V5402" i="3"/>
  <c r="V5403" i="3"/>
  <c r="V5404" i="3"/>
  <c r="V5405" i="3"/>
  <c r="V5406" i="3"/>
  <c r="V5407" i="3"/>
  <c r="V5408" i="3"/>
  <c r="V5409" i="3"/>
  <c r="V5410" i="3"/>
  <c r="V5411" i="3"/>
  <c r="V5412" i="3"/>
  <c r="V5413" i="3"/>
  <c r="V5414" i="3"/>
  <c r="V5415" i="3"/>
  <c r="V5416" i="3"/>
  <c r="V5417" i="3"/>
  <c r="V5418" i="3"/>
  <c r="V5419" i="3"/>
  <c r="V5420" i="3"/>
  <c r="V5421" i="3"/>
  <c r="V5422" i="3"/>
  <c r="V5423" i="3"/>
  <c r="V5424" i="3"/>
  <c r="V5425" i="3"/>
  <c r="V5426" i="3"/>
  <c r="V5427" i="3"/>
  <c r="V5428" i="3"/>
  <c r="V5429" i="3"/>
  <c r="V5430" i="3"/>
  <c r="V5431" i="3"/>
  <c r="V5432" i="3"/>
  <c r="V5433" i="3"/>
  <c r="V5434" i="3"/>
  <c r="V5435" i="3"/>
  <c r="V5436" i="3"/>
  <c r="V5437" i="3"/>
  <c r="V5438" i="3"/>
  <c r="V5439" i="3"/>
  <c r="V5440" i="3"/>
  <c r="V5441" i="3"/>
  <c r="V5442" i="3"/>
  <c r="V5443" i="3"/>
  <c r="V5444" i="3"/>
  <c r="V5445" i="3"/>
  <c r="V5446" i="3"/>
  <c r="V5447" i="3"/>
  <c r="V5448" i="3"/>
  <c r="V5449" i="3"/>
  <c r="V5450" i="3"/>
  <c r="V5451" i="3"/>
  <c r="V5452" i="3"/>
  <c r="V5453" i="3"/>
  <c r="V5454" i="3"/>
  <c r="V5455" i="3"/>
  <c r="V5456" i="3"/>
  <c r="V5457" i="3"/>
  <c r="V5458" i="3"/>
  <c r="V5459" i="3"/>
  <c r="V5460" i="3"/>
  <c r="V5461" i="3"/>
  <c r="V5462" i="3"/>
  <c r="V5463" i="3"/>
  <c r="V5464" i="3"/>
  <c r="V5465" i="3"/>
  <c r="V5466" i="3"/>
  <c r="V5467" i="3"/>
  <c r="V5468" i="3"/>
  <c r="V5469" i="3"/>
  <c r="V5470" i="3"/>
  <c r="V5471" i="3"/>
  <c r="V5472" i="3"/>
  <c r="V5473" i="3"/>
  <c r="V5474" i="3"/>
  <c r="V5475" i="3"/>
  <c r="V5476" i="3"/>
  <c r="V5477" i="3"/>
  <c r="V5478" i="3"/>
  <c r="V5479" i="3"/>
  <c r="V5480" i="3"/>
  <c r="V5481" i="3"/>
  <c r="V5482" i="3"/>
  <c r="V5483" i="3"/>
  <c r="V5484" i="3"/>
  <c r="V5485" i="3"/>
  <c r="V5486" i="3"/>
  <c r="V5487" i="3"/>
  <c r="V5488" i="3"/>
  <c r="V5489" i="3"/>
  <c r="V5490" i="3"/>
  <c r="V5491" i="3"/>
  <c r="V5492" i="3"/>
  <c r="V5493" i="3"/>
  <c r="V5494" i="3"/>
  <c r="V5495" i="3"/>
  <c r="V5496" i="3"/>
  <c r="V5497" i="3"/>
  <c r="V5498" i="3"/>
  <c r="V5499" i="3"/>
  <c r="V5500" i="3"/>
  <c r="V5501" i="3"/>
  <c r="V5502" i="3"/>
  <c r="V5503" i="3"/>
  <c r="V5504" i="3"/>
  <c r="V5505" i="3"/>
  <c r="V5506" i="3"/>
  <c r="V5507" i="3"/>
  <c r="V5508" i="3"/>
  <c r="V5509" i="3"/>
  <c r="V5510" i="3"/>
  <c r="V5511" i="3"/>
  <c r="V5512" i="3"/>
  <c r="V5513" i="3"/>
  <c r="V5514" i="3"/>
  <c r="V5515" i="3"/>
  <c r="V5516" i="3"/>
  <c r="V5517" i="3"/>
  <c r="V5518" i="3"/>
  <c r="V5519" i="3"/>
  <c r="V5520" i="3"/>
  <c r="V5521" i="3"/>
  <c r="V5522" i="3"/>
  <c r="V5523" i="3"/>
  <c r="V5524" i="3"/>
  <c r="V5525" i="3"/>
  <c r="V5526" i="3"/>
  <c r="V5527" i="3"/>
  <c r="V5528" i="3"/>
  <c r="V5529" i="3"/>
  <c r="V5530" i="3"/>
  <c r="V5531" i="3"/>
  <c r="V5532" i="3"/>
  <c r="V5533" i="3"/>
  <c r="V5534" i="3"/>
  <c r="V5535" i="3"/>
  <c r="V5536" i="3"/>
  <c r="V5537" i="3"/>
  <c r="V5538" i="3"/>
  <c r="V5539" i="3"/>
  <c r="V5540" i="3"/>
  <c r="V5541" i="3"/>
  <c r="V5542" i="3"/>
  <c r="V5543" i="3"/>
  <c r="V5544" i="3"/>
  <c r="V5545" i="3"/>
  <c r="V5546" i="3"/>
  <c r="V5547" i="3"/>
  <c r="V5548" i="3"/>
  <c r="V5549" i="3"/>
  <c r="V5550" i="3"/>
  <c r="V5551" i="3"/>
  <c r="V5552" i="3"/>
  <c r="V5553" i="3"/>
  <c r="V5554" i="3"/>
  <c r="V5555" i="3"/>
  <c r="V5556" i="3"/>
  <c r="V5557" i="3"/>
  <c r="V5558" i="3"/>
  <c r="V5559" i="3"/>
  <c r="V5560" i="3"/>
  <c r="V5561" i="3"/>
  <c r="V5562" i="3"/>
  <c r="V5563" i="3"/>
  <c r="V5564" i="3"/>
  <c r="V5565" i="3"/>
  <c r="V5566" i="3"/>
  <c r="V5567" i="3"/>
  <c r="V5568" i="3"/>
  <c r="V5569" i="3"/>
  <c r="V5570" i="3"/>
  <c r="V5571" i="3"/>
  <c r="V5572" i="3"/>
  <c r="V5573" i="3"/>
  <c r="V5574" i="3"/>
  <c r="V5575" i="3"/>
  <c r="V5576" i="3"/>
  <c r="V5577" i="3"/>
  <c r="V5578" i="3"/>
  <c r="V5579" i="3"/>
  <c r="V5580" i="3"/>
  <c r="V5581" i="3"/>
  <c r="V5582" i="3"/>
  <c r="V5583" i="3"/>
  <c r="V5584" i="3"/>
  <c r="V5585" i="3"/>
  <c r="V5586" i="3"/>
  <c r="V5587" i="3"/>
  <c r="V5588" i="3"/>
  <c r="V5589" i="3"/>
  <c r="V5590" i="3"/>
  <c r="V5591" i="3"/>
  <c r="V5592" i="3"/>
  <c r="V5593" i="3"/>
  <c r="V5594" i="3"/>
  <c r="V5595" i="3"/>
  <c r="V5596" i="3"/>
  <c r="V5597" i="3"/>
  <c r="V5598" i="3"/>
  <c r="V5599" i="3"/>
  <c r="V5600" i="3"/>
  <c r="V5601" i="3"/>
  <c r="V5602" i="3"/>
  <c r="V5603" i="3"/>
  <c r="V5604" i="3"/>
  <c r="V5605" i="3"/>
  <c r="V5606" i="3"/>
  <c r="V5607" i="3"/>
  <c r="V5608" i="3"/>
  <c r="V5609" i="3"/>
  <c r="V5610" i="3"/>
  <c r="V5611" i="3"/>
  <c r="V5612" i="3"/>
  <c r="V5613" i="3"/>
  <c r="V5614" i="3"/>
  <c r="V5615" i="3"/>
  <c r="V5616" i="3"/>
  <c r="V5617" i="3"/>
  <c r="V5618" i="3"/>
  <c r="V5619" i="3"/>
  <c r="V5620" i="3"/>
  <c r="V5621" i="3"/>
  <c r="V5622" i="3"/>
  <c r="V5623" i="3"/>
  <c r="V5624" i="3"/>
  <c r="V5625" i="3"/>
  <c r="V5626" i="3"/>
  <c r="V5627" i="3"/>
  <c r="V5628" i="3"/>
  <c r="V5629" i="3"/>
  <c r="V5630" i="3"/>
  <c r="V5631" i="3"/>
  <c r="V5632" i="3"/>
  <c r="V5633" i="3"/>
  <c r="V5634" i="3"/>
  <c r="V5635" i="3"/>
  <c r="V5636" i="3"/>
  <c r="V5637" i="3"/>
  <c r="V5638" i="3"/>
  <c r="V5639" i="3"/>
  <c r="V5640" i="3"/>
  <c r="V5641" i="3"/>
  <c r="V5642" i="3"/>
  <c r="V5643" i="3"/>
  <c r="V5644" i="3"/>
  <c r="V5645" i="3"/>
  <c r="V5646" i="3"/>
  <c r="V5647" i="3"/>
  <c r="V5648" i="3"/>
  <c r="V5649" i="3"/>
  <c r="V5650" i="3"/>
  <c r="V5651" i="3"/>
  <c r="V5652" i="3"/>
  <c r="V5653" i="3"/>
  <c r="V5654" i="3"/>
  <c r="V5655" i="3"/>
  <c r="V5656" i="3"/>
  <c r="V5657" i="3"/>
  <c r="V5658" i="3"/>
  <c r="V5659" i="3"/>
  <c r="V5660" i="3"/>
  <c r="V5661" i="3"/>
  <c r="V5662" i="3"/>
  <c r="V5663" i="3"/>
  <c r="V5664" i="3"/>
  <c r="V5665" i="3"/>
  <c r="V5666" i="3"/>
  <c r="V5667" i="3"/>
  <c r="V5668" i="3"/>
  <c r="V5669" i="3"/>
  <c r="V5670" i="3"/>
  <c r="V5671" i="3"/>
  <c r="V5672" i="3"/>
  <c r="V5673" i="3"/>
  <c r="V5674" i="3"/>
  <c r="V5675" i="3"/>
  <c r="V5676" i="3"/>
  <c r="V5677" i="3"/>
  <c r="V5678" i="3"/>
  <c r="V5679" i="3"/>
  <c r="V5680" i="3"/>
  <c r="V5681" i="3"/>
  <c r="V5682" i="3"/>
  <c r="V5683" i="3"/>
  <c r="V5684" i="3"/>
  <c r="V5685" i="3"/>
  <c r="V5686" i="3"/>
  <c r="V5687" i="3"/>
  <c r="V5688" i="3"/>
  <c r="V5689" i="3"/>
  <c r="V5690" i="3"/>
  <c r="V5691" i="3"/>
  <c r="V5692" i="3"/>
  <c r="V5693" i="3"/>
  <c r="V5694" i="3"/>
  <c r="V5695" i="3"/>
  <c r="V5696" i="3"/>
  <c r="V5697" i="3"/>
  <c r="V5698" i="3"/>
  <c r="V5699" i="3"/>
  <c r="V5700" i="3"/>
  <c r="V5701" i="3"/>
  <c r="V5702" i="3"/>
  <c r="V5703" i="3"/>
  <c r="V5704" i="3"/>
  <c r="V5705" i="3"/>
  <c r="V5706" i="3"/>
  <c r="V5707" i="3"/>
  <c r="V5708" i="3"/>
  <c r="V5709" i="3"/>
  <c r="V5710" i="3"/>
  <c r="V5711" i="3"/>
  <c r="V5712" i="3"/>
  <c r="V5713" i="3"/>
  <c r="V5714" i="3"/>
  <c r="V5715" i="3"/>
  <c r="V5716" i="3"/>
  <c r="V5717" i="3"/>
  <c r="V5718" i="3"/>
  <c r="V5719" i="3"/>
  <c r="V5720" i="3"/>
  <c r="V5721" i="3"/>
  <c r="V5722" i="3"/>
  <c r="V5723" i="3"/>
  <c r="V5724" i="3"/>
  <c r="V5725" i="3"/>
  <c r="V5726" i="3"/>
  <c r="V5727" i="3"/>
  <c r="V5728" i="3"/>
  <c r="V5729" i="3"/>
  <c r="V5730" i="3"/>
  <c r="V5731" i="3"/>
  <c r="V5732" i="3"/>
  <c r="V5733" i="3"/>
  <c r="V5734" i="3"/>
  <c r="V5735" i="3"/>
  <c r="V5736" i="3"/>
  <c r="V5737" i="3"/>
  <c r="V5738" i="3"/>
  <c r="V5739" i="3"/>
  <c r="V5740" i="3"/>
  <c r="V5741" i="3"/>
  <c r="V5742" i="3"/>
  <c r="V5743" i="3"/>
  <c r="V5744" i="3"/>
  <c r="V5745" i="3"/>
  <c r="V5746" i="3"/>
  <c r="V5747" i="3"/>
  <c r="V5748" i="3"/>
  <c r="V5749" i="3"/>
  <c r="V5750" i="3"/>
  <c r="V5751" i="3"/>
  <c r="V5752" i="3"/>
  <c r="V5753" i="3"/>
  <c r="V5754" i="3"/>
  <c r="V5755" i="3"/>
  <c r="V5756" i="3"/>
  <c r="V5757" i="3"/>
  <c r="V5758" i="3"/>
  <c r="V5759" i="3"/>
  <c r="V5760" i="3"/>
  <c r="V5761" i="3"/>
  <c r="V5762" i="3"/>
  <c r="V5763" i="3"/>
  <c r="V5764" i="3"/>
  <c r="V5765" i="3"/>
  <c r="V5766" i="3"/>
  <c r="V5767" i="3"/>
  <c r="V5768" i="3"/>
  <c r="V5769" i="3"/>
  <c r="V5770" i="3"/>
  <c r="V5771" i="3"/>
  <c r="V5772" i="3"/>
  <c r="V5773" i="3"/>
  <c r="V5774" i="3"/>
  <c r="V5775" i="3"/>
  <c r="V5776" i="3"/>
  <c r="V5777" i="3"/>
  <c r="V5778" i="3"/>
  <c r="V5779" i="3"/>
  <c r="V5780" i="3"/>
  <c r="V5781" i="3"/>
  <c r="V5782" i="3"/>
  <c r="V5783" i="3"/>
  <c r="V5784" i="3"/>
  <c r="V5785" i="3"/>
  <c r="V5786" i="3"/>
  <c r="V5787" i="3"/>
  <c r="V5788" i="3"/>
  <c r="V5789" i="3"/>
  <c r="V5790" i="3"/>
  <c r="V5791" i="3"/>
  <c r="V5792" i="3"/>
  <c r="V5793" i="3"/>
  <c r="V5794" i="3"/>
  <c r="V5795" i="3"/>
  <c r="V5796" i="3"/>
  <c r="V5797" i="3"/>
  <c r="V5798" i="3"/>
  <c r="V5799" i="3"/>
  <c r="V5800" i="3"/>
  <c r="V5801" i="3"/>
  <c r="V5802" i="3"/>
  <c r="V5803" i="3"/>
  <c r="V5804" i="3"/>
  <c r="V5805" i="3"/>
  <c r="V5806" i="3"/>
  <c r="V5807" i="3"/>
  <c r="V5808" i="3"/>
  <c r="V5809" i="3"/>
  <c r="V5810" i="3"/>
  <c r="V5811" i="3"/>
  <c r="V5812" i="3"/>
  <c r="V5813" i="3"/>
  <c r="V5814" i="3"/>
  <c r="V5815" i="3"/>
  <c r="V5816" i="3"/>
  <c r="V5817" i="3"/>
  <c r="V5818" i="3"/>
  <c r="V5819" i="3"/>
  <c r="V5820" i="3"/>
  <c r="V5821" i="3"/>
  <c r="V5822" i="3"/>
  <c r="V5823" i="3"/>
  <c r="V5824" i="3"/>
  <c r="V5825" i="3"/>
  <c r="V5826" i="3"/>
  <c r="V5827" i="3"/>
  <c r="V5828" i="3"/>
  <c r="V5829" i="3"/>
  <c r="V5830" i="3"/>
  <c r="V5831" i="3"/>
  <c r="V5832" i="3"/>
  <c r="V5833" i="3"/>
  <c r="V5834" i="3"/>
  <c r="V5835" i="3"/>
  <c r="V5836" i="3"/>
  <c r="V5837" i="3"/>
  <c r="V5838" i="3"/>
  <c r="V5839" i="3"/>
  <c r="V5840" i="3"/>
  <c r="V5841" i="3"/>
  <c r="V5842" i="3"/>
  <c r="V5843" i="3"/>
  <c r="V5844" i="3"/>
  <c r="V5845" i="3"/>
  <c r="V5846" i="3"/>
  <c r="V5847" i="3"/>
  <c r="V5848" i="3"/>
  <c r="V5849" i="3"/>
  <c r="V5850" i="3"/>
  <c r="V5851" i="3"/>
  <c r="V5852" i="3"/>
  <c r="V5853" i="3"/>
  <c r="V5854" i="3"/>
  <c r="V5855" i="3"/>
  <c r="V5856" i="3"/>
  <c r="V5857" i="3"/>
  <c r="V5858" i="3"/>
  <c r="V5859" i="3"/>
  <c r="V5860" i="3"/>
  <c r="V5861" i="3"/>
  <c r="V5862" i="3"/>
  <c r="V5863" i="3"/>
  <c r="V5864" i="3"/>
  <c r="V5865" i="3"/>
  <c r="V5866" i="3"/>
  <c r="V5867" i="3"/>
  <c r="V5868" i="3"/>
  <c r="V5869" i="3"/>
  <c r="V5870" i="3"/>
  <c r="V5871" i="3"/>
  <c r="V5872" i="3"/>
  <c r="V5873" i="3"/>
  <c r="V5874" i="3"/>
  <c r="V5875" i="3"/>
  <c r="V5876" i="3"/>
  <c r="V5877" i="3"/>
  <c r="V5878" i="3"/>
  <c r="V5879" i="3"/>
  <c r="V5880" i="3"/>
  <c r="V5881" i="3"/>
  <c r="V5882" i="3"/>
  <c r="V5883" i="3"/>
  <c r="V5884" i="3"/>
  <c r="V5885" i="3"/>
  <c r="V5886" i="3"/>
  <c r="V5887" i="3"/>
  <c r="V5888" i="3"/>
  <c r="V5889" i="3"/>
  <c r="V5890" i="3"/>
  <c r="V5891" i="3"/>
  <c r="V5892" i="3"/>
  <c r="V5893" i="3"/>
  <c r="V5894" i="3"/>
  <c r="V5895" i="3"/>
  <c r="V5896" i="3"/>
  <c r="V5897" i="3"/>
  <c r="V5898" i="3"/>
  <c r="V5899" i="3"/>
  <c r="V5900" i="3"/>
  <c r="V5901" i="3"/>
  <c r="V5902" i="3"/>
  <c r="V5903" i="3"/>
  <c r="V5904" i="3"/>
  <c r="V5905" i="3"/>
  <c r="V5906" i="3"/>
  <c r="V5907" i="3"/>
  <c r="V5908" i="3"/>
  <c r="V5909" i="3"/>
  <c r="V5910" i="3"/>
  <c r="V5911" i="3"/>
  <c r="V5912" i="3"/>
  <c r="V5913" i="3"/>
  <c r="V5914" i="3"/>
  <c r="V5915" i="3"/>
  <c r="V5916" i="3"/>
  <c r="V5917" i="3"/>
  <c r="V5918" i="3"/>
  <c r="V5919" i="3"/>
  <c r="V5920" i="3"/>
  <c r="V5921" i="3"/>
  <c r="V5922" i="3"/>
  <c r="V5923" i="3"/>
  <c r="V5924" i="3"/>
  <c r="V5925" i="3"/>
  <c r="V5926" i="3"/>
  <c r="V5927" i="3"/>
  <c r="V5928" i="3"/>
  <c r="V5929" i="3"/>
  <c r="V5930" i="3"/>
  <c r="V5931" i="3"/>
  <c r="V5932" i="3"/>
  <c r="V5933" i="3"/>
  <c r="V5934" i="3"/>
  <c r="V5935" i="3"/>
  <c r="V5936" i="3"/>
  <c r="V5937" i="3"/>
  <c r="V5938" i="3"/>
  <c r="V5939" i="3"/>
  <c r="V5940" i="3"/>
  <c r="V5941" i="3"/>
  <c r="V5942" i="3"/>
  <c r="V5943" i="3"/>
  <c r="V5944" i="3"/>
  <c r="V5945" i="3"/>
  <c r="V5946" i="3"/>
  <c r="V5947" i="3"/>
  <c r="V5948" i="3"/>
  <c r="V5949" i="3"/>
  <c r="V5950" i="3"/>
  <c r="V5951" i="3"/>
  <c r="V5952" i="3"/>
  <c r="V5953" i="3"/>
  <c r="V5954" i="3"/>
  <c r="V5955" i="3"/>
  <c r="V5956" i="3"/>
  <c r="V5957" i="3"/>
  <c r="V5958" i="3"/>
  <c r="V5959" i="3"/>
  <c r="V5960" i="3"/>
  <c r="V5961" i="3"/>
  <c r="V5962" i="3"/>
  <c r="V5963" i="3"/>
  <c r="V5964" i="3"/>
  <c r="V5965" i="3"/>
  <c r="V5966" i="3"/>
  <c r="V5967" i="3"/>
  <c r="V5968" i="3"/>
  <c r="V5969" i="3"/>
  <c r="V5970" i="3"/>
  <c r="V5971" i="3"/>
  <c r="V5972" i="3"/>
  <c r="V5973" i="3"/>
  <c r="V5974" i="3"/>
  <c r="V5975" i="3"/>
  <c r="V5976" i="3"/>
  <c r="V5977" i="3"/>
  <c r="V5978" i="3"/>
  <c r="V5979" i="3"/>
  <c r="V5980" i="3"/>
  <c r="V5981" i="3"/>
  <c r="V5982" i="3"/>
  <c r="V5983" i="3"/>
  <c r="V5984" i="3"/>
  <c r="V5985" i="3"/>
  <c r="V5986" i="3"/>
  <c r="V5987" i="3"/>
  <c r="V5988" i="3"/>
  <c r="V5989" i="3"/>
  <c r="V5990" i="3"/>
  <c r="V5991" i="3"/>
  <c r="V5992" i="3"/>
  <c r="V5993" i="3"/>
  <c r="V5994" i="3"/>
  <c r="V5995" i="3"/>
  <c r="V5996" i="3"/>
  <c r="V5997" i="3"/>
  <c r="V5998" i="3"/>
  <c r="V5999" i="3"/>
  <c r="V6000" i="3"/>
  <c r="V6001" i="3"/>
  <c r="V6002" i="3"/>
  <c r="V6003" i="3"/>
  <c r="V6004" i="3"/>
  <c r="V6005" i="3"/>
  <c r="V6006" i="3"/>
  <c r="V6007" i="3"/>
  <c r="V6008" i="3"/>
  <c r="V6009" i="3"/>
  <c r="V6010" i="3"/>
  <c r="V6011" i="3"/>
  <c r="V6012" i="3"/>
  <c r="V6013" i="3"/>
  <c r="V6014" i="3"/>
  <c r="V6015" i="3"/>
  <c r="V6016" i="3"/>
  <c r="V6017" i="3"/>
  <c r="V6018" i="3"/>
  <c r="V6019" i="3"/>
  <c r="V6020" i="3"/>
  <c r="V6021" i="3"/>
  <c r="V6022" i="3"/>
  <c r="V6023" i="3"/>
  <c r="V6024" i="3"/>
  <c r="V6025" i="3"/>
  <c r="V6026" i="3"/>
  <c r="V6027" i="3"/>
  <c r="V6028" i="3"/>
  <c r="V6029" i="3"/>
  <c r="V6030" i="3"/>
  <c r="V6031" i="3"/>
  <c r="V6032" i="3"/>
  <c r="V6033" i="3"/>
  <c r="V6034" i="3"/>
  <c r="V6035" i="3"/>
  <c r="V6036" i="3"/>
  <c r="V6037" i="3"/>
  <c r="V6038" i="3"/>
  <c r="V6039" i="3"/>
  <c r="V6040" i="3"/>
  <c r="V6041" i="3"/>
  <c r="V6042" i="3"/>
  <c r="V6043" i="3"/>
  <c r="V6044" i="3"/>
  <c r="V6045" i="3"/>
  <c r="V6046" i="3"/>
  <c r="V6047" i="3"/>
  <c r="V6048" i="3"/>
  <c r="V6049" i="3"/>
  <c r="V6050" i="3"/>
  <c r="V6051" i="3"/>
  <c r="V6052" i="3"/>
  <c r="V6053" i="3"/>
  <c r="V6054" i="3"/>
  <c r="V6055" i="3"/>
  <c r="V6056" i="3"/>
  <c r="V6057" i="3"/>
  <c r="V6058" i="3"/>
  <c r="V6059" i="3"/>
  <c r="V6060" i="3"/>
  <c r="V6061" i="3"/>
  <c r="V6062" i="3"/>
  <c r="V6063" i="3"/>
  <c r="V6064" i="3"/>
  <c r="V6065" i="3"/>
  <c r="V6066" i="3"/>
  <c r="V6067" i="3"/>
  <c r="V6068" i="3"/>
  <c r="V6069" i="3"/>
  <c r="V6070" i="3"/>
  <c r="V6071" i="3"/>
  <c r="V6072" i="3"/>
  <c r="V6073" i="3"/>
  <c r="V6074" i="3"/>
  <c r="V6075" i="3"/>
  <c r="V6076" i="3"/>
  <c r="V6077" i="3"/>
  <c r="V6078" i="3"/>
  <c r="V6079" i="3"/>
  <c r="V6080" i="3"/>
  <c r="V6081" i="3"/>
  <c r="V6082" i="3"/>
  <c r="V6083" i="3"/>
  <c r="V6084" i="3"/>
  <c r="V6085" i="3"/>
  <c r="V6086" i="3"/>
  <c r="V6087" i="3"/>
  <c r="V6088" i="3"/>
  <c r="V6089" i="3"/>
  <c r="V6090" i="3"/>
  <c r="V6091" i="3"/>
  <c r="V6092" i="3"/>
  <c r="V6093" i="3"/>
  <c r="V6094" i="3"/>
  <c r="V6095" i="3"/>
  <c r="V6096" i="3"/>
  <c r="V6097" i="3"/>
  <c r="V6098" i="3"/>
  <c r="V6099" i="3"/>
  <c r="V6100" i="3"/>
  <c r="V6101" i="3"/>
  <c r="V6102" i="3"/>
  <c r="V6103" i="3"/>
  <c r="V6104" i="3"/>
  <c r="V6105" i="3"/>
  <c r="V6106" i="3"/>
  <c r="V6107" i="3"/>
  <c r="V6108" i="3"/>
  <c r="V6109" i="3"/>
  <c r="V6110" i="3"/>
  <c r="V6111" i="3"/>
  <c r="V6112" i="3"/>
  <c r="V6113" i="3"/>
  <c r="V6114" i="3"/>
  <c r="V6115" i="3"/>
  <c r="V6116" i="3"/>
  <c r="V6117" i="3"/>
  <c r="V6118" i="3"/>
  <c r="V6119" i="3"/>
  <c r="V6120" i="3"/>
  <c r="V6121" i="3"/>
  <c r="V6122" i="3"/>
  <c r="V6123" i="3"/>
  <c r="V6124" i="3"/>
  <c r="V6125" i="3"/>
  <c r="V6126" i="3"/>
  <c r="V6127" i="3"/>
  <c r="V6128" i="3"/>
  <c r="V6129" i="3"/>
  <c r="V6130" i="3"/>
  <c r="V6131" i="3"/>
  <c r="V6132" i="3"/>
  <c r="V6133" i="3"/>
  <c r="V6134" i="3"/>
  <c r="V6135" i="3"/>
  <c r="V6136" i="3"/>
  <c r="V6137" i="3"/>
  <c r="V6138" i="3"/>
  <c r="V6139" i="3"/>
  <c r="V6140" i="3"/>
  <c r="V6141" i="3"/>
  <c r="V6142" i="3"/>
  <c r="V6143" i="3"/>
  <c r="V6144" i="3"/>
  <c r="V6145" i="3"/>
  <c r="V6146" i="3"/>
  <c r="V6147" i="3"/>
  <c r="V6148" i="3"/>
  <c r="V6149" i="3"/>
  <c r="V6150" i="3"/>
  <c r="V6151" i="3"/>
  <c r="V6152" i="3"/>
  <c r="V6153" i="3"/>
  <c r="V6154" i="3"/>
  <c r="V6155" i="3"/>
  <c r="V6156" i="3"/>
  <c r="V6157" i="3"/>
  <c r="V6158" i="3"/>
  <c r="V6159" i="3"/>
  <c r="V6160" i="3"/>
  <c r="V6161" i="3"/>
  <c r="V6162" i="3"/>
  <c r="V6163" i="3"/>
  <c r="V6164" i="3"/>
  <c r="V6165" i="3"/>
  <c r="V6166" i="3"/>
  <c r="V6167" i="3"/>
  <c r="V6168" i="3"/>
  <c r="V6169" i="3"/>
  <c r="V6170" i="3"/>
  <c r="V6171" i="3"/>
  <c r="V6172" i="3"/>
  <c r="V6173" i="3"/>
  <c r="V6174" i="3"/>
  <c r="V6175" i="3"/>
  <c r="V6176" i="3"/>
  <c r="V6177" i="3"/>
  <c r="V6178" i="3"/>
  <c r="V6179" i="3"/>
  <c r="V6180" i="3"/>
  <c r="V6181" i="3"/>
  <c r="V6182" i="3"/>
  <c r="V6183" i="3"/>
  <c r="V6184" i="3"/>
  <c r="V6185" i="3"/>
  <c r="V6186" i="3"/>
  <c r="V6187" i="3"/>
  <c r="V6188" i="3"/>
  <c r="V6189" i="3"/>
  <c r="V6190" i="3"/>
  <c r="V6191" i="3"/>
  <c r="V6192" i="3"/>
  <c r="V6193" i="3"/>
  <c r="V6194" i="3"/>
  <c r="V6195" i="3"/>
  <c r="V6196" i="3"/>
  <c r="V6197" i="3"/>
  <c r="V6198" i="3"/>
  <c r="V6199" i="3"/>
  <c r="V6200" i="3"/>
  <c r="V6201" i="3"/>
  <c r="V6202" i="3"/>
  <c r="V6203" i="3"/>
  <c r="V6204" i="3"/>
  <c r="V6205" i="3"/>
  <c r="V6206" i="3"/>
  <c r="V6207" i="3"/>
  <c r="V6208" i="3"/>
  <c r="V6209" i="3"/>
  <c r="V6210" i="3"/>
  <c r="V6211" i="3"/>
  <c r="V6212" i="3"/>
  <c r="V6213" i="3"/>
  <c r="V6214" i="3"/>
  <c r="V6215" i="3"/>
  <c r="V6216" i="3"/>
  <c r="V6217" i="3"/>
  <c r="V6218" i="3"/>
  <c r="V6219" i="3"/>
  <c r="V6220" i="3"/>
  <c r="V6221" i="3"/>
  <c r="V6222" i="3"/>
  <c r="V6223" i="3"/>
  <c r="V6224" i="3"/>
  <c r="V6225" i="3"/>
  <c r="V6226" i="3"/>
  <c r="V6227" i="3"/>
  <c r="V6228" i="3"/>
  <c r="V6229" i="3"/>
  <c r="V6230" i="3"/>
  <c r="V6231" i="3"/>
  <c r="V6232" i="3"/>
  <c r="V6233" i="3"/>
  <c r="V6234" i="3"/>
  <c r="V6235" i="3"/>
  <c r="V6236" i="3"/>
  <c r="V6237" i="3"/>
  <c r="V6238" i="3"/>
  <c r="V6239" i="3"/>
  <c r="V6240" i="3"/>
  <c r="V6241" i="3"/>
  <c r="V6242" i="3"/>
  <c r="V6243" i="3"/>
  <c r="V6244" i="3"/>
  <c r="V6245" i="3"/>
  <c r="V6246" i="3"/>
  <c r="V6247" i="3"/>
  <c r="V6248" i="3"/>
  <c r="V6249" i="3"/>
  <c r="V6250" i="3"/>
  <c r="V6251" i="3"/>
  <c r="V6252" i="3"/>
  <c r="V6253" i="3"/>
  <c r="V6254" i="3"/>
  <c r="V6255" i="3"/>
  <c r="V6256" i="3"/>
  <c r="V6257" i="3"/>
  <c r="V6258" i="3"/>
  <c r="V6259" i="3"/>
  <c r="V6260" i="3"/>
  <c r="V6261" i="3"/>
  <c r="V6262" i="3"/>
  <c r="V6263" i="3"/>
  <c r="V6264" i="3"/>
  <c r="V6265" i="3"/>
  <c r="V6266" i="3"/>
  <c r="V6267" i="3"/>
  <c r="V6268" i="3"/>
  <c r="V6269" i="3"/>
  <c r="V6270" i="3"/>
  <c r="V6271" i="3"/>
  <c r="V6272" i="3"/>
  <c r="V6273" i="3"/>
  <c r="V6274" i="3"/>
  <c r="V6275" i="3"/>
  <c r="V6276" i="3"/>
  <c r="V6277" i="3"/>
  <c r="V6278" i="3"/>
  <c r="V6279" i="3"/>
  <c r="V6280" i="3"/>
  <c r="V6281" i="3"/>
  <c r="V6282" i="3"/>
  <c r="V6283" i="3"/>
  <c r="V6284" i="3"/>
  <c r="V6285" i="3"/>
  <c r="V6286" i="3"/>
  <c r="V6287" i="3"/>
  <c r="V6288" i="3"/>
  <c r="V6289" i="3"/>
  <c r="V6290" i="3"/>
  <c r="V6291" i="3"/>
  <c r="V6292" i="3"/>
  <c r="V6293" i="3"/>
  <c r="V6294" i="3"/>
  <c r="V6295" i="3"/>
  <c r="V6296" i="3"/>
  <c r="V6297" i="3"/>
  <c r="V6298" i="3"/>
  <c r="V6299" i="3"/>
  <c r="V6300" i="3"/>
  <c r="V6301" i="3"/>
  <c r="V6302" i="3"/>
  <c r="V6303" i="3"/>
  <c r="V6304" i="3"/>
  <c r="V6305" i="3"/>
  <c r="V6306" i="3"/>
  <c r="V6307" i="3"/>
  <c r="V6308" i="3"/>
  <c r="V6309" i="3"/>
  <c r="V6310" i="3"/>
  <c r="V6311" i="3"/>
  <c r="V6312" i="3"/>
  <c r="V6313" i="3"/>
  <c r="V6314" i="3"/>
  <c r="V6315" i="3"/>
  <c r="V6316" i="3"/>
  <c r="V6317" i="3"/>
  <c r="V6318" i="3"/>
  <c r="V6319" i="3"/>
  <c r="V6320" i="3"/>
  <c r="V6321" i="3"/>
  <c r="V6322" i="3"/>
  <c r="V6323" i="3"/>
  <c r="V6324" i="3"/>
  <c r="V6325" i="3"/>
  <c r="V6326" i="3"/>
  <c r="V6327" i="3"/>
  <c r="V6328" i="3"/>
  <c r="V6329" i="3"/>
  <c r="V6330" i="3"/>
  <c r="V6331" i="3"/>
  <c r="V6332" i="3"/>
  <c r="V6333" i="3"/>
  <c r="V6334" i="3"/>
  <c r="V6335" i="3"/>
  <c r="V6336" i="3"/>
  <c r="V6337" i="3"/>
  <c r="V6338" i="3"/>
  <c r="V6339" i="3"/>
  <c r="V6340" i="3"/>
  <c r="V6341" i="3"/>
  <c r="V6342" i="3"/>
  <c r="V6343" i="3"/>
  <c r="V6344" i="3"/>
  <c r="V6345" i="3"/>
  <c r="V6346" i="3"/>
  <c r="V6347" i="3"/>
  <c r="V6348" i="3"/>
  <c r="V6349" i="3"/>
  <c r="V6350" i="3"/>
  <c r="V6351" i="3"/>
  <c r="V6352" i="3"/>
  <c r="V6353" i="3"/>
  <c r="V6354" i="3"/>
  <c r="V6355" i="3"/>
  <c r="V6356" i="3"/>
  <c r="V6357" i="3"/>
  <c r="V6358" i="3"/>
  <c r="V6359" i="3"/>
  <c r="V6360" i="3"/>
  <c r="V6361" i="3"/>
  <c r="V6362" i="3"/>
  <c r="V6363" i="3"/>
  <c r="V6364" i="3"/>
  <c r="V6365" i="3"/>
  <c r="V6366" i="3"/>
  <c r="V6367" i="3"/>
  <c r="V6368" i="3"/>
  <c r="V6369" i="3"/>
  <c r="V6370" i="3"/>
  <c r="V6371" i="3"/>
  <c r="V6372" i="3"/>
  <c r="V6373" i="3"/>
  <c r="V6374" i="3"/>
  <c r="V6375" i="3"/>
  <c r="V6376" i="3"/>
  <c r="V6377" i="3"/>
  <c r="V6378" i="3"/>
  <c r="V6379" i="3"/>
  <c r="V6380" i="3"/>
  <c r="V6381" i="3"/>
  <c r="V6382" i="3"/>
  <c r="V6383" i="3"/>
  <c r="V6384" i="3"/>
  <c r="V6385" i="3"/>
  <c r="V6386" i="3"/>
  <c r="V6387" i="3"/>
  <c r="V6388" i="3"/>
  <c r="V6389" i="3"/>
  <c r="V6390" i="3"/>
  <c r="V6391" i="3"/>
  <c r="V6392" i="3"/>
  <c r="V6393" i="3"/>
  <c r="V6394" i="3"/>
  <c r="V6395" i="3"/>
  <c r="V6396" i="3"/>
  <c r="V6397" i="3"/>
  <c r="V6398" i="3"/>
  <c r="V6399" i="3"/>
  <c r="V6400" i="3"/>
  <c r="V6401" i="3"/>
  <c r="V6402" i="3"/>
  <c r="V6403" i="3"/>
  <c r="V6404" i="3"/>
  <c r="V6405" i="3"/>
  <c r="V6406" i="3"/>
  <c r="V6407" i="3"/>
  <c r="V6408" i="3"/>
  <c r="V6409" i="3"/>
  <c r="V6410" i="3"/>
  <c r="V6411" i="3"/>
  <c r="V6412" i="3"/>
  <c r="V6413" i="3"/>
  <c r="V6414" i="3"/>
  <c r="V6415" i="3"/>
  <c r="V6416" i="3"/>
  <c r="V6417" i="3"/>
  <c r="V6418" i="3"/>
  <c r="V6419" i="3"/>
  <c r="V6420" i="3"/>
  <c r="V6421" i="3"/>
  <c r="V6422" i="3"/>
  <c r="V6423" i="3"/>
  <c r="V6424" i="3"/>
  <c r="V6425" i="3"/>
  <c r="V6426" i="3"/>
  <c r="V6427" i="3"/>
  <c r="V6428" i="3"/>
  <c r="V6429" i="3"/>
  <c r="V6430" i="3"/>
  <c r="V6431" i="3"/>
  <c r="V6432" i="3"/>
  <c r="V6433" i="3"/>
  <c r="V6434" i="3"/>
  <c r="V6435" i="3"/>
  <c r="V6436" i="3"/>
  <c r="V6437" i="3"/>
  <c r="V6438" i="3"/>
  <c r="V6439" i="3"/>
  <c r="V6440" i="3"/>
  <c r="V6441" i="3"/>
  <c r="V6442" i="3"/>
  <c r="V6443" i="3"/>
  <c r="V6444" i="3"/>
  <c r="V6445" i="3"/>
  <c r="V6446" i="3"/>
  <c r="V6447" i="3"/>
  <c r="V6448" i="3"/>
  <c r="V6449" i="3"/>
  <c r="V6450" i="3"/>
  <c r="V6451" i="3"/>
  <c r="V6452" i="3"/>
  <c r="V6453" i="3"/>
  <c r="V6454" i="3"/>
  <c r="V6455" i="3"/>
  <c r="V6456" i="3"/>
  <c r="V6457" i="3"/>
  <c r="V6458" i="3"/>
  <c r="V6459" i="3"/>
  <c r="V6460" i="3"/>
  <c r="V6461" i="3"/>
  <c r="V6462" i="3"/>
  <c r="V6463" i="3"/>
  <c r="V6464" i="3"/>
  <c r="V6465" i="3"/>
  <c r="V6466" i="3"/>
  <c r="V6467" i="3"/>
  <c r="V6468" i="3"/>
  <c r="V6469" i="3"/>
  <c r="V6470" i="3"/>
  <c r="V6471" i="3"/>
  <c r="V6472" i="3"/>
  <c r="V6473" i="3"/>
  <c r="V6474" i="3"/>
  <c r="V6475" i="3"/>
  <c r="V6476" i="3"/>
  <c r="V6477" i="3"/>
  <c r="V6478" i="3"/>
  <c r="V6479" i="3"/>
  <c r="V6480" i="3"/>
  <c r="V6481" i="3"/>
  <c r="V6482" i="3"/>
  <c r="V6483" i="3"/>
  <c r="V6484" i="3"/>
  <c r="V6485" i="3"/>
  <c r="V6486" i="3"/>
  <c r="V6487" i="3"/>
  <c r="V6488" i="3"/>
  <c r="V6489" i="3"/>
  <c r="V6490" i="3"/>
  <c r="V6491" i="3"/>
  <c r="V6492" i="3"/>
  <c r="V6493" i="3"/>
  <c r="V6494" i="3"/>
  <c r="V6495" i="3"/>
  <c r="V6496" i="3"/>
  <c r="V6497" i="3"/>
  <c r="V6498" i="3"/>
  <c r="V6499" i="3"/>
  <c r="V6500" i="3"/>
  <c r="V6501" i="3"/>
  <c r="V6502" i="3"/>
  <c r="V6503" i="3"/>
  <c r="V6504" i="3"/>
  <c r="V6505" i="3"/>
  <c r="V6506" i="3"/>
  <c r="V6507" i="3"/>
  <c r="V6508" i="3"/>
  <c r="V6509" i="3"/>
  <c r="V6510" i="3"/>
  <c r="V6511" i="3"/>
  <c r="V6512" i="3"/>
  <c r="V6513" i="3"/>
  <c r="V6514" i="3"/>
  <c r="V6515" i="3"/>
  <c r="V6516" i="3"/>
  <c r="V6517" i="3"/>
  <c r="V6518" i="3"/>
  <c r="V6519" i="3"/>
  <c r="V6520" i="3"/>
  <c r="V6521" i="3"/>
  <c r="V6522" i="3"/>
  <c r="V6523" i="3"/>
  <c r="V6524" i="3"/>
  <c r="V6525" i="3"/>
  <c r="V6526" i="3"/>
  <c r="V6527" i="3"/>
  <c r="V6528" i="3"/>
  <c r="V6529" i="3"/>
  <c r="V6530" i="3"/>
  <c r="V6531" i="3"/>
  <c r="V6532" i="3"/>
  <c r="V6533" i="3"/>
  <c r="V6534" i="3"/>
  <c r="V6535" i="3"/>
  <c r="V6536" i="3"/>
  <c r="V6537" i="3"/>
  <c r="V6538" i="3"/>
  <c r="V6539" i="3"/>
  <c r="V6540" i="3"/>
  <c r="V6541" i="3"/>
  <c r="V6542" i="3"/>
  <c r="V6543" i="3"/>
  <c r="V6544" i="3"/>
  <c r="V6545" i="3"/>
  <c r="V6546" i="3"/>
  <c r="V6547" i="3"/>
  <c r="V6548" i="3"/>
  <c r="V6549" i="3"/>
  <c r="V6550" i="3"/>
  <c r="V6551" i="3"/>
  <c r="V6552" i="3"/>
  <c r="V6553" i="3"/>
  <c r="V6554" i="3"/>
  <c r="V6555" i="3"/>
  <c r="V6556" i="3"/>
  <c r="V6557" i="3"/>
  <c r="V6558" i="3"/>
  <c r="V6559" i="3"/>
  <c r="V6560" i="3"/>
  <c r="V6561" i="3"/>
  <c r="V6562" i="3"/>
  <c r="V6563" i="3"/>
  <c r="V6564" i="3"/>
  <c r="V6565" i="3"/>
  <c r="V6566" i="3"/>
  <c r="V6567" i="3"/>
  <c r="V6568" i="3"/>
  <c r="V6569" i="3"/>
  <c r="V6570" i="3"/>
  <c r="V6571" i="3"/>
  <c r="V6572" i="3"/>
  <c r="V6573" i="3"/>
  <c r="V6574" i="3"/>
  <c r="V6575" i="3"/>
  <c r="V6576" i="3"/>
  <c r="V6577" i="3"/>
  <c r="V6578" i="3"/>
  <c r="V6579" i="3"/>
  <c r="V6580" i="3"/>
  <c r="V6581" i="3"/>
  <c r="V6582" i="3"/>
  <c r="V6583" i="3"/>
  <c r="V6584" i="3"/>
  <c r="V6585" i="3"/>
  <c r="V6586" i="3"/>
  <c r="V6587" i="3"/>
  <c r="V6588" i="3"/>
  <c r="V6589" i="3"/>
  <c r="V6590" i="3"/>
  <c r="V6591" i="3"/>
  <c r="V6592" i="3"/>
  <c r="V6593" i="3"/>
  <c r="V6594" i="3"/>
  <c r="V6595" i="3"/>
  <c r="V6596" i="3"/>
  <c r="V6597" i="3"/>
  <c r="V6598" i="3"/>
  <c r="V6599" i="3"/>
  <c r="V6600" i="3"/>
  <c r="V6601" i="3"/>
  <c r="V6602" i="3"/>
  <c r="V6603" i="3"/>
  <c r="V6604" i="3"/>
  <c r="V6605" i="3"/>
  <c r="V6606" i="3"/>
  <c r="V6607" i="3"/>
  <c r="V6608" i="3"/>
  <c r="V6609" i="3"/>
  <c r="V6610" i="3"/>
  <c r="V6611" i="3"/>
  <c r="V6612" i="3"/>
  <c r="V6613" i="3"/>
  <c r="V6614" i="3"/>
  <c r="V6615" i="3"/>
  <c r="V6616" i="3"/>
  <c r="V6617" i="3"/>
  <c r="V6618" i="3"/>
  <c r="V6619" i="3"/>
  <c r="V6620" i="3"/>
  <c r="V6621" i="3"/>
  <c r="V6622" i="3"/>
  <c r="V6623" i="3"/>
  <c r="V6624" i="3"/>
  <c r="V6625" i="3"/>
  <c r="V6626" i="3"/>
  <c r="V6627" i="3"/>
  <c r="V6628" i="3"/>
  <c r="V6629" i="3"/>
  <c r="V6630" i="3"/>
  <c r="V6631" i="3"/>
  <c r="V6632" i="3"/>
  <c r="V6633" i="3"/>
  <c r="V6634" i="3"/>
  <c r="V6635" i="3"/>
  <c r="V6636" i="3"/>
  <c r="V6637" i="3"/>
  <c r="V6638" i="3"/>
  <c r="V6639" i="3"/>
  <c r="V6640" i="3"/>
  <c r="V6641" i="3"/>
  <c r="V6642" i="3"/>
  <c r="V6643" i="3"/>
  <c r="V6644" i="3"/>
  <c r="V6645" i="3"/>
  <c r="V6646" i="3"/>
  <c r="V6647" i="3"/>
  <c r="V6648" i="3"/>
  <c r="V6649" i="3"/>
  <c r="V6650" i="3"/>
  <c r="V6651" i="3"/>
  <c r="V6652" i="3"/>
  <c r="V6653" i="3"/>
  <c r="V6654" i="3"/>
  <c r="V6655" i="3"/>
  <c r="V6656" i="3"/>
  <c r="V6657" i="3"/>
  <c r="V6658" i="3"/>
  <c r="V6659" i="3"/>
  <c r="V6660" i="3"/>
  <c r="V6661" i="3"/>
  <c r="V6662" i="3"/>
  <c r="V6663" i="3"/>
  <c r="V6664" i="3"/>
  <c r="V6665" i="3"/>
  <c r="V6666" i="3"/>
  <c r="V6667" i="3"/>
  <c r="V6668" i="3"/>
  <c r="V6669" i="3"/>
  <c r="V6670" i="3"/>
  <c r="V6671" i="3"/>
  <c r="V6672" i="3"/>
  <c r="V6673" i="3"/>
  <c r="V6674" i="3"/>
  <c r="V6675" i="3"/>
  <c r="V6676" i="3"/>
  <c r="V6677" i="3"/>
  <c r="V6678" i="3"/>
  <c r="V6679" i="3"/>
  <c r="V6680" i="3"/>
  <c r="V6681" i="3"/>
  <c r="V6682" i="3"/>
  <c r="V6683" i="3"/>
  <c r="V6684" i="3"/>
  <c r="V6685" i="3"/>
  <c r="V6686" i="3"/>
  <c r="V6687" i="3"/>
  <c r="V6688" i="3"/>
  <c r="V6689" i="3"/>
  <c r="V6690" i="3"/>
  <c r="V6691" i="3"/>
  <c r="V6692" i="3"/>
  <c r="V6693" i="3"/>
  <c r="V6694" i="3"/>
  <c r="V6695" i="3"/>
  <c r="V6696" i="3"/>
  <c r="V6697" i="3"/>
  <c r="V6698" i="3"/>
  <c r="V6699" i="3"/>
  <c r="V6700" i="3"/>
  <c r="V6701" i="3"/>
  <c r="V6702" i="3"/>
  <c r="V6703" i="3"/>
  <c r="V6704" i="3"/>
  <c r="V6705" i="3"/>
  <c r="V6706" i="3"/>
  <c r="V6707" i="3"/>
  <c r="V6708" i="3"/>
  <c r="V6709" i="3"/>
  <c r="V6710" i="3"/>
  <c r="V6711" i="3"/>
  <c r="V6712" i="3"/>
  <c r="V6713" i="3"/>
  <c r="V6714" i="3"/>
  <c r="V6715" i="3"/>
  <c r="V6716" i="3"/>
  <c r="V6717" i="3"/>
  <c r="V6718" i="3"/>
  <c r="V6719" i="3"/>
  <c r="V6720" i="3"/>
  <c r="V6721" i="3"/>
  <c r="V6722" i="3"/>
  <c r="V6723" i="3"/>
  <c r="V6724" i="3"/>
  <c r="V6725" i="3"/>
  <c r="V6726" i="3"/>
  <c r="V6727" i="3"/>
  <c r="V6728" i="3"/>
  <c r="V6729" i="3"/>
  <c r="V6730" i="3"/>
  <c r="V6731" i="3"/>
  <c r="V6732" i="3"/>
  <c r="V6733" i="3"/>
  <c r="V6734" i="3"/>
  <c r="V6735" i="3"/>
  <c r="V6736" i="3"/>
  <c r="V6737" i="3"/>
  <c r="V6738" i="3"/>
  <c r="V6739" i="3"/>
  <c r="V6740" i="3"/>
  <c r="V6741" i="3"/>
  <c r="V6742" i="3"/>
  <c r="V6743" i="3"/>
  <c r="V6744" i="3"/>
  <c r="V6745" i="3"/>
  <c r="V6746" i="3"/>
  <c r="V6747" i="3"/>
  <c r="V6748" i="3"/>
  <c r="V6749" i="3"/>
  <c r="V6750" i="3"/>
  <c r="V6751" i="3"/>
  <c r="V6752" i="3"/>
  <c r="V6753" i="3"/>
  <c r="V6754" i="3"/>
  <c r="V6755" i="3"/>
  <c r="V6756" i="3"/>
  <c r="V6757" i="3"/>
  <c r="V6758" i="3"/>
  <c r="V6759" i="3"/>
  <c r="V6760" i="3"/>
  <c r="V6761" i="3"/>
  <c r="V6762" i="3"/>
  <c r="V6763" i="3"/>
  <c r="V6764" i="3"/>
  <c r="V6765" i="3"/>
  <c r="V6766" i="3"/>
  <c r="V6767" i="3"/>
  <c r="V6768" i="3"/>
  <c r="V6769" i="3"/>
  <c r="V6770" i="3"/>
  <c r="V6771" i="3"/>
  <c r="V6772" i="3"/>
  <c r="V6773" i="3"/>
  <c r="V6774" i="3"/>
  <c r="V6775" i="3"/>
  <c r="V6776" i="3"/>
  <c r="V6777" i="3"/>
  <c r="V6778" i="3"/>
  <c r="V6779" i="3"/>
  <c r="V6780" i="3"/>
  <c r="V6781" i="3"/>
  <c r="V6782" i="3"/>
  <c r="V6783" i="3"/>
  <c r="V6784" i="3"/>
  <c r="V6785" i="3"/>
  <c r="V6786" i="3"/>
  <c r="V6787" i="3"/>
  <c r="V6788" i="3"/>
  <c r="V6789" i="3"/>
  <c r="V6790" i="3"/>
  <c r="V6791" i="3"/>
  <c r="V6792" i="3"/>
  <c r="V6793" i="3"/>
  <c r="V6794" i="3"/>
  <c r="V6795" i="3"/>
  <c r="V6796" i="3"/>
  <c r="V6797" i="3"/>
  <c r="V6798" i="3"/>
  <c r="V6799" i="3"/>
  <c r="V6800" i="3"/>
  <c r="V6801" i="3"/>
  <c r="V6802" i="3"/>
  <c r="V6803" i="3"/>
  <c r="V6804" i="3"/>
  <c r="V6805" i="3"/>
  <c r="V6806" i="3"/>
  <c r="V6807" i="3"/>
  <c r="V6808" i="3"/>
  <c r="V6809" i="3"/>
  <c r="V6810" i="3"/>
  <c r="V6811" i="3"/>
  <c r="V6812" i="3"/>
  <c r="V6813" i="3"/>
  <c r="V6814" i="3"/>
  <c r="V6815" i="3"/>
  <c r="V6816" i="3"/>
  <c r="V6817" i="3"/>
  <c r="V6818" i="3"/>
  <c r="V6819" i="3"/>
  <c r="V6820" i="3"/>
  <c r="V6821" i="3"/>
  <c r="V6822" i="3"/>
  <c r="V6823" i="3"/>
  <c r="V6824" i="3"/>
  <c r="V6825" i="3"/>
  <c r="V6826" i="3"/>
  <c r="V6827" i="3"/>
  <c r="V6828" i="3"/>
  <c r="V6829" i="3"/>
  <c r="V6830" i="3"/>
  <c r="V6831" i="3"/>
  <c r="V6832" i="3"/>
  <c r="V6833" i="3"/>
  <c r="V6834" i="3"/>
  <c r="V6835" i="3"/>
  <c r="V6836" i="3"/>
  <c r="V6837" i="3"/>
  <c r="V6838" i="3"/>
  <c r="V6839" i="3"/>
  <c r="V6840" i="3"/>
  <c r="V6841" i="3"/>
  <c r="V6842" i="3"/>
  <c r="V6843" i="3"/>
  <c r="V6844" i="3"/>
  <c r="V6845" i="3"/>
  <c r="V6846" i="3"/>
  <c r="V6847" i="3"/>
  <c r="V6848" i="3"/>
  <c r="V6849" i="3"/>
  <c r="V6850" i="3"/>
  <c r="V6851" i="3"/>
  <c r="V6852" i="3"/>
  <c r="V6853" i="3"/>
  <c r="V6854" i="3"/>
  <c r="V6855" i="3"/>
  <c r="V6856" i="3"/>
  <c r="V6857" i="3"/>
  <c r="V6858" i="3"/>
  <c r="V6859" i="3"/>
  <c r="V6860" i="3"/>
  <c r="V6861" i="3"/>
  <c r="V6862" i="3"/>
  <c r="V6863" i="3"/>
  <c r="V6864" i="3"/>
  <c r="V6865" i="3"/>
  <c r="V6866" i="3"/>
  <c r="V6867" i="3"/>
  <c r="V6868" i="3"/>
  <c r="V6869" i="3"/>
  <c r="V6870" i="3"/>
  <c r="V6871" i="3"/>
  <c r="V6872" i="3"/>
  <c r="V6873" i="3"/>
  <c r="V6874" i="3"/>
  <c r="V6875" i="3"/>
  <c r="V6876" i="3"/>
  <c r="V6877" i="3"/>
  <c r="V6878" i="3"/>
  <c r="V6879" i="3"/>
  <c r="V6880" i="3"/>
  <c r="V6881" i="3"/>
  <c r="V6882" i="3"/>
  <c r="V6883" i="3"/>
  <c r="V6884" i="3"/>
  <c r="V6885" i="3"/>
  <c r="V6886" i="3"/>
  <c r="V6887" i="3"/>
  <c r="V6888" i="3"/>
  <c r="V6889" i="3"/>
  <c r="V6890" i="3"/>
  <c r="V6891" i="3"/>
  <c r="V6892" i="3"/>
  <c r="V6893" i="3"/>
  <c r="V6894" i="3"/>
  <c r="V6895" i="3"/>
  <c r="V6896" i="3"/>
  <c r="V6897" i="3"/>
  <c r="V6898" i="3"/>
  <c r="V6899" i="3"/>
  <c r="V6900" i="3"/>
  <c r="V6901" i="3"/>
  <c r="V6902" i="3"/>
  <c r="V6903" i="3"/>
  <c r="V6904" i="3"/>
  <c r="V6905" i="3"/>
  <c r="V6906" i="3"/>
  <c r="V6907" i="3"/>
  <c r="V6908" i="3"/>
  <c r="V6909" i="3"/>
  <c r="V6910" i="3"/>
  <c r="V6911" i="3"/>
  <c r="V6912" i="3"/>
  <c r="V6913" i="3"/>
  <c r="V6914" i="3"/>
  <c r="V6915" i="3"/>
  <c r="V6916" i="3"/>
  <c r="V6917" i="3"/>
  <c r="V6918" i="3"/>
  <c r="V6919" i="3"/>
  <c r="V6920" i="3"/>
  <c r="V6921" i="3"/>
  <c r="V6922" i="3"/>
  <c r="V6923" i="3"/>
  <c r="V6924" i="3"/>
  <c r="V6925" i="3"/>
  <c r="V6926" i="3"/>
  <c r="V6927" i="3"/>
  <c r="V6928" i="3"/>
  <c r="V6929" i="3"/>
  <c r="V6930" i="3"/>
  <c r="V6931" i="3"/>
  <c r="V6932" i="3"/>
  <c r="V6933" i="3"/>
  <c r="V6934" i="3"/>
  <c r="V6935" i="3"/>
  <c r="V6936" i="3"/>
  <c r="V6937" i="3"/>
  <c r="V6938" i="3"/>
  <c r="V6939" i="3"/>
  <c r="V6940" i="3"/>
  <c r="V6941" i="3"/>
  <c r="V6942" i="3"/>
  <c r="V6943" i="3"/>
  <c r="V6944" i="3"/>
  <c r="V6945" i="3"/>
  <c r="V6946" i="3"/>
  <c r="V6947" i="3"/>
  <c r="V6948" i="3"/>
  <c r="V6949" i="3"/>
  <c r="V6950" i="3"/>
  <c r="V6951" i="3"/>
  <c r="V6952" i="3"/>
  <c r="V6953" i="3"/>
  <c r="V6954" i="3"/>
  <c r="V6955" i="3"/>
  <c r="V6956" i="3"/>
  <c r="V6957" i="3"/>
  <c r="V6958" i="3"/>
  <c r="V6959" i="3"/>
  <c r="V6960" i="3"/>
  <c r="V6961" i="3"/>
  <c r="V6962" i="3"/>
  <c r="V6963" i="3"/>
  <c r="V6964" i="3"/>
  <c r="V6965" i="3"/>
  <c r="V6966" i="3"/>
  <c r="V6967" i="3"/>
  <c r="V6968" i="3"/>
  <c r="V6969" i="3"/>
  <c r="V6970" i="3"/>
  <c r="V6971" i="3"/>
  <c r="V6972" i="3"/>
  <c r="V6973" i="3"/>
  <c r="V6974" i="3"/>
  <c r="V6975" i="3"/>
  <c r="V6976" i="3"/>
  <c r="V6977" i="3"/>
  <c r="V6978" i="3"/>
  <c r="V6979" i="3"/>
  <c r="V6980" i="3"/>
  <c r="V6981" i="3"/>
  <c r="V6982" i="3"/>
  <c r="V6983" i="3"/>
  <c r="V6984" i="3"/>
  <c r="V6985" i="3"/>
  <c r="V6986" i="3"/>
  <c r="V6987" i="3"/>
  <c r="V6988" i="3"/>
  <c r="V6989" i="3"/>
  <c r="V6990" i="3"/>
  <c r="V6991" i="3"/>
  <c r="V6992" i="3"/>
  <c r="V6993" i="3"/>
  <c r="V6994" i="3"/>
  <c r="V6995" i="3"/>
  <c r="V6996" i="3"/>
  <c r="V6997" i="3"/>
  <c r="V6998" i="3"/>
  <c r="V6999" i="3"/>
  <c r="V7000" i="3"/>
  <c r="V7001" i="3"/>
  <c r="V7002" i="3"/>
  <c r="V7003" i="3"/>
  <c r="V7004" i="3"/>
  <c r="V7005" i="3"/>
  <c r="V7006" i="3"/>
  <c r="V7007" i="3"/>
  <c r="V7008" i="3"/>
  <c r="V7009" i="3"/>
  <c r="V7010" i="3"/>
  <c r="V7011" i="3"/>
  <c r="V7012" i="3"/>
  <c r="V7013" i="3"/>
  <c r="V7014" i="3"/>
  <c r="V7015" i="3"/>
  <c r="V7016" i="3"/>
  <c r="V7017" i="3"/>
  <c r="V7018" i="3"/>
  <c r="V7019" i="3"/>
  <c r="V7020" i="3"/>
  <c r="V7021" i="3"/>
  <c r="V7022" i="3"/>
  <c r="V7023" i="3"/>
  <c r="V7024" i="3"/>
  <c r="V7025" i="3"/>
  <c r="V7026" i="3"/>
  <c r="V7027" i="3"/>
  <c r="V7028" i="3"/>
  <c r="V7029" i="3"/>
  <c r="V7030" i="3"/>
  <c r="V7031" i="3"/>
  <c r="V7032" i="3"/>
  <c r="V7033" i="3"/>
  <c r="V7034" i="3"/>
  <c r="V7035" i="3"/>
  <c r="V7036" i="3"/>
  <c r="V7037" i="3"/>
  <c r="V7038" i="3"/>
  <c r="V7039" i="3"/>
  <c r="V7040" i="3"/>
  <c r="V7041" i="3"/>
  <c r="V7042" i="3"/>
  <c r="V7043" i="3"/>
  <c r="V7044" i="3"/>
  <c r="V7045" i="3"/>
  <c r="V7046" i="3"/>
  <c r="V7047" i="3"/>
  <c r="V7048" i="3"/>
  <c r="V7049" i="3"/>
  <c r="V7050" i="3"/>
  <c r="V7051" i="3"/>
  <c r="V7052" i="3"/>
  <c r="V7053" i="3"/>
  <c r="V7054" i="3"/>
  <c r="V7055" i="3"/>
  <c r="V7056" i="3"/>
  <c r="V7057" i="3"/>
  <c r="V7058" i="3"/>
  <c r="V7059" i="3"/>
  <c r="V7060" i="3"/>
  <c r="V7061" i="3"/>
  <c r="V7062" i="3"/>
  <c r="V7063" i="3"/>
  <c r="V7064" i="3"/>
  <c r="V7065" i="3"/>
  <c r="V7066" i="3"/>
  <c r="V7067" i="3"/>
  <c r="V7068" i="3"/>
  <c r="V7069" i="3"/>
  <c r="V7070" i="3"/>
  <c r="V7071" i="3"/>
  <c r="V7072" i="3"/>
  <c r="V7073" i="3"/>
  <c r="V7074" i="3"/>
  <c r="V7075" i="3"/>
  <c r="V7076" i="3"/>
  <c r="V7077" i="3"/>
  <c r="V7078" i="3"/>
  <c r="V7079" i="3"/>
  <c r="V7080" i="3"/>
  <c r="V7081" i="3"/>
  <c r="V7082" i="3"/>
  <c r="V7083" i="3"/>
  <c r="V7084" i="3"/>
  <c r="V7085" i="3"/>
  <c r="V7086" i="3"/>
  <c r="V7087" i="3"/>
  <c r="V7088" i="3"/>
  <c r="V7089" i="3"/>
  <c r="V7090" i="3"/>
  <c r="V7091" i="3"/>
  <c r="V7092" i="3"/>
  <c r="V7093" i="3"/>
  <c r="V7094" i="3"/>
  <c r="V7095" i="3"/>
  <c r="V7096" i="3"/>
  <c r="V7097" i="3"/>
  <c r="V7098" i="3"/>
  <c r="V7099" i="3"/>
  <c r="V7100" i="3"/>
  <c r="V7101" i="3"/>
  <c r="V7102" i="3"/>
  <c r="V7103" i="3"/>
  <c r="V7104" i="3"/>
  <c r="V7105" i="3"/>
  <c r="V7106" i="3"/>
  <c r="V7107" i="3"/>
  <c r="V7108" i="3"/>
  <c r="V7109" i="3"/>
  <c r="V7110" i="3"/>
  <c r="V7111" i="3"/>
  <c r="V7112" i="3"/>
  <c r="V7113" i="3"/>
  <c r="V7114" i="3"/>
  <c r="V7115" i="3"/>
  <c r="V7116" i="3"/>
  <c r="V7117" i="3"/>
  <c r="V7118" i="3"/>
  <c r="V7119" i="3"/>
  <c r="V7120" i="3"/>
  <c r="V7121" i="3"/>
  <c r="V7122" i="3"/>
  <c r="V7123" i="3"/>
  <c r="V7124" i="3"/>
  <c r="V7125" i="3"/>
  <c r="V7126" i="3"/>
  <c r="V7127" i="3"/>
  <c r="V7128" i="3"/>
  <c r="V7129" i="3"/>
  <c r="V7130" i="3"/>
  <c r="V7131" i="3"/>
  <c r="V7132" i="3"/>
  <c r="V7133" i="3"/>
  <c r="V7134" i="3"/>
  <c r="V7135" i="3"/>
  <c r="V7136" i="3"/>
  <c r="V7137" i="3"/>
  <c r="V7138" i="3"/>
  <c r="V7139" i="3"/>
  <c r="V7140" i="3"/>
  <c r="V7141" i="3"/>
  <c r="V7142" i="3"/>
  <c r="V7143" i="3"/>
  <c r="V7144" i="3"/>
  <c r="V7145" i="3"/>
  <c r="V7146" i="3"/>
  <c r="V7147" i="3"/>
  <c r="V7148" i="3"/>
  <c r="V7149" i="3"/>
  <c r="V7150" i="3"/>
  <c r="V7151" i="3"/>
  <c r="V7152" i="3"/>
  <c r="V7153" i="3"/>
  <c r="V7154" i="3"/>
  <c r="V7155" i="3"/>
  <c r="V7156" i="3"/>
  <c r="V7157" i="3"/>
  <c r="V7158" i="3"/>
  <c r="V7159" i="3"/>
  <c r="V7160" i="3"/>
  <c r="V7161" i="3"/>
  <c r="V7162" i="3"/>
  <c r="V7163" i="3"/>
  <c r="V7164" i="3"/>
  <c r="V7165" i="3"/>
  <c r="V7166" i="3"/>
  <c r="V7167" i="3"/>
  <c r="V7168" i="3"/>
  <c r="V7169" i="3"/>
  <c r="V7170" i="3"/>
  <c r="V7171" i="3"/>
  <c r="V7172" i="3"/>
  <c r="V7173" i="3"/>
  <c r="V7174" i="3"/>
  <c r="V7175" i="3"/>
  <c r="V7176" i="3"/>
  <c r="V7177" i="3"/>
  <c r="V7178" i="3"/>
  <c r="V7179" i="3"/>
  <c r="V7180" i="3"/>
  <c r="V7181" i="3"/>
  <c r="V7182" i="3"/>
  <c r="V7183" i="3"/>
  <c r="V7184" i="3"/>
  <c r="V7185" i="3"/>
  <c r="V7186" i="3"/>
  <c r="V7187" i="3"/>
  <c r="V7188" i="3"/>
  <c r="V7189" i="3"/>
  <c r="V7190" i="3"/>
  <c r="V7191" i="3"/>
  <c r="V7192" i="3"/>
  <c r="V7193" i="3"/>
  <c r="V7194" i="3"/>
  <c r="V7195" i="3"/>
  <c r="V7196" i="3"/>
  <c r="V7197" i="3"/>
  <c r="V7198" i="3"/>
  <c r="V7199" i="3"/>
  <c r="V7200" i="3"/>
  <c r="V7201" i="3"/>
  <c r="V7202" i="3"/>
  <c r="V7203" i="3"/>
  <c r="V7204" i="3"/>
  <c r="V7205" i="3"/>
  <c r="V7206" i="3"/>
  <c r="V7207" i="3"/>
  <c r="V7208" i="3"/>
  <c r="V7209" i="3"/>
  <c r="V7210" i="3"/>
  <c r="V7211" i="3"/>
  <c r="V7212" i="3"/>
  <c r="V7213" i="3"/>
  <c r="V7214" i="3"/>
  <c r="V7215" i="3"/>
  <c r="V7216" i="3"/>
  <c r="V7217" i="3"/>
  <c r="V7218" i="3"/>
  <c r="V7219" i="3"/>
  <c r="V7220" i="3"/>
  <c r="V7221" i="3"/>
  <c r="V7222" i="3"/>
  <c r="V7223" i="3"/>
  <c r="V7224" i="3"/>
  <c r="V7225" i="3"/>
  <c r="V7226" i="3"/>
  <c r="V7227" i="3"/>
  <c r="V7228" i="3"/>
  <c r="V7229" i="3"/>
  <c r="V7230" i="3"/>
  <c r="V7231" i="3"/>
  <c r="V7232" i="3"/>
  <c r="V7233" i="3"/>
  <c r="V7234" i="3"/>
  <c r="V7235" i="3"/>
  <c r="V7236" i="3"/>
  <c r="V7237" i="3"/>
  <c r="V7238" i="3"/>
  <c r="V7239" i="3"/>
  <c r="V7240" i="3"/>
  <c r="V7241" i="3"/>
  <c r="V7242" i="3"/>
  <c r="V7243" i="3"/>
  <c r="V7244" i="3"/>
  <c r="V7245" i="3"/>
  <c r="V7246" i="3"/>
  <c r="V7247" i="3"/>
  <c r="V7248" i="3"/>
  <c r="V7249" i="3"/>
  <c r="V7250" i="3"/>
  <c r="V7251" i="3"/>
  <c r="V7252" i="3"/>
  <c r="V7253" i="3"/>
  <c r="V7254" i="3"/>
  <c r="V7255" i="3"/>
  <c r="V7256" i="3"/>
  <c r="V7257" i="3"/>
  <c r="V7258" i="3"/>
  <c r="V7259" i="3"/>
  <c r="V7260" i="3"/>
  <c r="V7261" i="3"/>
  <c r="V7262" i="3"/>
  <c r="V7263" i="3"/>
  <c r="V7264" i="3"/>
  <c r="V7265" i="3"/>
  <c r="V7266" i="3"/>
  <c r="V7267" i="3"/>
  <c r="V7268" i="3"/>
  <c r="V7269" i="3"/>
  <c r="V7270" i="3"/>
  <c r="V7271" i="3"/>
  <c r="V7272" i="3"/>
  <c r="V7273" i="3"/>
  <c r="V7274" i="3"/>
  <c r="V7275" i="3"/>
  <c r="V7276" i="3"/>
  <c r="V7277" i="3"/>
  <c r="V7278" i="3"/>
  <c r="V7279" i="3"/>
  <c r="V7280" i="3"/>
  <c r="V7281" i="3"/>
  <c r="V7282" i="3"/>
  <c r="V7283" i="3"/>
  <c r="V7284" i="3"/>
  <c r="V7285" i="3"/>
  <c r="V7286" i="3"/>
  <c r="V7287" i="3"/>
  <c r="V7288" i="3"/>
  <c r="V7289" i="3"/>
  <c r="V7290" i="3"/>
  <c r="V7291" i="3"/>
  <c r="V7292" i="3"/>
  <c r="V7293" i="3"/>
  <c r="V7294" i="3"/>
  <c r="V7295" i="3"/>
  <c r="V7296" i="3"/>
  <c r="V7297" i="3"/>
  <c r="V7298" i="3"/>
  <c r="V7299" i="3"/>
  <c r="V7300" i="3"/>
  <c r="V7301" i="3"/>
  <c r="V7302" i="3"/>
  <c r="V7303" i="3"/>
  <c r="V7304" i="3"/>
  <c r="V7305" i="3"/>
  <c r="V7306" i="3"/>
  <c r="V7307" i="3"/>
  <c r="V7308" i="3"/>
  <c r="V7309" i="3"/>
  <c r="V7310" i="3"/>
  <c r="V7311" i="3"/>
  <c r="V7312" i="3"/>
  <c r="V7313" i="3"/>
  <c r="V7314" i="3"/>
  <c r="V7315" i="3"/>
  <c r="V7316" i="3"/>
  <c r="V7317" i="3"/>
  <c r="V7318" i="3"/>
  <c r="V7319" i="3"/>
  <c r="V7320" i="3"/>
  <c r="V7321" i="3"/>
  <c r="V7322" i="3"/>
  <c r="V7323" i="3"/>
  <c r="V7324" i="3"/>
  <c r="V7325" i="3"/>
  <c r="V7326" i="3"/>
  <c r="V7327" i="3"/>
  <c r="V7328" i="3"/>
  <c r="V7329" i="3"/>
  <c r="V7330" i="3"/>
  <c r="V7331" i="3"/>
  <c r="V7332" i="3"/>
  <c r="V7333" i="3"/>
  <c r="V7334" i="3"/>
  <c r="V7335" i="3"/>
  <c r="V7336" i="3"/>
  <c r="V7337" i="3"/>
  <c r="V7338" i="3"/>
  <c r="V7339" i="3"/>
  <c r="V7340" i="3"/>
  <c r="V7341" i="3"/>
  <c r="V7342" i="3"/>
  <c r="V7343" i="3"/>
  <c r="V7344" i="3"/>
  <c r="V7345" i="3"/>
  <c r="V7346" i="3"/>
  <c r="V7347" i="3"/>
  <c r="V7348" i="3"/>
  <c r="V7349" i="3"/>
  <c r="V7350" i="3"/>
  <c r="V7351" i="3"/>
  <c r="V7352" i="3"/>
  <c r="V7353" i="3"/>
  <c r="V7354" i="3"/>
  <c r="V7355" i="3"/>
  <c r="V7356" i="3"/>
  <c r="V7357" i="3"/>
  <c r="V7358" i="3"/>
  <c r="V7359" i="3"/>
  <c r="V7360" i="3"/>
  <c r="V7361" i="3"/>
  <c r="V7362" i="3"/>
  <c r="V7363" i="3"/>
  <c r="V7364" i="3"/>
  <c r="V7365" i="3"/>
  <c r="V7366" i="3"/>
  <c r="V7367" i="3"/>
  <c r="V7368" i="3"/>
  <c r="V7369" i="3"/>
  <c r="V7370" i="3"/>
  <c r="V7371" i="3"/>
  <c r="V7372" i="3"/>
  <c r="V7373" i="3"/>
  <c r="V7374" i="3"/>
  <c r="V7375" i="3"/>
  <c r="V7376" i="3"/>
  <c r="V7377" i="3"/>
  <c r="V7378" i="3"/>
  <c r="V7379" i="3"/>
  <c r="V7380" i="3"/>
  <c r="V7381" i="3"/>
  <c r="V7382" i="3"/>
  <c r="V7383" i="3"/>
  <c r="V7384" i="3"/>
  <c r="V7385" i="3"/>
  <c r="V7386" i="3"/>
  <c r="V7387" i="3"/>
  <c r="V7388" i="3"/>
  <c r="V7389" i="3"/>
  <c r="V7390" i="3"/>
  <c r="V7391" i="3"/>
  <c r="V7392" i="3"/>
  <c r="V7393" i="3"/>
  <c r="V7394" i="3"/>
  <c r="V7395" i="3"/>
  <c r="V7396" i="3"/>
  <c r="V7397" i="3"/>
  <c r="V7398" i="3"/>
  <c r="V7399" i="3"/>
  <c r="V7400" i="3"/>
  <c r="V7401" i="3"/>
  <c r="V7402" i="3"/>
  <c r="V7403" i="3"/>
  <c r="V7404" i="3"/>
  <c r="V7405" i="3"/>
  <c r="V7406" i="3"/>
  <c r="V7407" i="3"/>
  <c r="V7408" i="3"/>
  <c r="V7409" i="3"/>
  <c r="V7410" i="3"/>
  <c r="V7411" i="3"/>
  <c r="V7412" i="3"/>
  <c r="V7413" i="3"/>
  <c r="V7414" i="3"/>
  <c r="V7415" i="3"/>
  <c r="V7416" i="3"/>
  <c r="V7417" i="3"/>
  <c r="V7418" i="3"/>
  <c r="V7419" i="3"/>
  <c r="V7420" i="3"/>
  <c r="V7421" i="3"/>
  <c r="V7422" i="3"/>
  <c r="V7423" i="3"/>
  <c r="V7424" i="3"/>
  <c r="V7425" i="3"/>
  <c r="V7426" i="3"/>
  <c r="V7427" i="3"/>
  <c r="V7428" i="3"/>
  <c r="V7429" i="3"/>
  <c r="V7430" i="3"/>
  <c r="V7431" i="3"/>
  <c r="V7432" i="3"/>
  <c r="V7433" i="3"/>
  <c r="V7434" i="3"/>
  <c r="V7435" i="3"/>
  <c r="V7436" i="3"/>
  <c r="V7437" i="3"/>
  <c r="V7438" i="3"/>
  <c r="V7439" i="3"/>
  <c r="V7440" i="3"/>
  <c r="V7441" i="3"/>
  <c r="V7442" i="3"/>
  <c r="V7443" i="3"/>
  <c r="V7444" i="3"/>
  <c r="V7445" i="3"/>
  <c r="V7446" i="3"/>
  <c r="V7447" i="3"/>
  <c r="V7448" i="3"/>
  <c r="V7449" i="3"/>
  <c r="V7450" i="3"/>
  <c r="V7451" i="3"/>
  <c r="V7452" i="3"/>
  <c r="V7453" i="3"/>
  <c r="V7454" i="3"/>
  <c r="V7455" i="3"/>
  <c r="V7456" i="3"/>
  <c r="V7457" i="3"/>
  <c r="V7458" i="3"/>
  <c r="V7459" i="3"/>
  <c r="V7460" i="3"/>
  <c r="V7461" i="3"/>
  <c r="V7462" i="3"/>
  <c r="V7463" i="3"/>
  <c r="V7464" i="3"/>
  <c r="V7465" i="3"/>
  <c r="V7466" i="3"/>
  <c r="V7467" i="3"/>
  <c r="V7468" i="3"/>
  <c r="V7469" i="3"/>
  <c r="V7470" i="3"/>
  <c r="V2" i="3"/>
</calcChain>
</file>

<file path=xl/sharedStrings.xml><?xml version="1.0" encoding="utf-8"?>
<sst xmlns="http://schemas.openxmlformats.org/spreadsheetml/2006/main" count="68" uniqueCount="48">
  <si>
    <t>ST4-U1</t>
  </si>
  <si>
    <t>ST4-U2</t>
  </si>
  <si>
    <t>ST4-U3</t>
  </si>
  <si>
    <t>ST4-U4</t>
  </si>
  <si>
    <t>ST4-U5</t>
  </si>
  <si>
    <t>ST4-U6</t>
  </si>
  <si>
    <t>ST4-U7</t>
  </si>
  <si>
    <t>ST4-U9</t>
  </si>
  <si>
    <t>ST4-U11</t>
  </si>
  <si>
    <t>ST4-U14</t>
  </si>
  <si>
    <t>ST7-U1</t>
  </si>
  <si>
    <t>ST7-U2</t>
  </si>
  <si>
    <t>ST7-U3</t>
  </si>
  <si>
    <t>ST7-U5</t>
  </si>
  <si>
    <t>ST7-U7</t>
  </si>
  <si>
    <t>UP7</t>
  </si>
  <si>
    <t>UP8</t>
  </si>
  <si>
    <t>UP9</t>
  </si>
  <si>
    <t>UP10</t>
  </si>
  <si>
    <t>UP13</t>
  </si>
  <si>
    <t>UP14</t>
  </si>
  <si>
    <t>UP17</t>
  </si>
  <si>
    <t>UP20</t>
  </si>
  <si>
    <t>UP22</t>
  </si>
  <si>
    <t>UP24</t>
  </si>
  <si>
    <t>UP25</t>
  </si>
  <si>
    <t>UP30</t>
  </si>
  <si>
    <t>UP33</t>
  </si>
  <si>
    <t>UP34</t>
  </si>
  <si>
    <t>UP48</t>
  </si>
  <si>
    <t>UP56</t>
  </si>
  <si>
    <t>UP57</t>
  </si>
  <si>
    <t>UP62</t>
  </si>
  <si>
    <t>UP68</t>
  </si>
  <si>
    <t>UP69</t>
  </si>
  <si>
    <t xml:space="preserve">Sample </t>
  </si>
  <si>
    <t>SSC</t>
  </si>
  <si>
    <t>Date_Time</t>
  </si>
  <si>
    <t>C_conc</t>
  </si>
  <si>
    <t>S_conc</t>
  </si>
  <si>
    <t>FS_conc</t>
  </si>
  <si>
    <t>TurbClean</t>
  </si>
  <si>
    <t>ST7-U8</t>
  </si>
  <si>
    <t>-</t>
  </si>
  <si>
    <t>* Note: only using the samples used to make SSC-turb curves for the total sediment</t>
  </si>
  <si>
    <t>Turbidity (NTU)</t>
  </si>
  <si>
    <t>SSC (mg/L)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</si>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</sst>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Border="1" applyAlignment="1">
      <alignment horizontal="center"/>
    </xf>
    <xf numFmtId="22" fontId="0" fillId="0" borderId="0" xfId="0" applyNumberFormat="1" applyAlignment="1">
      <alignment horizontal="left"/>
    </xf>
    <xf numFmtId="22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turbidity v/s total SSC:</a:t>
            </a:r>
            <a:r>
              <a:rPr lang="en-US" sz="1200" baseline="0"/>
              <a:t> all s</a:t>
            </a:r>
            <a:r>
              <a:rPr lang="en-US" sz="1200"/>
              <a:t>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Summer!$D$1</c:f>
              <c:strCache>
                <c:ptCount val="1"/>
                <c:pt idx="0">
                  <c:v>SSC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91557708486635"/>
                  <c:y val="-9.3299795858850978E-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Summer!$C$2:$C$17</c:f>
              <c:numCache>
                <c:formatCode>General</c:formatCode>
                <c:ptCount val="16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  <c:pt idx="15">
                  <c:v>6.55</c:v>
                </c:pt>
              </c:numCache>
            </c:numRef>
          </c:xVal>
          <c:yVal>
            <c:numRef>
              <c:f>Summer!$D$2:$D$17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B0-44E5-BF51-E5D0AC936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08528"/>
        <c:axId val="1294312848"/>
      </c:scatterChart>
      <c:valAx>
        <c:axId val="12943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12848"/>
        <c:crosses val="autoZero"/>
        <c:crossBetween val="midCat"/>
      </c:valAx>
      <c:valAx>
        <c:axId val="12943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turbidity v/s clay SSC:</a:t>
            </a:r>
            <a:r>
              <a:rPr lang="en-US" sz="1200" baseline="0"/>
              <a:t> all s</a:t>
            </a:r>
            <a:r>
              <a:rPr lang="en-US" sz="1200"/>
              <a:t>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Summer!$E$1</c:f>
              <c:strCache>
                <c:ptCount val="1"/>
                <c:pt idx="0">
                  <c:v>C_conc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92217804938375"/>
                  <c:y val="-5.023840769903761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Summer!$C$2:$C$16</c:f>
              <c:numCache>
                <c:formatCode>General</c:formatCode>
                <c:ptCount val="15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</c:numCache>
            </c:numRef>
          </c:xVal>
          <c:yVal>
            <c:numRef>
              <c:f>Summer!$E$2:$E$16</c:f>
              <c:numCache>
                <c:formatCode>General</c:formatCode>
                <c:ptCount val="15"/>
                <c:pt idx="0">
                  <c:v>1.7025325</c:v>
                </c:pt>
                <c:pt idx="1">
                  <c:v>2.6126065280000002</c:v>
                </c:pt>
                <c:pt idx="2">
                  <c:v>1.7129574000000001</c:v>
                </c:pt>
                <c:pt idx="3">
                  <c:v>1.6975885020000001</c:v>
                </c:pt>
                <c:pt idx="4">
                  <c:v>1.5941184079999999</c:v>
                </c:pt>
                <c:pt idx="5">
                  <c:v>1.0785253619999999</c:v>
                </c:pt>
                <c:pt idx="6">
                  <c:v>0.34223409999999999</c:v>
                </c:pt>
                <c:pt idx="7">
                  <c:v>0.36588095999999998</c:v>
                </c:pt>
                <c:pt idx="8">
                  <c:v>0.78720007599999997</c:v>
                </c:pt>
                <c:pt idx="9">
                  <c:v>0.24858424500000001</c:v>
                </c:pt>
                <c:pt idx="10">
                  <c:v>0.61850299200000003</c:v>
                </c:pt>
                <c:pt idx="11">
                  <c:v>0.73419578500000005</c:v>
                </c:pt>
                <c:pt idx="12">
                  <c:v>0.76113724999999999</c:v>
                </c:pt>
                <c:pt idx="13">
                  <c:v>0.420473659</c:v>
                </c:pt>
                <c:pt idx="14">
                  <c:v>0.35728855199999998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7E-493C-B4A0-665EA3D19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08528"/>
        <c:axId val="1294312848"/>
      </c:scatterChart>
      <c:valAx>
        <c:axId val="12943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12848"/>
        <c:crosses val="autoZero"/>
        <c:crossBetween val="midCat"/>
      </c:valAx>
      <c:valAx>
        <c:axId val="12943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turbidity v/s silt SSC:</a:t>
            </a:r>
            <a:r>
              <a:rPr lang="en-US" sz="1200" baseline="0"/>
              <a:t> all s</a:t>
            </a:r>
            <a:r>
              <a:rPr lang="en-US" sz="1200"/>
              <a:t>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Summer!$F$1</c:f>
              <c:strCache>
                <c:ptCount val="1"/>
                <c:pt idx="0">
                  <c:v>S_conc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92217804938375"/>
                  <c:y val="-5.023840769903761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Summer!$C$2:$C$16</c:f>
              <c:numCache>
                <c:formatCode>General</c:formatCode>
                <c:ptCount val="15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</c:numCache>
            </c:numRef>
          </c:xVal>
          <c:yVal>
            <c:numRef>
              <c:f>Summer!$F$2:$F$16</c:f>
              <c:numCache>
                <c:formatCode>General</c:formatCode>
                <c:ptCount val="15"/>
                <c:pt idx="0">
                  <c:v>50.927867399999997</c:v>
                </c:pt>
                <c:pt idx="1">
                  <c:v>63.645890489999999</c:v>
                </c:pt>
                <c:pt idx="2">
                  <c:v>34.066121099999997</c:v>
                </c:pt>
                <c:pt idx="3">
                  <c:v>38.772768460000002</c:v>
                </c:pt>
                <c:pt idx="4">
                  <c:v>31.586279730000001</c:v>
                </c:pt>
                <c:pt idx="5">
                  <c:v>27.828759980000001</c:v>
                </c:pt>
                <c:pt idx="6">
                  <c:v>9.6059695600000001</c:v>
                </c:pt>
                <c:pt idx="7">
                  <c:v>8.3332856950000007</c:v>
                </c:pt>
                <c:pt idx="8">
                  <c:v>16.636494320000001</c:v>
                </c:pt>
                <c:pt idx="9">
                  <c:v>8.7181228260000001</c:v>
                </c:pt>
                <c:pt idx="10">
                  <c:v>19.98094858</c:v>
                </c:pt>
                <c:pt idx="11">
                  <c:v>22.02587273</c:v>
                </c:pt>
                <c:pt idx="12">
                  <c:v>22.813434440000002</c:v>
                </c:pt>
                <c:pt idx="13">
                  <c:v>14.74762963</c:v>
                </c:pt>
                <c:pt idx="14">
                  <c:v>13.28649622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0D-46F1-BEBD-E01C15477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08528"/>
        <c:axId val="1294312848"/>
      </c:scatterChart>
      <c:valAx>
        <c:axId val="12943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12848"/>
        <c:crosses val="autoZero"/>
        <c:crossBetween val="midCat"/>
      </c:valAx>
      <c:valAx>
        <c:axId val="12943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turbidity v/s fine</a:t>
            </a:r>
            <a:r>
              <a:rPr lang="en-US" sz="1200" baseline="0"/>
              <a:t> sand</a:t>
            </a:r>
            <a:r>
              <a:rPr lang="en-US" sz="1200"/>
              <a:t> SSC:</a:t>
            </a:r>
            <a:r>
              <a:rPr lang="en-US" sz="1200" baseline="0"/>
              <a:t> all s</a:t>
            </a:r>
            <a:r>
              <a:rPr lang="en-US" sz="1200"/>
              <a:t>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Summer!$G$1</c:f>
              <c:strCache>
                <c:ptCount val="1"/>
                <c:pt idx="0">
                  <c:v>FS_conc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92217804938375"/>
                  <c:y val="-5.023840769903761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Summer!$C$2:$C$16</c:f>
              <c:numCache>
                <c:formatCode>General</c:formatCode>
                <c:ptCount val="15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</c:numCache>
            </c:numRef>
          </c:xVal>
          <c:yVal>
            <c:numRef>
              <c:f>Summer!$G$2:$G$16</c:f>
              <c:numCache>
                <c:formatCode>General</c:formatCode>
                <c:ptCount val="15"/>
                <c:pt idx="0">
                  <c:v>47.369498</c:v>
                </c:pt>
                <c:pt idx="1">
                  <c:v>39.297357429999998</c:v>
                </c:pt>
                <c:pt idx="2">
                  <c:v>14.223444600000001</c:v>
                </c:pt>
                <c:pt idx="3">
                  <c:v>28.418642909999999</c:v>
                </c:pt>
                <c:pt idx="4">
                  <c:v>17.932152210000002</c:v>
                </c:pt>
                <c:pt idx="5">
                  <c:v>16.355714580000001</c:v>
                </c:pt>
                <c:pt idx="6">
                  <c:v>10.05155982</c:v>
                </c:pt>
                <c:pt idx="7">
                  <c:v>6.756357145</c:v>
                </c:pt>
                <c:pt idx="8">
                  <c:v>8.5763056340000006</c:v>
                </c:pt>
                <c:pt idx="9">
                  <c:v>12.033335729999999</c:v>
                </c:pt>
                <c:pt idx="10">
                  <c:v>10.16890712</c:v>
                </c:pt>
                <c:pt idx="11">
                  <c:v>7.4398503370000002</c:v>
                </c:pt>
                <c:pt idx="12">
                  <c:v>5.6051139750000001</c:v>
                </c:pt>
                <c:pt idx="13">
                  <c:v>5.2494245079999997</c:v>
                </c:pt>
                <c:pt idx="14">
                  <c:v>4.3556470200000001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5-4981-AABE-44DC0CBCE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08528"/>
        <c:axId val="1294312848"/>
      </c:scatterChart>
      <c:valAx>
        <c:axId val="12943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12848"/>
        <c:crosses val="autoZero"/>
        <c:crossBetween val="midCat"/>
      </c:valAx>
      <c:valAx>
        <c:axId val="12943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turbidity v/s total SSC: all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Spring!$E$1</c:f>
              <c:strCache>
                <c:ptCount val="1"/>
                <c:pt idx="0">
                  <c:v>SSC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813341409246922"/>
                  <c:y val="2.0890031936530634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Spring!$D$2:$D$21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Spring!$E$2:$E$21</c:f>
              <c:numCache>
                <c:formatCode>General</c:formatCode>
                <c:ptCount val="20"/>
                <c:pt idx="0">
                  <c:v>21.5</c:v>
                </c:pt>
                <c:pt idx="1">
                  <c:v>11.05</c:v>
                </c:pt>
                <c:pt idx="2">
                  <c:v>18</c:v>
                </c:pt>
                <c:pt idx="3">
                  <c:v>6.5</c:v>
                </c:pt>
                <c:pt idx="4">
                  <c:v>6</c:v>
                </c:pt>
                <c:pt idx="5">
                  <c:v>8.89</c:v>
                </c:pt>
                <c:pt idx="6">
                  <c:v>4.67</c:v>
                </c:pt>
                <c:pt idx="7">
                  <c:v>17.86</c:v>
                </c:pt>
                <c:pt idx="8">
                  <c:v>6.67</c:v>
                </c:pt>
                <c:pt idx="9">
                  <c:v>5.33</c:v>
                </c:pt>
                <c:pt idx="10">
                  <c:v>8</c:v>
                </c:pt>
                <c:pt idx="11">
                  <c:v>8.67</c:v>
                </c:pt>
                <c:pt idx="12">
                  <c:v>15</c:v>
                </c:pt>
                <c:pt idx="13">
                  <c:v>7.14</c:v>
                </c:pt>
                <c:pt idx="14">
                  <c:v>6.67</c:v>
                </c:pt>
                <c:pt idx="15">
                  <c:v>12.67</c:v>
                </c:pt>
                <c:pt idx="16">
                  <c:v>45</c:v>
                </c:pt>
                <c:pt idx="17">
                  <c:v>20</c:v>
                </c:pt>
                <c:pt idx="18">
                  <c:v>10.67</c:v>
                </c:pt>
                <c:pt idx="19">
                  <c:v>24.38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1-42A6-B6E5-2D31B554A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89136"/>
        <c:axId val="1258692016"/>
      </c:scatterChart>
      <c:valAx>
        <c:axId val="12586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  <a:r>
                  <a:rPr lang="en-US" baseline="0"/>
                  <a:t> (NTU)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92016"/>
        <c:crosses val="autoZero"/>
        <c:crossBetween val="midCat"/>
      </c:valAx>
      <c:valAx>
        <c:axId val="12586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turbidity v/s clay SSC: all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Spring!$F$1</c:f>
              <c:strCache>
                <c:ptCount val="1"/>
                <c:pt idx="0">
                  <c:v>C_conc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704146981627297"/>
                  <c:y val="-4.139392214527400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Spring!$D$2:$D$21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Spring!$F$2:$F$21</c:f>
              <c:numCache>
                <c:formatCode>0.0000</c:formatCode>
                <c:ptCount val="20"/>
                <c:pt idx="0">
                  <c:v>0.19319640199999999</c:v>
                </c:pt>
                <c:pt idx="1">
                  <c:v>0.12534540899999999</c:v>
                </c:pt>
                <c:pt idx="2">
                  <c:v>0.13051700999999999</c:v>
                </c:pt>
                <c:pt idx="3">
                  <c:v>4.8083514000000001E-2</c:v>
                </c:pt>
                <c:pt idx="4">
                  <c:v>0.120214668</c:v>
                </c:pt>
                <c:pt idx="5">
                  <c:v>0.12393871400000001</c:v>
                </c:pt>
                <c:pt idx="6">
                  <c:v>8.3372743999999999E-2</c:v>
                </c:pt>
                <c:pt idx="7">
                  <c:v>0.13994014799999999</c:v>
                </c:pt>
                <c:pt idx="8">
                  <c:v>4.2203751999999997E-2</c:v>
                </c:pt>
                <c:pt idx="9">
                  <c:v>3.4188273999999998E-2</c:v>
                </c:pt>
                <c:pt idx="10">
                  <c:v>6.2710528000000001E-2</c:v>
                </c:pt>
                <c:pt idx="11">
                  <c:v>3.5792923999999997E-2</c:v>
                </c:pt>
                <c:pt idx="12">
                  <c:v>0.34845136500000001</c:v>
                </c:pt>
                <c:pt idx="13">
                  <c:v>0.28983248900000003</c:v>
                </c:pt>
                <c:pt idx="14">
                  <c:v>2.3654497E-2</c:v>
                </c:pt>
                <c:pt idx="15">
                  <c:v>0.110248742</c:v>
                </c:pt>
                <c:pt idx="16">
                  <c:v>0.94894735500000005</c:v>
                </c:pt>
                <c:pt idx="17">
                  <c:v>0.20143433999999999</c:v>
                </c:pt>
                <c:pt idx="18">
                  <c:v>0.162347303</c:v>
                </c:pt>
                <c:pt idx="19">
                  <c:v>0.43460820100000003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33-45BD-8D75-F74CD80DD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89136"/>
        <c:axId val="1258692016"/>
      </c:scatterChart>
      <c:valAx>
        <c:axId val="12586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  <a:r>
                  <a:rPr lang="en-US" baseline="0"/>
                  <a:t> (NTU)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92016"/>
        <c:crosses val="autoZero"/>
        <c:crossBetween val="midCat"/>
      </c:valAx>
      <c:valAx>
        <c:axId val="12586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turbidity v/s silt SSC: all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Spring!$G$1</c:f>
              <c:strCache>
                <c:ptCount val="1"/>
                <c:pt idx="0">
                  <c:v>S_conc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617024723761383"/>
                  <c:y val="-5.9013631360596057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Spring!$D$2:$D$21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Spring!$G$2:$G$21</c:f>
              <c:numCache>
                <c:formatCode>0.0000</c:formatCode>
                <c:ptCount val="20"/>
                <c:pt idx="0">
                  <c:v>11.50208604</c:v>
                </c:pt>
                <c:pt idx="1">
                  <c:v>5.1467650210000002</c:v>
                </c:pt>
                <c:pt idx="2">
                  <c:v>9.7910466300000003</c:v>
                </c:pt>
                <c:pt idx="3">
                  <c:v>3.2130249160000002</c:v>
                </c:pt>
                <c:pt idx="4">
                  <c:v>3.8007155579999998</c:v>
                </c:pt>
                <c:pt idx="5">
                  <c:v>5.0647700379999998</c:v>
                </c:pt>
                <c:pt idx="6">
                  <c:v>2.382961581</c:v>
                </c:pt>
                <c:pt idx="7">
                  <c:v>7.3471232200000003</c:v>
                </c:pt>
                <c:pt idx="8">
                  <c:v>2.5238361139999999</c:v>
                </c:pt>
                <c:pt idx="9">
                  <c:v>2.5507787199999998</c:v>
                </c:pt>
                <c:pt idx="10">
                  <c:v>4.1977018560000001</c:v>
                </c:pt>
                <c:pt idx="11">
                  <c:v>3.7907549880000002</c:v>
                </c:pt>
                <c:pt idx="12">
                  <c:v>8.0873893799999994</c:v>
                </c:pt>
                <c:pt idx="13">
                  <c:v>5.2120889610000001</c:v>
                </c:pt>
                <c:pt idx="14">
                  <c:v>3.245219606</c:v>
                </c:pt>
                <c:pt idx="15">
                  <c:v>4.9115813690000003</c:v>
                </c:pt>
                <c:pt idx="16">
                  <c:v>24.389473639999999</c:v>
                </c:pt>
                <c:pt idx="17">
                  <c:v>7.0717180600000002</c:v>
                </c:pt>
                <c:pt idx="18">
                  <c:v>5.8030418189999997</c:v>
                </c:pt>
                <c:pt idx="19">
                  <c:v>13.99309699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77-4A5D-96C7-57CBEAC97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89136"/>
        <c:axId val="1258692016"/>
      </c:scatterChart>
      <c:valAx>
        <c:axId val="12586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  <a:r>
                  <a:rPr lang="en-US" baseline="0"/>
                  <a:t> (NTU)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92016"/>
        <c:crosses val="autoZero"/>
        <c:crossBetween val="midCat"/>
      </c:valAx>
      <c:valAx>
        <c:axId val="12586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turbidity v/s fine sand SSC: all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Spring!$H$1</c:f>
              <c:strCache>
                <c:ptCount val="1"/>
                <c:pt idx="0">
                  <c:v>FS_conc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617024723761383"/>
                  <c:y val="-5.9013631360596057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Spring!$D$2:$D$21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Spring!$H$2:$H$21</c:f>
              <c:numCache>
                <c:formatCode>0.0000</c:formatCode>
                <c:ptCount val="20"/>
                <c:pt idx="0">
                  <c:v>9.8067875860000004</c:v>
                </c:pt>
                <c:pt idx="1">
                  <c:v>5.7808895900000001</c:v>
                </c:pt>
                <c:pt idx="2">
                  <c:v>8.0776796760000007</c:v>
                </c:pt>
                <c:pt idx="3">
                  <c:v>3.2382568370000002</c:v>
                </c:pt>
                <c:pt idx="4">
                  <c:v>2.0820214680000002</c:v>
                </c:pt>
                <c:pt idx="5">
                  <c:v>3.6991383180000001</c:v>
                </c:pt>
                <c:pt idx="6">
                  <c:v>2.2004783240000001</c:v>
                </c:pt>
                <c:pt idx="7">
                  <c:v>10.373129179999999</c:v>
                </c:pt>
                <c:pt idx="8">
                  <c:v>4.1046054649999997</c:v>
                </c:pt>
                <c:pt idx="9">
                  <c:v>2.747755062</c:v>
                </c:pt>
                <c:pt idx="10">
                  <c:v>3.740720928</c:v>
                </c:pt>
                <c:pt idx="11">
                  <c:v>4.8404524689999997</c:v>
                </c:pt>
                <c:pt idx="12">
                  <c:v>6.5652654899999998</c:v>
                </c:pt>
                <c:pt idx="13">
                  <c:v>1.6440160370000001</c:v>
                </c:pt>
                <c:pt idx="14">
                  <c:v>3.3980366389999999</c:v>
                </c:pt>
                <c:pt idx="15">
                  <c:v>7.6451699130000002</c:v>
                </c:pt>
                <c:pt idx="16">
                  <c:v>19.661052649999998</c:v>
                </c:pt>
                <c:pt idx="17">
                  <c:v>12.72715934</c:v>
                </c:pt>
                <c:pt idx="18">
                  <c:v>4.7013415890000001</c:v>
                </c:pt>
                <c:pt idx="19">
                  <c:v>9.9481343090000003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86-41F1-8A08-52DDACC0B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89136"/>
        <c:axId val="1258692016"/>
      </c:scatterChart>
      <c:valAx>
        <c:axId val="12586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  <a:r>
                  <a:rPr lang="en-US" baseline="0"/>
                  <a:t> (NTU)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92016"/>
        <c:crosses val="autoZero"/>
        <c:crossBetween val="midCat"/>
      </c:valAx>
      <c:valAx>
        <c:axId val="12586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265580</xdr:colOff>
      <xdr:row>0</xdr:row>
      <xdr:rowOff>183496</xdr:rowOff>
    </xdr:from>
    <xdr:to>
      <xdr:col>12</xdr:col>
      <xdr:colOff>555252</xdr:colOff>
      <xdr:row>15</xdr:row>
      <xdr:rowOff>69196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95AD5-4206-44A0-B668-26531E3E2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30817</xdr:colOff>
      <xdr:row>1</xdr:row>
      <xdr:rowOff>8964</xdr:rowOff>
    </xdr:from>
    <xdr:to>
      <xdr:col>18</xdr:col>
      <xdr:colOff>320489</xdr:colOff>
      <xdr:row>15</xdr:row>
      <xdr:rowOff>85164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FBA89-E100-4B01-ADF5-95EB15C2E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253252</xdr:colOff>
      <xdr:row>15</xdr:row>
      <xdr:rowOff>132228</xdr:rowOff>
    </xdr:from>
    <xdr:to>
      <xdr:col>12</xdr:col>
      <xdr:colOff>542924</xdr:colOff>
      <xdr:row>30</xdr:row>
      <xdr:rowOff>17928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73CC6B-4ECE-4418-81B9-B34254985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73959</xdr:colOff>
      <xdr:row>15</xdr:row>
      <xdr:rowOff>165287</xdr:rowOff>
    </xdr:from>
    <xdr:to>
      <xdr:col>18</xdr:col>
      <xdr:colOff>363631</xdr:colOff>
      <xdr:row>30</xdr:row>
      <xdr:rowOff>50987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D87A3F-5B84-4BA5-8D72-F9AD5B780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166687</xdr:rowOff>
    </xdr:from>
    <xdr:to>
      <xdr:col>13</xdr:col>
      <xdr:colOff>142875</xdr:colOff>
      <xdr:row>13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BDEBF-80CE-B782-3134-5A939463F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0</xdr:row>
      <xdr:rowOff>161925</xdr:rowOff>
    </xdr:from>
    <xdr:to>
      <xdr:col>18</xdr:col>
      <xdr:colOff>428625</xdr:colOff>
      <xdr:row>13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D4E61-94E1-4877-8EEA-028D3B976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238126</xdr:colOff>
      <xdr:row>13</xdr:row>
      <xdr:rowOff>95250</xdr:rowOff>
    </xdr:from>
    <xdr:to>
      <xdr:col>13</xdr:col>
      <xdr:colOff>161926</xdr:colOff>
      <xdr:row>25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8B54B0-8707-4181-95B5-0AA2803C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390525</xdr:colOff>
      <xdr:row>13</xdr:row>
      <xdr:rowOff>114300</xdr:rowOff>
    </xdr:from>
    <xdr:to>
      <xdr:col>18</xdr:col>
      <xdr:colOff>428625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2601D9-309D-4CEE-BCDB-703157DFB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5040-80BB-4F7D-96F0-E1D9F17EA4BA}">
  <dimension ref="A1:Y7470"/>
  <sheetViews>
    <sheetView topLeftCell="B1" zoomScaleNormal="100" workbookViewId="0">
      <selection activeCell="V18" sqref="V18"/>
    </sheetView>
  </sheetViews>
  <sheetFormatPr defaultRowHeight="15" x14ac:dyDescent="0.25"/>
  <cols>
    <col min="1" max="1" width="18" customWidth="1"/>
    <col min="3" max="3" width="11.5703125" customWidth="1"/>
    <col min="20" max="20" width="14.42578125" customWidth="1"/>
    <col min="22" max="22" width="11" customWidth="1"/>
  </cols>
  <sheetData>
    <row r="1" spans="1:25" x14ac:dyDescent="0.25">
      <c r="A1" t="s">
        <v>37</v>
      </c>
      <c r="B1" t="s">
        <v>35</v>
      </c>
      <c r="C1" t="s">
        <v>41</v>
      </c>
      <c r="D1" t="s">
        <v>36</v>
      </c>
      <c r="E1" t="s">
        <v>38</v>
      </c>
      <c r="F1" t="s">
        <v>39</v>
      </c>
      <c r="G1" t="s">
        <v>40</v>
      </c>
      <c r="T1" t="s">
        <v>37</v>
      </c>
      <c r="U1" t="s">
        <v>45</v>
      </c>
      <c r="V1" t="s">
        <v>46</v>
      </c>
      <c r="W1" t="s">
        <v>38</v>
      </c>
      <c r="X1" t="s">
        <v>39</v>
      </c>
      <c r="Y1" t="s">
        <v>40</v>
      </c>
    </row>
    <row r="2" spans="1:25" x14ac:dyDescent="0.25">
      <c r="A2" s="2">
        <v>45136.636111111111</v>
      </c>
      <c r="B2" s="1" t="s">
        <v>0</v>
      </c>
      <c r="C2" s="1">
        <v>37.515999999999998</v>
      </c>
      <c r="D2" s="1">
        <v>100</v>
      </c>
      <c r="E2" s="1">
        <v>1.7025325</v>
      </c>
      <c r="F2" s="1">
        <v>50.927867399999997</v>
      </c>
      <c r="G2" s="1">
        <v>47.369498</v>
      </c>
      <c r="T2" s="7">
        <v>45112.833333333336</v>
      </c>
      <c r="U2">
        <v>4.32</v>
      </c>
      <c r="V2" s="8">
        <f>IF(2.7883*U2-6.711&lt;0,0,2.7883*U2-6.711)</f>
        <v>5.3344560000000012</v>
      </c>
      <c r="W2" s="9">
        <f>IF(0.066*U2-0.1651&lt;0,0,0.066*U2-0.1651)</f>
        <v>0.12002000000000004</v>
      </c>
      <c r="X2" s="8">
        <f>IF(1.5579*U2-2.03&lt;0,0,1.5579*U2-2.03)</f>
        <v>4.7001280000000012</v>
      </c>
      <c r="Y2">
        <f>IF(1.2304*U2-6.1782&lt;0,0,1.2304*U2-6.1782)</f>
        <v>0</v>
      </c>
    </row>
    <row r="3" spans="1:25" x14ac:dyDescent="0.25">
      <c r="A3" s="2">
        <v>45136.646527777775</v>
      </c>
      <c r="B3" s="1" t="s">
        <v>1</v>
      </c>
      <c r="C3" s="1">
        <v>36.155999999999999</v>
      </c>
      <c r="D3" s="1">
        <v>105.56</v>
      </c>
      <c r="E3" s="1">
        <v>2.6126065280000002</v>
      </c>
      <c r="F3" s="1">
        <v>63.645890489999999</v>
      </c>
      <c r="G3" s="1">
        <v>39.297357429999998</v>
      </c>
      <c r="T3" s="7">
        <v>45112.84375</v>
      </c>
      <c r="U3">
        <v>4.16</v>
      </c>
      <c r="V3" s="8">
        <f t="shared" ref="V3:V66" si="0">IF(2.7883*U3-6.711&lt;0,0,2.7883*U3-6.711)</f>
        <v>4.8883279999999996</v>
      </c>
      <c r="W3" s="9">
        <f t="shared" ref="W3:W66" si="1">IF(0.066*U3-0.1651&lt;0,0,0.066*U3-0.1651)</f>
        <v>0.10946000000000003</v>
      </c>
      <c r="X3" s="8">
        <f t="shared" ref="X3:X66" si="2">IF(1.5579*U3-2.03&lt;0,0,1.5579*U3-2.03)</f>
        <v>4.450864000000001</v>
      </c>
      <c r="Y3">
        <f t="shared" ref="Y3:Y66" si="3">IF(1.2304*U3-6.1782&lt;0,0,1.2304*U3-6.1782)</f>
        <v>0</v>
      </c>
    </row>
    <row r="4" spans="1:25" x14ac:dyDescent="0.25">
      <c r="A4" s="2">
        <v>45136.656944444447</v>
      </c>
      <c r="B4" s="1" t="s">
        <v>2</v>
      </c>
      <c r="C4" s="1">
        <v>29.957999999999998</v>
      </c>
      <c r="D4" s="1">
        <v>50</v>
      </c>
      <c r="E4" s="1">
        <v>1.7129574000000001</v>
      </c>
      <c r="F4" s="1">
        <v>34.066121099999997</v>
      </c>
      <c r="G4" s="1">
        <v>14.223444600000001</v>
      </c>
      <c r="T4" s="7">
        <v>45112.854166666664</v>
      </c>
      <c r="U4">
        <v>4.1399999999999997</v>
      </c>
      <c r="V4" s="8">
        <f t="shared" si="0"/>
        <v>4.8325619999999994</v>
      </c>
      <c r="W4" s="9">
        <f t="shared" si="1"/>
        <v>0.10813999999999999</v>
      </c>
      <c r="X4" s="8">
        <f t="shared" si="2"/>
        <v>4.4197059999999997</v>
      </c>
      <c r="Y4">
        <f t="shared" si="3"/>
        <v>0</v>
      </c>
    </row>
    <row r="5" spans="1:25" x14ac:dyDescent="0.25">
      <c r="A5" s="2">
        <v>45136.667361111111</v>
      </c>
      <c r="B5" s="1" t="s">
        <v>3</v>
      </c>
      <c r="C5" s="1">
        <v>22.63</v>
      </c>
      <c r="D5" s="1">
        <v>68.89</v>
      </c>
      <c r="E5" s="1">
        <v>1.6975885020000001</v>
      </c>
      <c r="F5" s="1">
        <v>38.772768460000002</v>
      </c>
      <c r="G5" s="1">
        <v>28.418642909999999</v>
      </c>
      <c r="T5" s="7">
        <v>45112.864583333336</v>
      </c>
      <c r="U5">
        <v>4.18</v>
      </c>
      <c r="V5" s="8">
        <f t="shared" si="0"/>
        <v>4.9440939999999998</v>
      </c>
      <c r="W5" s="9">
        <f t="shared" si="1"/>
        <v>0.11078000000000002</v>
      </c>
      <c r="X5" s="8">
        <f t="shared" si="2"/>
        <v>4.4820220000000006</v>
      </c>
      <c r="Y5">
        <f t="shared" si="3"/>
        <v>0</v>
      </c>
    </row>
    <row r="6" spans="1:25" x14ac:dyDescent="0.25">
      <c r="A6" s="2">
        <v>45136.677777777775</v>
      </c>
      <c r="B6" s="1" t="s">
        <v>4</v>
      </c>
      <c r="C6" s="1">
        <v>18.117999999999999</v>
      </c>
      <c r="D6" s="1">
        <v>51.11</v>
      </c>
      <c r="E6" s="1">
        <v>1.5941184079999999</v>
      </c>
      <c r="F6" s="1">
        <v>31.586279730000001</v>
      </c>
      <c r="G6" s="1">
        <v>17.932152210000002</v>
      </c>
      <c r="T6" s="7">
        <v>45112.875</v>
      </c>
      <c r="U6">
        <v>4.2699999999999996</v>
      </c>
      <c r="V6" s="8">
        <f t="shared" si="0"/>
        <v>5.195040999999998</v>
      </c>
      <c r="W6" s="9">
        <f t="shared" si="1"/>
        <v>0.11671999999999996</v>
      </c>
      <c r="X6" s="8">
        <f t="shared" si="2"/>
        <v>4.6222329999999996</v>
      </c>
      <c r="Y6">
        <f t="shared" si="3"/>
        <v>0</v>
      </c>
    </row>
    <row r="7" spans="1:25" x14ac:dyDescent="0.25">
      <c r="A7" s="2">
        <v>45136.688194444447</v>
      </c>
      <c r="B7" s="1" t="s">
        <v>5</v>
      </c>
      <c r="C7" s="1">
        <v>15.154</v>
      </c>
      <c r="D7" s="1">
        <v>45.26</v>
      </c>
      <c r="E7" s="1">
        <v>1.0785253619999999</v>
      </c>
      <c r="F7" s="1">
        <v>27.828759980000001</v>
      </c>
      <c r="G7" s="1">
        <v>16.355714580000001</v>
      </c>
      <c r="T7" s="7">
        <v>45112.885416666664</v>
      </c>
      <c r="U7">
        <v>4.29</v>
      </c>
      <c r="V7" s="8">
        <f t="shared" si="0"/>
        <v>5.250807</v>
      </c>
      <c r="W7" s="9">
        <f t="shared" si="1"/>
        <v>0.11804000000000001</v>
      </c>
      <c r="X7" s="8">
        <f t="shared" si="2"/>
        <v>4.6533910000000009</v>
      </c>
      <c r="Y7">
        <f t="shared" si="3"/>
        <v>0</v>
      </c>
    </row>
    <row r="8" spans="1:25" x14ac:dyDescent="0.25">
      <c r="A8" s="2">
        <v>45136.698611111111</v>
      </c>
      <c r="B8" s="1" t="s">
        <v>6</v>
      </c>
      <c r="C8" s="1">
        <v>13.311999999999999</v>
      </c>
      <c r="D8" s="1">
        <v>20</v>
      </c>
      <c r="E8" s="1">
        <v>0.34223409999999999</v>
      </c>
      <c r="F8" s="1">
        <v>9.6059695600000001</v>
      </c>
      <c r="G8" s="1">
        <v>10.05155982</v>
      </c>
      <c r="T8" s="7">
        <v>45112.895833333336</v>
      </c>
      <c r="U8">
        <v>4.38</v>
      </c>
      <c r="V8" s="8">
        <f t="shared" si="0"/>
        <v>5.501754</v>
      </c>
      <c r="W8" s="9">
        <f t="shared" si="1"/>
        <v>0.12398000000000001</v>
      </c>
      <c r="X8" s="8">
        <f t="shared" si="2"/>
        <v>4.7936019999999999</v>
      </c>
      <c r="Y8">
        <f t="shared" si="3"/>
        <v>0</v>
      </c>
    </row>
    <row r="9" spans="1:25" x14ac:dyDescent="0.25">
      <c r="A9" s="2">
        <v>45136.719444444447</v>
      </c>
      <c r="B9" s="1" t="s">
        <v>7</v>
      </c>
      <c r="C9" s="1">
        <v>11.456</v>
      </c>
      <c r="D9" s="1">
        <v>15.45</v>
      </c>
      <c r="E9" s="1">
        <v>0.36588095999999998</v>
      </c>
      <c r="F9" s="1">
        <v>8.3332856950000007</v>
      </c>
      <c r="G9" s="1">
        <v>6.756357145</v>
      </c>
      <c r="T9" s="7">
        <v>45112.90625</v>
      </c>
      <c r="U9">
        <v>4.3899999999999997</v>
      </c>
      <c r="V9" s="8">
        <f t="shared" si="0"/>
        <v>5.5296369999999992</v>
      </c>
      <c r="W9" s="9">
        <f t="shared" si="1"/>
        <v>0.12464</v>
      </c>
      <c r="X9" s="8">
        <f t="shared" si="2"/>
        <v>4.8091810000000006</v>
      </c>
      <c r="Y9">
        <f t="shared" si="3"/>
        <v>0</v>
      </c>
    </row>
    <row r="10" spans="1:25" x14ac:dyDescent="0.25">
      <c r="A10" s="2">
        <v>45136.740277777775</v>
      </c>
      <c r="B10" s="1" t="s">
        <v>8</v>
      </c>
      <c r="C10" s="1">
        <v>10.78</v>
      </c>
      <c r="D10" s="1">
        <v>26</v>
      </c>
      <c r="E10" s="1">
        <v>0.78720007599999997</v>
      </c>
      <c r="F10" s="1">
        <v>16.636494320000001</v>
      </c>
      <c r="G10" s="1">
        <v>8.5763056340000006</v>
      </c>
      <c r="T10" s="7">
        <v>45112.916666666664</v>
      </c>
      <c r="U10">
        <v>4.3600000000000003</v>
      </c>
      <c r="V10" s="8">
        <f t="shared" si="0"/>
        <v>5.4459879999999998</v>
      </c>
      <c r="W10" s="9">
        <f t="shared" si="1"/>
        <v>0.12266000000000002</v>
      </c>
      <c r="X10" s="8">
        <f t="shared" si="2"/>
        <v>4.7624440000000003</v>
      </c>
      <c r="Y10">
        <f t="shared" si="3"/>
        <v>0</v>
      </c>
    </row>
    <row r="11" spans="1:25" x14ac:dyDescent="0.25">
      <c r="A11" s="2">
        <v>45136.771527777775</v>
      </c>
      <c r="B11" s="1" t="s">
        <v>9</v>
      </c>
      <c r="C11" s="1">
        <v>11.885999999999999</v>
      </c>
      <c r="D11" s="1">
        <v>21</v>
      </c>
      <c r="E11" s="1">
        <v>0.24858424500000001</v>
      </c>
      <c r="F11" s="1">
        <v>8.7181228260000001</v>
      </c>
      <c r="G11" s="1">
        <v>12.033335729999999</v>
      </c>
      <c r="T11" s="7">
        <v>45112.927083333336</v>
      </c>
      <c r="U11">
        <v>4.34</v>
      </c>
      <c r="V11" s="8">
        <f t="shared" si="0"/>
        <v>5.3902219999999996</v>
      </c>
      <c r="W11" s="9">
        <f t="shared" si="1"/>
        <v>0.12134000000000003</v>
      </c>
      <c r="X11" s="8">
        <f t="shared" si="2"/>
        <v>4.7312860000000008</v>
      </c>
      <c r="Y11">
        <f t="shared" si="3"/>
        <v>0</v>
      </c>
    </row>
    <row r="12" spans="1:25" x14ac:dyDescent="0.25">
      <c r="A12" s="2">
        <v>45183.739583333336</v>
      </c>
      <c r="B12" s="1" t="s">
        <v>10</v>
      </c>
      <c r="C12" s="1">
        <v>12.23</v>
      </c>
      <c r="D12" s="1">
        <v>30.77</v>
      </c>
      <c r="E12" s="1">
        <v>0.61850299200000003</v>
      </c>
      <c r="F12" s="1">
        <v>19.98094858</v>
      </c>
      <c r="G12" s="1">
        <v>10.16890712</v>
      </c>
      <c r="T12" s="7">
        <v>45112.9375</v>
      </c>
      <c r="U12">
        <v>4.33</v>
      </c>
      <c r="V12" s="8">
        <f t="shared" si="0"/>
        <v>5.3623390000000004</v>
      </c>
      <c r="W12" s="9">
        <f t="shared" si="1"/>
        <v>0.12068000000000004</v>
      </c>
      <c r="X12" s="8">
        <f t="shared" si="2"/>
        <v>4.7157070000000001</v>
      </c>
      <c r="Y12">
        <f t="shared" si="3"/>
        <v>0</v>
      </c>
    </row>
    <row r="13" spans="1:25" x14ac:dyDescent="0.25">
      <c r="A13" s="2">
        <v>45183.75</v>
      </c>
      <c r="B13" s="1" t="s">
        <v>11</v>
      </c>
      <c r="C13" s="1">
        <v>14.09</v>
      </c>
      <c r="D13" s="1">
        <v>30.19</v>
      </c>
      <c r="E13" s="1">
        <v>0.73419578500000005</v>
      </c>
      <c r="F13" s="1">
        <v>22.02587273</v>
      </c>
      <c r="G13" s="1">
        <v>7.4398503370000002</v>
      </c>
      <c r="T13" s="7">
        <v>45112.947916666664</v>
      </c>
      <c r="U13">
        <v>4.32</v>
      </c>
      <c r="V13" s="8">
        <f t="shared" si="0"/>
        <v>5.3344560000000012</v>
      </c>
      <c r="W13" s="9">
        <f t="shared" si="1"/>
        <v>0.12002000000000004</v>
      </c>
      <c r="X13" s="8">
        <f t="shared" si="2"/>
        <v>4.7001280000000012</v>
      </c>
      <c r="Y13">
        <f t="shared" si="3"/>
        <v>0</v>
      </c>
    </row>
    <row r="14" spans="1:25" x14ac:dyDescent="0.25">
      <c r="A14" s="2">
        <v>45183.760416666664</v>
      </c>
      <c r="B14" s="1" t="s">
        <v>12</v>
      </c>
      <c r="C14" s="1">
        <v>13.07</v>
      </c>
      <c r="D14" s="1">
        <v>29.17</v>
      </c>
      <c r="E14" s="1">
        <v>0.76113724999999999</v>
      </c>
      <c r="F14" s="1">
        <v>22.813434440000002</v>
      </c>
      <c r="G14" s="1">
        <v>5.6051139750000001</v>
      </c>
      <c r="T14" s="7">
        <v>45112.958333333336</v>
      </c>
      <c r="U14">
        <v>4.37</v>
      </c>
      <c r="V14" s="8">
        <f t="shared" si="0"/>
        <v>5.4738710000000008</v>
      </c>
      <c r="W14" s="9">
        <f t="shared" si="1"/>
        <v>0.12332000000000001</v>
      </c>
      <c r="X14" s="8">
        <f t="shared" si="2"/>
        <v>4.778023000000001</v>
      </c>
      <c r="Y14">
        <f t="shared" si="3"/>
        <v>0</v>
      </c>
    </row>
    <row r="15" spans="1:25" x14ac:dyDescent="0.25">
      <c r="A15" s="2">
        <v>45183.78125</v>
      </c>
      <c r="B15" s="1" t="s">
        <v>13</v>
      </c>
      <c r="C15" s="1">
        <v>10.54</v>
      </c>
      <c r="D15" s="1">
        <v>20.420000000000002</v>
      </c>
      <c r="E15" s="1">
        <v>0.420473659</v>
      </c>
      <c r="F15" s="1">
        <v>14.74762963</v>
      </c>
      <c r="G15" s="1">
        <v>5.2494245079999997</v>
      </c>
      <c r="T15" s="7">
        <v>45112.96875</v>
      </c>
      <c r="U15">
        <v>4.2699999999999996</v>
      </c>
      <c r="V15" s="8">
        <f t="shared" si="0"/>
        <v>5.195040999999998</v>
      </c>
      <c r="W15" s="9">
        <f t="shared" si="1"/>
        <v>0.11671999999999996</v>
      </c>
      <c r="X15" s="8">
        <f t="shared" si="2"/>
        <v>4.6222329999999996</v>
      </c>
      <c r="Y15">
        <f t="shared" si="3"/>
        <v>0</v>
      </c>
    </row>
    <row r="16" spans="1:25" x14ac:dyDescent="0.25">
      <c r="A16" s="2">
        <v>45183.802083333336</v>
      </c>
      <c r="B16" s="1" t="s">
        <v>14</v>
      </c>
      <c r="C16" s="1">
        <v>8.4700000000000006</v>
      </c>
      <c r="D16" s="1">
        <v>18</v>
      </c>
      <c r="E16" s="1">
        <v>0.35728855199999998</v>
      </c>
      <c r="F16" s="1">
        <v>13.28649622</v>
      </c>
      <c r="G16" s="1">
        <v>4.3556470200000001</v>
      </c>
      <c r="T16" s="7">
        <v>45112.979166666664</v>
      </c>
      <c r="U16">
        <v>4.26</v>
      </c>
      <c r="V16" s="8">
        <f t="shared" si="0"/>
        <v>5.1671579999999988</v>
      </c>
      <c r="W16" s="9">
        <f t="shared" si="1"/>
        <v>0.11606000000000002</v>
      </c>
      <c r="X16" s="8">
        <f t="shared" si="2"/>
        <v>4.6066540000000007</v>
      </c>
      <c r="Y16">
        <f t="shared" si="3"/>
        <v>0</v>
      </c>
    </row>
    <row r="17" spans="1:25" x14ac:dyDescent="0.25">
      <c r="A17" s="5">
        <v>45183.833333333336</v>
      </c>
      <c r="B17" s="1" t="s">
        <v>42</v>
      </c>
      <c r="C17" s="4">
        <v>6.55</v>
      </c>
      <c r="D17" s="4">
        <v>19</v>
      </c>
      <c r="E17" s="1" t="s">
        <v>43</v>
      </c>
      <c r="F17" s="1" t="s">
        <v>43</v>
      </c>
      <c r="G17" s="1" t="s">
        <v>43</v>
      </c>
      <c r="T17" s="7">
        <v>45112.989583333336</v>
      </c>
      <c r="U17">
        <v>4.2699999999999996</v>
      </c>
      <c r="V17" s="8">
        <f t="shared" si="0"/>
        <v>5.195040999999998</v>
      </c>
      <c r="W17" s="9">
        <f t="shared" si="1"/>
        <v>0.11671999999999996</v>
      </c>
      <c r="X17" s="8">
        <f t="shared" si="2"/>
        <v>4.6222329999999996</v>
      </c>
      <c r="Y17">
        <f t="shared" si="3"/>
        <v>0</v>
      </c>
    </row>
    <row r="18" spans="1:25" x14ac:dyDescent="0.25">
      <c r="A18" s="2"/>
      <c r="B18" s="1"/>
      <c r="C18" s="1"/>
      <c r="D18" s="1"/>
      <c r="E18" s="1"/>
      <c r="F18" s="1"/>
      <c r="G18" s="1"/>
      <c r="T18" s="7">
        <v>45113</v>
      </c>
      <c r="U18">
        <v>4.2300000000000004</v>
      </c>
      <c r="V18" s="8">
        <f t="shared" si="0"/>
        <v>5.0835090000000012</v>
      </c>
      <c r="W18" s="9">
        <f t="shared" si="1"/>
        <v>0.11408000000000004</v>
      </c>
      <c r="X18" s="8">
        <f t="shared" si="2"/>
        <v>4.5599170000000004</v>
      </c>
      <c r="Y18">
        <f t="shared" si="3"/>
        <v>0</v>
      </c>
    </row>
    <row r="19" spans="1:25" x14ac:dyDescent="0.25">
      <c r="A19" s="2"/>
      <c r="B19" s="1"/>
      <c r="C19" s="1"/>
      <c r="D19" s="1"/>
      <c r="E19" s="1"/>
      <c r="F19" s="1"/>
      <c r="G19" s="1"/>
      <c r="T19" s="7">
        <v>45113.010416666664</v>
      </c>
      <c r="U19">
        <v>4.22</v>
      </c>
      <c r="V19" s="8">
        <f t="shared" si="0"/>
        <v>5.0556259999999984</v>
      </c>
      <c r="W19" s="9">
        <f t="shared" si="1"/>
        <v>0.11341999999999999</v>
      </c>
      <c r="X19" s="8">
        <f t="shared" si="2"/>
        <v>4.5443379999999998</v>
      </c>
      <c r="Y19">
        <f t="shared" si="3"/>
        <v>0</v>
      </c>
    </row>
    <row r="20" spans="1:25" x14ac:dyDescent="0.25">
      <c r="A20" s="6" t="s">
        <v>44</v>
      </c>
      <c r="B20" s="1"/>
      <c r="C20" s="1"/>
      <c r="D20" s="1"/>
      <c r="E20" s="1"/>
      <c r="F20" s="1"/>
      <c r="G20" s="1"/>
      <c r="T20" s="7">
        <v>45113.020833333336</v>
      </c>
      <c r="U20">
        <v>4.2300000000000004</v>
      </c>
      <c r="V20" s="8">
        <f t="shared" si="0"/>
        <v>5.0835090000000012</v>
      </c>
      <c r="W20" s="9">
        <f t="shared" si="1"/>
        <v>0.11408000000000004</v>
      </c>
      <c r="X20" s="8">
        <f t="shared" si="2"/>
        <v>4.5599170000000004</v>
      </c>
      <c r="Y20">
        <f t="shared" si="3"/>
        <v>0</v>
      </c>
    </row>
    <row r="21" spans="1:25" x14ac:dyDescent="0.25">
      <c r="A21" s="2"/>
      <c r="B21" s="1"/>
      <c r="C21" s="1"/>
      <c r="D21" s="1"/>
      <c r="E21" s="1"/>
      <c r="F21" s="1"/>
      <c r="G21" s="1"/>
      <c r="T21" s="7">
        <v>45113.03125</v>
      </c>
      <c r="U21">
        <v>4.2699999999999996</v>
      </c>
      <c r="V21" s="8">
        <f t="shared" si="0"/>
        <v>5.195040999999998</v>
      </c>
      <c r="W21" s="9">
        <f t="shared" si="1"/>
        <v>0.11671999999999996</v>
      </c>
      <c r="X21" s="8">
        <f t="shared" si="2"/>
        <v>4.6222329999999996</v>
      </c>
      <c r="Y21">
        <f t="shared" si="3"/>
        <v>0</v>
      </c>
    </row>
    <row r="22" spans="1:25" x14ac:dyDescent="0.25">
      <c r="A22" s="2"/>
      <c r="B22" s="1"/>
      <c r="C22" s="1"/>
      <c r="D22" s="1"/>
      <c r="E22" s="1"/>
      <c r="F22" s="1"/>
      <c r="G22" s="1"/>
      <c r="T22" s="7">
        <v>45113.041666666664</v>
      </c>
      <c r="U22">
        <v>4.18</v>
      </c>
      <c r="V22" s="8">
        <f t="shared" si="0"/>
        <v>4.9440939999999998</v>
      </c>
      <c r="W22" s="9">
        <f t="shared" si="1"/>
        <v>0.11078000000000002</v>
      </c>
      <c r="X22" s="8">
        <f t="shared" si="2"/>
        <v>4.4820220000000006</v>
      </c>
      <c r="Y22">
        <f t="shared" si="3"/>
        <v>0</v>
      </c>
    </row>
    <row r="23" spans="1:25" x14ac:dyDescent="0.25">
      <c r="A23" s="2"/>
      <c r="B23" s="1"/>
      <c r="C23" s="1"/>
      <c r="D23" s="1"/>
      <c r="E23" s="1"/>
      <c r="F23" s="1"/>
      <c r="G23" s="1"/>
      <c r="T23" s="7">
        <v>45113.052083333336</v>
      </c>
      <c r="U23">
        <v>4.13</v>
      </c>
      <c r="V23" s="8">
        <f t="shared" si="0"/>
        <v>4.8046790000000001</v>
      </c>
      <c r="W23" s="9">
        <f t="shared" si="1"/>
        <v>0.10747999999999999</v>
      </c>
      <c r="X23" s="8">
        <f t="shared" si="2"/>
        <v>4.4041270000000008</v>
      </c>
      <c r="Y23">
        <f t="shared" si="3"/>
        <v>0</v>
      </c>
    </row>
    <row r="24" spans="1:25" x14ac:dyDescent="0.25">
      <c r="A24" s="2"/>
      <c r="B24" s="1"/>
      <c r="C24" s="1"/>
      <c r="D24" s="1"/>
      <c r="E24" s="1"/>
      <c r="F24" s="1"/>
      <c r="G24" s="1"/>
      <c r="T24" s="7">
        <v>45113.0625</v>
      </c>
      <c r="U24">
        <v>4.13</v>
      </c>
      <c r="V24" s="8">
        <f t="shared" si="0"/>
        <v>4.8046790000000001</v>
      </c>
      <c r="W24" s="9">
        <f t="shared" si="1"/>
        <v>0.10747999999999999</v>
      </c>
      <c r="X24" s="8">
        <f t="shared" si="2"/>
        <v>4.4041270000000008</v>
      </c>
      <c r="Y24">
        <f t="shared" si="3"/>
        <v>0</v>
      </c>
    </row>
    <row r="25" spans="1:25" x14ac:dyDescent="0.25">
      <c r="A25" s="2"/>
      <c r="B25" s="1"/>
      <c r="C25" s="1"/>
      <c r="D25" s="1"/>
      <c r="E25" s="1"/>
      <c r="F25" s="1"/>
      <c r="G25" s="1"/>
      <c r="T25" s="7">
        <v>45113.072916666664</v>
      </c>
      <c r="U25">
        <v>4.0999999999999996</v>
      </c>
      <c r="V25" s="8">
        <f t="shared" si="0"/>
        <v>4.7210299999999989</v>
      </c>
      <c r="W25" s="9">
        <f t="shared" si="1"/>
        <v>0.10550000000000001</v>
      </c>
      <c r="X25" s="8">
        <f t="shared" si="2"/>
        <v>4.3573900000000005</v>
      </c>
      <c r="Y25">
        <f t="shared" si="3"/>
        <v>0</v>
      </c>
    </row>
    <row r="26" spans="1:25" x14ac:dyDescent="0.25">
      <c r="A26" s="2"/>
      <c r="B26" s="1"/>
      <c r="C26" s="1"/>
      <c r="D26" s="1"/>
      <c r="E26" s="1"/>
      <c r="F26" s="1"/>
      <c r="G26" s="1"/>
      <c r="T26" s="7">
        <v>45113.083333333336</v>
      </c>
      <c r="U26">
        <v>4.09</v>
      </c>
      <c r="V26" s="8">
        <f t="shared" si="0"/>
        <v>4.6931469999999997</v>
      </c>
      <c r="W26" s="9">
        <f t="shared" si="1"/>
        <v>0.10484000000000002</v>
      </c>
      <c r="X26" s="8">
        <f t="shared" si="2"/>
        <v>4.3418109999999999</v>
      </c>
      <c r="Y26">
        <f t="shared" si="3"/>
        <v>0</v>
      </c>
    </row>
    <row r="27" spans="1:25" x14ac:dyDescent="0.25">
      <c r="A27" s="2"/>
      <c r="B27" s="1"/>
      <c r="C27" s="1"/>
      <c r="D27" s="1"/>
      <c r="E27" s="1"/>
      <c r="F27" s="1"/>
      <c r="G27" s="1"/>
      <c r="T27" s="7">
        <v>45113.09375</v>
      </c>
      <c r="U27">
        <v>4</v>
      </c>
      <c r="V27" s="8">
        <f t="shared" si="0"/>
        <v>4.4421999999999997</v>
      </c>
      <c r="W27" s="9">
        <f t="shared" si="1"/>
        <v>9.8900000000000016E-2</v>
      </c>
      <c r="X27" s="8">
        <f t="shared" si="2"/>
        <v>4.2016000000000009</v>
      </c>
      <c r="Y27">
        <f t="shared" si="3"/>
        <v>0</v>
      </c>
    </row>
    <row r="28" spans="1:25" x14ac:dyDescent="0.25">
      <c r="A28" s="2"/>
      <c r="B28" s="1"/>
      <c r="C28" s="1"/>
      <c r="D28" s="1"/>
      <c r="E28" s="1"/>
      <c r="F28" s="1"/>
      <c r="G28" s="1"/>
      <c r="T28" s="7">
        <v>45113.104166666664</v>
      </c>
      <c r="U28">
        <v>3.96</v>
      </c>
      <c r="V28" s="8">
        <f t="shared" si="0"/>
        <v>4.3306679999999993</v>
      </c>
      <c r="W28" s="9">
        <f t="shared" si="1"/>
        <v>9.626000000000004E-2</v>
      </c>
      <c r="X28" s="8">
        <f t="shared" si="2"/>
        <v>4.139284</v>
      </c>
      <c r="Y28">
        <f t="shared" si="3"/>
        <v>0</v>
      </c>
    </row>
    <row r="29" spans="1:25" x14ac:dyDescent="0.25">
      <c r="A29" s="2"/>
      <c r="B29" s="1"/>
      <c r="C29" s="1"/>
      <c r="D29" s="1"/>
      <c r="E29" s="1"/>
      <c r="F29" s="1"/>
      <c r="G29" s="1"/>
      <c r="T29" s="7">
        <v>45113.114583333336</v>
      </c>
      <c r="U29">
        <v>3.97</v>
      </c>
      <c r="V29" s="8">
        <f t="shared" si="0"/>
        <v>4.3585510000000003</v>
      </c>
      <c r="W29" s="9">
        <f t="shared" si="1"/>
        <v>9.6920000000000034E-2</v>
      </c>
      <c r="X29" s="8">
        <f t="shared" si="2"/>
        <v>4.1548630000000006</v>
      </c>
      <c r="Y29">
        <f t="shared" si="3"/>
        <v>0</v>
      </c>
    </row>
    <row r="30" spans="1:25" x14ac:dyDescent="0.25">
      <c r="A30" s="2"/>
      <c r="B30" s="1"/>
      <c r="C30" s="1"/>
      <c r="D30" s="1"/>
      <c r="E30" s="1"/>
      <c r="F30" s="1"/>
      <c r="G30" s="1"/>
      <c r="T30" s="7">
        <v>45113.125</v>
      </c>
      <c r="U30">
        <v>3.91</v>
      </c>
      <c r="V30" s="8">
        <f t="shared" si="0"/>
        <v>4.1912529999999997</v>
      </c>
      <c r="W30" s="9">
        <f t="shared" si="1"/>
        <v>9.2960000000000015E-2</v>
      </c>
      <c r="X30" s="8">
        <f t="shared" si="2"/>
        <v>4.0613890000000001</v>
      </c>
      <c r="Y30">
        <f t="shared" si="3"/>
        <v>0</v>
      </c>
    </row>
    <row r="31" spans="1:25" x14ac:dyDescent="0.25">
      <c r="T31" s="7">
        <v>45113.135416666664</v>
      </c>
      <c r="U31">
        <v>3.89</v>
      </c>
      <c r="V31" s="8">
        <f t="shared" si="0"/>
        <v>4.1354869999999995</v>
      </c>
      <c r="W31" s="9">
        <f t="shared" si="1"/>
        <v>9.1640000000000027E-2</v>
      </c>
      <c r="X31" s="8">
        <f t="shared" si="2"/>
        <v>4.0302310000000006</v>
      </c>
      <c r="Y31">
        <f t="shared" si="3"/>
        <v>0</v>
      </c>
    </row>
    <row r="32" spans="1:25" x14ac:dyDescent="0.25">
      <c r="T32" s="7">
        <v>45113.145833333336</v>
      </c>
      <c r="U32">
        <v>3.86</v>
      </c>
      <c r="V32" s="8">
        <f t="shared" si="0"/>
        <v>4.0518380000000001</v>
      </c>
      <c r="W32" s="9">
        <f t="shared" si="1"/>
        <v>8.965999999999999E-2</v>
      </c>
      <c r="X32" s="8">
        <f t="shared" si="2"/>
        <v>3.9834939999999999</v>
      </c>
      <c r="Y32">
        <f t="shared" si="3"/>
        <v>0</v>
      </c>
    </row>
    <row r="33" spans="20:25" x14ac:dyDescent="0.25">
      <c r="T33" s="7">
        <v>45113.15625</v>
      </c>
      <c r="U33">
        <v>3.79</v>
      </c>
      <c r="V33" s="8">
        <f t="shared" si="0"/>
        <v>3.8566570000000002</v>
      </c>
      <c r="W33" s="9">
        <f t="shared" si="1"/>
        <v>8.5040000000000032E-2</v>
      </c>
      <c r="X33" s="8">
        <f t="shared" si="2"/>
        <v>3.8744410000000005</v>
      </c>
      <c r="Y33">
        <f t="shared" si="3"/>
        <v>0</v>
      </c>
    </row>
    <row r="34" spans="20:25" x14ac:dyDescent="0.25">
      <c r="T34" s="7">
        <v>45113.166666666664</v>
      </c>
      <c r="U34">
        <v>3.76</v>
      </c>
      <c r="V34" s="8">
        <f t="shared" si="0"/>
        <v>3.773007999999999</v>
      </c>
      <c r="W34" s="9">
        <f t="shared" si="1"/>
        <v>8.3059999999999995E-2</v>
      </c>
      <c r="X34" s="8">
        <f t="shared" si="2"/>
        <v>3.8277040000000002</v>
      </c>
      <c r="Y34">
        <f t="shared" si="3"/>
        <v>0</v>
      </c>
    </row>
    <row r="35" spans="20:25" x14ac:dyDescent="0.25">
      <c r="T35" s="7">
        <v>45113.177083333336</v>
      </c>
      <c r="U35">
        <v>3.81</v>
      </c>
      <c r="V35" s="8">
        <f t="shared" si="0"/>
        <v>3.9124230000000004</v>
      </c>
      <c r="W35" s="9">
        <f t="shared" si="1"/>
        <v>8.636000000000002E-2</v>
      </c>
      <c r="X35" s="8">
        <f t="shared" si="2"/>
        <v>3.9055990000000009</v>
      </c>
      <c r="Y35">
        <f t="shared" si="3"/>
        <v>0</v>
      </c>
    </row>
    <row r="36" spans="20:25" x14ac:dyDescent="0.25">
      <c r="T36" s="7">
        <v>45113.1875</v>
      </c>
      <c r="U36">
        <v>3.75</v>
      </c>
      <c r="V36" s="8">
        <f t="shared" si="0"/>
        <v>3.7451249999999998</v>
      </c>
      <c r="W36" s="9">
        <f t="shared" si="1"/>
        <v>8.2400000000000001E-2</v>
      </c>
      <c r="X36" s="8">
        <f t="shared" si="2"/>
        <v>3.8121250000000004</v>
      </c>
      <c r="Y36">
        <f t="shared" si="3"/>
        <v>0</v>
      </c>
    </row>
    <row r="37" spans="20:25" x14ac:dyDescent="0.25">
      <c r="T37" s="7">
        <v>45113.197916666664</v>
      </c>
      <c r="U37">
        <v>3.73</v>
      </c>
      <c r="V37" s="8">
        <f t="shared" si="0"/>
        <v>3.6893589999999996</v>
      </c>
      <c r="W37" s="9">
        <f t="shared" si="1"/>
        <v>8.1080000000000013E-2</v>
      </c>
      <c r="X37" s="8">
        <f t="shared" si="2"/>
        <v>3.780967</v>
      </c>
      <c r="Y37">
        <f t="shared" si="3"/>
        <v>0</v>
      </c>
    </row>
    <row r="38" spans="20:25" x14ac:dyDescent="0.25">
      <c r="T38" s="7">
        <v>45113.208333333336</v>
      </c>
      <c r="U38">
        <v>3.71</v>
      </c>
      <c r="V38" s="8">
        <f t="shared" si="0"/>
        <v>3.6335929999999994</v>
      </c>
      <c r="W38" s="9">
        <f t="shared" si="1"/>
        <v>7.9760000000000025E-2</v>
      </c>
      <c r="X38" s="8">
        <f t="shared" si="2"/>
        <v>3.7498090000000004</v>
      </c>
      <c r="Y38">
        <f t="shared" si="3"/>
        <v>0</v>
      </c>
    </row>
    <row r="39" spans="20:25" x14ac:dyDescent="0.25">
      <c r="T39" s="7">
        <v>45113.21875</v>
      </c>
      <c r="U39">
        <v>3.64</v>
      </c>
      <c r="V39" s="8">
        <f t="shared" si="0"/>
        <v>3.4384119999999996</v>
      </c>
      <c r="W39" s="9">
        <f t="shared" si="1"/>
        <v>7.5140000000000012E-2</v>
      </c>
      <c r="X39" s="8">
        <f t="shared" si="2"/>
        <v>3.640756000000001</v>
      </c>
      <c r="Y39">
        <f t="shared" si="3"/>
        <v>0</v>
      </c>
    </row>
    <row r="40" spans="20:25" x14ac:dyDescent="0.25">
      <c r="T40" s="7">
        <v>45113.229166666664</v>
      </c>
      <c r="U40">
        <v>3.71</v>
      </c>
      <c r="V40" s="8">
        <f t="shared" si="0"/>
        <v>3.6335929999999994</v>
      </c>
      <c r="W40" s="9">
        <f t="shared" si="1"/>
        <v>7.9760000000000025E-2</v>
      </c>
      <c r="X40" s="8">
        <f t="shared" si="2"/>
        <v>3.7498090000000004</v>
      </c>
      <c r="Y40">
        <f t="shared" si="3"/>
        <v>0</v>
      </c>
    </row>
    <row r="41" spans="20:25" x14ac:dyDescent="0.25">
      <c r="T41" s="7">
        <v>45113.239583333336</v>
      </c>
      <c r="U41">
        <v>3.72</v>
      </c>
      <c r="V41" s="8">
        <f t="shared" si="0"/>
        <v>3.6614760000000004</v>
      </c>
      <c r="W41" s="9">
        <f t="shared" si="1"/>
        <v>8.0420000000000019E-2</v>
      </c>
      <c r="X41" s="8">
        <f t="shared" si="2"/>
        <v>3.7653880000000011</v>
      </c>
      <c r="Y41">
        <f t="shared" si="3"/>
        <v>0</v>
      </c>
    </row>
    <row r="42" spans="20:25" x14ac:dyDescent="0.25">
      <c r="T42" s="7">
        <v>45113.25</v>
      </c>
      <c r="U42">
        <v>3.68</v>
      </c>
      <c r="V42" s="8">
        <f t="shared" si="0"/>
        <v>3.549944</v>
      </c>
      <c r="W42" s="9">
        <f t="shared" si="1"/>
        <v>7.7780000000000016E-2</v>
      </c>
      <c r="X42" s="8">
        <f t="shared" si="2"/>
        <v>3.703072000000001</v>
      </c>
      <c r="Y42">
        <f t="shared" si="3"/>
        <v>0</v>
      </c>
    </row>
    <row r="43" spans="20:25" x14ac:dyDescent="0.25">
      <c r="T43" s="7">
        <v>45113.260416666664</v>
      </c>
      <c r="U43">
        <v>3.77</v>
      </c>
      <c r="V43" s="8">
        <f t="shared" si="0"/>
        <v>3.800891</v>
      </c>
      <c r="W43" s="9">
        <f t="shared" si="1"/>
        <v>8.3720000000000017E-2</v>
      </c>
      <c r="X43" s="8">
        <f t="shared" si="2"/>
        <v>3.8432830000000009</v>
      </c>
      <c r="Y43">
        <f t="shared" si="3"/>
        <v>0</v>
      </c>
    </row>
    <row r="44" spans="20:25" x14ac:dyDescent="0.25">
      <c r="T44" s="7">
        <v>45113.270833333336</v>
      </c>
      <c r="U44">
        <v>3.73</v>
      </c>
      <c r="V44" s="8">
        <f t="shared" si="0"/>
        <v>3.6893589999999996</v>
      </c>
      <c r="W44" s="9">
        <f t="shared" si="1"/>
        <v>8.1080000000000013E-2</v>
      </c>
      <c r="X44" s="8">
        <f t="shared" si="2"/>
        <v>3.780967</v>
      </c>
      <c r="Y44">
        <f t="shared" si="3"/>
        <v>0</v>
      </c>
    </row>
    <row r="45" spans="20:25" x14ac:dyDescent="0.25">
      <c r="T45" s="7">
        <v>45113.28125</v>
      </c>
      <c r="U45">
        <v>3.73</v>
      </c>
      <c r="V45" s="8">
        <f t="shared" si="0"/>
        <v>3.6893589999999996</v>
      </c>
      <c r="W45" s="9">
        <f t="shared" si="1"/>
        <v>8.1080000000000013E-2</v>
      </c>
      <c r="X45" s="8">
        <f t="shared" si="2"/>
        <v>3.780967</v>
      </c>
      <c r="Y45">
        <f t="shared" si="3"/>
        <v>0</v>
      </c>
    </row>
    <row r="46" spans="20:25" x14ac:dyDescent="0.25">
      <c r="T46" s="7">
        <v>45113.291666666664</v>
      </c>
      <c r="U46">
        <v>3.7</v>
      </c>
      <c r="V46" s="8">
        <f t="shared" si="0"/>
        <v>3.6057100000000002</v>
      </c>
      <c r="W46" s="9">
        <f t="shared" si="1"/>
        <v>7.9100000000000031E-2</v>
      </c>
      <c r="X46" s="8">
        <f t="shared" si="2"/>
        <v>3.7342300000000006</v>
      </c>
      <c r="Y46">
        <f t="shared" si="3"/>
        <v>0</v>
      </c>
    </row>
    <row r="47" spans="20:25" x14ac:dyDescent="0.25">
      <c r="T47" s="7">
        <v>45113.302083333336</v>
      </c>
      <c r="U47">
        <v>3.66</v>
      </c>
      <c r="V47" s="8">
        <f t="shared" si="0"/>
        <v>3.4941779999999998</v>
      </c>
      <c r="W47" s="9">
        <f t="shared" si="1"/>
        <v>7.6460000000000028E-2</v>
      </c>
      <c r="X47" s="8">
        <f t="shared" si="2"/>
        <v>3.6719140000000006</v>
      </c>
      <c r="Y47">
        <f t="shared" si="3"/>
        <v>0</v>
      </c>
    </row>
    <row r="48" spans="20:25" x14ac:dyDescent="0.25">
      <c r="T48" s="7">
        <v>45113.3125</v>
      </c>
      <c r="U48">
        <v>3.66</v>
      </c>
      <c r="V48" s="8">
        <f t="shared" si="0"/>
        <v>3.4941779999999998</v>
      </c>
      <c r="W48" s="9">
        <f t="shared" si="1"/>
        <v>7.6460000000000028E-2</v>
      </c>
      <c r="X48" s="8">
        <f t="shared" si="2"/>
        <v>3.6719140000000006</v>
      </c>
      <c r="Y48">
        <f t="shared" si="3"/>
        <v>0</v>
      </c>
    </row>
    <row r="49" spans="20:25" x14ac:dyDescent="0.25">
      <c r="T49" s="7">
        <v>45113.322916666664</v>
      </c>
      <c r="U49">
        <v>3.61</v>
      </c>
      <c r="V49" s="8">
        <f t="shared" si="0"/>
        <v>3.3547630000000002</v>
      </c>
      <c r="W49" s="9">
        <f t="shared" si="1"/>
        <v>7.3160000000000003E-2</v>
      </c>
      <c r="X49" s="8">
        <f t="shared" si="2"/>
        <v>3.5940189999999999</v>
      </c>
      <c r="Y49">
        <f t="shared" si="3"/>
        <v>0</v>
      </c>
    </row>
    <row r="50" spans="20:25" x14ac:dyDescent="0.25">
      <c r="T50" s="7">
        <v>45113.333333333336</v>
      </c>
      <c r="U50">
        <v>3.63</v>
      </c>
      <c r="V50" s="8">
        <f t="shared" si="0"/>
        <v>3.4105289999999986</v>
      </c>
      <c r="W50" s="9">
        <f t="shared" si="1"/>
        <v>7.4480000000000018E-2</v>
      </c>
      <c r="X50" s="8">
        <f t="shared" si="2"/>
        <v>3.6251770000000003</v>
      </c>
      <c r="Y50">
        <f t="shared" si="3"/>
        <v>0</v>
      </c>
    </row>
    <row r="51" spans="20:25" x14ac:dyDescent="0.25">
      <c r="T51" s="7">
        <v>45113.34375</v>
      </c>
      <c r="U51">
        <v>3.58</v>
      </c>
      <c r="V51" s="8">
        <f t="shared" si="0"/>
        <v>3.2711140000000007</v>
      </c>
      <c r="W51" s="9">
        <f t="shared" si="1"/>
        <v>7.1180000000000021E-2</v>
      </c>
      <c r="X51" s="8">
        <f t="shared" si="2"/>
        <v>3.5472820000000005</v>
      </c>
      <c r="Y51">
        <f t="shared" si="3"/>
        <v>0</v>
      </c>
    </row>
    <row r="52" spans="20:25" x14ac:dyDescent="0.25">
      <c r="T52" s="7">
        <v>45113.354166666664</v>
      </c>
      <c r="U52">
        <v>3.58</v>
      </c>
      <c r="V52" s="8">
        <f t="shared" si="0"/>
        <v>3.2711140000000007</v>
      </c>
      <c r="W52" s="9">
        <f t="shared" si="1"/>
        <v>7.1180000000000021E-2</v>
      </c>
      <c r="X52" s="8">
        <f t="shared" si="2"/>
        <v>3.5472820000000005</v>
      </c>
      <c r="Y52">
        <f t="shared" si="3"/>
        <v>0</v>
      </c>
    </row>
    <row r="53" spans="20:25" x14ac:dyDescent="0.25">
      <c r="T53" s="7">
        <v>45113.364583333336</v>
      </c>
      <c r="U53">
        <v>3.54</v>
      </c>
      <c r="V53" s="8">
        <f t="shared" si="0"/>
        <v>3.1595820000000003</v>
      </c>
      <c r="W53" s="9">
        <f t="shared" si="1"/>
        <v>6.8540000000000018E-2</v>
      </c>
      <c r="X53" s="8">
        <f t="shared" si="2"/>
        <v>3.4849660000000005</v>
      </c>
      <c r="Y53">
        <f t="shared" si="3"/>
        <v>0</v>
      </c>
    </row>
    <row r="54" spans="20:25" x14ac:dyDescent="0.25">
      <c r="T54" s="7">
        <v>45113.375</v>
      </c>
      <c r="U54">
        <v>3.59</v>
      </c>
      <c r="V54" s="8">
        <f t="shared" si="0"/>
        <v>3.298997</v>
      </c>
      <c r="W54" s="9">
        <f t="shared" si="1"/>
        <v>7.1840000000000015E-2</v>
      </c>
      <c r="X54" s="8">
        <f t="shared" si="2"/>
        <v>3.5628610000000003</v>
      </c>
      <c r="Y54">
        <f t="shared" si="3"/>
        <v>0</v>
      </c>
    </row>
    <row r="55" spans="20:25" x14ac:dyDescent="0.25">
      <c r="T55" s="7">
        <v>45113.385416666664</v>
      </c>
      <c r="U55">
        <v>3.5</v>
      </c>
      <c r="V55" s="8">
        <f t="shared" si="0"/>
        <v>3.0480499999999999</v>
      </c>
      <c r="W55" s="9">
        <f t="shared" si="1"/>
        <v>6.5900000000000014E-2</v>
      </c>
      <c r="X55" s="8">
        <f t="shared" si="2"/>
        <v>3.4226500000000004</v>
      </c>
      <c r="Y55">
        <f t="shared" si="3"/>
        <v>0</v>
      </c>
    </row>
    <row r="56" spans="20:25" x14ac:dyDescent="0.25">
      <c r="T56" s="7">
        <v>45113.395833333336</v>
      </c>
      <c r="U56">
        <v>3.52</v>
      </c>
      <c r="V56" s="8">
        <f t="shared" si="0"/>
        <v>3.1038160000000001</v>
      </c>
      <c r="W56" s="9">
        <f t="shared" si="1"/>
        <v>6.7220000000000002E-2</v>
      </c>
      <c r="X56" s="8">
        <f t="shared" si="2"/>
        <v>3.4538080000000009</v>
      </c>
      <c r="Y56">
        <f t="shared" si="3"/>
        <v>0</v>
      </c>
    </row>
    <row r="57" spans="20:25" x14ac:dyDescent="0.25">
      <c r="T57" s="7">
        <v>45113.40625</v>
      </c>
      <c r="U57">
        <v>3.59</v>
      </c>
      <c r="V57" s="8">
        <f t="shared" si="0"/>
        <v>3.298997</v>
      </c>
      <c r="W57" s="9">
        <f t="shared" si="1"/>
        <v>7.1840000000000015E-2</v>
      </c>
      <c r="X57" s="8">
        <f t="shared" si="2"/>
        <v>3.5628610000000003</v>
      </c>
      <c r="Y57">
        <f t="shared" si="3"/>
        <v>0</v>
      </c>
    </row>
    <row r="58" spans="20:25" x14ac:dyDescent="0.25">
      <c r="T58" s="7">
        <v>45113.416666666664</v>
      </c>
      <c r="U58">
        <v>3.59</v>
      </c>
      <c r="V58" s="8">
        <f t="shared" si="0"/>
        <v>3.298997</v>
      </c>
      <c r="W58" s="9">
        <f t="shared" si="1"/>
        <v>7.1840000000000015E-2</v>
      </c>
      <c r="X58" s="8">
        <f t="shared" si="2"/>
        <v>3.5628610000000003</v>
      </c>
      <c r="Y58">
        <f t="shared" si="3"/>
        <v>0</v>
      </c>
    </row>
    <row r="59" spans="20:25" x14ac:dyDescent="0.25">
      <c r="T59" s="7">
        <v>45113.427083333336</v>
      </c>
      <c r="U59">
        <v>3.64</v>
      </c>
      <c r="V59" s="8">
        <f t="shared" si="0"/>
        <v>3.4384119999999996</v>
      </c>
      <c r="W59" s="9">
        <f t="shared" si="1"/>
        <v>7.5140000000000012E-2</v>
      </c>
      <c r="X59" s="8">
        <f t="shared" si="2"/>
        <v>3.640756000000001</v>
      </c>
      <c r="Y59">
        <f t="shared" si="3"/>
        <v>0</v>
      </c>
    </row>
    <row r="60" spans="20:25" x14ac:dyDescent="0.25">
      <c r="T60" s="7">
        <v>45113.4375</v>
      </c>
      <c r="U60">
        <v>3.66</v>
      </c>
      <c r="V60" s="8">
        <f t="shared" si="0"/>
        <v>3.4941779999999998</v>
      </c>
      <c r="W60" s="9">
        <f t="shared" si="1"/>
        <v>7.6460000000000028E-2</v>
      </c>
      <c r="X60" s="8">
        <f t="shared" si="2"/>
        <v>3.6719140000000006</v>
      </c>
      <c r="Y60">
        <f t="shared" si="3"/>
        <v>0</v>
      </c>
    </row>
    <row r="61" spans="20:25" x14ac:dyDescent="0.25">
      <c r="T61" s="7">
        <v>45113.447916666664</v>
      </c>
      <c r="U61">
        <v>3.77</v>
      </c>
      <c r="V61" s="8">
        <f t="shared" si="0"/>
        <v>3.800891</v>
      </c>
      <c r="W61" s="9">
        <f t="shared" si="1"/>
        <v>8.3720000000000017E-2</v>
      </c>
      <c r="X61" s="8">
        <f t="shared" si="2"/>
        <v>3.8432830000000009</v>
      </c>
      <c r="Y61">
        <f t="shared" si="3"/>
        <v>0</v>
      </c>
    </row>
    <row r="62" spans="20:25" x14ac:dyDescent="0.25">
      <c r="T62" s="7">
        <v>45113.458333333336</v>
      </c>
      <c r="U62">
        <v>3.85</v>
      </c>
      <c r="V62" s="8">
        <f t="shared" si="0"/>
        <v>4.0239550000000008</v>
      </c>
      <c r="W62" s="9">
        <f t="shared" si="1"/>
        <v>8.8999999999999996E-2</v>
      </c>
      <c r="X62" s="8">
        <f t="shared" si="2"/>
        <v>3.967915000000001</v>
      </c>
      <c r="Y62">
        <f t="shared" si="3"/>
        <v>0</v>
      </c>
    </row>
    <row r="63" spans="20:25" x14ac:dyDescent="0.25">
      <c r="T63" s="7">
        <v>45113.46875</v>
      </c>
      <c r="U63">
        <v>3.86</v>
      </c>
      <c r="V63" s="8">
        <f t="shared" si="0"/>
        <v>4.0518380000000001</v>
      </c>
      <c r="W63" s="9">
        <f t="shared" si="1"/>
        <v>8.965999999999999E-2</v>
      </c>
      <c r="X63" s="8">
        <f t="shared" si="2"/>
        <v>3.9834939999999999</v>
      </c>
      <c r="Y63">
        <f t="shared" si="3"/>
        <v>0</v>
      </c>
    </row>
    <row r="64" spans="20:25" x14ac:dyDescent="0.25">
      <c r="T64" s="7">
        <v>45113.479166666664</v>
      </c>
      <c r="U64">
        <v>3.92</v>
      </c>
      <c r="V64" s="8">
        <f t="shared" si="0"/>
        <v>4.2191359999999989</v>
      </c>
      <c r="W64" s="9">
        <f t="shared" si="1"/>
        <v>9.3620000000000009E-2</v>
      </c>
      <c r="X64" s="8">
        <f t="shared" si="2"/>
        <v>4.0769680000000008</v>
      </c>
      <c r="Y64">
        <f t="shared" si="3"/>
        <v>0</v>
      </c>
    </row>
    <row r="65" spans="20:25" x14ac:dyDescent="0.25">
      <c r="T65" s="7">
        <v>45113.489583333336</v>
      </c>
      <c r="U65">
        <v>4.01</v>
      </c>
      <c r="V65" s="8">
        <f t="shared" si="0"/>
        <v>4.4700829999999989</v>
      </c>
      <c r="W65" s="9">
        <f t="shared" si="1"/>
        <v>9.956000000000001E-2</v>
      </c>
      <c r="X65" s="8">
        <f t="shared" si="2"/>
        <v>4.2171789999999998</v>
      </c>
      <c r="Y65">
        <f t="shared" si="3"/>
        <v>0</v>
      </c>
    </row>
    <row r="66" spans="20:25" x14ac:dyDescent="0.25">
      <c r="T66" s="7">
        <v>45113.5</v>
      </c>
      <c r="U66">
        <v>3.98</v>
      </c>
      <c r="V66" s="8">
        <f t="shared" si="0"/>
        <v>4.3864339999999995</v>
      </c>
      <c r="W66" s="9">
        <f t="shared" si="1"/>
        <v>9.7580000000000028E-2</v>
      </c>
      <c r="X66" s="8">
        <f t="shared" si="2"/>
        <v>4.1704419999999995</v>
      </c>
      <c r="Y66">
        <f t="shared" si="3"/>
        <v>0</v>
      </c>
    </row>
    <row r="67" spans="20:25" x14ac:dyDescent="0.25">
      <c r="T67" s="7">
        <v>45113.510416666664</v>
      </c>
      <c r="U67">
        <v>3.98</v>
      </c>
      <c r="V67" s="8">
        <f t="shared" ref="V67:V130" si="4">IF(2.7883*U67-6.711&lt;0,0,2.7883*U67-6.711)</f>
        <v>4.3864339999999995</v>
      </c>
      <c r="W67" s="9">
        <f t="shared" ref="W67:W130" si="5">IF(0.066*U67-0.1651&lt;0,0,0.066*U67-0.1651)</f>
        <v>9.7580000000000028E-2</v>
      </c>
      <c r="X67" s="8">
        <f t="shared" ref="X67:X130" si="6">IF(1.5579*U67-2.03&lt;0,0,1.5579*U67-2.03)</f>
        <v>4.1704419999999995</v>
      </c>
      <c r="Y67">
        <f t="shared" ref="Y67:Y130" si="7">IF(1.2304*U67-6.1782&lt;0,0,1.2304*U67-6.1782)</f>
        <v>0</v>
      </c>
    </row>
    <row r="68" spans="20:25" x14ac:dyDescent="0.25">
      <c r="T68" s="7">
        <v>45113.520833333336</v>
      </c>
      <c r="U68">
        <v>4.05</v>
      </c>
      <c r="V68" s="8">
        <f t="shared" si="4"/>
        <v>4.5816149999999993</v>
      </c>
      <c r="W68" s="9">
        <f t="shared" si="5"/>
        <v>0.10219999999999999</v>
      </c>
      <c r="X68" s="8">
        <f t="shared" si="6"/>
        <v>4.2794950000000007</v>
      </c>
      <c r="Y68">
        <f t="shared" si="7"/>
        <v>0</v>
      </c>
    </row>
    <row r="69" spans="20:25" x14ac:dyDescent="0.25">
      <c r="T69" s="7">
        <v>45113.53125</v>
      </c>
      <c r="U69">
        <v>4.08</v>
      </c>
      <c r="V69" s="8">
        <f t="shared" si="4"/>
        <v>4.6652640000000005</v>
      </c>
      <c r="W69" s="9">
        <f t="shared" si="5"/>
        <v>0.10418000000000002</v>
      </c>
      <c r="X69" s="8">
        <f t="shared" si="6"/>
        <v>4.326232000000001</v>
      </c>
      <c r="Y69">
        <f t="shared" si="7"/>
        <v>0</v>
      </c>
    </row>
    <row r="70" spans="20:25" x14ac:dyDescent="0.25">
      <c r="T70" s="7">
        <v>45113.541666666664</v>
      </c>
      <c r="U70">
        <v>4.1399999999999997</v>
      </c>
      <c r="V70" s="8">
        <f t="shared" si="4"/>
        <v>4.8325619999999994</v>
      </c>
      <c r="W70" s="9">
        <f t="shared" si="5"/>
        <v>0.10813999999999999</v>
      </c>
      <c r="X70" s="8">
        <f t="shared" si="6"/>
        <v>4.4197059999999997</v>
      </c>
      <c r="Y70">
        <f t="shared" si="7"/>
        <v>0</v>
      </c>
    </row>
    <row r="71" spans="20:25" x14ac:dyDescent="0.25">
      <c r="T71" s="7">
        <v>45113.552083333336</v>
      </c>
      <c r="U71">
        <v>4.2</v>
      </c>
      <c r="V71" s="8">
        <f t="shared" si="4"/>
        <v>4.99986</v>
      </c>
      <c r="W71" s="9">
        <f t="shared" si="5"/>
        <v>0.11210000000000001</v>
      </c>
      <c r="X71" s="8">
        <f t="shared" si="6"/>
        <v>4.5131800000000002</v>
      </c>
      <c r="Y71">
        <f t="shared" si="7"/>
        <v>0</v>
      </c>
    </row>
    <row r="72" spans="20:25" x14ac:dyDescent="0.25">
      <c r="T72" s="7">
        <v>45113.5625</v>
      </c>
      <c r="U72">
        <v>6.49</v>
      </c>
      <c r="V72" s="8">
        <f t="shared" si="4"/>
        <v>11.385067000000001</v>
      </c>
      <c r="W72" s="9">
        <f t="shared" si="5"/>
        <v>0.26324000000000003</v>
      </c>
      <c r="X72" s="8">
        <f t="shared" si="6"/>
        <v>8.0807710000000021</v>
      </c>
      <c r="Y72">
        <f t="shared" si="7"/>
        <v>1.8070959999999996</v>
      </c>
    </row>
    <row r="73" spans="20:25" x14ac:dyDescent="0.25">
      <c r="T73" s="7">
        <v>45113.572916666664</v>
      </c>
      <c r="U73">
        <v>5.44</v>
      </c>
      <c r="V73" s="8">
        <f t="shared" si="4"/>
        <v>8.4573520000000002</v>
      </c>
      <c r="W73" s="9">
        <f t="shared" si="5"/>
        <v>0.19394000000000003</v>
      </c>
      <c r="X73" s="8">
        <f t="shared" si="6"/>
        <v>6.4449760000000023</v>
      </c>
      <c r="Y73">
        <f t="shared" si="7"/>
        <v>0.51517599999999941</v>
      </c>
    </row>
    <row r="74" spans="20:25" x14ac:dyDescent="0.25">
      <c r="T74" s="7">
        <v>45113.583333333336</v>
      </c>
      <c r="U74">
        <v>4.71</v>
      </c>
      <c r="V74" s="8">
        <f t="shared" si="4"/>
        <v>6.421892999999999</v>
      </c>
      <c r="W74" s="9">
        <f t="shared" si="5"/>
        <v>0.14576000000000003</v>
      </c>
      <c r="X74" s="8">
        <f t="shared" si="6"/>
        <v>5.3077090000000009</v>
      </c>
      <c r="Y74">
        <f t="shared" si="7"/>
        <v>0</v>
      </c>
    </row>
    <row r="75" spans="20:25" x14ac:dyDescent="0.25">
      <c r="T75" s="7">
        <v>45113.59375</v>
      </c>
      <c r="U75">
        <v>5.94</v>
      </c>
      <c r="V75" s="8">
        <f t="shared" si="4"/>
        <v>9.8515020000000018</v>
      </c>
      <c r="W75" s="9">
        <f t="shared" si="5"/>
        <v>0.22694000000000006</v>
      </c>
      <c r="X75" s="8">
        <f t="shared" si="6"/>
        <v>7.2239260000000023</v>
      </c>
      <c r="Y75">
        <f t="shared" si="7"/>
        <v>1.130376</v>
      </c>
    </row>
    <row r="76" spans="20:25" x14ac:dyDescent="0.25">
      <c r="T76" s="7">
        <v>45113.604166666664</v>
      </c>
      <c r="U76">
        <v>4.82</v>
      </c>
      <c r="V76" s="8">
        <f t="shared" si="4"/>
        <v>6.728606000000001</v>
      </c>
      <c r="W76" s="9">
        <f t="shared" si="5"/>
        <v>0.15302000000000002</v>
      </c>
      <c r="X76" s="8">
        <f t="shared" si="6"/>
        <v>5.4790780000000012</v>
      </c>
      <c r="Y76">
        <f t="shared" si="7"/>
        <v>0</v>
      </c>
    </row>
    <row r="77" spans="20:25" x14ac:dyDescent="0.25">
      <c r="T77" s="7">
        <v>45113.614583333336</v>
      </c>
      <c r="U77">
        <v>4.51</v>
      </c>
      <c r="V77" s="8">
        <f t="shared" si="4"/>
        <v>5.8642329999999987</v>
      </c>
      <c r="W77" s="9">
        <f t="shared" si="5"/>
        <v>0.13255999999999998</v>
      </c>
      <c r="X77" s="8">
        <f t="shared" si="6"/>
        <v>4.9961289999999998</v>
      </c>
      <c r="Y77">
        <f t="shared" si="7"/>
        <v>0</v>
      </c>
    </row>
    <row r="78" spans="20:25" x14ac:dyDescent="0.25">
      <c r="T78" s="7">
        <v>45113.625</v>
      </c>
      <c r="U78">
        <v>6.09</v>
      </c>
      <c r="V78" s="8">
        <f t="shared" si="4"/>
        <v>10.269747000000001</v>
      </c>
      <c r="W78" s="9">
        <f t="shared" si="5"/>
        <v>0.23684000000000002</v>
      </c>
      <c r="X78" s="8">
        <f t="shared" si="6"/>
        <v>7.457611</v>
      </c>
      <c r="Y78">
        <f t="shared" si="7"/>
        <v>1.3149359999999994</v>
      </c>
    </row>
    <row r="79" spans="20:25" x14ac:dyDescent="0.25">
      <c r="T79" s="7">
        <v>45113.635416666664</v>
      </c>
      <c r="U79">
        <v>4.88</v>
      </c>
      <c r="V79" s="8">
        <f t="shared" si="4"/>
        <v>6.8959039999999998</v>
      </c>
      <c r="W79" s="9">
        <f t="shared" si="5"/>
        <v>0.15698000000000004</v>
      </c>
      <c r="X79" s="8">
        <f t="shared" si="6"/>
        <v>5.5725519999999999</v>
      </c>
      <c r="Y79">
        <f t="shared" si="7"/>
        <v>0</v>
      </c>
    </row>
    <row r="80" spans="20:25" x14ac:dyDescent="0.25">
      <c r="T80" s="7">
        <v>45113.645833333336</v>
      </c>
      <c r="U80">
        <v>4.7</v>
      </c>
      <c r="V80" s="8">
        <f t="shared" si="4"/>
        <v>6.3940099999999997</v>
      </c>
      <c r="W80" s="9">
        <f t="shared" si="5"/>
        <v>0.14510000000000003</v>
      </c>
      <c r="X80" s="8">
        <f t="shared" si="6"/>
        <v>5.2921300000000002</v>
      </c>
      <c r="Y80">
        <f t="shared" si="7"/>
        <v>0</v>
      </c>
    </row>
    <row r="81" spans="20:25" x14ac:dyDescent="0.25">
      <c r="T81" s="7">
        <v>45113.65625</v>
      </c>
      <c r="U81">
        <v>4.6399999999999997</v>
      </c>
      <c r="V81" s="8">
        <f t="shared" si="4"/>
        <v>6.2267119999999991</v>
      </c>
      <c r="W81" s="9">
        <f t="shared" si="5"/>
        <v>0.14114000000000002</v>
      </c>
      <c r="X81" s="8">
        <f t="shared" si="6"/>
        <v>5.1986559999999997</v>
      </c>
      <c r="Y81">
        <f t="shared" si="7"/>
        <v>0</v>
      </c>
    </row>
    <row r="82" spans="20:25" x14ac:dyDescent="0.25">
      <c r="T82" s="7">
        <v>45113.666666666664</v>
      </c>
      <c r="U82">
        <v>4.4400000000000004</v>
      </c>
      <c r="V82" s="8">
        <f t="shared" si="4"/>
        <v>5.6690520000000006</v>
      </c>
      <c r="W82" s="9">
        <f t="shared" si="5"/>
        <v>0.12794000000000003</v>
      </c>
      <c r="X82" s="8">
        <f t="shared" si="6"/>
        <v>4.8870760000000004</v>
      </c>
      <c r="Y82">
        <f t="shared" si="7"/>
        <v>0</v>
      </c>
    </row>
    <row r="83" spans="20:25" x14ac:dyDescent="0.25">
      <c r="T83" s="7">
        <v>45113.677083333336</v>
      </c>
      <c r="U83">
        <v>4.4800000000000004</v>
      </c>
      <c r="V83" s="8">
        <f t="shared" si="4"/>
        <v>5.7805840000000011</v>
      </c>
      <c r="W83" s="9">
        <f t="shared" si="5"/>
        <v>0.13058000000000006</v>
      </c>
      <c r="X83" s="8">
        <f t="shared" si="6"/>
        <v>4.9493920000000013</v>
      </c>
      <c r="Y83">
        <f t="shared" si="7"/>
        <v>0</v>
      </c>
    </row>
    <row r="84" spans="20:25" x14ac:dyDescent="0.25">
      <c r="T84" s="7">
        <v>45113.6875</v>
      </c>
      <c r="U84">
        <v>4.3499999999999996</v>
      </c>
      <c r="V84" s="8">
        <f t="shared" si="4"/>
        <v>5.4181049999999988</v>
      </c>
      <c r="W84" s="9">
        <f t="shared" si="5"/>
        <v>0.12199999999999997</v>
      </c>
      <c r="X84" s="8">
        <f t="shared" si="6"/>
        <v>4.7468649999999997</v>
      </c>
      <c r="Y84">
        <f t="shared" si="7"/>
        <v>0</v>
      </c>
    </row>
    <row r="85" spans="20:25" x14ac:dyDescent="0.25">
      <c r="T85" s="7">
        <v>45113.697916666664</v>
      </c>
      <c r="U85">
        <v>4.3099999999999996</v>
      </c>
      <c r="V85" s="8">
        <f t="shared" si="4"/>
        <v>5.3065729999999984</v>
      </c>
      <c r="W85" s="9">
        <f t="shared" si="5"/>
        <v>0.11935999999999999</v>
      </c>
      <c r="X85" s="8">
        <f t="shared" si="6"/>
        <v>4.6845490000000005</v>
      </c>
      <c r="Y85">
        <f t="shared" si="7"/>
        <v>0</v>
      </c>
    </row>
    <row r="86" spans="20:25" x14ac:dyDescent="0.25">
      <c r="T86" s="7">
        <v>45113.708333333336</v>
      </c>
      <c r="U86">
        <v>4.3</v>
      </c>
      <c r="V86" s="8">
        <f t="shared" si="4"/>
        <v>5.2786899999999992</v>
      </c>
      <c r="W86" s="9">
        <f t="shared" si="5"/>
        <v>0.1187</v>
      </c>
      <c r="X86" s="8">
        <f t="shared" si="6"/>
        <v>4.6689699999999998</v>
      </c>
      <c r="Y86">
        <f t="shared" si="7"/>
        <v>0</v>
      </c>
    </row>
    <row r="87" spans="20:25" x14ac:dyDescent="0.25">
      <c r="T87" s="7">
        <v>45113.71875</v>
      </c>
      <c r="U87">
        <v>4.3600000000000003</v>
      </c>
      <c r="V87" s="8">
        <f t="shared" si="4"/>
        <v>5.4459879999999998</v>
      </c>
      <c r="W87" s="9">
        <f t="shared" si="5"/>
        <v>0.12266000000000002</v>
      </c>
      <c r="X87" s="8">
        <f t="shared" si="6"/>
        <v>4.7624440000000003</v>
      </c>
      <c r="Y87">
        <f t="shared" si="7"/>
        <v>0</v>
      </c>
    </row>
    <row r="88" spans="20:25" x14ac:dyDescent="0.25">
      <c r="T88" s="7">
        <v>45113.729166666664</v>
      </c>
      <c r="U88">
        <v>4.67</v>
      </c>
      <c r="V88" s="8">
        <f t="shared" si="4"/>
        <v>6.3103610000000003</v>
      </c>
      <c r="W88" s="9">
        <f t="shared" si="5"/>
        <v>0.14312</v>
      </c>
      <c r="X88" s="8">
        <f t="shared" si="6"/>
        <v>5.245393</v>
      </c>
      <c r="Y88">
        <f t="shared" si="7"/>
        <v>0</v>
      </c>
    </row>
    <row r="89" spans="20:25" x14ac:dyDescent="0.25">
      <c r="T89" s="7">
        <v>45113.739583333336</v>
      </c>
      <c r="U89">
        <v>4.9000000000000004</v>
      </c>
      <c r="V89" s="8">
        <f t="shared" si="4"/>
        <v>6.95167</v>
      </c>
      <c r="W89" s="9">
        <f t="shared" si="5"/>
        <v>0.15830000000000002</v>
      </c>
      <c r="X89" s="8">
        <f t="shared" si="6"/>
        <v>5.6037100000000013</v>
      </c>
      <c r="Y89">
        <f t="shared" si="7"/>
        <v>0</v>
      </c>
    </row>
    <row r="90" spans="20:25" x14ac:dyDescent="0.25">
      <c r="T90" s="7">
        <v>45113.75</v>
      </c>
      <c r="U90">
        <v>4.62</v>
      </c>
      <c r="V90" s="8">
        <f t="shared" si="4"/>
        <v>6.1709460000000007</v>
      </c>
      <c r="W90" s="9">
        <f t="shared" si="5"/>
        <v>0.13982000000000003</v>
      </c>
      <c r="X90" s="8">
        <f t="shared" si="6"/>
        <v>5.1674980000000001</v>
      </c>
      <c r="Y90">
        <f t="shared" si="7"/>
        <v>0</v>
      </c>
    </row>
    <row r="91" spans="20:25" x14ac:dyDescent="0.25">
      <c r="T91" s="7">
        <v>45113.760416666664</v>
      </c>
      <c r="U91">
        <v>4.5</v>
      </c>
      <c r="V91" s="8">
        <f t="shared" si="4"/>
        <v>5.8363499999999995</v>
      </c>
      <c r="W91" s="9">
        <f t="shared" si="5"/>
        <v>0.13190000000000004</v>
      </c>
      <c r="X91" s="8">
        <f t="shared" si="6"/>
        <v>4.9805500000000009</v>
      </c>
      <c r="Y91">
        <f t="shared" si="7"/>
        <v>0</v>
      </c>
    </row>
    <row r="92" spans="20:25" x14ac:dyDescent="0.25">
      <c r="T92" s="7">
        <v>45113.770833333336</v>
      </c>
      <c r="U92">
        <v>4.49</v>
      </c>
      <c r="V92" s="8">
        <f t="shared" si="4"/>
        <v>5.8084670000000003</v>
      </c>
      <c r="W92" s="9">
        <f t="shared" si="5"/>
        <v>0.13124000000000005</v>
      </c>
      <c r="X92" s="8">
        <f t="shared" si="6"/>
        <v>4.9649710000000002</v>
      </c>
      <c r="Y92">
        <f t="shared" si="7"/>
        <v>0</v>
      </c>
    </row>
    <row r="93" spans="20:25" x14ac:dyDescent="0.25">
      <c r="T93" s="7">
        <v>45113.78125</v>
      </c>
      <c r="U93">
        <v>4.4800000000000004</v>
      </c>
      <c r="V93" s="8">
        <f t="shared" si="4"/>
        <v>5.7805840000000011</v>
      </c>
      <c r="W93" s="9">
        <f t="shared" si="5"/>
        <v>0.13058000000000006</v>
      </c>
      <c r="X93" s="8">
        <f t="shared" si="6"/>
        <v>4.9493920000000013</v>
      </c>
      <c r="Y93">
        <f t="shared" si="7"/>
        <v>0</v>
      </c>
    </row>
    <row r="94" spans="20:25" x14ac:dyDescent="0.25">
      <c r="T94" s="7">
        <v>45113.791666666664</v>
      </c>
      <c r="U94">
        <v>5.25</v>
      </c>
      <c r="V94" s="8">
        <f t="shared" si="4"/>
        <v>7.9275749999999992</v>
      </c>
      <c r="W94" s="9">
        <f t="shared" si="5"/>
        <v>0.18140000000000003</v>
      </c>
      <c r="X94" s="8">
        <f t="shared" si="6"/>
        <v>6.1489750000000019</v>
      </c>
      <c r="Y94">
        <f t="shared" si="7"/>
        <v>0.28139999999999965</v>
      </c>
    </row>
    <row r="95" spans="20:25" x14ac:dyDescent="0.25">
      <c r="T95" s="7">
        <v>45113.802083333336</v>
      </c>
      <c r="U95">
        <v>4.5999999999999996</v>
      </c>
      <c r="V95" s="8">
        <f t="shared" si="4"/>
        <v>6.1151799999999987</v>
      </c>
      <c r="W95" s="9">
        <f t="shared" si="5"/>
        <v>0.13849999999999998</v>
      </c>
      <c r="X95" s="8">
        <f t="shared" si="6"/>
        <v>5.1363400000000006</v>
      </c>
      <c r="Y95">
        <f t="shared" si="7"/>
        <v>0</v>
      </c>
    </row>
    <row r="96" spans="20:25" x14ac:dyDescent="0.25">
      <c r="T96" s="7">
        <v>45113.8125</v>
      </c>
      <c r="U96">
        <v>4.42</v>
      </c>
      <c r="V96" s="8">
        <f t="shared" si="4"/>
        <v>5.6132859999999987</v>
      </c>
      <c r="W96" s="9">
        <f t="shared" si="5"/>
        <v>0.12662000000000004</v>
      </c>
      <c r="X96" s="8">
        <f t="shared" si="6"/>
        <v>4.8559180000000008</v>
      </c>
      <c r="Y96">
        <f t="shared" si="7"/>
        <v>0</v>
      </c>
    </row>
    <row r="97" spans="20:25" x14ac:dyDescent="0.25">
      <c r="T97" s="7">
        <v>45113.822916666664</v>
      </c>
      <c r="U97">
        <v>4.4000000000000004</v>
      </c>
      <c r="V97" s="8">
        <f t="shared" si="4"/>
        <v>5.5575200000000002</v>
      </c>
      <c r="W97" s="9">
        <f t="shared" si="5"/>
        <v>0.12530000000000005</v>
      </c>
      <c r="X97" s="8">
        <f t="shared" si="6"/>
        <v>4.8247600000000013</v>
      </c>
      <c r="Y97">
        <f t="shared" si="7"/>
        <v>0</v>
      </c>
    </row>
    <row r="98" spans="20:25" x14ac:dyDescent="0.25">
      <c r="T98" s="7">
        <v>45113.833333333336</v>
      </c>
      <c r="U98">
        <v>4.53</v>
      </c>
      <c r="V98" s="8">
        <f t="shared" si="4"/>
        <v>5.9199990000000007</v>
      </c>
      <c r="W98" s="9">
        <f t="shared" si="5"/>
        <v>0.13388000000000003</v>
      </c>
      <c r="X98" s="8">
        <f t="shared" si="6"/>
        <v>5.0272870000000012</v>
      </c>
      <c r="Y98">
        <f t="shared" si="7"/>
        <v>0</v>
      </c>
    </row>
    <row r="99" spans="20:25" x14ac:dyDescent="0.25">
      <c r="T99" s="7">
        <v>45113.84375</v>
      </c>
      <c r="U99">
        <v>4.5599999999999996</v>
      </c>
      <c r="V99" s="8">
        <f t="shared" si="4"/>
        <v>6.0036479999999983</v>
      </c>
      <c r="W99" s="9">
        <f t="shared" si="5"/>
        <v>0.13586000000000001</v>
      </c>
      <c r="X99" s="8">
        <f t="shared" si="6"/>
        <v>5.0740239999999996</v>
      </c>
      <c r="Y99">
        <f t="shared" si="7"/>
        <v>0</v>
      </c>
    </row>
    <row r="100" spans="20:25" x14ac:dyDescent="0.25">
      <c r="T100" s="7">
        <v>45113.854166666664</v>
      </c>
      <c r="U100">
        <v>4.46</v>
      </c>
      <c r="V100" s="8">
        <f t="shared" si="4"/>
        <v>5.7248179999999991</v>
      </c>
      <c r="W100" s="9">
        <f t="shared" si="5"/>
        <v>0.12926000000000001</v>
      </c>
      <c r="X100" s="8">
        <f t="shared" si="6"/>
        <v>4.918234</v>
      </c>
      <c r="Y100">
        <f t="shared" si="7"/>
        <v>0</v>
      </c>
    </row>
    <row r="101" spans="20:25" x14ac:dyDescent="0.25">
      <c r="T101" s="7">
        <v>45113.864583333336</v>
      </c>
      <c r="U101">
        <v>4.33</v>
      </c>
      <c r="V101" s="8">
        <f t="shared" si="4"/>
        <v>5.3623390000000004</v>
      </c>
      <c r="W101" s="9">
        <f t="shared" si="5"/>
        <v>0.12068000000000004</v>
      </c>
      <c r="X101" s="8">
        <f t="shared" si="6"/>
        <v>4.7157070000000001</v>
      </c>
      <c r="Y101">
        <f t="shared" si="7"/>
        <v>0</v>
      </c>
    </row>
    <row r="102" spans="20:25" x14ac:dyDescent="0.25">
      <c r="T102" s="7">
        <v>45113.875</v>
      </c>
      <c r="U102">
        <v>4.5199999999999996</v>
      </c>
      <c r="V102" s="8">
        <f t="shared" si="4"/>
        <v>5.8921159999999979</v>
      </c>
      <c r="W102" s="9">
        <f t="shared" si="5"/>
        <v>0.13321999999999998</v>
      </c>
      <c r="X102" s="8">
        <f t="shared" si="6"/>
        <v>5.0117080000000005</v>
      </c>
      <c r="Y102">
        <f t="shared" si="7"/>
        <v>0</v>
      </c>
    </row>
    <row r="103" spans="20:25" x14ac:dyDescent="0.25">
      <c r="T103" s="7">
        <v>45113.885416666664</v>
      </c>
      <c r="U103">
        <v>4.51</v>
      </c>
      <c r="V103" s="8">
        <f t="shared" si="4"/>
        <v>5.8642329999999987</v>
      </c>
      <c r="W103" s="9">
        <f t="shared" si="5"/>
        <v>0.13255999999999998</v>
      </c>
      <c r="X103" s="8">
        <f t="shared" si="6"/>
        <v>4.9961289999999998</v>
      </c>
      <c r="Y103">
        <f t="shared" si="7"/>
        <v>0</v>
      </c>
    </row>
    <row r="104" spans="20:25" x14ac:dyDescent="0.25">
      <c r="T104" s="7">
        <v>45113.895833333336</v>
      </c>
      <c r="U104">
        <v>4.51</v>
      </c>
      <c r="V104" s="8">
        <f t="shared" si="4"/>
        <v>5.8642329999999987</v>
      </c>
      <c r="W104" s="9">
        <f t="shared" si="5"/>
        <v>0.13255999999999998</v>
      </c>
      <c r="X104" s="8">
        <f t="shared" si="6"/>
        <v>4.9961289999999998</v>
      </c>
      <c r="Y104">
        <f t="shared" si="7"/>
        <v>0</v>
      </c>
    </row>
    <row r="105" spans="20:25" x14ac:dyDescent="0.25">
      <c r="T105" s="7">
        <v>45113.90625</v>
      </c>
      <c r="U105">
        <v>4.63</v>
      </c>
      <c r="V105" s="8">
        <f t="shared" si="4"/>
        <v>6.1988289999999999</v>
      </c>
      <c r="W105" s="9">
        <f t="shared" si="5"/>
        <v>0.14048000000000002</v>
      </c>
      <c r="X105" s="8">
        <f t="shared" si="6"/>
        <v>5.1830770000000008</v>
      </c>
      <c r="Y105">
        <f t="shared" si="7"/>
        <v>0</v>
      </c>
    </row>
    <row r="106" spans="20:25" x14ac:dyDescent="0.25">
      <c r="T106" s="7">
        <v>45113.916666666664</v>
      </c>
      <c r="U106">
        <v>4.8499999999999996</v>
      </c>
      <c r="V106" s="8">
        <f t="shared" si="4"/>
        <v>6.8122549999999986</v>
      </c>
      <c r="W106" s="9">
        <f t="shared" si="5"/>
        <v>0.155</v>
      </c>
      <c r="X106" s="8">
        <f t="shared" si="6"/>
        <v>5.5258149999999997</v>
      </c>
      <c r="Y106">
        <f t="shared" si="7"/>
        <v>0</v>
      </c>
    </row>
    <row r="107" spans="20:25" x14ac:dyDescent="0.25">
      <c r="T107" s="7">
        <v>45113.927083333336</v>
      </c>
      <c r="U107">
        <v>4.5599999999999996</v>
      </c>
      <c r="V107" s="8">
        <f t="shared" si="4"/>
        <v>6.0036479999999983</v>
      </c>
      <c r="W107" s="9">
        <f t="shared" si="5"/>
        <v>0.13586000000000001</v>
      </c>
      <c r="X107" s="8">
        <f t="shared" si="6"/>
        <v>5.0740239999999996</v>
      </c>
      <c r="Y107">
        <f t="shared" si="7"/>
        <v>0</v>
      </c>
    </row>
    <row r="108" spans="20:25" x14ac:dyDescent="0.25">
      <c r="T108" s="7">
        <v>45113.9375</v>
      </c>
      <c r="U108">
        <v>4.5199999999999996</v>
      </c>
      <c r="V108" s="8">
        <f t="shared" si="4"/>
        <v>5.8921159999999979</v>
      </c>
      <c r="W108" s="9">
        <f t="shared" si="5"/>
        <v>0.13321999999999998</v>
      </c>
      <c r="X108" s="8">
        <f t="shared" si="6"/>
        <v>5.0117080000000005</v>
      </c>
      <c r="Y108">
        <f t="shared" si="7"/>
        <v>0</v>
      </c>
    </row>
    <row r="109" spans="20:25" x14ac:dyDescent="0.25">
      <c r="T109" s="7">
        <v>45113.947916666664</v>
      </c>
      <c r="U109">
        <v>4.46</v>
      </c>
      <c r="V109" s="8">
        <f t="shared" si="4"/>
        <v>5.7248179999999991</v>
      </c>
      <c r="W109" s="9">
        <f t="shared" si="5"/>
        <v>0.12926000000000001</v>
      </c>
      <c r="X109" s="8">
        <f t="shared" si="6"/>
        <v>4.918234</v>
      </c>
      <c r="Y109">
        <f t="shared" si="7"/>
        <v>0</v>
      </c>
    </row>
    <row r="110" spans="20:25" x14ac:dyDescent="0.25">
      <c r="T110" s="7">
        <v>45113.958333333336</v>
      </c>
      <c r="U110">
        <v>4.49</v>
      </c>
      <c r="V110" s="8">
        <f t="shared" si="4"/>
        <v>5.8084670000000003</v>
      </c>
      <c r="W110" s="9">
        <f t="shared" si="5"/>
        <v>0.13124000000000005</v>
      </c>
      <c r="X110" s="8">
        <f t="shared" si="6"/>
        <v>4.9649710000000002</v>
      </c>
      <c r="Y110">
        <f t="shared" si="7"/>
        <v>0</v>
      </c>
    </row>
    <row r="111" spans="20:25" x14ac:dyDescent="0.25">
      <c r="T111" s="7">
        <v>45113.96875</v>
      </c>
      <c r="U111">
        <v>4.4800000000000004</v>
      </c>
      <c r="V111" s="8">
        <f t="shared" si="4"/>
        <v>5.7805840000000011</v>
      </c>
      <c r="W111" s="9">
        <f t="shared" si="5"/>
        <v>0.13058000000000006</v>
      </c>
      <c r="X111" s="8">
        <f t="shared" si="6"/>
        <v>4.9493920000000013</v>
      </c>
      <c r="Y111">
        <f t="shared" si="7"/>
        <v>0</v>
      </c>
    </row>
    <row r="112" spans="20:25" x14ac:dyDescent="0.25">
      <c r="T112" s="7">
        <v>45113.979166666664</v>
      </c>
      <c r="U112">
        <v>4.46</v>
      </c>
      <c r="V112" s="8">
        <f t="shared" si="4"/>
        <v>5.7248179999999991</v>
      </c>
      <c r="W112" s="9">
        <f t="shared" si="5"/>
        <v>0.12926000000000001</v>
      </c>
      <c r="X112" s="8">
        <f t="shared" si="6"/>
        <v>4.918234</v>
      </c>
      <c r="Y112">
        <f t="shared" si="7"/>
        <v>0</v>
      </c>
    </row>
    <row r="113" spans="20:25" x14ac:dyDescent="0.25">
      <c r="T113" s="7">
        <v>45113.989583333336</v>
      </c>
      <c r="U113">
        <v>4.42</v>
      </c>
      <c r="V113" s="8">
        <f t="shared" si="4"/>
        <v>5.6132859999999987</v>
      </c>
      <c r="W113" s="9">
        <f t="shared" si="5"/>
        <v>0.12662000000000004</v>
      </c>
      <c r="X113" s="8">
        <f t="shared" si="6"/>
        <v>4.8559180000000008</v>
      </c>
      <c r="Y113">
        <f t="shared" si="7"/>
        <v>0</v>
      </c>
    </row>
    <row r="114" spans="20:25" x14ac:dyDescent="0.25">
      <c r="T114" s="7">
        <v>45114</v>
      </c>
      <c r="U114">
        <v>4.3499999999999996</v>
      </c>
      <c r="V114" s="8">
        <f t="shared" si="4"/>
        <v>5.4181049999999988</v>
      </c>
      <c r="W114" s="9">
        <f t="shared" si="5"/>
        <v>0.12199999999999997</v>
      </c>
      <c r="X114" s="8">
        <f t="shared" si="6"/>
        <v>4.7468649999999997</v>
      </c>
      <c r="Y114">
        <f t="shared" si="7"/>
        <v>0</v>
      </c>
    </row>
    <row r="115" spans="20:25" x14ac:dyDescent="0.25">
      <c r="T115" s="7">
        <v>45114.010416666664</v>
      </c>
      <c r="U115">
        <v>4.29</v>
      </c>
      <c r="V115" s="8">
        <f t="shared" si="4"/>
        <v>5.250807</v>
      </c>
      <c r="W115" s="9">
        <f t="shared" si="5"/>
        <v>0.11804000000000001</v>
      </c>
      <c r="X115" s="8">
        <f t="shared" si="6"/>
        <v>4.6533910000000009</v>
      </c>
      <c r="Y115">
        <f t="shared" si="7"/>
        <v>0</v>
      </c>
    </row>
    <row r="116" spans="20:25" x14ac:dyDescent="0.25">
      <c r="T116" s="7">
        <v>45114.020833333336</v>
      </c>
      <c r="U116">
        <v>4.25</v>
      </c>
      <c r="V116" s="8">
        <f t="shared" si="4"/>
        <v>5.1392749999999996</v>
      </c>
      <c r="W116" s="9">
        <f t="shared" si="5"/>
        <v>0.11540000000000003</v>
      </c>
      <c r="X116" s="8">
        <f t="shared" si="6"/>
        <v>4.591075</v>
      </c>
      <c r="Y116">
        <f t="shared" si="7"/>
        <v>0</v>
      </c>
    </row>
    <row r="117" spans="20:25" x14ac:dyDescent="0.25">
      <c r="T117" s="7">
        <v>45114.03125</v>
      </c>
      <c r="U117">
        <v>4.29</v>
      </c>
      <c r="V117" s="8">
        <f t="shared" si="4"/>
        <v>5.250807</v>
      </c>
      <c r="W117" s="9">
        <f t="shared" si="5"/>
        <v>0.11804000000000001</v>
      </c>
      <c r="X117" s="8">
        <f t="shared" si="6"/>
        <v>4.6533910000000009</v>
      </c>
      <c r="Y117">
        <f t="shared" si="7"/>
        <v>0</v>
      </c>
    </row>
    <row r="118" spans="20:25" x14ac:dyDescent="0.25">
      <c r="T118" s="7">
        <v>45114.041666666664</v>
      </c>
      <c r="U118">
        <v>4.26</v>
      </c>
      <c r="V118" s="8">
        <f t="shared" si="4"/>
        <v>5.1671579999999988</v>
      </c>
      <c r="W118" s="9">
        <f t="shared" si="5"/>
        <v>0.11606000000000002</v>
      </c>
      <c r="X118" s="8">
        <f t="shared" si="6"/>
        <v>4.6066540000000007</v>
      </c>
      <c r="Y118">
        <f t="shared" si="7"/>
        <v>0</v>
      </c>
    </row>
    <row r="119" spans="20:25" x14ac:dyDescent="0.25">
      <c r="T119" s="7">
        <v>45114.052083333336</v>
      </c>
      <c r="U119">
        <v>4.26</v>
      </c>
      <c r="V119" s="8">
        <f t="shared" si="4"/>
        <v>5.1671579999999988</v>
      </c>
      <c r="W119" s="9">
        <f t="shared" si="5"/>
        <v>0.11606000000000002</v>
      </c>
      <c r="X119" s="8">
        <f t="shared" si="6"/>
        <v>4.6066540000000007</v>
      </c>
      <c r="Y119">
        <f t="shared" si="7"/>
        <v>0</v>
      </c>
    </row>
    <row r="120" spans="20:25" x14ac:dyDescent="0.25">
      <c r="T120" s="7">
        <v>45114.0625</v>
      </c>
      <c r="U120">
        <v>4.37</v>
      </c>
      <c r="V120" s="8">
        <f t="shared" si="4"/>
        <v>5.4738710000000008</v>
      </c>
      <c r="W120" s="9">
        <f t="shared" si="5"/>
        <v>0.12332000000000001</v>
      </c>
      <c r="X120" s="8">
        <f t="shared" si="6"/>
        <v>4.778023000000001</v>
      </c>
      <c r="Y120">
        <f t="shared" si="7"/>
        <v>0</v>
      </c>
    </row>
    <row r="121" spans="20:25" x14ac:dyDescent="0.25">
      <c r="T121" s="7">
        <v>45114.072916666664</v>
      </c>
      <c r="U121">
        <v>4.4000000000000004</v>
      </c>
      <c r="V121" s="8">
        <f t="shared" si="4"/>
        <v>5.5575200000000002</v>
      </c>
      <c r="W121" s="9">
        <f t="shared" si="5"/>
        <v>0.12530000000000005</v>
      </c>
      <c r="X121" s="8">
        <f t="shared" si="6"/>
        <v>4.8247600000000013</v>
      </c>
      <c r="Y121">
        <f t="shared" si="7"/>
        <v>0</v>
      </c>
    </row>
    <row r="122" spans="20:25" x14ac:dyDescent="0.25">
      <c r="T122" s="7">
        <v>45114.083333333336</v>
      </c>
      <c r="U122">
        <v>4.3099999999999996</v>
      </c>
      <c r="V122" s="8">
        <f t="shared" si="4"/>
        <v>5.3065729999999984</v>
      </c>
      <c r="W122" s="9">
        <f t="shared" si="5"/>
        <v>0.11935999999999999</v>
      </c>
      <c r="X122" s="8">
        <f t="shared" si="6"/>
        <v>4.6845490000000005</v>
      </c>
      <c r="Y122">
        <f t="shared" si="7"/>
        <v>0</v>
      </c>
    </row>
    <row r="123" spans="20:25" x14ac:dyDescent="0.25">
      <c r="T123" s="7">
        <v>45114.09375</v>
      </c>
      <c r="U123">
        <v>4.18</v>
      </c>
      <c r="V123" s="8">
        <f t="shared" si="4"/>
        <v>4.9440939999999998</v>
      </c>
      <c r="W123" s="9">
        <f t="shared" si="5"/>
        <v>0.11078000000000002</v>
      </c>
      <c r="X123" s="8">
        <f t="shared" si="6"/>
        <v>4.4820220000000006</v>
      </c>
      <c r="Y123">
        <f t="shared" si="7"/>
        <v>0</v>
      </c>
    </row>
    <row r="124" spans="20:25" x14ac:dyDescent="0.25">
      <c r="T124" s="7">
        <v>45114.104166666664</v>
      </c>
      <c r="U124">
        <v>4.12</v>
      </c>
      <c r="V124" s="8">
        <f t="shared" si="4"/>
        <v>4.7767959999999992</v>
      </c>
      <c r="W124" s="9">
        <f t="shared" si="5"/>
        <v>0.10682</v>
      </c>
      <c r="X124" s="8">
        <f t="shared" si="6"/>
        <v>4.3885480000000001</v>
      </c>
      <c r="Y124">
        <f t="shared" si="7"/>
        <v>0</v>
      </c>
    </row>
    <row r="125" spans="20:25" x14ac:dyDescent="0.25">
      <c r="T125" s="7">
        <v>45114.114583333336</v>
      </c>
      <c r="U125">
        <v>4.03</v>
      </c>
      <c r="V125" s="8">
        <f t="shared" si="4"/>
        <v>4.5258490000000009</v>
      </c>
      <c r="W125" s="9">
        <f t="shared" si="5"/>
        <v>0.10088000000000005</v>
      </c>
      <c r="X125" s="8">
        <f t="shared" si="6"/>
        <v>4.2483370000000011</v>
      </c>
      <c r="Y125">
        <f t="shared" si="7"/>
        <v>0</v>
      </c>
    </row>
    <row r="126" spans="20:25" x14ac:dyDescent="0.25">
      <c r="T126" s="7">
        <v>45114.125</v>
      </c>
      <c r="U126">
        <v>4</v>
      </c>
      <c r="V126" s="8">
        <f t="shared" si="4"/>
        <v>4.4421999999999997</v>
      </c>
      <c r="W126" s="9">
        <f t="shared" si="5"/>
        <v>9.8900000000000016E-2</v>
      </c>
      <c r="X126" s="8">
        <f t="shared" si="6"/>
        <v>4.2016000000000009</v>
      </c>
      <c r="Y126">
        <f t="shared" si="7"/>
        <v>0</v>
      </c>
    </row>
    <row r="127" spans="20:25" x14ac:dyDescent="0.25">
      <c r="T127" s="7">
        <v>45114.135416666664</v>
      </c>
      <c r="U127">
        <v>3.97</v>
      </c>
      <c r="V127" s="8">
        <f t="shared" si="4"/>
        <v>4.3585510000000003</v>
      </c>
      <c r="W127" s="9">
        <f t="shared" si="5"/>
        <v>9.6920000000000034E-2</v>
      </c>
      <c r="X127" s="8">
        <f t="shared" si="6"/>
        <v>4.1548630000000006</v>
      </c>
      <c r="Y127">
        <f t="shared" si="7"/>
        <v>0</v>
      </c>
    </row>
    <row r="128" spans="20:25" x14ac:dyDescent="0.25">
      <c r="T128" s="7">
        <v>45114.145833333336</v>
      </c>
      <c r="U128">
        <v>3.92</v>
      </c>
      <c r="V128" s="8">
        <f t="shared" si="4"/>
        <v>4.2191359999999989</v>
      </c>
      <c r="W128" s="9">
        <f t="shared" si="5"/>
        <v>9.3620000000000009E-2</v>
      </c>
      <c r="X128" s="8">
        <f t="shared" si="6"/>
        <v>4.0769680000000008</v>
      </c>
      <c r="Y128">
        <f t="shared" si="7"/>
        <v>0</v>
      </c>
    </row>
    <row r="129" spans="20:25" x14ac:dyDescent="0.25">
      <c r="T129" s="7">
        <v>45114.15625</v>
      </c>
      <c r="U129">
        <v>3.9</v>
      </c>
      <c r="V129" s="8">
        <f t="shared" si="4"/>
        <v>4.1633699999999987</v>
      </c>
      <c r="W129" s="9">
        <f t="shared" si="5"/>
        <v>9.2300000000000021E-2</v>
      </c>
      <c r="X129" s="8">
        <f t="shared" si="6"/>
        <v>4.0458099999999995</v>
      </c>
      <c r="Y129">
        <f t="shared" si="7"/>
        <v>0</v>
      </c>
    </row>
    <row r="130" spans="20:25" x14ac:dyDescent="0.25">
      <c r="T130" s="7">
        <v>45114.166666666664</v>
      </c>
      <c r="U130">
        <v>3.85</v>
      </c>
      <c r="V130" s="8">
        <f t="shared" si="4"/>
        <v>4.0239550000000008</v>
      </c>
      <c r="W130" s="9">
        <f t="shared" si="5"/>
        <v>8.8999999999999996E-2</v>
      </c>
      <c r="X130" s="8">
        <f t="shared" si="6"/>
        <v>3.967915000000001</v>
      </c>
      <c r="Y130">
        <f t="shared" si="7"/>
        <v>0</v>
      </c>
    </row>
    <row r="131" spans="20:25" x14ac:dyDescent="0.25">
      <c r="T131" s="7">
        <v>45114.177083333336</v>
      </c>
      <c r="U131">
        <v>3.88</v>
      </c>
      <c r="V131" s="8">
        <f t="shared" ref="V131:V194" si="8">IF(2.7883*U131-6.711&lt;0,0,2.7883*U131-6.711)</f>
        <v>4.1076040000000003</v>
      </c>
      <c r="W131" s="9">
        <f t="shared" ref="W131:W194" si="9">IF(0.066*U131-0.1651&lt;0,0,0.066*U131-0.1651)</f>
        <v>9.0980000000000033E-2</v>
      </c>
      <c r="X131" s="8">
        <f t="shared" ref="X131:X194" si="10">IF(1.5579*U131-2.03&lt;0,0,1.5579*U131-2.03)</f>
        <v>4.0146519999999999</v>
      </c>
      <c r="Y131">
        <f t="shared" ref="Y131:Y194" si="11">IF(1.2304*U131-6.1782&lt;0,0,1.2304*U131-6.1782)</f>
        <v>0</v>
      </c>
    </row>
    <row r="132" spans="20:25" x14ac:dyDescent="0.25">
      <c r="T132" s="7">
        <v>45114.1875</v>
      </c>
      <c r="U132">
        <v>3.92</v>
      </c>
      <c r="V132" s="8">
        <f t="shared" si="8"/>
        <v>4.2191359999999989</v>
      </c>
      <c r="W132" s="9">
        <f t="shared" si="9"/>
        <v>9.3620000000000009E-2</v>
      </c>
      <c r="X132" s="8">
        <f t="shared" si="10"/>
        <v>4.0769680000000008</v>
      </c>
      <c r="Y132">
        <f t="shared" si="11"/>
        <v>0</v>
      </c>
    </row>
    <row r="133" spans="20:25" x14ac:dyDescent="0.25">
      <c r="T133" s="7">
        <v>45114.197916666664</v>
      </c>
      <c r="U133">
        <v>4</v>
      </c>
      <c r="V133" s="8">
        <f t="shared" si="8"/>
        <v>4.4421999999999997</v>
      </c>
      <c r="W133" s="9">
        <f t="shared" si="9"/>
        <v>9.8900000000000016E-2</v>
      </c>
      <c r="X133" s="8">
        <f t="shared" si="10"/>
        <v>4.2016000000000009</v>
      </c>
      <c r="Y133">
        <f t="shared" si="11"/>
        <v>0</v>
      </c>
    </row>
    <row r="134" spans="20:25" x14ac:dyDescent="0.25">
      <c r="T134" s="7">
        <v>45114.208333333336</v>
      </c>
      <c r="U134">
        <v>3.96</v>
      </c>
      <c r="V134" s="8">
        <f t="shared" si="8"/>
        <v>4.3306679999999993</v>
      </c>
      <c r="W134" s="9">
        <f t="shared" si="9"/>
        <v>9.626000000000004E-2</v>
      </c>
      <c r="X134" s="8">
        <f t="shared" si="10"/>
        <v>4.139284</v>
      </c>
      <c r="Y134">
        <f t="shared" si="11"/>
        <v>0</v>
      </c>
    </row>
    <row r="135" spans="20:25" x14ac:dyDescent="0.25">
      <c r="T135" s="7">
        <v>45114.21875</v>
      </c>
      <c r="U135">
        <v>3.81</v>
      </c>
      <c r="V135" s="8">
        <f t="shared" si="8"/>
        <v>3.9124230000000004</v>
      </c>
      <c r="W135" s="9">
        <f t="shared" si="9"/>
        <v>8.636000000000002E-2</v>
      </c>
      <c r="X135" s="8">
        <f t="shared" si="10"/>
        <v>3.9055990000000009</v>
      </c>
      <c r="Y135">
        <f t="shared" si="11"/>
        <v>0</v>
      </c>
    </row>
    <row r="136" spans="20:25" x14ac:dyDescent="0.25">
      <c r="T136" s="7">
        <v>45114.229166666664</v>
      </c>
      <c r="U136">
        <v>3.81</v>
      </c>
      <c r="V136" s="8">
        <f t="shared" si="8"/>
        <v>3.9124230000000004</v>
      </c>
      <c r="W136" s="9">
        <f t="shared" si="9"/>
        <v>8.636000000000002E-2</v>
      </c>
      <c r="X136" s="8">
        <f t="shared" si="10"/>
        <v>3.9055990000000009</v>
      </c>
      <c r="Y136">
        <f t="shared" si="11"/>
        <v>0</v>
      </c>
    </row>
    <row r="137" spans="20:25" x14ac:dyDescent="0.25">
      <c r="T137" s="7">
        <v>45114.239583333336</v>
      </c>
      <c r="U137">
        <v>3.86</v>
      </c>
      <c r="V137" s="8">
        <f t="shared" si="8"/>
        <v>4.0518380000000001</v>
      </c>
      <c r="W137" s="9">
        <f t="shared" si="9"/>
        <v>8.965999999999999E-2</v>
      </c>
      <c r="X137" s="8">
        <f t="shared" si="10"/>
        <v>3.9834939999999999</v>
      </c>
      <c r="Y137">
        <f t="shared" si="11"/>
        <v>0</v>
      </c>
    </row>
    <row r="138" spans="20:25" x14ac:dyDescent="0.25">
      <c r="T138" s="7">
        <v>45114.25</v>
      </c>
      <c r="U138">
        <v>3.89</v>
      </c>
      <c r="V138" s="8">
        <f t="shared" si="8"/>
        <v>4.1354869999999995</v>
      </c>
      <c r="W138" s="9">
        <f t="shared" si="9"/>
        <v>9.1640000000000027E-2</v>
      </c>
      <c r="X138" s="8">
        <f t="shared" si="10"/>
        <v>4.0302310000000006</v>
      </c>
      <c r="Y138">
        <f t="shared" si="11"/>
        <v>0</v>
      </c>
    </row>
    <row r="139" spans="20:25" x14ac:dyDescent="0.25">
      <c r="T139" s="7">
        <v>45114.260416666664</v>
      </c>
      <c r="U139">
        <v>4.13</v>
      </c>
      <c r="V139" s="8">
        <f t="shared" si="8"/>
        <v>4.8046790000000001</v>
      </c>
      <c r="W139" s="9">
        <f t="shared" si="9"/>
        <v>0.10747999999999999</v>
      </c>
      <c r="X139" s="8">
        <f t="shared" si="10"/>
        <v>4.4041270000000008</v>
      </c>
      <c r="Y139">
        <f t="shared" si="11"/>
        <v>0</v>
      </c>
    </row>
    <row r="140" spans="20:25" x14ac:dyDescent="0.25">
      <c r="T140" s="7">
        <v>45114.270833333336</v>
      </c>
      <c r="U140">
        <v>4.25</v>
      </c>
      <c r="V140" s="8">
        <f t="shared" si="8"/>
        <v>5.1392749999999996</v>
      </c>
      <c r="W140" s="9">
        <f t="shared" si="9"/>
        <v>0.11540000000000003</v>
      </c>
      <c r="X140" s="8">
        <f t="shared" si="10"/>
        <v>4.591075</v>
      </c>
      <c r="Y140">
        <f t="shared" si="11"/>
        <v>0</v>
      </c>
    </row>
    <row r="141" spans="20:25" x14ac:dyDescent="0.25">
      <c r="T141" s="7">
        <v>45114.28125</v>
      </c>
      <c r="U141">
        <v>4.03</v>
      </c>
      <c r="V141" s="8">
        <f t="shared" si="8"/>
        <v>4.5258490000000009</v>
      </c>
      <c r="W141" s="9">
        <f t="shared" si="9"/>
        <v>0.10088000000000005</v>
      </c>
      <c r="X141" s="8">
        <f t="shared" si="10"/>
        <v>4.2483370000000011</v>
      </c>
      <c r="Y141">
        <f t="shared" si="11"/>
        <v>0</v>
      </c>
    </row>
    <row r="142" spans="20:25" x14ac:dyDescent="0.25">
      <c r="T142" s="7">
        <v>45114.291666666664</v>
      </c>
      <c r="U142">
        <v>4.16</v>
      </c>
      <c r="V142" s="8">
        <f t="shared" si="8"/>
        <v>4.8883279999999996</v>
      </c>
      <c r="W142" s="9">
        <f t="shared" si="9"/>
        <v>0.10946000000000003</v>
      </c>
      <c r="X142" s="8">
        <f t="shared" si="10"/>
        <v>4.450864000000001</v>
      </c>
      <c r="Y142">
        <f t="shared" si="11"/>
        <v>0</v>
      </c>
    </row>
    <row r="143" spans="20:25" x14ac:dyDescent="0.25">
      <c r="T143" s="7">
        <v>45114.302083333336</v>
      </c>
      <c r="U143">
        <v>4.21</v>
      </c>
      <c r="V143" s="8">
        <f t="shared" si="8"/>
        <v>5.0277429999999992</v>
      </c>
      <c r="W143" s="9">
        <f t="shared" si="9"/>
        <v>0.11276</v>
      </c>
      <c r="X143" s="8">
        <f t="shared" si="10"/>
        <v>4.5287590000000009</v>
      </c>
      <c r="Y143">
        <f t="shared" si="11"/>
        <v>0</v>
      </c>
    </row>
    <row r="144" spans="20:25" x14ac:dyDescent="0.25">
      <c r="T144" s="7">
        <v>45114.3125</v>
      </c>
      <c r="U144">
        <v>4.13</v>
      </c>
      <c r="V144" s="8">
        <f t="shared" si="8"/>
        <v>4.8046790000000001</v>
      </c>
      <c r="W144" s="9">
        <f t="shared" si="9"/>
        <v>0.10747999999999999</v>
      </c>
      <c r="X144" s="8">
        <f t="shared" si="10"/>
        <v>4.4041270000000008</v>
      </c>
      <c r="Y144">
        <f t="shared" si="11"/>
        <v>0</v>
      </c>
    </row>
    <row r="145" spans="20:25" x14ac:dyDescent="0.25">
      <c r="T145" s="7">
        <v>45114.322916666664</v>
      </c>
      <c r="U145">
        <v>4.1900000000000004</v>
      </c>
      <c r="V145" s="8">
        <f t="shared" si="8"/>
        <v>4.9719770000000008</v>
      </c>
      <c r="W145" s="9">
        <f t="shared" si="9"/>
        <v>0.11144000000000007</v>
      </c>
      <c r="X145" s="8">
        <f t="shared" si="10"/>
        <v>4.4976010000000013</v>
      </c>
      <c r="Y145">
        <f t="shared" si="11"/>
        <v>0</v>
      </c>
    </row>
    <row r="146" spans="20:25" x14ac:dyDescent="0.25">
      <c r="T146" s="7">
        <v>45114.333333333336</v>
      </c>
      <c r="U146">
        <v>4.0599999999999996</v>
      </c>
      <c r="V146" s="8">
        <f t="shared" si="8"/>
        <v>4.6094979999999985</v>
      </c>
      <c r="W146" s="9">
        <f t="shared" si="9"/>
        <v>0.10285999999999998</v>
      </c>
      <c r="X146" s="8">
        <f t="shared" si="10"/>
        <v>4.2950739999999996</v>
      </c>
      <c r="Y146">
        <f t="shared" si="11"/>
        <v>0</v>
      </c>
    </row>
    <row r="147" spans="20:25" x14ac:dyDescent="0.25">
      <c r="T147" s="7">
        <v>45114.34375</v>
      </c>
      <c r="U147">
        <v>4.0199999999999996</v>
      </c>
      <c r="V147" s="8">
        <f t="shared" si="8"/>
        <v>4.4979659999999981</v>
      </c>
      <c r="W147" s="9">
        <f t="shared" si="9"/>
        <v>0.10022</v>
      </c>
      <c r="X147" s="8">
        <f t="shared" si="10"/>
        <v>4.2327580000000005</v>
      </c>
      <c r="Y147">
        <f t="shared" si="11"/>
        <v>0</v>
      </c>
    </row>
    <row r="148" spans="20:25" x14ac:dyDescent="0.25">
      <c r="T148" s="7">
        <v>45114.354166666664</v>
      </c>
      <c r="U148">
        <v>3.96</v>
      </c>
      <c r="V148" s="8">
        <f t="shared" si="8"/>
        <v>4.3306679999999993</v>
      </c>
      <c r="W148" s="9">
        <f t="shared" si="9"/>
        <v>9.626000000000004E-2</v>
      </c>
      <c r="X148" s="8">
        <f t="shared" si="10"/>
        <v>4.139284</v>
      </c>
      <c r="Y148">
        <f t="shared" si="11"/>
        <v>0</v>
      </c>
    </row>
    <row r="149" spans="20:25" x14ac:dyDescent="0.25">
      <c r="T149" s="7">
        <v>45114.364583333336</v>
      </c>
      <c r="U149">
        <v>3.91</v>
      </c>
      <c r="V149" s="8">
        <f t="shared" si="8"/>
        <v>4.1912529999999997</v>
      </c>
      <c r="W149" s="9">
        <f t="shared" si="9"/>
        <v>9.2960000000000015E-2</v>
      </c>
      <c r="X149" s="8">
        <f t="shared" si="10"/>
        <v>4.0613890000000001</v>
      </c>
      <c r="Y149">
        <f t="shared" si="11"/>
        <v>0</v>
      </c>
    </row>
    <row r="150" spans="20:25" x14ac:dyDescent="0.25">
      <c r="T150" s="7">
        <v>45114.375</v>
      </c>
      <c r="U150">
        <v>3.95</v>
      </c>
      <c r="V150" s="8">
        <f t="shared" si="8"/>
        <v>4.3027850000000001</v>
      </c>
      <c r="W150" s="9">
        <f t="shared" si="9"/>
        <v>9.5600000000000046E-2</v>
      </c>
      <c r="X150" s="8">
        <f t="shared" si="10"/>
        <v>4.1237050000000011</v>
      </c>
      <c r="Y150">
        <f t="shared" si="11"/>
        <v>0</v>
      </c>
    </row>
    <row r="151" spans="20:25" x14ac:dyDescent="0.25">
      <c r="T151" s="7">
        <v>45114.385416666664</v>
      </c>
      <c r="U151">
        <v>3.88</v>
      </c>
      <c r="V151" s="8">
        <f t="shared" si="8"/>
        <v>4.1076040000000003</v>
      </c>
      <c r="W151" s="9">
        <f t="shared" si="9"/>
        <v>9.0980000000000033E-2</v>
      </c>
      <c r="X151" s="8">
        <f t="shared" si="10"/>
        <v>4.0146519999999999</v>
      </c>
      <c r="Y151">
        <f t="shared" si="11"/>
        <v>0</v>
      </c>
    </row>
    <row r="152" spans="20:25" x14ac:dyDescent="0.25">
      <c r="T152" s="7">
        <v>45114.395833333336</v>
      </c>
      <c r="U152">
        <v>3.87</v>
      </c>
      <c r="V152" s="8">
        <f t="shared" si="8"/>
        <v>4.0797209999999993</v>
      </c>
      <c r="W152" s="9">
        <f t="shared" si="9"/>
        <v>9.0320000000000039E-2</v>
      </c>
      <c r="X152" s="8">
        <f t="shared" si="10"/>
        <v>3.9990730000000005</v>
      </c>
      <c r="Y152">
        <f t="shared" si="11"/>
        <v>0</v>
      </c>
    </row>
    <row r="153" spans="20:25" x14ac:dyDescent="0.25">
      <c r="T153" s="7">
        <v>45114.40625</v>
      </c>
      <c r="U153">
        <v>3.76</v>
      </c>
      <c r="V153" s="8">
        <f t="shared" si="8"/>
        <v>3.773007999999999</v>
      </c>
      <c r="W153" s="9">
        <f t="shared" si="9"/>
        <v>8.3059999999999995E-2</v>
      </c>
      <c r="X153" s="8">
        <f t="shared" si="10"/>
        <v>3.8277040000000002</v>
      </c>
      <c r="Y153">
        <f t="shared" si="11"/>
        <v>0</v>
      </c>
    </row>
    <row r="154" spans="20:25" x14ac:dyDescent="0.25">
      <c r="T154" s="7">
        <v>45114.416666666664</v>
      </c>
      <c r="U154">
        <v>3.89</v>
      </c>
      <c r="V154" s="8">
        <f t="shared" si="8"/>
        <v>4.1354869999999995</v>
      </c>
      <c r="W154" s="9">
        <f t="shared" si="9"/>
        <v>9.1640000000000027E-2</v>
      </c>
      <c r="X154" s="8">
        <f t="shared" si="10"/>
        <v>4.0302310000000006</v>
      </c>
      <c r="Y154">
        <f t="shared" si="11"/>
        <v>0</v>
      </c>
    </row>
    <row r="155" spans="20:25" x14ac:dyDescent="0.25">
      <c r="T155" s="7">
        <v>45114.427083333336</v>
      </c>
      <c r="U155">
        <v>3.86</v>
      </c>
      <c r="V155" s="8">
        <f t="shared" si="8"/>
        <v>4.0518380000000001</v>
      </c>
      <c r="W155" s="9">
        <f t="shared" si="9"/>
        <v>8.965999999999999E-2</v>
      </c>
      <c r="X155" s="8">
        <f t="shared" si="10"/>
        <v>3.9834939999999999</v>
      </c>
      <c r="Y155">
        <f t="shared" si="11"/>
        <v>0</v>
      </c>
    </row>
    <row r="156" spans="20:25" x14ac:dyDescent="0.25">
      <c r="T156" s="7">
        <v>45114.4375</v>
      </c>
      <c r="U156">
        <v>3.91</v>
      </c>
      <c r="V156" s="8">
        <f t="shared" si="8"/>
        <v>4.1912529999999997</v>
      </c>
      <c r="W156" s="9">
        <f t="shared" si="9"/>
        <v>9.2960000000000015E-2</v>
      </c>
      <c r="X156" s="8">
        <f t="shared" si="10"/>
        <v>4.0613890000000001</v>
      </c>
      <c r="Y156">
        <f t="shared" si="11"/>
        <v>0</v>
      </c>
    </row>
    <row r="157" spans="20:25" x14ac:dyDescent="0.25">
      <c r="T157" s="7">
        <v>45114.447916666664</v>
      </c>
      <c r="U157">
        <v>3.96</v>
      </c>
      <c r="V157" s="8">
        <f t="shared" si="8"/>
        <v>4.3306679999999993</v>
      </c>
      <c r="W157" s="9">
        <f t="shared" si="9"/>
        <v>9.626000000000004E-2</v>
      </c>
      <c r="X157" s="8">
        <f t="shared" si="10"/>
        <v>4.139284</v>
      </c>
      <c r="Y157">
        <f t="shared" si="11"/>
        <v>0</v>
      </c>
    </row>
    <row r="158" spans="20:25" x14ac:dyDescent="0.25">
      <c r="T158" s="7">
        <v>45114.458333333336</v>
      </c>
      <c r="U158">
        <v>3.97</v>
      </c>
      <c r="V158" s="8">
        <f t="shared" si="8"/>
        <v>4.3585510000000003</v>
      </c>
      <c r="W158" s="9">
        <f t="shared" si="9"/>
        <v>9.6920000000000034E-2</v>
      </c>
      <c r="X158" s="8">
        <f t="shared" si="10"/>
        <v>4.1548630000000006</v>
      </c>
      <c r="Y158">
        <f t="shared" si="11"/>
        <v>0</v>
      </c>
    </row>
    <row r="159" spans="20:25" x14ac:dyDescent="0.25">
      <c r="T159" s="7">
        <v>45114.46875</v>
      </c>
      <c r="U159">
        <v>3.96</v>
      </c>
      <c r="V159" s="8">
        <f t="shared" si="8"/>
        <v>4.3306679999999993</v>
      </c>
      <c r="W159" s="9">
        <f t="shared" si="9"/>
        <v>9.626000000000004E-2</v>
      </c>
      <c r="X159" s="8">
        <f t="shared" si="10"/>
        <v>4.139284</v>
      </c>
      <c r="Y159">
        <f t="shared" si="11"/>
        <v>0</v>
      </c>
    </row>
    <row r="160" spans="20:25" x14ac:dyDescent="0.25">
      <c r="T160" s="7">
        <v>45114.479166666664</v>
      </c>
      <c r="U160">
        <v>4.17</v>
      </c>
      <c r="V160" s="8">
        <f t="shared" si="8"/>
        <v>4.9162109999999988</v>
      </c>
      <c r="W160" s="9">
        <f t="shared" si="9"/>
        <v>0.11012000000000002</v>
      </c>
      <c r="X160" s="8">
        <f t="shared" si="10"/>
        <v>4.4664429999999999</v>
      </c>
      <c r="Y160">
        <f t="shared" si="11"/>
        <v>0</v>
      </c>
    </row>
    <row r="161" spans="20:25" x14ac:dyDescent="0.25">
      <c r="T161" s="7">
        <v>45114.489583333336</v>
      </c>
      <c r="U161">
        <v>4.18</v>
      </c>
      <c r="V161" s="8">
        <f t="shared" si="8"/>
        <v>4.9440939999999998</v>
      </c>
      <c r="W161" s="9">
        <f t="shared" si="9"/>
        <v>0.11078000000000002</v>
      </c>
      <c r="X161" s="8">
        <f t="shared" si="10"/>
        <v>4.4820220000000006</v>
      </c>
      <c r="Y161">
        <f t="shared" si="11"/>
        <v>0</v>
      </c>
    </row>
    <row r="162" spans="20:25" x14ac:dyDescent="0.25">
      <c r="T162" s="7">
        <v>45114.5</v>
      </c>
      <c r="U162">
        <v>4.1100000000000003</v>
      </c>
      <c r="V162" s="8">
        <f t="shared" si="8"/>
        <v>4.7489129999999999</v>
      </c>
      <c r="W162" s="9">
        <f t="shared" si="9"/>
        <v>0.10616000000000006</v>
      </c>
      <c r="X162" s="8">
        <f t="shared" si="10"/>
        <v>4.3729690000000012</v>
      </c>
      <c r="Y162">
        <f t="shared" si="11"/>
        <v>0</v>
      </c>
    </row>
    <row r="163" spans="20:25" x14ac:dyDescent="0.25">
      <c r="T163" s="7">
        <v>45114.510416666664</v>
      </c>
      <c r="U163">
        <v>4.1100000000000003</v>
      </c>
      <c r="V163" s="8">
        <f t="shared" si="8"/>
        <v>4.7489129999999999</v>
      </c>
      <c r="W163" s="9">
        <f t="shared" si="9"/>
        <v>0.10616000000000006</v>
      </c>
      <c r="X163" s="8">
        <f t="shared" si="10"/>
        <v>4.3729690000000012</v>
      </c>
      <c r="Y163">
        <f t="shared" si="11"/>
        <v>0</v>
      </c>
    </row>
    <row r="164" spans="20:25" x14ac:dyDescent="0.25">
      <c r="T164" s="7">
        <v>45114.520833333336</v>
      </c>
      <c r="U164">
        <v>4.1900000000000004</v>
      </c>
      <c r="V164" s="8">
        <f t="shared" si="8"/>
        <v>4.9719770000000008</v>
      </c>
      <c r="W164" s="9">
        <f t="shared" si="9"/>
        <v>0.11144000000000007</v>
      </c>
      <c r="X164" s="8">
        <f t="shared" si="10"/>
        <v>4.4976010000000013</v>
      </c>
      <c r="Y164">
        <f t="shared" si="11"/>
        <v>0</v>
      </c>
    </row>
    <row r="165" spans="20:25" x14ac:dyDescent="0.25">
      <c r="T165" s="7">
        <v>45114.53125</v>
      </c>
      <c r="U165">
        <v>4.18</v>
      </c>
      <c r="V165" s="8">
        <f t="shared" si="8"/>
        <v>4.9440939999999998</v>
      </c>
      <c r="W165" s="9">
        <f t="shared" si="9"/>
        <v>0.11078000000000002</v>
      </c>
      <c r="X165" s="8">
        <f t="shared" si="10"/>
        <v>4.4820220000000006</v>
      </c>
      <c r="Y165">
        <f t="shared" si="11"/>
        <v>0</v>
      </c>
    </row>
    <row r="166" spans="20:25" x14ac:dyDescent="0.25">
      <c r="T166" s="7">
        <v>45114.541666666664</v>
      </c>
      <c r="U166">
        <v>4.2</v>
      </c>
      <c r="V166" s="8">
        <f t="shared" si="8"/>
        <v>4.99986</v>
      </c>
      <c r="W166" s="9">
        <f t="shared" si="9"/>
        <v>0.11210000000000001</v>
      </c>
      <c r="X166" s="8">
        <f t="shared" si="10"/>
        <v>4.5131800000000002</v>
      </c>
      <c r="Y166">
        <f t="shared" si="11"/>
        <v>0</v>
      </c>
    </row>
    <row r="167" spans="20:25" x14ac:dyDescent="0.25">
      <c r="T167" s="7">
        <v>45114.552083333336</v>
      </c>
      <c r="U167">
        <v>4.32</v>
      </c>
      <c r="V167" s="8">
        <f t="shared" si="8"/>
        <v>5.3344560000000012</v>
      </c>
      <c r="W167" s="9">
        <f t="shared" si="9"/>
        <v>0.12002000000000004</v>
      </c>
      <c r="X167" s="8">
        <f t="shared" si="10"/>
        <v>4.7001280000000012</v>
      </c>
      <c r="Y167">
        <f t="shared" si="11"/>
        <v>0</v>
      </c>
    </row>
    <row r="168" spans="20:25" x14ac:dyDescent="0.25">
      <c r="T168" s="7">
        <v>45114.5625</v>
      </c>
      <c r="U168">
        <v>4.41</v>
      </c>
      <c r="V168" s="8">
        <f t="shared" si="8"/>
        <v>5.5854029999999995</v>
      </c>
      <c r="W168" s="9">
        <f t="shared" si="9"/>
        <v>0.12596000000000004</v>
      </c>
      <c r="X168" s="8">
        <f t="shared" si="10"/>
        <v>4.8403390000000002</v>
      </c>
      <c r="Y168">
        <f t="shared" si="11"/>
        <v>0</v>
      </c>
    </row>
    <row r="169" spans="20:25" x14ac:dyDescent="0.25">
      <c r="T169" s="7">
        <v>45114.572916666664</v>
      </c>
      <c r="U169">
        <v>4.74</v>
      </c>
      <c r="V169" s="8">
        <f t="shared" si="8"/>
        <v>6.5055420000000002</v>
      </c>
      <c r="W169" s="9">
        <f t="shared" si="9"/>
        <v>0.14774000000000001</v>
      </c>
      <c r="X169" s="8">
        <f t="shared" si="10"/>
        <v>5.3544460000000011</v>
      </c>
      <c r="Y169">
        <f t="shared" si="11"/>
        <v>0</v>
      </c>
    </row>
    <row r="170" spans="20:25" x14ac:dyDescent="0.25">
      <c r="T170" s="7">
        <v>45114.583333333336</v>
      </c>
      <c r="U170">
        <v>4.47</v>
      </c>
      <c r="V170" s="8">
        <f t="shared" si="8"/>
        <v>5.7527009999999983</v>
      </c>
      <c r="W170" s="9">
        <f t="shared" si="9"/>
        <v>0.12992000000000001</v>
      </c>
      <c r="X170" s="8">
        <f t="shared" si="10"/>
        <v>4.9338130000000007</v>
      </c>
      <c r="Y170">
        <f t="shared" si="11"/>
        <v>0</v>
      </c>
    </row>
    <row r="171" spans="20:25" x14ac:dyDescent="0.25">
      <c r="T171" s="7">
        <v>45114.59375</v>
      </c>
      <c r="U171">
        <v>4.47</v>
      </c>
      <c r="V171" s="8">
        <f t="shared" si="8"/>
        <v>5.7527009999999983</v>
      </c>
      <c r="W171" s="9">
        <f t="shared" si="9"/>
        <v>0.12992000000000001</v>
      </c>
      <c r="X171" s="8">
        <f t="shared" si="10"/>
        <v>4.9338130000000007</v>
      </c>
      <c r="Y171">
        <f t="shared" si="11"/>
        <v>0</v>
      </c>
    </row>
    <row r="172" spans="20:25" x14ac:dyDescent="0.25">
      <c r="T172" s="7">
        <v>45114.604166666664</v>
      </c>
      <c r="U172">
        <v>4.45</v>
      </c>
      <c r="V172" s="8">
        <f t="shared" si="8"/>
        <v>5.6969349999999999</v>
      </c>
      <c r="W172" s="9">
        <f t="shared" si="9"/>
        <v>0.12860000000000002</v>
      </c>
      <c r="X172" s="8">
        <f t="shared" si="10"/>
        <v>4.9026550000000011</v>
      </c>
      <c r="Y172">
        <f t="shared" si="11"/>
        <v>0</v>
      </c>
    </row>
    <row r="173" spans="20:25" x14ac:dyDescent="0.25">
      <c r="T173" s="7">
        <v>45114.614583333336</v>
      </c>
      <c r="U173">
        <v>4.76</v>
      </c>
      <c r="V173" s="8">
        <f t="shared" si="8"/>
        <v>6.5613079999999986</v>
      </c>
      <c r="W173" s="9">
        <f t="shared" si="9"/>
        <v>0.14906</v>
      </c>
      <c r="X173" s="8">
        <f t="shared" si="10"/>
        <v>5.3856040000000007</v>
      </c>
      <c r="Y173">
        <f t="shared" si="11"/>
        <v>0</v>
      </c>
    </row>
    <row r="174" spans="20:25" x14ac:dyDescent="0.25">
      <c r="T174" s="7">
        <v>45114.625</v>
      </c>
      <c r="U174">
        <v>4.8099999999999996</v>
      </c>
      <c r="V174" s="8">
        <f t="shared" si="8"/>
        <v>6.7007229999999982</v>
      </c>
      <c r="W174" s="9">
        <f t="shared" si="9"/>
        <v>0.15235999999999997</v>
      </c>
      <c r="X174" s="8">
        <f t="shared" si="10"/>
        <v>5.4634990000000005</v>
      </c>
      <c r="Y174">
        <f t="shared" si="11"/>
        <v>0</v>
      </c>
    </row>
    <row r="175" spans="20:25" x14ac:dyDescent="0.25">
      <c r="T175" s="7">
        <v>45114.635416666664</v>
      </c>
      <c r="U175">
        <v>4.62</v>
      </c>
      <c r="V175" s="8">
        <f t="shared" si="8"/>
        <v>6.1709460000000007</v>
      </c>
      <c r="W175" s="9">
        <f t="shared" si="9"/>
        <v>0.13982000000000003</v>
      </c>
      <c r="X175" s="8">
        <f t="shared" si="10"/>
        <v>5.1674980000000001</v>
      </c>
      <c r="Y175">
        <f t="shared" si="11"/>
        <v>0</v>
      </c>
    </row>
    <row r="176" spans="20:25" x14ac:dyDescent="0.25">
      <c r="T176" s="7">
        <v>45114.645833333336</v>
      </c>
      <c r="U176">
        <v>4.5199999999999996</v>
      </c>
      <c r="V176" s="8">
        <f t="shared" si="8"/>
        <v>5.8921159999999979</v>
      </c>
      <c r="W176" s="9">
        <f t="shared" si="9"/>
        <v>0.13321999999999998</v>
      </c>
      <c r="X176" s="8">
        <f t="shared" si="10"/>
        <v>5.0117080000000005</v>
      </c>
      <c r="Y176">
        <f t="shared" si="11"/>
        <v>0</v>
      </c>
    </row>
    <row r="177" spans="20:25" x14ac:dyDescent="0.25">
      <c r="T177" s="7">
        <v>45114.65625</v>
      </c>
      <c r="U177">
        <v>4.4400000000000004</v>
      </c>
      <c r="V177" s="8">
        <f t="shared" si="8"/>
        <v>5.6690520000000006</v>
      </c>
      <c r="W177" s="9">
        <f t="shared" si="9"/>
        <v>0.12794000000000003</v>
      </c>
      <c r="X177" s="8">
        <f t="shared" si="10"/>
        <v>4.8870760000000004</v>
      </c>
      <c r="Y177">
        <f t="shared" si="11"/>
        <v>0</v>
      </c>
    </row>
    <row r="178" spans="20:25" x14ac:dyDescent="0.25">
      <c r="T178" s="7">
        <v>45114.666666666664</v>
      </c>
      <c r="U178">
        <v>5.96</v>
      </c>
      <c r="V178" s="8">
        <f t="shared" si="8"/>
        <v>9.9072680000000002</v>
      </c>
      <c r="W178" s="9">
        <f t="shared" si="9"/>
        <v>0.22826000000000005</v>
      </c>
      <c r="X178" s="8">
        <f t="shared" si="10"/>
        <v>7.2550840000000001</v>
      </c>
      <c r="Y178">
        <f t="shared" si="11"/>
        <v>1.1549839999999989</v>
      </c>
    </row>
    <row r="179" spans="20:25" x14ac:dyDescent="0.25">
      <c r="T179" s="7">
        <v>45114.677083333336</v>
      </c>
      <c r="U179">
        <v>5.53</v>
      </c>
      <c r="V179" s="8">
        <f t="shared" si="8"/>
        <v>8.7082990000000002</v>
      </c>
      <c r="W179" s="9">
        <f t="shared" si="9"/>
        <v>0.19988000000000003</v>
      </c>
      <c r="X179" s="8">
        <f t="shared" si="10"/>
        <v>6.5851870000000012</v>
      </c>
      <c r="Y179">
        <f t="shared" si="11"/>
        <v>0.62591199999999958</v>
      </c>
    </row>
    <row r="180" spans="20:25" x14ac:dyDescent="0.25">
      <c r="T180" s="7">
        <v>45114.6875</v>
      </c>
      <c r="U180">
        <v>5</v>
      </c>
      <c r="V180" s="8">
        <f t="shared" si="8"/>
        <v>7.2304999999999993</v>
      </c>
      <c r="W180" s="9">
        <f t="shared" si="9"/>
        <v>0.16490000000000002</v>
      </c>
      <c r="X180" s="8">
        <f t="shared" si="10"/>
        <v>5.759500000000001</v>
      </c>
      <c r="Y180">
        <f t="shared" si="11"/>
        <v>0</v>
      </c>
    </row>
    <row r="181" spans="20:25" x14ac:dyDescent="0.25">
      <c r="T181" s="7">
        <v>45114.697916666664</v>
      </c>
      <c r="U181">
        <v>4.8899999999999997</v>
      </c>
      <c r="V181" s="8">
        <f t="shared" si="8"/>
        <v>6.923786999999999</v>
      </c>
      <c r="W181" s="9">
        <f t="shared" si="9"/>
        <v>0.15763999999999997</v>
      </c>
      <c r="X181" s="8">
        <f t="shared" si="10"/>
        <v>5.5881310000000006</v>
      </c>
      <c r="Y181">
        <f t="shared" si="11"/>
        <v>0</v>
      </c>
    </row>
    <row r="182" spans="20:25" x14ac:dyDescent="0.25">
      <c r="T182" s="7">
        <v>45114.708333333336</v>
      </c>
      <c r="U182">
        <v>4.74</v>
      </c>
      <c r="V182" s="8">
        <f t="shared" si="8"/>
        <v>6.5055420000000002</v>
      </c>
      <c r="W182" s="9">
        <f t="shared" si="9"/>
        <v>0.14774000000000001</v>
      </c>
      <c r="X182" s="8">
        <f t="shared" si="10"/>
        <v>5.3544460000000011</v>
      </c>
      <c r="Y182">
        <f t="shared" si="11"/>
        <v>0</v>
      </c>
    </row>
    <row r="183" spans="20:25" x14ac:dyDescent="0.25">
      <c r="T183" s="7">
        <v>45114.71875</v>
      </c>
      <c r="U183">
        <v>4.91</v>
      </c>
      <c r="V183" s="8">
        <f t="shared" si="8"/>
        <v>6.9795529999999992</v>
      </c>
      <c r="W183" s="9">
        <f t="shared" si="9"/>
        <v>0.15896000000000002</v>
      </c>
      <c r="X183" s="8">
        <f t="shared" si="10"/>
        <v>5.6192890000000002</v>
      </c>
      <c r="Y183">
        <f t="shared" si="11"/>
        <v>0</v>
      </c>
    </row>
    <row r="184" spans="20:25" x14ac:dyDescent="0.25">
      <c r="T184" s="7">
        <v>45114.729166666664</v>
      </c>
      <c r="U184">
        <v>4.79</v>
      </c>
      <c r="V184" s="8">
        <f t="shared" si="8"/>
        <v>6.6449569999999998</v>
      </c>
      <c r="W184" s="9">
        <f t="shared" si="9"/>
        <v>0.15104000000000004</v>
      </c>
      <c r="X184" s="8">
        <f t="shared" si="10"/>
        <v>5.432341000000001</v>
      </c>
      <c r="Y184">
        <f t="shared" si="11"/>
        <v>0</v>
      </c>
    </row>
    <row r="185" spans="20:25" x14ac:dyDescent="0.25">
      <c r="T185" s="7">
        <v>45114.739583333336</v>
      </c>
      <c r="U185">
        <v>4.63</v>
      </c>
      <c r="V185" s="8">
        <f t="shared" si="8"/>
        <v>6.1988289999999999</v>
      </c>
      <c r="W185" s="9">
        <f t="shared" si="9"/>
        <v>0.14048000000000002</v>
      </c>
      <c r="X185" s="8">
        <f t="shared" si="10"/>
        <v>5.1830770000000008</v>
      </c>
      <c r="Y185">
        <f t="shared" si="11"/>
        <v>0</v>
      </c>
    </row>
    <row r="186" spans="20:25" x14ac:dyDescent="0.25">
      <c r="T186" s="7">
        <v>45114.75</v>
      </c>
      <c r="U186">
        <v>4.5</v>
      </c>
      <c r="V186" s="8">
        <f t="shared" si="8"/>
        <v>5.8363499999999995</v>
      </c>
      <c r="W186" s="9">
        <f t="shared" si="9"/>
        <v>0.13190000000000004</v>
      </c>
      <c r="X186" s="8">
        <f t="shared" si="10"/>
        <v>4.9805500000000009</v>
      </c>
      <c r="Y186">
        <f t="shared" si="11"/>
        <v>0</v>
      </c>
    </row>
    <row r="187" spans="20:25" x14ac:dyDescent="0.25">
      <c r="T187" s="7">
        <v>45114.760416666664</v>
      </c>
      <c r="U187">
        <v>4.46</v>
      </c>
      <c r="V187" s="8">
        <f t="shared" si="8"/>
        <v>5.7248179999999991</v>
      </c>
      <c r="W187" s="9">
        <f t="shared" si="9"/>
        <v>0.12926000000000001</v>
      </c>
      <c r="X187" s="8">
        <f t="shared" si="10"/>
        <v>4.918234</v>
      </c>
      <c r="Y187">
        <f t="shared" si="11"/>
        <v>0</v>
      </c>
    </row>
    <row r="188" spans="20:25" x14ac:dyDescent="0.25">
      <c r="T188" s="7">
        <v>45114.770833333336</v>
      </c>
      <c r="U188">
        <v>4.46</v>
      </c>
      <c r="V188" s="8">
        <f t="shared" si="8"/>
        <v>5.7248179999999991</v>
      </c>
      <c r="W188" s="9">
        <f t="shared" si="9"/>
        <v>0.12926000000000001</v>
      </c>
      <c r="X188" s="8">
        <f t="shared" si="10"/>
        <v>4.918234</v>
      </c>
      <c r="Y188">
        <f t="shared" si="11"/>
        <v>0</v>
      </c>
    </row>
    <row r="189" spans="20:25" x14ac:dyDescent="0.25">
      <c r="T189" s="7">
        <v>45114.78125</v>
      </c>
      <c r="U189">
        <v>4.46</v>
      </c>
      <c r="V189" s="8">
        <f t="shared" si="8"/>
        <v>5.7248179999999991</v>
      </c>
      <c r="W189" s="9">
        <f t="shared" si="9"/>
        <v>0.12926000000000001</v>
      </c>
      <c r="X189" s="8">
        <f t="shared" si="10"/>
        <v>4.918234</v>
      </c>
      <c r="Y189">
        <f t="shared" si="11"/>
        <v>0</v>
      </c>
    </row>
    <row r="190" spans="20:25" x14ac:dyDescent="0.25">
      <c r="T190" s="7">
        <v>45114.791666666664</v>
      </c>
      <c r="U190">
        <v>4.3499999999999996</v>
      </c>
      <c r="V190" s="8">
        <f t="shared" si="8"/>
        <v>5.4181049999999988</v>
      </c>
      <c r="W190" s="9">
        <f t="shared" si="9"/>
        <v>0.12199999999999997</v>
      </c>
      <c r="X190" s="8">
        <f t="shared" si="10"/>
        <v>4.7468649999999997</v>
      </c>
      <c r="Y190">
        <f t="shared" si="11"/>
        <v>0</v>
      </c>
    </row>
    <row r="191" spans="20:25" x14ac:dyDescent="0.25">
      <c r="T191" s="7">
        <v>45114.802083333336</v>
      </c>
      <c r="U191">
        <v>4.33</v>
      </c>
      <c r="V191" s="8">
        <f t="shared" si="8"/>
        <v>5.3623390000000004</v>
      </c>
      <c r="W191" s="9">
        <f t="shared" si="9"/>
        <v>0.12068000000000004</v>
      </c>
      <c r="X191" s="8">
        <f t="shared" si="10"/>
        <v>4.7157070000000001</v>
      </c>
      <c r="Y191">
        <f t="shared" si="11"/>
        <v>0</v>
      </c>
    </row>
    <row r="192" spans="20:25" x14ac:dyDescent="0.25">
      <c r="T192" s="7">
        <v>45114.8125</v>
      </c>
      <c r="U192">
        <v>4.3</v>
      </c>
      <c r="V192" s="8">
        <f t="shared" si="8"/>
        <v>5.2786899999999992</v>
      </c>
      <c r="W192" s="9">
        <f t="shared" si="9"/>
        <v>0.1187</v>
      </c>
      <c r="X192" s="8">
        <f t="shared" si="10"/>
        <v>4.6689699999999998</v>
      </c>
      <c r="Y192">
        <f t="shared" si="11"/>
        <v>0</v>
      </c>
    </row>
    <row r="193" spans="20:25" x14ac:dyDescent="0.25">
      <c r="T193" s="7">
        <v>45114.822916666664</v>
      </c>
      <c r="U193">
        <v>4.25</v>
      </c>
      <c r="V193" s="8">
        <f t="shared" si="8"/>
        <v>5.1392749999999996</v>
      </c>
      <c r="W193" s="9">
        <f t="shared" si="9"/>
        <v>0.11540000000000003</v>
      </c>
      <c r="X193" s="8">
        <f t="shared" si="10"/>
        <v>4.591075</v>
      </c>
      <c r="Y193">
        <f t="shared" si="11"/>
        <v>0</v>
      </c>
    </row>
    <row r="194" spans="20:25" x14ac:dyDescent="0.25">
      <c r="T194" s="7">
        <v>45114.833333333336</v>
      </c>
      <c r="U194">
        <v>4.22</v>
      </c>
      <c r="V194" s="8">
        <f t="shared" si="8"/>
        <v>5.0556259999999984</v>
      </c>
      <c r="W194" s="9">
        <f t="shared" si="9"/>
        <v>0.11341999999999999</v>
      </c>
      <c r="X194" s="8">
        <f t="shared" si="10"/>
        <v>4.5443379999999998</v>
      </c>
      <c r="Y194">
        <f t="shared" si="11"/>
        <v>0</v>
      </c>
    </row>
    <row r="195" spans="20:25" x14ac:dyDescent="0.25">
      <c r="T195" s="7">
        <v>45114.84375</v>
      </c>
      <c r="U195">
        <v>4.22</v>
      </c>
      <c r="V195" s="8">
        <f t="shared" ref="V195:V258" si="12">IF(2.7883*U195-6.711&lt;0,0,2.7883*U195-6.711)</f>
        <v>5.0556259999999984</v>
      </c>
      <c r="W195" s="9">
        <f t="shared" ref="W195:W258" si="13">IF(0.066*U195-0.1651&lt;0,0,0.066*U195-0.1651)</f>
        <v>0.11341999999999999</v>
      </c>
      <c r="X195" s="8">
        <f t="shared" ref="X195:X258" si="14">IF(1.5579*U195-2.03&lt;0,0,1.5579*U195-2.03)</f>
        <v>4.5443379999999998</v>
      </c>
      <c r="Y195">
        <f t="shared" ref="Y195:Y258" si="15">IF(1.2304*U195-6.1782&lt;0,0,1.2304*U195-6.1782)</f>
        <v>0</v>
      </c>
    </row>
    <row r="196" spans="20:25" x14ac:dyDescent="0.25">
      <c r="T196" s="7">
        <v>45114.854166666664</v>
      </c>
      <c r="U196">
        <v>4.26</v>
      </c>
      <c r="V196" s="8">
        <f t="shared" si="12"/>
        <v>5.1671579999999988</v>
      </c>
      <c r="W196" s="9">
        <f t="shared" si="13"/>
        <v>0.11606000000000002</v>
      </c>
      <c r="X196" s="8">
        <f t="shared" si="14"/>
        <v>4.6066540000000007</v>
      </c>
      <c r="Y196">
        <f t="shared" si="15"/>
        <v>0</v>
      </c>
    </row>
    <row r="197" spans="20:25" x14ac:dyDescent="0.25">
      <c r="T197" s="7">
        <v>45114.864583333336</v>
      </c>
      <c r="U197">
        <v>4.4800000000000004</v>
      </c>
      <c r="V197" s="8">
        <f t="shared" si="12"/>
        <v>5.7805840000000011</v>
      </c>
      <c r="W197" s="9">
        <f t="shared" si="13"/>
        <v>0.13058000000000006</v>
      </c>
      <c r="X197" s="8">
        <f t="shared" si="14"/>
        <v>4.9493920000000013</v>
      </c>
      <c r="Y197">
        <f t="shared" si="15"/>
        <v>0</v>
      </c>
    </row>
    <row r="198" spans="20:25" x14ac:dyDescent="0.25">
      <c r="T198" s="7">
        <v>45114.875</v>
      </c>
      <c r="U198">
        <v>4.67</v>
      </c>
      <c r="V198" s="8">
        <f t="shared" si="12"/>
        <v>6.3103610000000003</v>
      </c>
      <c r="W198" s="9">
        <f t="shared" si="13"/>
        <v>0.14312</v>
      </c>
      <c r="X198" s="8">
        <f t="shared" si="14"/>
        <v>5.245393</v>
      </c>
      <c r="Y198">
        <f t="shared" si="15"/>
        <v>0</v>
      </c>
    </row>
    <row r="199" spans="20:25" x14ac:dyDescent="0.25">
      <c r="T199" s="7">
        <v>45114.885416666664</v>
      </c>
      <c r="U199">
        <v>4.57</v>
      </c>
      <c r="V199" s="8">
        <f t="shared" si="12"/>
        <v>6.0315310000000011</v>
      </c>
      <c r="W199" s="9">
        <f t="shared" si="13"/>
        <v>0.13652000000000006</v>
      </c>
      <c r="X199" s="8">
        <f t="shared" si="14"/>
        <v>5.0896030000000003</v>
      </c>
      <c r="Y199">
        <f t="shared" si="15"/>
        <v>0</v>
      </c>
    </row>
    <row r="200" spans="20:25" x14ac:dyDescent="0.25">
      <c r="T200" s="7">
        <v>45114.895833333336</v>
      </c>
      <c r="U200">
        <v>4.53</v>
      </c>
      <c r="V200" s="8">
        <f t="shared" si="12"/>
        <v>5.9199990000000007</v>
      </c>
      <c r="W200" s="9">
        <f t="shared" si="13"/>
        <v>0.13388000000000003</v>
      </c>
      <c r="X200" s="8">
        <f t="shared" si="14"/>
        <v>5.0272870000000012</v>
      </c>
      <c r="Y200">
        <f t="shared" si="15"/>
        <v>0</v>
      </c>
    </row>
    <row r="201" spans="20:25" x14ac:dyDescent="0.25">
      <c r="T201" s="7">
        <v>45114.90625</v>
      </c>
      <c r="U201">
        <v>4.49</v>
      </c>
      <c r="V201" s="8">
        <f t="shared" si="12"/>
        <v>5.8084670000000003</v>
      </c>
      <c r="W201" s="9">
        <f t="shared" si="13"/>
        <v>0.13124000000000005</v>
      </c>
      <c r="X201" s="8">
        <f t="shared" si="14"/>
        <v>4.9649710000000002</v>
      </c>
      <c r="Y201">
        <f t="shared" si="15"/>
        <v>0</v>
      </c>
    </row>
    <row r="202" spans="20:25" x14ac:dyDescent="0.25">
      <c r="T202" s="7">
        <v>45114.916666666664</v>
      </c>
      <c r="U202">
        <v>4.4800000000000004</v>
      </c>
      <c r="V202" s="8">
        <f t="shared" si="12"/>
        <v>5.7805840000000011</v>
      </c>
      <c r="W202" s="9">
        <f t="shared" si="13"/>
        <v>0.13058000000000006</v>
      </c>
      <c r="X202" s="8">
        <f t="shared" si="14"/>
        <v>4.9493920000000013</v>
      </c>
      <c r="Y202">
        <f t="shared" si="15"/>
        <v>0</v>
      </c>
    </row>
    <row r="203" spans="20:25" x14ac:dyDescent="0.25">
      <c r="T203" s="7">
        <v>45114.927083333336</v>
      </c>
      <c r="U203">
        <v>4.38</v>
      </c>
      <c r="V203" s="8">
        <f t="shared" si="12"/>
        <v>5.501754</v>
      </c>
      <c r="W203" s="9">
        <f t="shared" si="13"/>
        <v>0.12398000000000001</v>
      </c>
      <c r="X203" s="8">
        <f t="shared" si="14"/>
        <v>4.7936019999999999</v>
      </c>
      <c r="Y203">
        <f t="shared" si="15"/>
        <v>0</v>
      </c>
    </row>
    <row r="204" spans="20:25" x14ac:dyDescent="0.25">
      <c r="T204" s="7">
        <v>45114.9375</v>
      </c>
      <c r="U204">
        <v>4.43</v>
      </c>
      <c r="V204" s="8">
        <f t="shared" si="12"/>
        <v>5.6411689999999997</v>
      </c>
      <c r="W204" s="9">
        <f t="shared" si="13"/>
        <v>0.12727999999999998</v>
      </c>
      <c r="X204" s="8">
        <f t="shared" si="14"/>
        <v>4.8714969999999997</v>
      </c>
      <c r="Y204">
        <f t="shared" si="15"/>
        <v>0</v>
      </c>
    </row>
    <row r="205" spans="20:25" x14ac:dyDescent="0.25">
      <c r="T205" s="7">
        <v>45114.947916666664</v>
      </c>
      <c r="U205">
        <v>4.43</v>
      </c>
      <c r="V205" s="8">
        <f t="shared" si="12"/>
        <v>5.6411689999999997</v>
      </c>
      <c r="W205" s="9">
        <f t="shared" si="13"/>
        <v>0.12727999999999998</v>
      </c>
      <c r="X205" s="8">
        <f t="shared" si="14"/>
        <v>4.8714969999999997</v>
      </c>
      <c r="Y205">
        <f t="shared" si="15"/>
        <v>0</v>
      </c>
    </row>
    <row r="206" spans="20:25" x14ac:dyDescent="0.25">
      <c r="T206" s="7">
        <v>45114.958333333336</v>
      </c>
      <c r="U206">
        <v>4.4400000000000004</v>
      </c>
      <c r="V206" s="8">
        <f t="shared" si="12"/>
        <v>5.6690520000000006</v>
      </c>
      <c r="W206" s="9">
        <f t="shared" si="13"/>
        <v>0.12794000000000003</v>
      </c>
      <c r="X206" s="8">
        <f t="shared" si="14"/>
        <v>4.8870760000000004</v>
      </c>
      <c r="Y206">
        <f t="shared" si="15"/>
        <v>0</v>
      </c>
    </row>
    <row r="207" spans="20:25" x14ac:dyDescent="0.25">
      <c r="T207" s="7">
        <v>45114.96875</v>
      </c>
      <c r="U207">
        <v>4.38</v>
      </c>
      <c r="V207" s="8">
        <f t="shared" si="12"/>
        <v>5.501754</v>
      </c>
      <c r="W207" s="9">
        <f t="shared" si="13"/>
        <v>0.12398000000000001</v>
      </c>
      <c r="X207" s="8">
        <f t="shared" si="14"/>
        <v>4.7936019999999999</v>
      </c>
      <c r="Y207">
        <f t="shared" si="15"/>
        <v>0</v>
      </c>
    </row>
    <row r="208" spans="20:25" x14ac:dyDescent="0.25">
      <c r="T208" s="7">
        <v>45114.979166666664</v>
      </c>
      <c r="U208">
        <v>4.3499999999999996</v>
      </c>
      <c r="V208" s="8">
        <f t="shared" si="12"/>
        <v>5.4181049999999988</v>
      </c>
      <c r="W208" s="9">
        <f t="shared" si="13"/>
        <v>0.12199999999999997</v>
      </c>
      <c r="X208" s="8">
        <f t="shared" si="14"/>
        <v>4.7468649999999997</v>
      </c>
      <c r="Y208">
        <f t="shared" si="15"/>
        <v>0</v>
      </c>
    </row>
    <row r="209" spans="20:25" x14ac:dyDescent="0.25">
      <c r="T209" s="7">
        <v>45114.989583333336</v>
      </c>
      <c r="U209">
        <v>4.3499999999999996</v>
      </c>
      <c r="V209" s="8">
        <f t="shared" si="12"/>
        <v>5.4181049999999988</v>
      </c>
      <c r="W209" s="9">
        <f t="shared" si="13"/>
        <v>0.12199999999999997</v>
      </c>
      <c r="X209" s="8">
        <f t="shared" si="14"/>
        <v>4.7468649999999997</v>
      </c>
      <c r="Y209">
        <f t="shared" si="15"/>
        <v>0</v>
      </c>
    </row>
    <row r="210" spans="20:25" x14ac:dyDescent="0.25">
      <c r="T210" s="7">
        <v>45115</v>
      </c>
      <c r="U210">
        <v>4.2300000000000004</v>
      </c>
      <c r="V210" s="8">
        <f t="shared" si="12"/>
        <v>5.0835090000000012</v>
      </c>
      <c r="W210" s="9">
        <f t="shared" si="13"/>
        <v>0.11408000000000004</v>
      </c>
      <c r="X210" s="8">
        <f t="shared" si="14"/>
        <v>4.5599170000000004</v>
      </c>
      <c r="Y210">
        <f t="shared" si="15"/>
        <v>0</v>
      </c>
    </row>
    <row r="211" spans="20:25" x14ac:dyDescent="0.25">
      <c r="T211" s="7">
        <v>45115.010416666664</v>
      </c>
      <c r="U211">
        <v>4.25</v>
      </c>
      <c r="V211" s="8">
        <f t="shared" si="12"/>
        <v>5.1392749999999996</v>
      </c>
      <c r="W211" s="9">
        <f t="shared" si="13"/>
        <v>0.11540000000000003</v>
      </c>
      <c r="X211" s="8">
        <f t="shared" si="14"/>
        <v>4.591075</v>
      </c>
      <c r="Y211">
        <f t="shared" si="15"/>
        <v>0</v>
      </c>
    </row>
    <row r="212" spans="20:25" x14ac:dyDescent="0.25">
      <c r="T212" s="7">
        <v>45115.020833333336</v>
      </c>
      <c r="U212">
        <v>4.22</v>
      </c>
      <c r="V212" s="8">
        <f t="shared" si="12"/>
        <v>5.0556259999999984</v>
      </c>
      <c r="W212" s="9">
        <f t="shared" si="13"/>
        <v>0.11341999999999999</v>
      </c>
      <c r="X212" s="8">
        <f t="shared" si="14"/>
        <v>4.5443379999999998</v>
      </c>
      <c r="Y212">
        <f t="shared" si="15"/>
        <v>0</v>
      </c>
    </row>
    <row r="213" spans="20:25" x14ac:dyDescent="0.25">
      <c r="T213" s="7">
        <v>45115.03125</v>
      </c>
      <c r="U213">
        <v>4.2699999999999996</v>
      </c>
      <c r="V213" s="8">
        <f t="shared" si="12"/>
        <v>5.195040999999998</v>
      </c>
      <c r="W213" s="9">
        <f t="shared" si="13"/>
        <v>0.11671999999999996</v>
      </c>
      <c r="X213" s="8">
        <f t="shared" si="14"/>
        <v>4.6222329999999996</v>
      </c>
      <c r="Y213">
        <f t="shared" si="15"/>
        <v>0</v>
      </c>
    </row>
    <row r="214" spans="20:25" x14ac:dyDescent="0.25">
      <c r="T214" s="7">
        <v>45115.041666666664</v>
      </c>
      <c r="U214">
        <v>4.1399999999999997</v>
      </c>
      <c r="V214" s="8">
        <f t="shared" si="12"/>
        <v>4.8325619999999994</v>
      </c>
      <c r="W214" s="9">
        <f t="shared" si="13"/>
        <v>0.10813999999999999</v>
      </c>
      <c r="X214" s="8">
        <f t="shared" si="14"/>
        <v>4.4197059999999997</v>
      </c>
      <c r="Y214">
        <f t="shared" si="15"/>
        <v>0</v>
      </c>
    </row>
    <row r="215" spans="20:25" x14ac:dyDescent="0.25">
      <c r="T215" s="7">
        <v>45115.052083333336</v>
      </c>
      <c r="U215">
        <v>4.1900000000000004</v>
      </c>
      <c r="V215" s="8">
        <f t="shared" si="12"/>
        <v>4.9719770000000008</v>
      </c>
      <c r="W215" s="9">
        <f t="shared" si="13"/>
        <v>0.11144000000000007</v>
      </c>
      <c r="X215" s="8">
        <f t="shared" si="14"/>
        <v>4.4976010000000013</v>
      </c>
      <c r="Y215">
        <f t="shared" si="15"/>
        <v>0</v>
      </c>
    </row>
    <row r="216" spans="20:25" x14ac:dyDescent="0.25">
      <c r="T216" s="7">
        <v>45115.0625</v>
      </c>
      <c r="U216">
        <v>4.07</v>
      </c>
      <c r="V216" s="8">
        <f t="shared" si="12"/>
        <v>4.6373810000000013</v>
      </c>
      <c r="W216" s="9">
        <f t="shared" si="13"/>
        <v>0.10352000000000003</v>
      </c>
      <c r="X216" s="8">
        <f t="shared" si="14"/>
        <v>4.3106530000000003</v>
      </c>
      <c r="Y216">
        <f t="shared" si="15"/>
        <v>0</v>
      </c>
    </row>
    <row r="217" spans="20:25" x14ac:dyDescent="0.25">
      <c r="T217" s="7">
        <v>45115.072916666664</v>
      </c>
      <c r="U217">
        <v>4.13</v>
      </c>
      <c r="V217" s="8">
        <f t="shared" si="12"/>
        <v>4.8046790000000001</v>
      </c>
      <c r="W217" s="9">
        <f t="shared" si="13"/>
        <v>0.10747999999999999</v>
      </c>
      <c r="X217" s="8">
        <f t="shared" si="14"/>
        <v>4.4041270000000008</v>
      </c>
      <c r="Y217">
        <f t="shared" si="15"/>
        <v>0</v>
      </c>
    </row>
    <row r="218" spans="20:25" x14ac:dyDescent="0.25">
      <c r="T218" s="7">
        <v>45115.083333333336</v>
      </c>
      <c r="U218">
        <v>4.0599999999999996</v>
      </c>
      <c r="V218" s="8">
        <f t="shared" si="12"/>
        <v>4.6094979999999985</v>
      </c>
      <c r="W218" s="9">
        <f t="shared" si="13"/>
        <v>0.10285999999999998</v>
      </c>
      <c r="X218" s="8">
        <f t="shared" si="14"/>
        <v>4.2950739999999996</v>
      </c>
      <c r="Y218">
        <f t="shared" si="15"/>
        <v>0</v>
      </c>
    </row>
    <row r="219" spans="20:25" x14ac:dyDescent="0.25">
      <c r="T219" s="7">
        <v>45115.09375</v>
      </c>
      <c r="U219">
        <v>4.05</v>
      </c>
      <c r="V219" s="8">
        <f t="shared" si="12"/>
        <v>4.5816149999999993</v>
      </c>
      <c r="W219" s="9">
        <f t="shared" si="13"/>
        <v>0.10219999999999999</v>
      </c>
      <c r="X219" s="8">
        <f t="shared" si="14"/>
        <v>4.2794950000000007</v>
      </c>
      <c r="Y219">
        <f t="shared" si="15"/>
        <v>0</v>
      </c>
    </row>
    <row r="220" spans="20:25" x14ac:dyDescent="0.25">
      <c r="T220" s="7">
        <v>45115.104166666664</v>
      </c>
      <c r="U220">
        <v>4.03</v>
      </c>
      <c r="V220" s="8">
        <f t="shared" si="12"/>
        <v>4.5258490000000009</v>
      </c>
      <c r="W220" s="9">
        <f t="shared" si="13"/>
        <v>0.10088000000000005</v>
      </c>
      <c r="X220" s="8">
        <f t="shared" si="14"/>
        <v>4.2483370000000011</v>
      </c>
      <c r="Y220">
        <f t="shared" si="15"/>
        <v>0</v>
      </c>
    </row>
    <row r="221" spans="20:25" x14ac:dyDescent="0.25">
      <c r="T221" s="7">
        <v>45115.114583333336</v>
      </c>
      <c r="U221">
        <v>3.91</v>
      </c>
      <c r="V221" s="8">
        <f t="shared" si="12"/>
        <v>4.1912529999999997</v>
      </c>
      <c r="W221" s="9">
        <f t="shared" si="13"/>
        <v>9.2960000000000015E-2</v>
      </c>
      <c r="X221" s="8">
        <f t="shared" si="14"/>
        <v>4.0613890000000001</v>
      </c>
      <c r="Y221">
        <f t="shared" si="15"/>
        <v>0</v>
      </c>
    </row>
    <row r="222" spans="20:25" x14ac:dyDescent="0.25">
      <c r="T222" s="7">
        <v>45115.125</v>
      </c>
      <c r="U222">
        <v>3.91</v>
      </c>
      <c r="V222" s="8">
        <f t="shared" si="12"/>
        <v>4.1912529999999997</v>
      </c>
      <c r="W222" s="9">
        <f t="shared" si="13"/>
        <v>9.2960000000000015E-2</v>
      </c>
      <c r="X222" s="8">
        <f t="shared" si="14"/>
        <v>4.0613890000000001</v>
      </c>
      <c r="Y222">
        <f t="shared" si="15"/>
        <v>0</v>
      </c>
    </row>
    <row r="223" spans="20:25" x14ac:dyDescent="0.25">
      <c r="T223" s="7">
        <v>45115.135416666664</v>
      </c>
      <c r="U223">
        <v>3.87</v>
      </c>
      <c r="V223" s="8">
        <f t="shared" si="12"/>
        <v>4.0797209999999993</v>
      </c>
      <c r="W223" s="9">
        <f t="shared" si="13"/>
        <v>9.0320000000000039E-2</v>
      </c>
      <c r="X223" s="8">
        <f t="shared" si="14"/>
        <v>3.9990730000000005</v>
      </c>
      <c r="Y223">
        <f t="shared" si="15"/>
        <v>0</v>
      </c>
    </row>
    <row r="224" spans="20:25" x14ac:dyDescent="0.25">
      <c r="T224" s="7">
        <v>45115.145833333336</v>
      </c>
      <c r="U224">
        <v>3.79</v>
      </c>
      <c r="V224" s="8">
        <f t="shared" si="12"/>
        <v>3.8566570000000002</v>
      </c>
      <c r="W224" s="9">
        <f t="shared" si="13"/>
        <v>8.5040000000000032E-2</v>
      </c>
      <c r="X224" s="8">
        <f t="shared" si="14"/>
        <v>3.8744410000000005</v>
      </c>
      <c r="Y224">
        <f t="shared" si="15"/>
        <v>0</v>
      </c>
    </row>
    <row r="225" spans="20:25" x14ac:dyDescent="0.25">
      <c r="T225" s="7">
        <v>45115.15625</v>
      </c>
      <c r="U225">
        <v>3.81</v>
      </c>
      <c r="V225" s="8">
        <f t="shared" si="12"/>
        <v>3.9124230000000004</v>
      </c>
      <c r="W225" s="9">
        <f t="shared" si="13"/>
        <v>8.636000000000002E-2</v>
      </c>
      <c r="X225" s="8">
        <f t="shared" si="14"/>
        <v>3.9055990000000009</v>
      </c>
      <c r="Y225">
        <f t="shared" si="15"/>
        <v>0</v>
      </c>
    </row>
    <row r="226" spans="20:25" x14ac:dyDescent="0.25">
      <c r="T226" s="7">
        <v>45115.166666666664</v>
      </c>
      <c r="U226">
        <v>3.78</v>
      </c>
      <c r="V226" s="8">
        <f t="shared" si="12"/>
        <v>3.8287739999999992</v>
      </c>
      <c r="W226" s="9">
        <f t="shared" si="13"/>
        <v>8.4380000000000011E-2</v>
      </c>
      <c r="X226" s="8">
        <f t="shared" si="14"/>
        <v>3.8588619999999998</v>
      </c>
      <c r="Y226">
        <f t="shared" si="15"/>
        <v>0</v>
      </c>
    </row>
    <row r="227" spans="20:25" x14ac:dyDescent="0.25">
      <c r="T227" s="7">
        <v>45115.177083333336</v>
      </c>
      <c r="U227">
        <v>3.74</v>
      </c>
      <c r="V227" s="8">
        <f t="shared" si="12"/>
        <v>3.7172420000000006</v>
      </c>
      <c r="W227" s="9">
        <f t="shared" si="13"/>
        <v>8.1740000000000035E-2</v>
      </c>
      <c r="X227" s="8">
        <f t="shared" si="14"/>
        <v>3.7965460000000006</v>
      </c>
      <c r="Y227">
        <f t="shared" si="15"/>
        <v>0</v>
      </c>
    </row>
    <row r="228" spans="20:25" x14ac:dyDescent="0.25">
      <c r="T228" s="7">
        <v>45115.1875</v>
      </c>
      <c r="U228">
        <v>3.8</v>
      </c>
      <c r="V228" s="8">
        <f t="shared" si="12"/>
        <v>3.8845399999999994</v>
      </c>
      <c r="W228" s="9">
        <f t="shared" si="13"/>
        <v>8.5700000000000026E-2</v>
      </c>
      <c r="X228" s="8">
        <f t="shared" si="14"/>
        <v>3.8900200000000003</v>
      </c>
      <c r="Y228">
        <f t="shared" si="15"/>
        <v>0</v>
      </c>
    </row>
    <row r="229" spans="20:25" x14ac:dyDescent="0.25">
      <c r="T229" s="7">
        <v>45115.197916666664</v>
      </c>
      <c r="U229">
        <v>3.75</v>
      </c>
      <c r="V229" s="8">
        <f t="shared" si="12"/>
        <v>3.7451249999999998</v>
      </c>
      <c r="W229" s="9">
        <f t="shared" si="13"/>
        <v>8.2400000000000001E-2</v>
      </c>
      <c r="X229" s="8">
        <f t="shared" si="14"/>
        <v>3.8121250000000004</v>
      </c>
      <c r="Y229">
        <f t="shared" si="15"/>
        <v>0</v>
      </c>
    </row>
    <row r="230" spans="20:25" x14ac:dyDescent="0.25">
      <c r="T230" s="7">
        <v>45115.208333333336</v>
      </c>
      <c r="U230">
        <v>3.68</v>
      </c>
      <c r="V230" s="8">
        <f t="shared" si="12"/>
        <v>3.549944</v>
      </c>
      <c r="W230" s="9">
        <f t="shared" si="13"/>
        <v>7.7780000000000016E-2</v>
      </c>
      <c r="X230" s="8">
        <f t="shared" si="14"/>
        <v>3.703072000000001</v>
      </c>
      <c r="Y230">
        <f t="shared" si="15"/>
        <v>0</v>
      </c>
    </row>
    <row r="231" spans="20:25" x14ac:dyDescent="0.25">
      <c r="T231" s="7">
        <v>45115.21875</v>
      </c>
      <c r="U231">
        <v>3.64</v>
      </c>
      <c r="V231" s="8">
        <f t="shared" si="12"/>
        <v>3.4384119999999996</v>
      </c>
      <c r="W231" s="9">
        <f t="shared" si="13"/>
        <v>7.5140000000000012E-2</v>
      </c>
      <c r="X231" s="8">
        <f t="shared" si="14"/>
        <v>3.640756000000001</v>
      </c>
      <c r="Y231">
        <f t="shared" si="15"/>
        <v>0</v>
      </c>
    </row>
    <row r="232" spans="20:25" x14ac:dyDescent="0.25">
      <c r="T232" s="7">
        <v>45115.229166666664</v>
      </c>
      <c r="U232">
        <v>3.63</v>
      </c>
      <c r="V232" s="8">
        <f t="shared" si="12"/>
        <v>3.4105289999999986</v>
      </c>
      <c r="W232" s="9">
        <f t="shared" si="13"/>
        <v>7.4480000000000018E-2</v>
      </c>
      <c r="X232" s="8">
        <f t="shared" si="14"/>
        <v>3.6251770000000003</v>
      </c>
      <c r="Y232">
        <f t="shared" si="15"/>
        <v>0</v>
      </c>
    </row>
    <row r="233" spans="20:25" x14ac:dyDescent="0.25">
      <c r="T233" s="7">
        <v>45115.239583333336</v>
      </c>
      <c r="U233">
        <v>3.99</v>
      </c>
      <c r="V233" s="8">
        <f t="shared" si="12"/>
        <v>4.4143170000000005</v>
      </c>
      <c r="W233" s="9">
        <f t="shared" si="13"/>
        <v>9.8240000000000022E-2</v>
      </c>
      <c r="X233" s="8">
        <f t="shared" si="14"/>
        <v>4.1860210000000002</v>
      </c>
      <c r="Y233">
        <f t="shared" si="15"/>
        <v>0</v>
      </c>
    </row>
    <row r="234" spans="20:25" x14ac:dyDescent="0.25">
      <c r="T234" s="7">
        <v>45115.25</v>
      </c>
      <c r="U234">
        <v>3.79</v>
      </c>
      <c r="V234" s="8">
        <f t="shared" si="12"/>
        <v>3.8566570000000002</v>
      </c>
      <c r="W234" s="9">
        <f t="shared" si="13"/>
        <v>8.5040000000000032E-2</v>
      </c>
      <c r="X234" s="8">
        <f t="shared" si="14"/>
        <v>3.8744410000000005</v>
      </c>
      <c r="Y234">
        <f t="shared" si="15"/>
        <v>0</v>
      </c>
    </row>
    <row r="235" spans="20:25" x14ac:dyDescent="0.25">
      <c r="T235" s="7">
        <v>45115.260416666664</v>
      </c>
      <c r="U235">
        <v>3.77</v>
      </c>
      <c r="V235" s="8">
        <f t="shared" si="12"/>
        <v>3.800891</v>
      </c>
      <c r="W235" s="9">
        <f t="shared" si="13"/>
        <v>8.3720000000000017E-2</v>
      </c>
      <c r="X235" s="8">
        <f t="shared" si="14"/>
        <v>3.8432830000000009</v>
      </c>
      <c r="Y235">
        <f t="shared" si="15"/>
        <v>0</v>
      </c>
    </row>
    <row r="236" spans="20:25" x14ac:dyDescent="0.25">
      <c r="T236" s="7">
        <v>45115.270833333336</v>
      </c>
      <c r="U236">
        <v>4.0599999999999996</v>
      </c>
      <c r="V236" s="8">
        <f t="shared" si="12"/>
        <v>4.6094979999999985</v>
      </c>
      <c r="W236" s="9">
        <f t="shared" si="13"/>
        <v>0.10285999999999998</v>
      </c>
      <c r="X236" s="8">
        <f t="shared" si="14"/>
        <v>4.2950739999999996</v>
      </c>
      <c r="Y236">
        <f t="shared" si="15"/>
        <v>0</v>
      </c>
    </row>
    <row r="237" spans="20:25" x14ac:dyDescent="0.25">
      <c r="T237" s="7">
        <v>45115.28125</v>
      </c>
      <c r="U237">
        <v>3.95</v>
      </c>
      <c r="V237" s="8">
        <f t="shared" si="12"/>
        <v>4.3027850000000001</v>
      </c>
      <c r="W237" s="9">
        <f t="shared" si="13"/>
        <v>9.5600000000000046E-2</v>
      </c>
      <c r="X237" s="8">
        <f t="shared" si="14"/>
        <v>4.1237050000000011</v>
      </c>
      <c r="Y237">
        <f t="shared" si="15"/>
        <v>0</v>
      </c>
    </row>
    <row r="238" spans="20:25" x14ac:dyDescent="0.25">
      <c r="T238" s="7">
        <v>45115.291666666664</v>
      </c>
      <c r="U238">
        <v>3.83</v>
      </c>
      <c r="V238" s="8">
        <f t="shared" si="12"/>
        <v>3.9681890000000006</v>
      </c>
      <c r="W238" s="9">
        <f t="shared" si="13"/>
        <v>8.7680000000000008E-2</v>
      </c>
      <c r="X238" s="8">
        <f t="shared" si="14"/>
        <v>3.9367570000000005</v>
      </c>
      <c r="Y238">
        <f t="shared" si="15"/>
        <v>0</v>
      </c>
    </row>
    <row r="239" spans="20:25" x14ac:dyDescent="0.25">
      <c r="T239" s="7">
        <v>45115.302083333336</v>
      </c>
      <c r="U239">
        <v>3.87</v>
      </c>
      <c r="V239" s="8">
        <f t="shared" si="12"/>
        <v>4.0797209999999993</v>
      </c>
      <c r="W239" s="9">
        <f t="shared" si="13"/>
        <v>9.0320000000000039E-2</v>
      </c>
      <c r="X239" s="8">
        <f t="shared" si="14"/>
        <v>3.9990730000000005</v>
      </c>
      <c r="Y239">
        <f t="shared" si="15"/>
        <v>0</v>
      </c>
    </row>
    <row r="240" spans="20:25" x14ac:dyDescent="0.25">
      <c r="T240" s="7">
        <v>45115.3125</v>
      </c>
      <c r="U240">
        <v>3.79</v>
      </c>
      <c r="V240" s="8">
        <f t="shared" si="12"/>
        <v>3.8566570000000002</v>
      </c>
      <c r="W240" s="9">
        <f t="shared" si="13"/>
        <v>8.5040000000000032E-2</v>
      </c>
      <c r="X240" s="8">
        <f t="shared" si="14"/>
        <v>3.8744410000000005</v>
      </c>
      <c r="Y240">
        <f t="shared" si="15"/>
        <v>0</v>
      </c>
    </row>
    <row r="241" spans="20:25" x14ac:dyDescent="0.25">
      <c r="T241" s="7">
        <v>45115.322916666664</v>
      </c>
      <c r="U241">
        <v>3.76</v>
      </c>
      <c r="V241" s="8">
        <f t="shared" si="12"/>
        <v>3.773007999999999</v>
      </c>
      <c r="W241" s="9">
        <f t="shared" si="13"/>
        <v>8.3059999999999995E-2</v>
      </c>
      <c r="X241" s="8">
        <f t="shared" si="14"/>
        <v>3.8277040000000002</v>
      </c>
      <c r="Y241">
        <f t="shared" si="15"/>
        <v>0</v>
      </c>
    </row>
    <row r="242" spans="20:25" x14ac:dyDescent="0.25">
      <c r="T242" s="7">
        <v>45115.333333333336</v>
      </c>
      <c r="U242">
        <v>3.77</v>
      </c>
      <c r="V242" s="8">
        <f t="shared" si="12"/>
        <v>3.800891</v>
      </c>
      <c r="W242" s="9">
        <f t="shared" si="13"/>
        <v>8.3720000000000017E-2</v>
      </c>
      <c r="X242" s="8">
        <f t="shared" si="14"/>
        <v>3.8432830000000009</v>
      </c>
      <c r="Y242">
        <f t="shared" si="15"/>
        <v>0</v>
      </c>
    </row>
    <row r="243" spans="20:25" x14ac:dyDescent="0.25">
      <c r="T243" s="7">
        <v>45115.34375</v>
      </c>
      <c r="U243">
        <v>3.72</v>
      </c>
      <c r="V243" s="8">
        <f t="shared" si="12"/>
        <v>3.6614760000000004</v>
      </c>
      <c r="W243" s="9">
        <f t="shared" si="13"/>
        <v>8.0420000000000019E-2</v>
      </c>
      <c r="X243" s="8">
        <f t="shared" si="14"/>
        <v>3.7653880000000011</v>
      </c>
      <c r="Y243">
        <f t="shared" si="15"/>
        <v>0</v>
      </c>
    </row>
    <row r="244" spans="20:25" x14ac:dyDescent="0.25">
      <c r="T244" s="7">
        <v>45115.354166666664</v>
      </c>
      <c r="U244">
        <v>3.66</v>
      </c>
      <c r="V244" s="8">
        <f t="shared" si="12"/>
        <v>3.4941779999999998</v>
      </c>
      <c r="W244" s="9">
        <f t="shared" si="13"/>
        <v>7.6460000000000028E-2</v>
      </c>
      <c r="X244" s="8">
        <f t="shared" si="14"/>
        <v>3.6719140000000006</v>
      </c>
      <c r="Y244">
        <f t="shared" si="15"/>
        <v>0</v>
      </c>
    </row>
    <row r="245" spans="20:25" x14ac:dyDescent="0.25">
      <c r="T245" s="7">
        <v>45115.364583333336</v>
      </c>
      <c r="U245">
        <v>3.6</v>
      </c>
      <c r="V245" s="8">
        <f t="shared" si="12"/>
        <v>3.3268799999999992</v>
      </c>
      <c r="W245" s="9">
        <f t="shared" si="13"/>
        <v>7.2500000000000009E-2</v>
      </c>
      <c r="X245" s="8">
        <f t="shared" si="14"/>
        <v>3.578440000000001</v>
      </c>
      <c r="Y245">
        <f t="shared" si="15"/>
        <v>0</v>
      </c>
    </row>
    <row r="246" spans="20:25" x14ac:dyDescent="0.25">
      <c r="T246" s="7">
        <v>45115.375</v>
      </c>
      <c r="U246">
        <v>3.55</v>
      </c>
      <c r="V246" s="8">
        <f t="shared" si="12"/>
        <v>3.1874649999999995</v>
      </c>
      <c r="W246" s="9">
        <f t="shared" si="13"/>
        <v>6.9200000000000012E-2</v>
      </c>
      <c r="X246" s="8">
        <f t="shared" si="14"/>
        <v>3.5005450000000002</v>
      </c>
      <c r="Y246">
        <f t="shared" si="15"/>
        <v>0</v>
      </c>
    </row>
    <row r="247" spans="20:25" x14ac:dyDescent="0.25">
      <c r="T247" s="7">
        <v>45115.385416666664</v>
      </c>
      <c r="U247">
        <v>3.62</v>
      </c>
      <c r="V247" s="8">
        <f t="shared" si="12"/>
        <v>3.3826459999999994</v>
      </c>
      <c r="W247" s="9">
        <f t="shared" si="13"/>
        <v>7.3820000000000024E-2</v>
      </c>
      <c r="X247" s="8">
        <f t="shared" si="14"/>
        <v>3.6095980000000005</v>
      </c>
      <c r="Y247">
        <f t="shared" si="15"/>
        <v>0</v>
      </c>
    </row>
    <row r="248" spans="20:25" x14ac:dyDescent="0.25">
      <c r="T248" s="7">
        <v>45115.395833333336</v>
      </c>
      <c r="U248">
        <v>3.6</v>
      </c>
      <c r="V248" s="8">
        <f t="shared" si="12"/>
        <v>3.3268799999999992</v>
      </c>
      <c r="W248" s="9">
        <f t="shared" si="13"/>
        <v>7.2500000000000009E-2</v>
      </c>
      <c r="X248" s="8">
        <f t="shared" si="14"/>
        <v>3.578440000000001</v>
      </c>
      <c r="Y248">
        <f t="shared" si="15"/>
        <v>0</v>
      </c>
    </row>
    <row r="249" spans="20:25" x14ac:dyDescent="0.25">
      <c r="T249" s="7">
        <v>45115.40625</v>
      </c>
      <c r="U249">
        <v>3.61</v>
      </c>
      <c r="V249" s="8">
        <f t="shared" si="12"/>
        <v>3.3547630000000002</v>
      </c>
      <c r="W249" s="9">
        <f t="shared" si="13"/>
        <v>7.3160000000000003E-2</v>
      </c>
      <c r="X249" s="8">
        <f t="shared" si="14"/>
        <v>3.5940189999999999</v>
      </c>
      <c r="Y249">
        <f t="shared" si="15"/>
        <v>0</v>
      </c>
    </row>
    <row r="250" spans="20:25" x14ac:dyDescent="0.25">
      <c r="T250" s="7">
        <v>45115.416666666664</v>
      </c>
      <c r="U250">
        <v>3.69</v>
      </c>
      <c r="V250" s="8">
        <f t="shared" si="12"/>
        <v>3.5778269999999992</v>
      </c>
      <c r="W250" s="9">
        <f t="shared" si="13"/>
        <v>7.844000000000001E-2</v>
      </c>
      <c r="X250" s="8">
        <f t="shared" si="14"/>
        <v>3.7186509999999999</v>
      </c>
      <c r="Y250">
        <f t="shared" si="15"/>
        <v>0</v>
      </c>
    </row>
    <row r="251" spans="20:25" x14ac:dyDescent="0.25">
      <c r="T251" s="7">
        <v>45115.427083333336</v>
      </c>
      <c r="U251">
        <v>3.74</v>
      </c>
      <c r="V251" s="8">
        <f t="shared" si="12"/>
        <v>3.7172420000000006</v>
      </c>
      <c r="W251" s="9">
        <f t="shared" si="13"/>
        <v>8.1740000000000035E-2</v>
      </c>
      <c r="X251" s="8">
        <f t="shared" si="14"/>
        <v>3.7965460000000006</v>
      </c>
      <c r="Y251">
        <f t="shared" si="15"/>
        <v>0</v>
      </c>
    </row>
    <row r="252" spans="20:25" x14ac:dyDescent="0.25">
      <c r="T252" s="7">
        <v>45115.4375</v>
      </c>
      <c r="U252">
        <v>3.74</v>
      </c>
      <c r="V252" s="8">
        <f t="shared" si="12"/>
        <v>3.7172420000000006</v>
      </c>
      <c r="W252" s="9">
        <f t="shared" si="13"/>
        <v>8.1740000000000035E-2</v>
      </c>
      <c r="X252" s="8">
        <f t="shared" si="14"/>
        <v>3.7965460000000006</v>
      </c>
      <c r="Y252">
        <f t="shared" si="15"/>
        <v>0</v>
      </c>
    </row>
    <row r="253" spans="20:25" x14ac:dyDescent="0.25">
      <c r="T253" s="7">
        <v>45115.447916666664</v>
      </c>
      <c r="U253">
        <v>3.76</v>
      </c>
      <c r="V253" s="8">
        <f t="shared" si="12"/>
        <v>3.773007999999999</v>
      </c>
      <c r="W253" s="9">
        <f t="shared" si="13"/>
        <v>8.3059999999999995E-2</v>
      </c>
      <c r="X253" s="8">
        <f t="shared" si="14"/>
        <v>3.8277040000000002</v>
      </c>
      <c r="Y253">
        <f t="shared" si="15"/>
        <v>0</v>
      </c>
    </row>
    <row r="254" spans="20:25" x14ac:dyDescent="0.25">
      <c r="T254" s="7">
        <v>45115.458333333336</v>
      </c>
      <c r="U254">
        <v>3.68</v>
      </c>
      <c r="V254" s="8">
        <f t="shared" si="12"/>
        <v>3.549944</v>
      </c>
      <c r="W254" s="9">
        <f t="shared" si="13"/>
        <v>7.7780000000000016E-2</v>
      </c>
      <c r="X254" s="8">
        <f t="shared" si="14"/>
        <v>3.703072000000001</v>
      </c>
      <c r="Y254">
        <f t="shared" si="15"/>
        <v>0</v>
      </c>
    </row>
    <row r="255" spans="20:25" x14ac:dyDescent="0.25">
      <c r="T255" s="7">
        <v>45115.46875</v>
      </c>
      <c r="U255">
        <v>4.1399999999999997</v>
      </c>
      <c r="V255" s="8">
        <f t="shared" si="12"/>
        <v>4.8325619999999994</v>
      </c>
      <c r="W255" s="9">
        <f t="shared" si="13"/>
        <v>0.10813999999999999</v>
      </c>
      <c r="X255" s="8">
        <f t="shared" si="14"/>
        <v>4.4197059999999997</v>
      </c>
      <c r="Y255">
        <f t="shared" si="15"/>
        <v>0</v>
      </c>
    </row>
    <row r="256" spans="20:25" x14ac:dyDescent="0.25">
      <c r="T256" s="7">
        <v>45115.479166666664</v>
      </c>
      <c r="U256">
        <v>4.18</v>
      </c>
      <c r="V256" s="8">
        <f t="shared" si="12"/>
        <v>4.9440939999999998</v>
      </c>
      <c r="W256" s="9">
        <f t="shared" si="13"/>
        <v>0.11078000000000002</v>
      </c>
      <c r="X256" s="8">
        <f t="shared" si="14"/>
        <v>4.4820220000000006</v>
      </c>
      <c r="Y256">
        <f t="shared" si="15"/>
        <v>0</v>
      </c>
    </row>
    <row r="257" spans="20:25" x14ac:dyDescent="0.25">
      <c r="T257" s="7">
        <v>45115.489583333336</v>
      </c>
      <c r="U257">
        <v>4.16</v>
      </c>
      <c r="V257" s="8">
        <f t="shared" si="12"/>
        <v>4.8883279999999996</v>
      </c>
      <c r="W257" s="9">
        <f t="shared" si="13"/>
        <v>0.10946000000000003</v>
      </c>
      <c r="X257" s="8">
        <f t="shared" si="14"/>
        <v>4.450864000000001</v>
      </c>
      <c r="Y257">
        <f t="shared" si="15"/>
        <v>0</v>
      </c>
    </row>
    <row r="258" spans="20:25" x14ac:dyDescent="0.25">
      <c r="T258" s="7">
        <v>45115.5</v>
      </c>
      <c r="U258">
        <v>4</v>
      </c>
      <c r="V258" s="8">
        <f t="shared" si="12"/>
        <v>4.4421999999999997</v>
      </c>
      <c r="W258" s="9">
        <f t="shared" si="13"/>
        <v>9.8900000000000016E-2</v>
      </c>
      <c r="X258" s="8">
        <f t="shared" si="14"/>
        <v>4.2016000000000009</v>
      </c>
      <c r="Y258">
        <f t="shared" si="15"/>
        <v>0</v>
      </c>
    </row>
    <row r="259" spans="20:25" x14ac:dyDescent="0.25">
      <c r="T259" s="7">
        <v>45115.510416666664</v>
      </c>
      <c r="U259">
        <v>3.97</v>
      </c>
      <c r="V259" s="8">
        <f t="shared" ref="V259:V322" si="16">IF(2.7883*U259-6.711&lt;0,0,2.7883*U259-6.711)</f>
        <v>4.3585510000000003</v>
      </c>
      <c r="W259" s="9">
        <f t="shared" ref="W259:W322" si="17">IF(0.066*U259-0.1651&lt;0,0,0.066*U259-0.1651)</f>
        <v>9.6920000000000034E-2</v>
      </c>
      <c r="X259" s="8">
        <f t="shared" ref="X259:X322" si="18">IF(1.5579*U259-2.03&lt;0,0,1.5579*U259-2.03)</f>
        <v>4.1548630000000006</v>
      </c>
      <c r="Y259">
        <f t="shared" ref="Y259:Y322" si="19">IF(1.2304*U259-6.1782&lt;0,0,1.2304*U259-6.1782)</f>
        <v>0</v>
      </c>
    </row>
    <row r="260" spans="20:25" x14ac:dyDescent="0.25">
      <c r="T260" s="7">
        <v>45115.520833333336</v>
      </c>
      <c r="U260">
        <v>4.57</v>
      </c>
      <c r="V260" s="8">
        <f t="shared" si="16"/>
        <v>6.0315310000000011</v>
      </c>
      <c r="W260" s="9">
        <f t="shared" si="17"/>
        <v>0.13652000000000006</v>
      </c>
      <c r="X260" s="8">
        <f t="shared" si="18"/>
        <v>5.0896030000000003</v>
      </c>
      <c r="Y260">
        <f t="shared" si="19"/>
        <v>0</v>
      </c>
    </row>
    <row r="261" spans="20:25" x14ac:dyDescent="0.25">
      <c r="T261" s="7">
        <v>45115.53125</v>
      </c>
      <c r="U261">
        <v>4.13</v>
      </c>
      <c r="V261" s="8">
        <f t="shared" si="16"/>
        <v>4.8046790000000001</v>
      </c>
      <c r="W261" s="9">
        <f t="shared" si="17"/>
        <v>0.10747999999999999</v>
      </c>
      <c r="X261" s="8">
        <f t="shared" si="18"/>
        <v>4.4041270000000008</v>
      </c>
      <c r="Y261">
        <f t="shared" si="19"/>
        <v>0</v>
      </c>
    </row>
    <row r="262" spans="20:25" x14ac:dyDescent="0.25">
      <c r="T262" s="7">
        <v>45115.541666666664</v>
      </c>
      <c r="U262">
        <v>4.1100000000000003</v>
      </c>
      <c r="V262" s="8">
        <f t="shared" si="16"/>
        <v>4.7489129999999999</v>
      </c>
      <c r="W262" s="9">
        <f t="shared" si="17"/>
        <v>0.10616000000000006</v>
      </c>
      <c r="X262" s="8">
        <f t="shared" si="18"/>
        <v>4.3729690000000012</v>
      </c>
      <c r="Y262">
        <f t="shared" si="19"/>
        <v>0</v>
      </c>
    </row>
    <row r="263" spans="20:25" x14ac:dyDescent="0.25">
      <c r="T263" s="7">
        <v>45115.552083333336</v>
      </c>
      <c r="U263">
        <v>4.17</v>
      </c>
      <c r="V263" s="8">
        <f t="shared" si="16"/>
        <v>4.9162109999999988</v>
      </c>
      <c r="W263" s="9">
        <f t="shared" si="17"/>
        <v>0.11012000000000002</v>
      </c>
      <c r="X263" s="8">
        <f t="shared" si="18"/>
        <v>4.4664429999999999</v>
      </c>
      <c r="Y263">
        <f t="shared" si="19"/>
        <v>0</v>
      </c>
    </row>
    <row r="264" spans="20:25" x14ac:dyDescent="0.25">
      <c r="T264" s="7">
        <v>45115.5625</v>
      </c>
      <c r="U264">
        <v>4.0999999999999996</v>
      </c>
      <c r="V264" s="8">
        <f t="shared" si="16"/>
        <v>4.7210299999999989</v>
      </c>
      <c r="W264" s="9">
        <f t="shared" si="17"/>
        <v>0.10550000000000001</v>
      </c>
      <c r="X264" s="8">
        <f t="shared" si="18"/>
        <v>4.3573900000000005</v>
      </c>
      <c r="Y264">
        <f t="shared" si="19"/>
        <v>0</v>
      </c>
    </row>
    <row r="265" spans="20:25" x14ac:dyDescent="0.25">
      <c r="T265" s="7">
        <v>45115.572916666664</v>
      </c>
      <c r="U265">
        <v>4.08</v>
      </c>
      <c r="V265" s="8">
        <f t="shared" si="16"/>
        <v>4.6652640000000005</v>
      </c>
      <c r="W265" s="9">
        <f t="shared" si="17"/>
        <v>0.10418000000000002</v>
      </c>
      <c r="X265" s="8">
        <f t="shared" si="18"/>
        <v>4.326232000000001</v>
      </c>
      <c r="Y265">
        <f t="shared" si="19"/>
        <v>0</v>
      </c>
    </row>
    <row r="266" spans="20:25" x14ac:dyDescent="0.25">
      <c r="T266" s="7">
        <v>45115.583333333336</v>
      </c>
      <c r="U266">
        <v>4.12</v>
      </c>
      <c r="V266" s="8">
        <f t="shared" si="16"/>
        <v>4.7767959999999992</v>
      </c>
      <c r="W266" s="9">
        <f t="shared" si="17"/>
        <v>0.10682</v>
      </c>
      <c r="X266" s="8">
        <f t="shared" si="18"/>
        <v>4.3885480000000001</v>
      </c>
      <c r="Y266">
        <f t="shared" si="19"/>
        <v>0</v>
      </c>
    </row>
    <row r="267" spans="20:25" x14ac:dyDescent="0.25">
      <c r="T267" s="7">
        <v>45115.59375</v>
      </c>
      <c r="U267">
        <v>4.16</v>
      </c>
      <c r="V267" s="8">
        <f t="shared" si="16"/>
        <v>4.8883279999999996</v>
      </c>
      <c r="W267" s="9">
        <f t="shared" si="17"/>
        <v>0.10946000000000003</v>
      </c>
      <c r="X267" s="8">
        <f t="shared" si="18"/>
        <v>4.450864000000001</v>
      </c>
      <c r="Y267">
        <f t="shared" si="19"/>
        <v>0</v>
      </c>
    </row>
    <row r="268" spans="20:25" x14ac:dyDescent="0.25">
      <c r="T268" s="7">
        <v>45115.604166666664</v>
      </c>
      <c r="U268">
        <v>4.3</v>
      </c>
      <c r="V268" s="8">
        <f t="shared" si="16"/>
        <v>5.2786899999999992</v>
      </c>
      <c r="W268" s="9">
        <f t="shared" si="17"/>
        <v>0.1187</v>
      </c>
      <c r="X268" s="8">
        <f t="shared" si="18"/>
        <v>4.6689699999999998</v>
      </c>
      <c r="Y268">
        <f t="shared" si="19"/>
        <v>0</v>
      </c>
    </row>
    <row r="269" spans="20:25" x14ac:dyDescent="0.25">
      <c r="T269" s="7">
        <v>45115.614583333336</v>
      </c>
      <c r="U269">
        <v>4.25</v>
      </c>
      <c r="V269" s="8">
        <f t="shared" si="16"/>
        <v>5.1392749999999996</v>
      </c>
      <c r="W269" s="9">
        <f t="shared" si="17"/>
        <v>0.11540000000000003</v>
      </c>
      <c r="X269" s="8">
        <f t="shared" si="18"/>
        <v>4.591075</v>
      </c>
      <c r="Y269">
        <f t="shared" si="19"/>
        <v>0</v>
      </c>
    </row>
    <row r="270" spans="20:25" x14ac:dyDescent="0.25">
      <c r="T270" s="7">
        <v>45115.625</v>
      </c>
      <c r="U270">
        <v>4.17</v>
      </c>
      <c r="V270" s="8">
        <f t="shared" si="16"/>
        <v>4.9162109999999988</v>
      </c>
      <c r="W270" s="9">
        <f t="shared" si="17"/>
        <v>0.11012000000000002</v>
      </c>
      <c r="X270" s="8">
        <f t="shared" si="18"/>
        <v>4.4664429999999999</v>
      </c>
      <c r="Y270">
        <f t="shared" si="19"/>
        <v>0</v>
      </c>
    </row>
    <row r="271" spans="20:25" x14ac:dyDescent="0.25">
      <c r="T271" s="7">
        <v>45115.635416666664</v>
      </c>
      <c r="U271">
        <v>4.26</v>
      </c>
      <c r="V271" s="8">
        <f t="shared" si="16"/>
        <v>5.1671579999999988</v>
      </c>
      <c r="W271" s="9">
        <f t="shared" si="17"/>
        <v>0.11606000000000002</v>
      </c>
      <c r="X271" s="8">
        <f t="shared" si="18"/>
        <v>4.6066540000000007</v>
      </c>
      <c r="Y271">
        <f t="shared" si="19"/>
        <v>0</v>
      </c>
    </row>
    <row r="272" spans="20:25" x14ac:dyDescent="0.25">
      <c r="T272" s="7">
        <v>45115.645833333336</v>
      </c>
      <c r="U272">
        <v>4.46</v>
      </c>
      <c r="V272" s="8">
        <f t="shared" si="16"/>
        <v>5.7248179999999991</v>
      </c>
      <c r="W272" s="9">
        <f t="shared" si="17"/>
        <v>0.12926000000000001</v>
      </c>
      <c r="X272" s="8">
        <f t="shared" si="18"/>
        <v>4.918234</v>
      </c>
      <c r="Y272">
        <f t="shared" si="19"/>
        <v>0</v>
      </c>
    </row>
    <row r="273" spans="20:25" x14ac:dyDescent="0.25">
      <c r="T273" s="7">
        <v>45115.65625</v>
      </c>
      <c r="U273">
        <v>4.18</v>
      </c>
      <c r="V273" s="8">
        <f t="shared" si="16"/>
        <v>4.9440939999999998</v>
      </c>
      <c r="W273" s="9">
        <f t="shared" si="17"/>
        <v>0.11078000000000002</v>
      </c>
      <c r="X273" s="8">
        <f t="shared" si="18"/>
        <v>4.4820220000000006</v>
      </c>
      <c r="Y273">
        <f t="shared" si="19"/>
        <v>0</v>
      </c>
    </row>
    <row r="274" spans="20:25" x14ac:dyDescent="0.25">
      <c r="T274" s="7">
        <v>45115.666666666664</v>
      </c>
      <c r="U274">
        <v>4.34</v>
      </c>
      <c r="V274" s="8">
        <f t="shared" si="16"/>
        <v>5.3902219999999996</v>
      </c>
      <c r="W274" s="9">
        <f t="shared" si="17"/>
        <v>0.12134000000000003</v>
      </c>
      <c r="X274" s="8">
        <f t="shared" si="18"/>
        <v>4.7312860000000008</v>
      </c>
      <c r="Y274">
        <f t="shared" si="19"/>
        <v>0</v>
      </c>
    </row>
    <row r="275" spans="20:25" x14ac:dyDescent="0.25">
      <c r="T275" s="7">
        <v>45115.677083333336</v>
      </c>
      <c r="U275">
        <v>4.3099999999999996</v>
      </c>
      <c r="V275" s="8">
        <f t="shared" si="16"/>
        <v>5.3065729999999984</v>
      </c>
      <c r="W275" s="9">
        <f t="shared" si="17"/>
        <v>0.11935999999999999</v>
      </c>
      <c r="X275" s="8">
        <f t="shared" si="18"/>
        <v>4.6845490000000005</v>
      </c>
      <c r="Y275">
        <f t="shared" si="19"/>
        <v>0</v>
      </c>
    </row>
    <row r="276" spans="20:25" x14ac:dyDescent="0.25">
      <c r="T276" s="7">
        <v>45115.6875</v>
      </c>
      <c r="U276">
        <v>4.2699999999999996</v>
      </c>
      <c r="V276" s="8">
        <f t="shared" si="16"/>
        <v>5.195040999999998</v>
      </c>
      <c r="W276" s="9">
        <f t="shared" si="17"/>
        <v>0.11671999999999996</v>
      </c>
      <c r="X276" s="8">
        <f t="shared" si="18"/>
        <v>4.6222329999999996</v>
      </c>
      <c r="Y276">
        <f t="shared" si="19"/>
        <v>0</v>
      </c>
    </row>
    <row r="277" spans="20:25" x14ac:dyDescent="0.25">
      <c r="T277" s="7">
        <v>45115.697916666664</v>
      </c>
      <c r="U277">
        <v>4.3099999999999996</v>
      </c>
      <c r="V277" s="8">
        <f t="shared" si="16"/>
        <v>5.3065729999999984</v>
      </c>
      <c r="W277" s="9">
        <f t="shared" si="17"/>
        <v>0.11935999999999999</v>
      </c>
      <c r="X277" s="8">
        <f t="shared" si="18"/>
        <v>4.6845490000000005</v>
      </c>
      <c r="Y277">
        <f t="shared" si="19"/>
        <v>0</v>
      </c>
    </row>
    <row r="278" spans="20:25" x14ac:dyDescent="0.25">
      <c r="T278" s="7">
        <v>45115.708333333336</v>
      </c>
      <c r="U278">
        <v>4.32</v>
      </c>
      <c r="V278" s="8">
        <f t="shared" si="16"/>
        <v>5.3344560000000012</v>
      </c>
      <c r="W278" s="9">
        <f t="shared" si="17"/>
        <v>0.12002000000000004</v>
      </c>
      <c r="X278" s="8">
        <f t="shared" si="18"/>
        <v>4.7001280000000012</v>
      </c>
      <c r="Y278">
        <f t="shared" si="19"/>
        <v>0</v>
      </c>
    </row>
    <row r="279" spans="20:25" x14ac:dyDescent="0.25">
      <c r="T279" s="7">
        <v>45115.71875</v>
      </c>
      <c r="U279">
        <v>4.38</v>
      </c>
      <c r="V279" s="8">
        <f t="shared" si="16"/>
        <v>5.501754</v>
      </c>
      <c r="W279" s="9">
        <f t="shared" si="17"/>
        <v>0.12398000000000001</v>
      </c>
      <c r="X279" s="8">
        <f t="shared" si="18"/>
        <v>4.7936019999999999</v>
      </c>
      <c r="Y279">
        <f t="shared" si="19"/>
        <v>0</v>
      </c>
    </row>
    <row r="280" spans="20:25" x14ac:dyDescent="0.25">
      <c r="T280" s="7">
        <v>45115.729166666664</v>
      </c>
      <c r="U280">
        <v>4.3600000000000003</v>
      </c>
      <c r="V280" s="8">
        <f t="shared" si="16"/>
        <v>5.4459879999999998</v>
      </c>
      <c r="W280" s="9">
        <f t="shared" si="17"/>
        <v>0.12266000000000002</v>
      </c>
      <c r="X280" s="8">
        <f t="shared" si="18"/>
        <v>4.7624440000000003</v>
      </c>
      <c r="Y280">
        <f t="shared" si="19"/>
        <v>0</v>
      </c>
    </row>
    <row r="281" spans="20:25" x14ac:dyDescent="0.25">
      <c r="T281" s="7">
        <v>45115.739583333336</v>
      </c>
      <c r="U281">
        <v>4.33</v>
      </c>
      <c r="V281" s="8">
        <f t="shared" si="16"/>
        <v>5.3623390000000004</v>
      </c>
      <c r="W281" s="9">
        <f t="shared" si="17"/>
        <v>0.12068000000000004</v>
      </c>
      <c r="X281" s="8">
        <f t="shared" si="18"/>
        <v>4.7157070000000001</v>
      </c>
      <c r="Y281">
        <f t="shared" si="19"/>
        <v>0</v>
      </c>
    </row>
    <row r="282" spans="20:25" x14ac:dyDescent="0.25">
      <c r="T282" s="7">
        <v>45115.75</v>
      </c>
      <c r="U282">
        <v>4.29</v>
      </c>
      <c r="V282" s="8">
        <f t="shared" si="16"/>
        <v>5.250807</v>
      </c>
      <c r="W282" s="9">
        <f t="shared" si="17"/>
        <v>0.11804000000000001</v>
      </c>
      <c r="X282" s="8">
        <f t="shared" si="18"/>
        <v>4.6533910000000009</v>
      </c>
      <c r="Y282">
        <f t="shared" si="19"/>
        <v>0</v>
      </c>
    </row>
    <row r="283" spans="20:25" x14ac:dyDescent="0.25">
      <c r="T283" s="7">
        <v>45115.760416666664</v>
      </c>
      <c r="U283">
        <v>4.25</v>
      </c>
      <c r="V283" s="8">
        <f t="shared" si="16"/>
        <v>5.1392749999999996</v>
      </c>
      <c r="W283" s="9">
        <f t="shared" si="17"/>
        <v>0.11540000000000003</v>
      </c>
      <c r="X283" s="8">
        <f t="shared" si="18"/>
        <v>4.591075</v>
      </c>
      <c r="Y283">
        <f t="shared" si="19"/>
        <v>0</v>
      </c>
    </row>
    <row r="284" spans="20:25" x14ac:dyDescent="0.25">
      <c r="T284" s="7">
        <v>45115.770833333336</v>
      </c>
      <c r="U284">
        <v>4.2</v>
      </c>
      <c r="V284" s="8">
        <f t="shared" si="16"/>
        <v>4.99986</v>
      </c>
      <c r="W284" s="9">
        <f t="shared" si="17"/>
        <v>0.11210000000000001</v>
      </c>
      <c r="X284" s="8">
        <f t="shared" si="18"/>
        <v>4.5131800000000002</v>
      </c>
      <c r="Y284">
        <f t="shared" si="19"/>
        <v>0</v>
      </c>
    </row>
    <row r="285" spans="20:25" x14ac:dyDescent="0.25">
      <c r="T285" s="7">
        <v>45115.78125</v>
      </c>
      <c r="U285">
        <v>4.21</v>
      </c>
      <c r="V285" s="8">
        <f t="shared" si="16"/>
        <v>5.0277429999999992</v>
      </c>
      <c r="W285" s="9">
        <f t="shared" si="17"/>
        <v>0.11276</v>
      </c>
      <c r="X285" s="8">
        <f t="shared" si="18"/>
        <v>4.5287590000000009</v>
      </c>
      <c r="Y285">
        <f t="shared" si="19"/>
        <v>0</v>
      </c>
    </row>
    <row r="286" spans="20:25" x14ac:dyDescent="0.25">
      <c r="T286" s="7">
        <v>45115.791666666664</v>
      </c>
      <c r="U286">
        <v>4.33</v>
      </c>
      <c r="V286" s="8">
        <f t="shared" si="16"/>
        <v>5.3623390000000004</v>
      </c>
      <c r="W286" s="9">
        <f t="shared" si="17"/>
        <v>0.12068000000000004</v>
      </c>
      <c r="X286" s="8">
        <f t="shared" si="18"/>
        <v>4.7157070000000001</v>
      </c>
      <c r="Y286">
        <f t="shared" si="19"/>
        <v>0</v>
      </c>
    </row>
    <row r="287" spans="20:25" x14ac:dyDescent="0.25">
      <c r="T287" s="7">
        <v>45115.802083333336</v>
      </c>
      <c r="U287">
        <v>4.2300000000000004</v>
      </c>
      <c r="V287" s="8">
        <f t="shared" si="16"/>
        <v>5.0835090000000012</v>
      </c>
      <c r="W287" s="9">
        <f t="shared" si="17"/>
        <v>0.11408000000000004</v>
      </c>
      <c r="X287" s="8">
        <f t="shared" si="18"/>
        <v>4.5599170000000004</v>
      </c>
      <c r="Y287">
        <f t="shared" si="19"/>
        <v>0</v>
      </c>
    </row>
    <row r="288" spans="20:25" x14ac:dyDescent="0.25">
      <c r="T288" s="7">
        <v>45115.8125</v>
      </c>
      <c r="U288">
        <v>4.18</v>
      </c>
      <c r="V288" s="8">
        <f t="shared" si="16"/>
        <v>4.9440939999999998</v>
      </c>
      <c r="W288" s="9">
        <f t="shared" si="17"/>
        <v>0.11078000000000002</v>
      </c>
      <c r="X288" s="8">
        <f t="shared" si="18"/>
        <v>4.4820220000000006</v>
      </c>
      <c r="Y288">
        <f t="shared" si="19"/>
        <v>0</v>
      </c>
    </row>
    <row r="289" spans="20:25" x14ac:dyDescent="0.25">
      <c r="T289" s="7">
        <v>45115.822916666664</v>
      </c>
      <c r="U289">
        <v>4.1399999999999997</v>
      </c>
      <c r="V289" s="8">
        <f t="shared" si="16"/>
        <v>4.8325619999999994</v>
      </c>
      <c r="W289" s="9">
        <f t="shared" si="17"/>
        <v>0.10813999999999999</v>
      </c>
      <c r="X289" s="8">
        <f t="shared" si="18"/>
        <v>4.4197059999999997</v>
      </c>
      <c r="Y289">
        <f t="shared" si="19"/>
        <v>0</v>
      </c>
    </row>
    <row r="290" spans="20:25" x14ac:dyDescent="0.25">
      <c r="T290" s="7">
        <v>45115.833333333336</v>
      </c>
      <c r="U290">
        <v>4.24</v>
      </c>
      <c r="V290" s="8">
        <f t="shared" si="16"/>
        <v>5.1113920000000004</v>
      </c>
      <c r="W290" s="9">
        <f t="shared" si="17"/>
        <v>0.11474000000000004</v>
      </c>
      <c r="X290" s="8">
        <f t="shared" si="18"/>
        <v>4.5754960000000011</v>
      </c>
      <c r="Y290">
        <f t="shared" si="19"/>
        <v>0</v>
      </c>
    </row>
    <row r="291" spans="20:25" x14ac:dyDescent="0.25">
      <c r="T291" s="7">
        <v>45115.84375</v>
      </c>
      <c r="U291">
        <v>5.0999999999999996</v>
      </c>
      <c r="V291" s="8">
        <f t="shared" si="16"/>
        <v>7.5093299999999985</v>
      </c>
      <c r="W291" s="9">
        <f t="shared" si="17"/>
        <v>0.17150000000000001</v>
      </c>
      <c r="X291" s="8">
        <f t="shared" si="18"/>
        <v>5.9152900000000006</v>
      </c>
      <c r="Y291">
        <f t="shared" si="19"/>
        <v>9.6839999999998483E-2</v>
      </c>
    </row>
    <row r="292" spans="20:25" x14ac:dyDescent="0.25">
      <c r="T292" s="7">
        <v>45115.854166666664</v>
      </c>
      <c r="U292">
        <v>4.8</v>
      </c>
      <c r="V292" s="8">
        <f t="shared" si="16"/>
        <v>6.672839999999999</v>
      </c>
      <c r="W292" s="9">
        <f t="shared" si="17"/>
        <v>0.15170000000000003</v>
      </c>
      <c r="X292" s="8">
        <f t="shared" si="18"/>
        <v>5.4479199999999999</v>
      </c>
      <c r="Y292">
        <f t="shared" si="19"/>
        <v>0</v>
      </c>
    </row>
    <row r="293" spans="20:25" x14ac:dyDescent="0.25">
      <c r="T293" s="7">
        <v>45115.864583333336</v>
      </c>
      <c r="U293">
        <v>4.58</v>
      </c>
      <c r="V293" s="8">
        <f t="shared" si="16"/>
        <v>6.0594140000000003</v>
      </c>
      <c r="W293" s="9">
        <f t="shared" si="17"/>
        <v>0.13718</v>
      </c>
      <c r="X293" s="8">
        <f t="shared" si="18"/>
        <v>5.105182000000001</v>
      </c>
      <c r="Y293">
        <f t="shared" si="19"/>
        <v>0</v>
      </c>
    </row>
    <row r="294" spans="20:25" x14ac:dyDescent="0.25">
      <c r="T294" s="7">
        <v>45115.875</v>
      </c>
      <c r="U294">
        <v>4.66</v>
      </c>
      <c r="V294" s="8">
        <f t="shared" si="16"/>
        <v>6.2824779999999993</v>
      </c>
      <c r="W294" s="9">
        <f t="shared" si="17"/>
        <v>0.14246</v>
      </c>
      <c r="X294" s="8">
        <f t="shared" si="18"/>
        <v>5.2298140000000011</v>
      </c>
      <c r="Y294">
        <f t="shared" si="19"/>
        <v>0</v>
      </c>
    </row>
    <row r="295" spans="20:25" x14ac:dyDescent="0.25">
      <c r="T295" s="7">
        <v>45115.885416666664</v>
      </c>
      <c r="U295">
        <v>4.82</v>
      </c>
      <c r="V295" s="8">
        <f t="shared" si="16"/>
        <v>6.728606000000001</v>
      </c>
      <c r="W295" s="9">
        <f t="shared" si="17"/>
        <v>0.15302000000000002</v>
      </c>
      <c r="X295" s="8">
        <f t="shared" si="18"/>
        <v>5.4790780000000012</v>
      </c>
      <c r="Y295">
        <f t="shared" si="19"/>
        <v>0</v>
      </c>
    </row>
    <row r="296" spans="20:25" x14ac:dyDescent="0.25">
      <c r="T296" s="7">
        <v>45115.895833333336</v>
      </c>
      <c r="U296">
        <v>5.25</v>
      </c>
      <c r="V296" s="8">
        <f t="shared" si="16"/>
        <v>7.9275749999999992</v>
      </c>
      <c r="W296" s="9">
        <f t="shared" si="17"/>
        <v>0.18140000000000003</v>
      </c>
      <c r="X296" s="8">
        <f t="shared" si="18"/>
        <v>6.1489750000000019</v>
      </c>
      <c r="Y296">
        <f t="shared" si="19"/>
        <v>0.28139999999999965</v>
      </c>
    </row>
    <row r="297" spans="20:25" x14ac:dyDescent="0.25">
      <c r="T297" s="7">
        <v>45115.90625</v>
      </c>
      <c r="U297">
        <v>4.82</v>
      </c>
      <c r="V297" s="8">
        <f t="shared" si="16"/>
        <v>6.728606000000001</v>
      </c>
      <c r="W297" s="9">
        <f t="shared" si="17"/>
        <v>0.15302000000000002</v>
      </c>
      <c r="X297" s="8">
        <f t="shared" si="18"/>
        <v>5.4790780000000012</v>
      </c>
      <c r="Y297">
        <f t="shared" si="19"/>
        <v>0</v>
      </c>
    </row>
    <row r="298" spans="20:25" x14ac:dyDescent="0.25">
      <c r="T298" s="7">
        <v>45115.916666666664</v>
      </c>
      <c r="U298">
        <v>4.71</v>
      </c>
      <c r="V298" s="8">
        <f t="shared" si="16"/>
        <v>6.421892999999999</v>
      </c>
      <c r="W298" s="9">
        <f t="shared" si="17"/>
        <v>0.14576000000000003</v>
      </c>
      <c r="X298" s="8">
        <f t="shared" si="18"/>
        <v>5.3077090000000009</v>
      </c>
      <c r="Y298">
        <f t="shared" si="19"/>
        <v>0</v>
      </c>
    </row>
    <row r="299" spans="20:25" x14ac:dyDescent="0.25">
      <c r="T299" s="7">
        <v>45115.927083333336</v>
      </c>
      <c r="U299">
        <v>4.84</v>
      </c>
      <c r="V299" s="8">
        <f t="shared" si="16"/>
        <v>6.7843719999999994</v>
      </c>
      <c r="W299" s="9">
        <f t="shared" si="17"/>
        <v>0.15434</v>
      </c>
      <c r="X299" s="8">
        <f t="shared" si="18"/>
        <v>5.5102360000000008</v>
      </c>
      <c r="Y299">
        <f t="shared" si="19"/>
        <v>0</v>
      </c>
    </row>
    <row r="300" spans="20:25" x14ac:dyDescent="0.25">
      <c r="T300" s="7">
        <v>45115.9375</v>
      </c>
      <c r="U300">
        <v>5.28</v>
      </c>
      <c r="V300" s="8">
        <f t="shared" si="16"/>
        <v>8.0112240000000003</v>
      </c>
      <c r="W300" s="9">
        <f t="shared" si="17"/>
        <v>0.18338000000000002</v>
      </c>
      <c r="X300" s="8">
        <f t="shared" si="18"/>
        <v>6.1957120000000021</v>
      </c>
      <c r="Y300">
        <f t="shared" si="19"/>
        <v>0.31831199999999971</v>
      </c>
    </row>
    <row r="301" spans="20:25" x14ac:dyDescent="0.25">
      <c r="T301" s="7">
        <v>45115.947916666664</v>
      </c>
      <c r="U301">
        <v>5.25</v>
      </c>
      <c r="V301" s="8">
        <f t="shared" si="16"/>
        <v>7.9275749999999992</v>
      </c>
      <c r="W301" s="9">
        <f t="shared" si="17"/>
        <v>0.18140000000000003</v>
      </c>
      <c r="X301" s="8">
        <f t="shared" si="18"/>
        <v>6.1489750000000019</v>
      </c>
      <c r="Y301">
        <f t="shared" si="19"/>
        <v>0.28139999999999965</v>
      </c>
    </row>
    <row r="302" spans="20:25" x14ac:dyDescent="0.25">
      <c r="T302" s="7">
        <v>45115.958333333336</v>
      </c>
      <c r="U302">
        <v>5.07</v>
      </c>
      <c r="V302" s="8">
        <f t="shared" si="16"/>
        <v>7.4256810000000009</v>
      </c>
      <c r="W302" s="9">
        <f t="shared" si="17"/>
        <v>0.16952000000000003</v>
      </c>
      <c r="X302" s="8">
        <f t="shared" si="18"/>
        <v>5.8685530000000004</v>
      </c>
      <c r="Y302">
        <f t="shared" si="19"/>
        <v>5.9927999999999315E-2</v>
      </c>
    </row>
    <row r="303" spans="20:25" x14ac:dyDescent="0.25">
      <c r="T303" s="7">
        <v>45115.96875</v>
      </c>
      <c r="U303">
        <v>5.0199999999999996</v>
      </c>
      <c r="V303" s="8">
        <f t="shared" si="16"/>
        <v>7.2862659999999977</v>
      </c>
      <c r="W303" s="9">
        <f t="shared" si="17"/>
        <v>0.16622000000000001</v>
      </c>
      <c r="X303" s="8">
        <f t="shared" si="18"/>
        <v>5.7906580000000005</v>
      </c>
      <c r="Y303">
        <f t="shared" si="19"/>
        <v>0</v>
      </c>
    </row>
    <row r="304" spans="20:25" x14ac:dyDescent="0.25">
      <c r="T304" s="7">
        <v>45115.979166666664</v>
      </c>
      <c r="U304">
        <v>4.79</v>
      </c>
      <c r="V304" s="8">
        <f t="shared" si="16"/>
        <v>6.6449569999999998</v>
      </c>
      <c r="W304" s="9">
        <f t="shared" si="17"/>
        <v>0.15104000000000004</v>
      </c>
      <c r="X304" s="8">
        <f t="shared" si="18"/>
        <v>5.432341000000001</v>
      </c>
      <c r="Y304">
        <f t="shared" si="19"/>
        <v>0</v>
      </c>
    </row>
    <row r="305" spans="20:25" x14ac:dyDescent="0.25">
      <c r="T305" s="7">
        <v>45115.989583333336</v>
      </c>
      <c r="U305">
        <v>4.6500000000000004</v>
      </c>
      <c r="V305" s="8">
        <f t="shared" si="16"/>
        <v>6.2545950000000001</v>
      </c>
      <c r="W305" s="9">
        <f t="shared" si="17"/>
        <v>0.14180000000000006</v>
      </c>
      <c r="X305" s="8">
        <f t="shared" si="18"/>
        <v>5.2142350000000004</v>
      </c>
      <c r="Y305">
        <f t="shared" si="19"/>
        <v>0</v>
      </c>
    </row>
    <row r="306" spans="20:25" x14ac:dyDescent="0.25">
      <c r="T306" s="7">
        <v>45116</v>
      </c>
      <c r="U306">
        <v>4.74</v>
      </c>
      <c r="V306" s="8">
        <f t="shared" si="16"/>
        <v>6.5055420000000002</v>
      </c>
      <c r="W306" s="9">
        <f t="shared" si="17"/>
        <v>0.14774000000000001</v>
      </c>
      <c r="X306" s="8">
        <f t="shared" si="18"/>
        <v>5.3544460000000011</v>
      </c>
      <c r="Y306">
        <f t="shared" si="19"/>
        <v>0</v>
      </c>
    </row>
    <row r="307" spans="20:25" x14ac:dyDescent="0.25">
      <c r="T307" s="7">
        <v>45116.010416666664</v>
      </c>
      <c r="U307">
        <v>4.79</v>
      </c>
      <c r="V307" s="8">
        <f t="shared" si="16"/>
        <v>6.6449569999999998</v>
      </c>
      <c r="W307" s="9">
        <f t="shared" si="17"/>
        <v>0.15104000000000004</v>
      </c>
      <c r="X307" s="8">
        <f t="shared" si="18"/>
        <v>5.432341000000001</v>
      </c>
      <c r="Y307">
        <f t="shared" si="19"/>
        <v>0</v>
      </c>
    </row>
    <row r="308" spans="20:25" x14ac:dyDescent="0.25">
      <c r="T308" s="7">
        <v>45116.020833333336</v>
      </c>
      <c r="U308">
        <v>4.8</v>
      </c>
      <c r="V308" s="8">
        <f t="shared" si="16"/>
        <v>6.672839999999999</v>
      </c>
      <c r="W308" s="9">
        <f t="shared" si="17"/>
        <v>0.15170000000000003</v>
      </c>
      <c r="X308" s="8">
        <f t="shared" si="18"/>
        <v>5.4479199999999999</v>
      </c>
      <c r="Y308">
        <f t="shared" si="19"/>
        <v>0</v>
      </c>
    </row>
    <row r="309" spans="20:25" x14ac:dyDescent="0.25">
      <c r="T309" s="7">
        <v>45116.03125</v>
      </c>
      <c r="U309">
        <v>4.6100000000000003</v>
      </c>
      <c r="V309" s="8">
        <f t="shared" si="16"/>
        <v>6.1430629999999997</v>
      </c>
      <c r="W309" s="9">
        <f t="shared" si="17"/>
        <v>0.13916000000000003</v>
      </c>
      <c r="X309" s="8">
        <f t="shared" si="18"/>
        <v>5.1519190000000012</v>
      </c>
      <c r="Y309">
        <f t="shared" si="19"/>
        <v>0</v>
      </c>
    </row>
    <row r="310" spans="20:25" x14ac:dyDescent="0.25">
      <c r="T310" s="7">
        <v>45116.041666666664</v>
      </c>
      <c r="U310">
        <v>4.7300000000000004</v>
      </c>
      <c r="V310" s="8">
        <f t="shared" si="16"/>
        <v>6.4776590000000009</v>
      </c>
      <c r="W310" s="9">
        <f t="shared" si="17"/>
        <v>0.14708000000000007</v>
      </c>
      <c r="X310" s="8">
        <f t="shared" si="18"/>
        <v>5.3388670000000005</v>
      </c>
      <c r="Y310">
        <f t="shared" si="19"/>
        <v>0</v>
      </c>
    </row>
    <row r="311" spans="20:25" x14ac:dyDescent="0.25">
      <c r="T311" s="7">
        <v>45116.052083333336</v>
      </c>
      <c r="U311">
        <v>4.58</v>
      </c>
      <c r="V311" s="8">
        <f t="shared" si="16"/>
        <v>6.0594140000000003</v>
      </c>
      <c r="W311" s="9">
        <f t="shared" si="17"/>
        <v>0.13718</v>
      </c>
      <c r="X311" s="8">
        <f t="shared" si="18"/>
        <v>5.105182000000001</v>
      </c>
      <c r="Y311">
        <f t="shared" si="19"/>
        <v>0</v>
      </c>
    </row>
    <row r="312" spans="20:25" x14ac:dyDescent="0.25">
      <c r="T312" s="7">
        <v>45116.0625</v>
      </c>
      <c r="U312">
        <v>4.57</v>
      </c>
      <c r="V312" s="8">
        <f t="shared" si="16"/>
        <v>6.0315310000000011</v>
      </c>
      <c r="W312" s="9">
        <f t="shared" si="17"/>
        <v>0.13652000000000006</v>
      </c>
      <c r="X312" s="8">
        <f t="shared" si="18"/>
        <v>5.0896030000000003</v>
      </c>
      <c r="Y312">
        <f t="shared" si="19"/>
        <v>0</v>
      </c>
    </row>
    <row r="313" spans="20:25" x14ac:dyDescent="0.25">
      <c r="T313" s="7">
        <v>45116.072916666664</v>
      </c>
      <c r="U313">
        <v>4.49</v>
      </c>
      <c r="V313" s="8">
        <f t="shared" si="16"/>
        <v>5.8084670000000003</v>
      </c>
      <c r="W313" s="9">
        <f t="shared" si="17"/>
        <v>0.13124000000000005</v>
      </c>
      <c r="X313" s="8">
        <f t="shared" si="18"/>
        <v>4.9649710000000002</v>
      </c>
      <c r="Y313">
        <f t="shared" si="19"/>
        <v>0</v>
      </c>
    </row>
    <row r="314" spans="20:25" x14ac:dyDescent="0.25">
      <c r="T314" s="7">
        <v>45116.083333333336</v>
      </c>
      <c r="U314">
        <v>4.4400000000000004</v>
      </c>
      <c r="V314" s="8">
        <f t="shared" si="16"/>
        <v>5.6690520000000006</v>
      </c>
      <c r="W314" s="9">
        <f t="shared" si="17"/>
        <v>0.12794000000000003</v>
      </c>
      <c r="X314" s="8">
        <f t="shared" si="18"/>
        <v>4.8870760000000004</v>
      </c>
      <c r="Y314">
        <f t="shared" si="19"/>
        <v>0</v>
      </c>
    </row>
    <row r="315" spans="20:25" x14ac:dyDescent="0.25">
      <c r="T315" s="7">
        <v>45116.09375</v>
      </c>
      <c r="U315">
        <v>4.46</v>
      </c>
      <c r="V315" s="8">
        <f t="shared" si="16"/>
        <v>5.7248179999999991</v>
      </c>
      <c r="W315" s="9">
        <f t="shared" si="17"/>
        <v>0.12926000000000001</v>
      </c>
      <c r="X315" s="8">
        <f t="shared" si="18"/>
        <v>4.918234</v>
      </c>
      <c r="Y315">
        <f t="shared" si="19"/>
        <v>0</v>
      </c>
    </row>
    <row r="316" spans="20:25" x14ac:dyDescent="0.25">
      <c r="T316" s="7">
        <v>45116.104166666664</v>
      </c>
      <c r="U316">
        <v>4.49</v>
      </c>
      <c r="V316" s="8">
        <f t="shared" si="16"/>
        <v>5.8084670000000003</v>
      </c>
      <c r="W316" s="9">
        <f t="shared" si="17"/>
        <v>0.13124000000000005</v>
      </c>
      <c r="X316" s="8">
        <f t="shared" si="18"/>
        <v>4.9649710000000002</v>
      </c>
      <c r="Y316">
        <f t="shared" si="19"/>
        <v>0</v>
      </c>
    </row>
    <row r="317" spans="20:25" x14ac:dyDescent="0.25">
      <c r="T317" s="7">
        <v>45116.114583333336</v>
      </c>
      <c r="U317">
        <v>4.68</v>
      </c>
      <c r="V317" s="8">
        <f t="shared" si="16"/>
        <v>6.3382439999999995</v>
      </c>
      <c r="W317" s="9">
        <f t="shared" si="17"/>
        <v>0.14377999999999999</v>
      </c>
      <c r="X317" s="8">
        <f t="shared" si="18"/>
        <v>5.2609720000000006</v>
      </c>
      <c r="Y317">
        <f t="shared" si="19"/>
        <v>0</v>
      </c>
    </row>
    <row r="318" spans="20:25" x14ac:dyDescent="0.25">
      <c r="T318" s="7">
        <v>45116.125</v>
      </c>
      <c r="U318">
        <v>5.18</v>
      </c>
      <c r="V318" s="8">
        <f t="shared" si="16"/>
        <v>7.7323939999999993</v>
      </c>
      <c r="W318" s="9">
        <f t="shared" si="17"/>
        <v>0.17678000000000002</v>
      </c>
      <c r="X318" s="8">
        <f t="shared" si="18"/>
        <v>6.0399220000000007</v>
      </c>
      <c r="Y318">
        <f t="shared" si="19"/>
        <v>0.19527199999999922</v>
      </c>
    </row>
    <row r="319" spans="20:25" x14ac:dyDescent="0.25">
      <c r="T319" s="7">
        <v>45116.135416666664</v>
      </c>
      <c r="U319">
        <v>4.83</v>
      </c>
      <c r="V319" s="8">
        <f t="shared" si="16"/>
        <v>6.7564890000000002</v>
      </c>
      <c r="W319" s="9">
        <f t="shared" si="17"/>
        <v>0.15368000000000001</v>
      </c>
      <c r="X319" s="8">
        <f t="shared" si="18"/>
        <v>5.4946570000000001</v>
      </c>
      <c r="Y319">
        <f t="shared" si="19"/>
        <v>0</v>
      </c>
    </row>
    <row r="320" spans="20:25" x14ac:dyDescent="0.25">
      <c r="T320" s="7">
        <v>45116.145833333336</v>
      </c>
      <c r="U320">
        <v>4.97</v>
      </c>
      <c r="V320" s="8">
        <f t="shared" si="16"/>
        <v>7.1468509999999998</v>
      </c>
      <c r="W320" s="9">
        <f t="shared" si="17"/>
        <v>0.16291999999999998</v>
      </c>
      <c r="X320" s="8">
        <f t="shared" si="18"/>
        <v>5.7127630000000007</v>
      </c>
      <c r="Y320">
        <f t="shared" si="19"/>
        <v>0</v>
      </c>
    </row>
    <row r="321" spans="20:25" x14ac:dyDescent="0.25">
      <c r="T321" s="7">
        <v>45116.15625</v>
      </c>
      <c r="U321">
        <v>4.66</v>
      </c>
      <c r="V321" s="8">
        <f t="shared" si="16"/>
        <v>6.2824779999999993</v>
      </c>
      <c r="W321" s="9">
        <f t="shared" si="17"/>
        <v>0.14246</v>
      </c>
      <c r="X321" s="8">
        <f t="shared" si="18"/>
        <v>5.2298140000000011</v>
      </c>
      <c r="Y321">
        <f t="shared" si="19"/>
        <v>0</v>
      </c>
    </row>
    <row r="322" spans="20:25" x14ac:dyDescent="0.25">
      <c r="T322" s="7">
        <v>45116.166666666664</v>
      </c>
      <c r="U322">
        <v>4.9800000000000004</v>
      </c>
      <c r="V322" s="8">
        <f t="shared" si="16"/>
        <v>7.1747340000000008</v>
      </c>
      <c r="W322" s="9">
        <f t="shared" si="17"/>
        <v>0.16358000000000003</v>
      </c>
      <c r="X322" s="8">
        <f t="shared" si="18"/>
        <v>5.7283420000000014</v>
      </c>
      <c r="Y322">
        <f t="shared" si="19"/>
        <v>0</v>
      </c>
    </row>
    <row r="323" spans="20:25" x14ac:dyDescent="0.25">
      <c r="T323" s="7">
        <v>45116.177083333336</v>
      </c>
      <c r="U323">
        <v>4.92</v>
      </c>
      <c r="V323" s="8">
        <f t="shared" ref="V323:V386" si="20">IF(2.7883*U323-6.711&lt;0,0,2.7883*U323-6.711)</f>
        <v>7.0074360000000002</v>
      </c>
      <c r="W323" s="9">
        <f t="shared" ref="W323:W386" si="21">IF(0.066*U323-0.1651&lt;0,0,0.066*U323-0.1651)</f>
        <v>0.15962000000000001</v>
      </c>
      <c r="X323" s="8">
        <f t="shared" ref="X323:X386" si="22">IF(1.5579*U323-2.03&lt;0,0,1.5579*U323-2.03)</f>
        <v>5.6348680000000009</v>
      </c>
      <c r="Y323">
        <f t="shared" ref="Y323:Y386" si="23">IF(1.2304*U323-6.1782&lt;0,0,1.2304*U323-6.1782)</f>
        <v>0</v>
      </c>
    </row>
    <row r="324" spans="20:25" x14ac:dyDescent="0.25">
      <c r="T324" s="7">
        <v>45116.1875</v>
      </c>
      <c r="U324">
        <v>5.08</v>
      </c>
      <c r="V324" s="8">
        <f t="shared" si="20"/>
        <v>7.4535640000000001</v>
      </c>
      <c r="W324" s="9">
        <f t="shared" si="21"/>
        <v>0.17018000000000003</v>
      </c>
      <c r="X324" s="8">
        <f t="shared" si="22"/>
        <v>5.884132000000001</v>
      </c>
      <c r="Y324">
        <f t="shared" si="23"/>
        <v>7.223199999999963E-2</v>
      </c>
    </row>
    <row r="325" spans="20:25" x14ac:dyDescent="0.25">
      <c r="T325" s="7">
        <v>45116.197916666664</v>
      </c>
      <c r="U325">
        <v>5.43</v>
      </c>
      <c r="V325" s="8">
        <f t="shared" si="20"/>
        <v>8.4294689999999992</v>
      </c>
      <c r="W325" s="9">
        <f t="shared" si="21"/>
        <v>0.19327999999999998</v>
      </c>
      <c r="X325" s="8">
        <f t="shared" si="22"/>
        <v>6.4293969999999998</v>
      </c>
      <c r="Y325">
        <f t="shared" si="23"/>
        <v>0.5028719999999991</v>
      </c>
    </row>
    <row r="326" spans="20:25" x14ac:dyDescent="0.25">
      <c r="T326" s="7">
        <v>45116.208333333336</v>
      </c>
      <c r="U326">
        <v>6.08</v>
      </c>
      <c r="V326" s="8">
        <f t="shared" si="20"/>
        <v>10.241864000000001</v>
      </c>
      <c r="W326" s="9">
        <f t="shared" si="21"/>
        <v>0.23618000000000003</v>
      </c>
      <c r="X326" s="8">
        <f t="shared" si="22"/>
        <v>7.4420320000000011</v>
      </c>
      <c r="Y326">
        <f t="shared" si="23"/>
        <v>1.3026319999999991</v>
      </c>
    </row>
    <row r="327" spans="20:25" x14ac:dyDescent="0.25">
      <c r="T327" s="7">
        <v>45116.21875</v>
      </c>
      <c r="U327">
        <v>5.88</v>
      </c>
      <c r="V327" s="8">
        <f t="shared" si="20"/>
        <v>9.6842039999999994</v>
      </c>
      <c r="W327" s="9">
        <f t="shared" si="21"/>
        <v>0.22298000000000004</v>
      </c>
      <c r="X327" s="8">
        <f t="shared" si="22"/>
        <v>7.130452</v>
      </c>
      <c r="Y327">
        <f t="shared" si="23"/>
        <v>1.056551999999999</v>
      </c>
    </row>
    <row r="328" spans="20:25" x14ac:dyDescent="0.25">
      <c r="T328" s="7">
        <v>45116.229166666664</v>
      </c>
      <c r="U328">
        <v>5.33</v>
      </c>
      <c r="V328" s="8">
        <f t="shared" si="20"/>
        <v>8.150639</v>
      </c>
      <c r="W328" s="9">
        <f t="shared" si="21"/>
        <v>0.18668000000000004</v>
      </c>
      <c r="X328" s="8">
        <f t="shared" si="22"/>
        <v>6.2736070000000019</v>
      </c>
      <c r="Y328">
        <f t="shared" si="23"/>
        <v>0.3798319999999995</v>
      </c>
    </row>
    <row r="329" spans="20:25" x14ac:dyDescent="0.25">
      <c r="T329" s="7">
        <v>45116.239583333336</v>
      </c>
      <c r="U329">
        <v>5.91</v>
      </c>
      <c r="V329" s="8">
        <f t="shared" si="20"/>
        <v>9.7678530000000006</v>
      </c>
      <c r="W329" s="9">
        <f t="shared" si="21"/>
        <v>0.22496000000000002</v>
      </c>
      <c r="X329" s="8">
        <f t="shared" si="22"/>
        <v>7.177189000000002</v>
      </c>
      <c r="Y329">
        <f t="shared" si="23"/>
        <v>1.0934639999999991</v>
      </c>
    </row>
    <row r="330" spans="20:25" x14ac:dyDescent="0.25">
      <c r="T330" s="7">
        <v>45116.25</v>
      </c>
      <c r="U330">
        <v>4.59</v>
      </c>
      <c r="V330" s="8">
        <f t="shared" si="20"/>
        <v>6.0872969999999995</v>
      </c>
      <c r="W330" s="9">
        <f t="shared" si="21"/>
        <v>0.13783999999999999</v>
      </c>
      <c r="X330" s="8">
        <f t="shared" si="22"/>
        <v>5.1207609999999999</v>
      </c>
      <c r="Y330">
        <f t="shared" si="23"/>
        <v>0</v>
      </c>
    </row>
    <row r="331" spans="20:25" x14ac:dyDescent="0.25">
      <c r="T331" s="7">
        <v>45116.260416666664</v>
      </c>
      <c r="U331">
        <v>3.94</v>
      </c>
      <c r="V331" s="8">
        <f t="shared" si="20"/>
        <v>4.2749019999999991</v>
      </c>
      <c r="W331" s="9">
        <f t="shared" si="21"/>
        <v>9.4939999999999997E-2</v>
      </c>
      <c r="X331" s="8">
        <f t="shared" si="22"/>
        <v>4.1081260000000004</v>
      </c>
      <c r="Y331">
        <f t="shared" si="23"/>
        <v>0</v>
      </c>
    </row>
    <row r="332" spans="20:25" x14ac:dyDescent="0.25">
      <c r="T332" s="7">
        <v>45116.270833333336</v>
      </c>
      <c r="U332">
        <v>3.84</v>
      </c>
      <c r="V332" s="8">
        <f t="shared" si="20"/>
        <v>3.9960719999999998</v>
      </c>
      <c r="W332" s="9">
        <f t="shared" si="21"/>
        <v>8.8340000000000002E-2</v>
      </c>
      <c r="X332" s="8">
        <f t="shared" si="22"/>
        <v>3.9523360000000003</v>
      </c>
      <c r="Y332">
        <f t="shared" si="23"/>
        <v>0</v>
      </c>
    </row>
    <row r="333" spans="20:25" x14ac:dyDescent="0.25">
      <c r="T333" s="7">
        <v>45116.28125</v>
      </c>
      <c r="U333">
        <v>3.85</v>
      </c>
      <c r="V333" s="8">
        <f t="shared" si="20"/>
        <v>4.0239550000000008</v>
      </c>
      <c r="W333" s="9">
        <f t="shared" si="21"/>
        <v>8.8999999999999996E-2</v>
      </c>
      <c r="X333" s="8">
        <f t="shared" si="22"/>
        <v>3.967915000000001</v>
      </c>
      <c r="Y333">
        <f t="shared" si="23"/>
        <v>0</v>
      </c>
    </row>
    <row r="334" spans="20:25" x14ac:dyDescent="0.25">
      <c r="T334" s="7">
        <v>45116.291666666664</v>
      </c>
      <c r="U334">
        <v>4.2699999999999996</v>
      </c>
      <c r="V334" s="8">
        <f t="shared" si="20"/>
        <v>5.195040999999998</v>
      </c>
      <c r="W334" s="9">
        <f t="shared" si="21"/>
        <v>0.11671999999999996</v>
      </c>
      <c r="X334" s="8">
        <f t="shared" si="22"/>
        <v>4.6222329999999996</v>
      </c>
      <c r="Y334">
        <f t="shared" si="23"/>
        <v>0</v>
      </c>
    </row>
    <row r="335" spans="20:25" x14ac:dyDescent="0.25">
      <c r="T335" s="7">
        <v>45116.302083333336</v>
      </c>
      <c r="U335">
        <v>4.6500000000000004</v>
      </c>
      <c r="V335" s="8">
        <f t="shared" si="20"/>
        <v>6.2545950000000001</v>
      </c>
      <c r="W335" s="9">
        <f t="shared" si="21"/>
        <v>0.14180000000000006</v>
      </c>
      <c r="X335" s="8">
        <f t="shared" si="22"/>
        <v>5.2142350000000004</v>
      </c>
      <c r="Y335">
        <f t="shared" si="23"/>
        <v>0</v>
      </c>
    </row>
    <row r="336" spans="20:25" x14ac:dyDescent="0.25">
      <c r="T336" s="7">
        <v>45116.3125</v>
      </c>
      <c r="U336">
        <v>4.5</v>
      </c>
      <c r="V336" s="8">
        <f t="shared" si="20"/>
        <v>5.8363499999999995</v>
      </c>
      <c r="W336" s="9">
        <f t="shared" si="21"/>
        <v>0.13190000000000004</v>
      </c>
      <c r="X336" s="8">
        <f t="shared" si="22"/>
        <v>4.9805500000000009</v>
      </c>
      <c r="Y336">
        <f t="shared" si="23"/>
        <v>0</v>
      </c>
    </row>
    <row r="337" spans="20:25" x14ac:dyDescent="0.25">
      <c r="T337" s="7">
        <v>45116.322916666664</v>
      </c>
      <c r="U337">
        <v>4.8099999999999996</v>
      </c>
      <c r="V337" s="8">
        <f t="shared" si="20"/>
        <v>6.7007229999999982</v>
      </c>
      <c r="W337" s="9">
        <f t="shared" si="21"/>
        <v>0.15235999999999997</v>
      </c>
      <c r="X337" s="8">
        <f t="shared" si="22"/>
        <v>5.4634990000000005</v>
      </c>
      <c r="Y337">
        <f t="shared" si="23"/>
        <v>0</v>
      </c>
    </row>
    <row r="338" spans="20:25" x14ac:dyDescent="0.25">
      <c r="T338" s="7">
        <v>45116.333333333336</v>
      </c>
      <c r="U338">
        <v>4.51</v>
      </c>
      <c r="V338" s="8">
        <f t="shared" si="20"/>
        <v>5.8642329999999987</v>
      </c>
      <c r="W338" s="9">
        <f t="shared" si="21"/>
        <v>0.13255999999999998</v>
      </c>
      <c r="X338" s="8">
        <f t="shared" si="22"/>
        <v>4.9961289999999998</v>
      </c>
      <c r="Y338">
        <f t="shared" si="23"/>
        <v>0</v>
      </c>
    </row>
    <row r="339" spans="20:25" x14ac:dyDescent="0.25">
      <c r="T339" s="7">
        <v>45116.34375</v>
      </c>
      <c r="U339">
        <v>4.5999999999999996</v>
      </c>
      <c r="V339" s="8">
        <f t="shared" si="20"/>
        <v>6.1151799999999987</v>
      </c>
      <c r="W339" s="9">
        <f t="shared" si="21"/>
        <v>0.13849999999999998</v>
      </c>
      <c r="X339" s="8">
        <f t="shared" si="22"/>
        <v>5.1363400000000006</v>
      </c>
      <c r="Y339">
        <f t="shared" si="23"/>
        <v>0</v>
      </c>
    </row>
    <row r="340" spans="20:25" x14ac:dyDescent="0.25">
      <c r="T340" s="7">
        <v>45116.354166666664</v>
      </c>
      <c r="U340">
        <v>4.59</v>
      </c>
      <c r="V340" s="8">
        <f t="shared" si="20"/>
        <v>6.0872969999999995</v>
      </c>
      <c r="W340" s="9">
        <f t="shared" si="21"/>
        <v>0.13783999999999999</v>
      </c>
      <c r="X340" s="8">
        <f t="shared" si="22"/>
        <v>5.1207609999999999</v>
      </c>
      <c r="Y340">
        <f t="shared" si="23"/>
        <v>0</v>
      </c>
    </row>
    <row r="341" spans="20:25" x14ac:dyDescent="0.25">
      <c r="T341" s="7">
        <v>45116.364583333336</v>
      </c>
      <c r="U341">
        <v>4.72</v>
      </c>
      <c r="V341" s="8">
        <f t="shared" si="20"/>
        <v>6.4497759999999982</v>
      </c>
      <c r="W341" s="9">
        <f t="shared" si="21"/>
        <v>0.14642000000000002</v>
      </c>
      <c r="X341" s="8">
        <f t="shared" si="22"/>
        <v>5.3232879999999998</v>
      </c>
      <c r="Y341">
        <f t="shared" si="23"/>
        <v>0</v>
      </c>
    </row>
    <row r="342" spans="20:25" x14ac:dyDescent="0.25">
      <c r="T342" s="7">
        <v>45116.375</v>
      </c>
      <c r="U342">
        <v>4.4800000000000004</v>
      </c>
      <c r="V342" s="8">
        <f t="shared" si="20"/>
        <v>5.7805840000000011</v>
      </c>
      <c r="W342" s="9">
        <f t="shared" si="21"/>
        <v>0.13058000000000006</v>
      </c>
      <c r="X342" s="8">
        <f t="shared" si="22"/>
        <v>4.9493920000000013</v>
      </c>
      <c r="Y342">
        <f t="shared" si="23"/>
        <v>0</v>
      </c>
    </row>
    <row r="343" spans="20:25" x14ac:dyDescent="0.25">
      <c r="T343" s="7">
        <v>45116.375</v>
      </c>
      <c r="U343">
        <v>3.52</v>
      </c>
      <c r="V343" s="8">
        <f t="shared" si="20"/>
        <v>3.1038160000000001</v>
      </c>
      <c r="W343" s="9">
        <f t="shared" si="21"/>
        <v>6.7220000000000002E-2</v>
      </c>
      <c r="X343" s="8">
        <f t="shared" si="22"/>
        <v>3.4538080000000009</v>
      </c>
      <c r="Y343">
        <f t="shared" si="23"/>
        <v>0</v>
      </c>
    </row>
    <row r="344" spans="20:25" x14ac:dyDescent="0.25">
      <c r="T344" s="7">
        <v>45116.385416666664</v>
      </c>
      <c r="U344">
        <v>3.72</v>
      </c>
      <c r="V344" s="8">
        <f t="shared" si="20"/>
        <v>3.6614760000000004</v>
      </c>
      <c r="W344" s="9">
        <f t="shared" si="21"/>
        <v>8.0420000000000019E-2</v>
      </c>
      <c r="X344" s="8">
        <f t="shared" si="22"/>
        <v>3.7653880000000011</v>
      </c>
      <c r="Y344">
        <f t="shared" si="23"/>
        <v>0</v>
      </c>
    </row>
    <row r="345" spans="20:25" x14ac:dyDescent="0.25">
      <c r="T345" s="7">
        <v>45116.395833333336</v>
      </c>
      <c r="U345">
        <v>3.61</v>
      </c>
      <c r="V345" s="8">
        <f t="shared" si="20"/>
        <v>3.3547630000000002</v>
      </c>
      <c r="W345" s="9">
        <f t="shared" si="21"/>
        <v>7.3160000000000003E-2</v>
      </c>
      <c r="X345" s="8">
        <f t="shared" si="22"/>
        <v>3.5940189999999999</v>
      </c>
      <c r="Y345">
        <f t="shared" si="23"/>
        <v>0</v>
      </c>
    </row>
    <row r="346" spans="20:25" x14ac:dyDescent="0.25">
      <c r="T346" s="7">
        <v>45116.40625</v>
      </c>
      <c r="U346">
        <v>3.57</v>
      </c>
      <c r="V346" s="8">
        <f t="shared" si="20"/>
        <v>3.2432309999999998</v>
      </c>
      <c r="W346" s="9">
        <f t="shared" si="21"/>
        <v>7.0519999999999999E-2</v>
      </c>
      <c r="X346" s="8">
        <f t="shared" si="22"/>
        <v>3.5317029999999998</v>
      </c>
      <c r="Y346">
        <f t="shared" si="23"/>
        <v>0</v>
      </c>
    </row>
    <row r="347" spans="20:25" x14ac:dyDescent="0.25">
      <c r="T347" s="7">
        <v>45116.416666666664</v>
      </c>
      <c r="U347">
        <v>3.73</v>
      </c>
      <c r="V347" s="8">
        <f t="shared" si="20"/>
        <v>3.6893589999999996</v>
      </c>
      <c r="W347" s="9">
        <f t="shared" si="21"/>
        <v>8.1080000000000013E-2</v>
      </c>
      <c r="X347" s="8">
        <f t="shared" si="22"/>
        <v>3.780967</v>
      </c>
      <c r="Y347">
        <f t="shared" si="23"/>
        <v>0</v>
      </c>
    </row>
    <row r="348" spans="20:25" x14ac:dyDescent="0.25">
      <c r="T348" s="7">
        <v>45116.427083333336</v>
      </c>
      <c r="U348">
        <v>3.73</v>
      </c>
      <c r="V348" s="8">
        <f t="shared" si="20"/>
        <v>3.6893589999999996</v>
      </c>
      <c r="W348" s="9">
        <f t="shared" si="21"/>
        <v>8.1080000000000013E-2</v>
      </c>
      <c r="X348" s="8">
        <f t="shared" si="22"/>
        <v>3.780967</v>
      </c>
      <c r="Y348">
        <f t="shared" si="23"/>
        <v>0</v>
      </c>
    </row>
    <row r="349" spans="20:25" x14ac:dyDescent="0.25">
      <c r="T349" s="7">
        <v>45116.4375</v>
      </c>
      <c r="U349">
        <v>3.78</v>
      </c>
      <c r="V349" s="8">
        <f t="shared" si="20"/>
        <v>3.8287739999999992</v>
      </c>
      <c r="W349" s="9">
        <f t="shared" si="21"/>
        <v>8.4380000000000011E-2</v>
      </c>
      <c r="X349" s="8">
        <f t="shared" si="22"/>
        <v>3.8588619999999998</v>
      </c>
      <c r="Y349">
        <f t="shared" si="23"/>
        <v>0</v>
      </c>
    </row>
    <row r="350" spans="20:25" x14ac:dyDescent="0.25">
      <c r="T350" s="7">
        <v>45116.447916666664</v>
      </c>
      <c r="U350">
        <v>3.82</v>
      </c>
      <c r="V350" s="8">
        <f t="shared" si="20"/>
        <v>3.9403059999999996</v>
      </c>
      <c r="W350" s="9">
        <f t="shared" si="21"/>
        <v>8.7020000000000014E-2</v>
      </c>
      <c r="X350" s="8">
        <f t="shared" si="22"/>
        <v>3.9211779999999998</v>
      </c>
      <c r="Y350">
        <f t="shared" si="23"/>
        <v>0</v>
      </c>
    </row>
    <row r="351" spans="20:25" x14ac:dyDescent="0.25">
      <c r="T351" s="7">
        <v>45116.458333333336</v>
      </c>
      <c r="U351">
        <v>3.91</v>
      </c>
      <c r="V351" s="8">
        <f t="shared" si="20"/>
        <v>4.1912529999999997</v>
      </c>
      <c r="W351" s="9">
        <f t="shared" si="21"/>
        <v>9.2960000000000015E-2</v>
      </c>
      <c r="X351" s="8">
        <f t="shared" si="22"/>
        <v>4.0613890000000001</v>
      </c>
      <c r="Y351">
        <f t="shared" si="23"/>
        <v>0</v>
      </c>
    </row>
    <row r="352" spans="20:25" x14ac:dyDescent="0.25">
      <c r="T352" s="7">
        <v>45116.46875</v>
      </c>
      <c r="U352">
        <v>3.88</v>
      </c>
      <c r="V352" s="8">
        <f t="shared" si="20"/>
        <v>4.1076040000000003</v>
      </c>
      <c r="W352" s="9">
        <f t="shared" si="21"/>
        <v>9.0980000000000033E-2</v>
      </c>
      <c r="X352" s="8">
        <f t="shared" si="22"/>
        <v>4.0146519999999999</v>
      </c>
      <c r="Y352">
        <f t="shared" si="23"/>
        <v>0</v>
      </c>
    </row>
    <row r="353" spans="20:25" x14ac:dyDescent="0.25">
      <c r="T353" s="7">
        <v>45116.479166666664</v>
      </c>
      <c r="U353">
        <v>4.0999999999999996</v>
      </c>
      <c r="V353" s="8">
        <f t="shared" si="20"/>
        <v>4.7210299999999989</v>
      </c>
      <c r="W353" s="9">
        <f t="shared" si="21"/>
        <v>0.10550000000000001</v>
      </c>
      <c r="X353" s="8">
        <f t="shared" si="22"/>
        <v>4.3573900000000005</v>
      </c>
      <c r="Y353">
        <f t="shared" si="23"/>
        <v>0</v>
      </c>
    </row>
    <row r="354" spans="20:25" x14ac:dyDescent="0.25">
      <c r="T354" s="7">
        <v>45116.489583333336</v>
      </c>
      <c r="U354">
        <v>4.0199999999999996</v>
      </c>
      <c r="V354" s="8">
        <f t="shared" si="20"/>
        <v>4.4979659999999981</v>
      </c>
      <c r="W354" s="9">
        <f t="shared" si="21"/>
        <v>0.10022</v>
      </c>
      <c r="X354" s="8">
        <f t="shared" si="22"/>
        <v>4.2327580000000005</v>
      </c>
      <c r="Y354">
        <f t="shared" si="23"/>
        <v>0</v>
      </c>
    </row>
    <row r="355" spans="20:25" x14ac:dyDescent="0.25">
      <c r="T355" s="7">
        <v>45116.5</v>
      </c>
      <c r="U355">
        <v>4.29</v>
      </c>
      <c r="V355" s="8">
        <f t="shared" si="20"/>
        <v>5.250807</v>
      </c>
      <c r="W355" s="9">
        <f t="shared" si="21"/>
        <v>0.11804000000000001</v>
      </c>
      <c r="X355" s="8">
        <f t="shared" si="22"/>
        <v>4.6533910000000009</v>
      </c>
      <c r="Y355">
        <f t="shared" si="23"/>
        <v>0</v>
      </c>
    </row>
    <row r="356" spans="20:25" x14ac:dyDescent="0.25">
      <c r="T356" s="7">
        <v>45116.510416666664</v>
      </c>
      <c r="U356">
        <v>5.04</v>
      </c>
      <c r="V356" s="8">
        <f t="shared" si="20"/>
        <v>7.3420319999999997</v>
      </c>
      <c r="W356" s="9">
        <f t="shared" si="21"/>
        <v>0.16753999999999999</v>
      </c>
      <c r="X356" s="8">
        <f t="shared" si="22"/>
        <v>5.8218160000000001</v>
      </c>
      <c r="Y356">
        <f t="shared" si="23"/>
        <v>2.3015999999999259E-2</v>
      </c>
    </row>
    <row r="357" spans="20:25" x14ac:dyDescent="0.25">
      <c r="T357" s="7">
        <v>45116.520833333336</v>
      </c>
      <c r="U357">
        <v>4.25</v>
      </c>
      <c r="V357" s="8">
        <f t="shared" si="20"/>
        <v>5.1392749999999996</v>
      </c>
      <c r="W357" s="9">
        <f t="shared" si="21"/>
        <v>0.11540000000000003</v>
      </c>
      <c r="X357" s="8">
        <f t="shared" si="22"/>
        <v>4.591075</v>
      </c>
      <c r="Y357">
        <f t="shared" si="23"/>
        <v>0</v>
      </c>
    </row>
    <row r="358" spans="20:25" x14ac:dyDescent="0.25">
      <c r="T358" s="7">
        <v>45116.53125</v>
      </c>
      <c r="U358">
        <v>4.2699999999999996</v>
      </c>
      <c r="V358" s="8">
        <f t="shared" si="20"/>
        <v>5.195040999999998</v>
      </c>
      <c r="W358" s="9">
        <f t="shared" si="21"/>
        <v>0.11671999999999996</v>
      </c>
      <c r="X358" s="8">
        <f t="shared" si="22"/>
        <v>4.6222329999999996</v>
      </c>
      <c r="Y358">
        <f t="shared" si="23"/>
        <v>0</v>
      </c>
    </row>
    <row r="359" spans="20:25" x14ac:dyDescent="0.25">
      <c r="T359" s="7">
        <v>45116.541666666664</v>
      </c>
      <c r="U359">
        <v>4.42</v>
      </c>
      <c r="V359" s="8">
        <f t="shared" si="20"/>
        <v>5.6132859999999987</v>
      </c>
      <c r="W359" s="9">
        <f t="shared" si="21"/>
        <v>0.12662000000000004</v>
      </c>
      <c r="X359" s="8">
        <f t="shared" si="22"/>
        <v>4.8559180000000008</v>
      </c>
      <c r="Y359">
        <f t="shared" si="23"/>
        <v>0</v>
      </c>
    </row>
    <row r="360" spans="20:25" x14ac:dyDescent="0.25">
      <c r="T360" s="7">
        <v>45116.552083333336</v>
      </c>
      <c r="U360">
        <v>4.5199999999999996</v>
      </c>
      <c r="V360" s="8">
        <f t="shared" si="20"/>
        <v>5.8921159999999979</v>
      </c>
      <c r="W360" s="9">
        <f t="shared" si="21"/>
        <v>0.13321999999999998</v>
      </c>
      <c r="X360" s="8">
        <f t="shared" si="22"/>
        <v>5.0117080000000005</v>
      </c>
      <c r="Y360">
        <f t="shared" si="23"/>
        <v>0</v>
      </c>
    </row>
    <row r="361" spans="20:25" x14ac:dyDescent="0.25">
      <c r="T361" s="7">
        <v>45116.5625</v>
      </c>
      <c r="U361">
        <v>4.8600000000000003</v>
      </c>
      <c r="V361" s="8">
        <f t="shared" si="20"/>
        <v>6.8401380000000014</v>
      </c>
      <c r="W361" s="9">
        <f t="shared" si="21"/>
        <v>0.15566000000000005</v>
      </c>
      <c r="X361" s="8">
        <f t="shared" si="22"/>
        <v>5.5413940000000004</v>
      </c>
      <c r="Y361">
        <f t="shared" si="23"/>
        <v>0</v>
      </c>
    </row>
    <row r="362" spans="20:25" x14ac:dyDescent="0.25">
      <c r="T362" s="7">
        <v>45116.572916666664</v>
      </c>
      <c r="U362">
        <v>4.37</v>
      </c>
      <c r="V362" s="8">
        <f t="shared" si="20"/>
        <v>5.4738710000000008</v>
      </c>
      <c r="W362" s="9">
        <f t="shared" si="21"/>
        <v>0.12332000000000001</v>
      </c>
      <c r="X362" s="8">
        <f t="shared" si="22"/>
        <v>4.778023000000001</v>
      </c>
      <c r="Y362">
        <f t="shared" si="23"/>
        <v>0</v>
      </c>
    </row>
    <row r="363" spans="20:25" x14ac:dyDescent="0.25">
      <c r="T363" s="7">
        <v>45116.583333333336</v>
      </c>
      <c r="U363">
        <v>4.47</v>
      </c>
      <c r="V363" s="8">
        <f t="shared" si="20"/>
        <v>5.7527009999999983</v>
      </c>
      <c r="W363" s="9">
        <f t="shared" si="21"/>
        <v>0.12992000000000001</v>
      </c>
      <c r="X363" s="8">
        <f t="shared" si="22"/>
        <v>4.9338130000000007</v>
      </c>
      <c r="Y363">
        <f t="shared" si="23"/>
        <v>0</v>
      </c>
    </row>
    <row r="364" spans="20:25" x14ac:dyDescent="0.25">
      <c r="T364" s="7">
        <v>45116.59375</v>
      </c>
      <c r="U364">
        <v>4.43</v>
      </c>
      <c r="V364" s="8">
        <f t="shared" si="20"/>
        <v>5.6411689999999997</v>
      </c>
      <c r="W364" s="9">
        <f t="shared" si="21"/>
        <v>0.12727999999999998</v>
      </c>
      <c r="X364" s="8">
        <f t="shared" si="22"/>
        <v>4.8714969999999997</v>
      </c>
      <c r="Y364">
        <f t="shared" si="23"/>
        <v>0</v>
      </c>
    </row>
    <row r="365" spans="20:25" x14ac:dyDescent="0.25">
      <c r="T365" s="7">
        <v>45116.604166666664</v>
      </c>
      <c r="U365">
        <v>5.08</v>
      </c>
      <c r="V365" s="8">
        <f t="shared" si="20"/>
        <v>7.4535640000000001</v>
      </c>
      <c r="W365" s="9">
        <f t="shared" si="21"/>
        <v>0.17018000000000003</v>
      </c>
      <c r="X365" s="8">
        <f t="shared" si="22"/>
        <v>5.884132000000001</v>
      </c>
      <c r="Y365">
        <f t="shared" si="23"/>
        <v>7.223199999999963E-2</v>
      </c>
    </row>
    <row r="366" spans="20:25" x14ac:dyDescent="0.25">
      <c r="T366" s="7">
        <v>45116.614583333336</v>
      </c>
      <c r="U366">
        <v>4.78</v>
      </c>
      <c r="V366" s="8">
        <f t="shared" si="20"/>
        <v>6.6170740000000006</v>
      </c>
      <c r="W366" s="9">
        <f t="shared" si="21"/>
        <v>0.15038000000000004</v>
      </c>
      <c r="X366" s="8">
        <f t="shared" si="22"/>
        <v>5.4167620000000003</v>
      </c>
      <c r="Y366">
        <f t="shared" si="23"/>
        <v>0</v>
      </c>
    </row>
    <row r="367" spans="20:25" x14ac:dyDescent="0.25">
      <c r="T367" s="7">
        <v>45116.625</v>
      </c>
      <c r="U367">
        <v>4.8899999999999997</v>
      </c>
      <c r="V367" s="8">
        <f t="shared" si="20"/>
        <v>6.923786999999999</v>
      </c>
      <c r="W367" s="9">
        <f t="shared" si="21"/>
        <v>0.15763999999999997</v>
      </c>
      <c r="X367" s="8">
        <f t="shared" si="22"/>
        <v>5.5881310000000006</v>
      </c>
      <c r="Y367">
        <f t="shared" si="23"/>
        <v>0</v>
      </c>
    </row>
    <row r="368" spans="20:25" x14ac:dyDescent="0.25">
      <c r="T368" s="7">
        <v>45116.635416666664</v>
      </c>
      <c r="U368">
        <v>5.54</v>
      </c>
      <c r="V368" s="8">
        <f t="shared" si="20"/>
        <v>8.7361819999999994</v>
      </c>
      <c r="W368" s="9">
        <f t="shared" si="21"/>
        <v>0.20054000000000002</v>
      </c>
      <c r="X368" s="8">
        <f t="shared" si="22"/>
        <v>6.6007660000000019</v>
      </c>
      <c r="Y368">
        <f t="shared" si="23"/>
        <v>0.63821599999999901</v>
      </c>
    </row>
    <row r="369" spans="20:25" x14ac:dyDescent="0.25">
      <c r="T369" s="7">
        <v>45116.645833333336</v>
      </c>
      <c r="U369">
        <v>4.7</v>
      </c>
      <c r="V369" s="8">
        <f t="shared" si="20"/>
        <v>6.3940099999999997</v>
      </c>
      <c r="W369" s="9">
        <f t="shared" si="21"/>
        <v>0.14510000000000003</v>
      </c>
      <c r="X369" s="8">
        <f t="shared" si="22"/>
        <v>5.2921300000000002</v>
      </c>
      <c r="Y369">
        <f t="shared" si="23"/>
        <v>0</v>
      </c>
    </row>
    <row r="370" spans="20:25" x14ac:dyDescent="0.25">
      <c r="T370" s="7">
        <v>45116.65625</v>
      </c>
      <c r="U370">
        <v>5.44</v>
      </c>
      <c r="V370" s="8">
        <f t="shared" si="20"/>
        <v>8.4573520000000002</v>
      </c>
      <c r="W370" s="9">
        <f t="shared" si="21"/>
        <v>0.19394000000000003</v>
      </c>
      <c r="X370" s="8">
        <f t="shared" si="22"/>
        <v>6.4449760000000023</v>
      </c>
      <c r="Y370">
        <f t="shared" si="23"/>
        <v>0.51517599999999941</v>
      </c>
    </row>
    <row r="371" spans="20:25" x14ac:dyDescent="0.25">
      <c r="T371" s="7">
        <v>45116.666666666664</v>
      </c>
      <c r="U371">
        <v>5.85</v>
      </c>
      <c r="V371" s="8">
        <f t="shared" si="20"/>
        <v>9.6005549999999982</v>
      </c>
      <c r="W371" s="9">
        <f t="shared" si="21"/>
        <v>0.221</v>
      </c>
      <c r="X371" s="8">
        <f t="shared" si="22"/>
        <v>7.0837149999999998</v>
      </c>
      <c r="Y371">
        <f t="shared" si="23"/>
        <v>1.019639999999999</v>
      </c>
    </row>
    <row r="372" spans="20:25" x14ac:dyDescent="0.25">
      <c r="T372" s="7">
        <v>45116.677083333336</v>
      </c>
      <c r="U372">
        <v>5</v>
      </c>
      <c r="V372" s="8">
        <f t="shared" si="20"/>
        <v>7.2304999999999993</v>
      </c>
      <c r="W372" s="9">
        <f t="shared" si="21"/>
        <v>0.16490000000000002</v>
      </c>
      <c r="X372" s="8">
        <f t="shared" si="22"/>
        <v>5.759500000000001</v>
      </c>
      <c r="Y372">
        <f t="shared" si="23"/>
        <v>0</v>
      </c>
    </row>
    <row r="373" spans="20:25" x14ac:dyDescent="0.25">
      <c r="T373" s="7">
        <v>45116.6875</v>
      </c>
      <c r="U373">
        <v>5.07</v>
      </c>
      <c r="V373" s="8">
        <f t="shared" si="20"/>
        <v>7.4256810000000009</v>
      </c>
      <c r="W373" s="9">
        <f t="shared" si="21"/>
        <v>0.16952000000000003</v>
      </c>
      <c r="X373" s="8">
        <f t="shared" si="22"/>
        <v>5.8685530000000004</v>
      </c>
      <c r="Y373">
        <f t="shared" si="23"/>
        <v>5.9927999999999315E-2</v>
      </c>
    </row>
    <row r="374" spans="20:25" x14ac:dyDescent="0.25">
      <c r="T374" s="7">
        <v>45116.697916666664</v>
      </c>
      <c r="U374">
        <v>5.0199999999999996</v>
      </c>
      <c r="V374" s="8">
        <f t="shared" si="20"/>
        <v>7.2862659999999977</v>
      </c>
      <c r="W374" s="9">
        <f t="shared" si="21"/>
        <v>0.16622000000000001</v>
      </c>
      <c r="X374" s="8">
        <f t="shared" si="22"/>
        <v>5.7906580000000005</v>
      </c>
      <c r="Y374">
        <f t="shared" si="23"/>
        <v>0</v>
      </c>
    </row>
    <row r="375" spans="20:25" x14ac:dyDescent="0.25">
      <c r="T375" s="7">
        <v>45116.701388888891</v>
      </c>
      <c r="U375">
        <v>5.13</v>
      </c>
      <c r="V375" s="8">
        <f t="shared" si="20"/>
        <v>7.5929789999999997</v>
      </c>
      <c r="W375" s="9">
        <f t="shared" si="21"/>
        <v>0.17348</v>
      </c>
      <c r="X375" s="8">
        <f t="shared" si="22"/>
        <v>5.9620270000000009</v>
      </c>
      <c r="Y375">
        <f t="shared" si="23"/>
        <v>0.13375199999999943</v>
      </c>
    </row>
    <row r="376" spans="20:25" x14ac:dyDescent="0.25">
      <c r="T376" s="7">
        <v>45116.704861111109</v>
      </c>
      <c r="U376">
        <v>5.93</v>
      </c>
      <c r="V376" s="8">
        <f t="shared" si="20"/>
        <v>9.823618999999999</v>
      </c>
      <c r="W376" s="9">
        <f t="shared" si="21"/>
        <v>0.22628000000000001</v>
      </c>
      <c r="X376" s="8">
        <f t="shared" si="22"/>
        <v>7.2083469999999998</v>
      </c>
      <c r="Y376">
        <f t="shared" si="23"/>
        <v>1.1180719999999988</v>
      </c>
    </row>
    <row r="377" spans="20:25" x14ac:dyDescent="0.25">
      <c r="T377" s="7">
        <v>45116.708333333336</v>
      </c>
      <c r="U377">
        <v>6.29</v>
      </c>
      <c r="V377" s="8">
        <f t="shared" si="20"/>
        <v>10.827406999999999</v>
      </c>
      <c r="W377" s="9">
        <f t="shared" si="21"/>
        <v>0.25004000000000004</v>
      </c>
      <c r="X377" s="8">
        <f t="shared" si="22"/>
        <v>7.7691910000000011</v>
      </c>
      <c r="Y377">
        <f t="shared" si="23"/>
        <v>1.5610159999999995</v>
      </c>
    </row>
    <row r="378" spans="20:25" x14ac:dyDescent="0.25">
      <c r="T378" s="7">
        <v>45116.711805555555</v>
      </c>
      <c r="U378">
        <v>5.6</v>
      </c>
      <c r="V378" s="8">
        <f t="shared" si="20"/>
        <v>8.9034799999999983</v>
      </c>
      <c r="W378" s="9">
        <f t="shared" si="21"/>
        <v>0.20449999999999999</v>
      </c>
      <c r="X378" s="8">
        <f t="shared" si="22"/>
        <v>6.6942400000000006</v>
      </c>
      <c r="Y378">
        <f t="shared" si="23"/>
        <v>0.71203999999999912</v>
      </c>
    </row>
    <row r="379" spans="20:25" x14ac:dyDescent="0.25">
      <c r="T379" s="7">
        <v>45116.715277777781</v>
      </c>
      <c r="U379">
        <v>5.69</v>
      </c>
      <c r="V379" s="8">
        <f t="shared" si="20"/>
        <v>9.1544270000000001</v>
      </c>
      <c r="W379" s="9">
        <f t="shared" si="21"/>
        <v>0.21044000000000004</v>
      </c>
      <c r="X379" s="8">
        <f t="shared" si="22"/>
        <v>6.8344510000000014</v>
      </c>
      <c r="Y379">
        <f t="shared" si="23"/>
        <v>0.82277600000000017</v>
      </c>
    </row>
    <row r="380" spans="20:25" x14ac:dyDescent="0.25">
      <c r="T380" s="7">
        <v>45116.71875</v>
      </c>
      <c r="U380">
        <v>5.33</v>
      </c>
      <c r="V380" s="8">
        <f t="shared" si="20"/>
        <v>8.150639</v>
      </c>
      <c r="W380" s="9">
        <f t="shared" si="21"/>
        <v>0.18668000000000004</v>
      </c>
      <c r="X380" s="8">
        <f t="shared" si="22"/>
        <v>6.2736070000000019</v>
      </c>
      <c r="Y380">
        <f t="shared" si="23"/>
        <v>0.3798319999999995</v>
      </c>
    </row>
    <row r="381" spans="20:25" x14ac:dyDescent="0.25">
      <c r="T381" s="7">
        <v>45116.729166666664</v>
      </c>
      <c r="U381">
        <v>6.21</v>
      </c>
      <c r="V381" s="8">
        <f t="shared" si="20"/>
        <v>10.604342999999998</v>
      </c>
      <c r="W381" s="9">
        <f t="shared" si="21"/>
        <v>0.24476000000000001</v>
      </c>
      <c r="X381" s="8">
        <f t="shared" si="22"/>
        <v>7.644559000000001</v>
      </c>
      <c r="Y381">
        <f t="shared" si="23"/>
        <v>1.4625839999999988</v>
      </c>
    </row>
    <row r="382" spans="20:25" x14ac:dyDescent="0.25">
      <c r="T382" s="7">
        <v>45116.739583333336</v>
      </c>
      <c r="U382">
        <v>6.66</v>
      </c>
      <c r="V382" s="8">
        <f t="shared" si="20"/>
        <v>11.859077999999998</v>
      </c>
      <c r="W382" s="9">
        <f t="shared" si="21"/>
        <v>0.27446000000000004</v>
      </c>
      <c r="X382" s="8">
        <f t="shared" si="22"/>
        <v>8.3456140000000012</v>
      </c>
      <c r="Y382">
        <f t="shared" si="23"/>
        <v>2.0162639999999996</v>
      </c>
    </row>
    <row r="383" spans="20:25" x14ac:dyDescent="0.25">
      <c r="T383" s="7">
        <v>45116.75</v>
      </c>
      <c r="U383">
        <v>4.76</v>
      </c>
      <c r="V383" s="8">
        <f t="shared" si="20"/>
        <v>6.5613079999999986</v>
      </c>
      <c r="W383" s="9">
        <f t="shared" si="21"/>
        <v>0.14906</v>
      </c>
      <c r="X383" s="8">
        <f t="shared" si="22"/>
        <v>5.3856040000000007</v>
      </c>
      <c r="Y383">
        <f t="shared" si="23"/>
        <v>0</v>
      </c>
    </row>
    <row r="384" spans="20:25" x14ac:dyDescent="0.25">
      <c r="T384" s="7">
        <v>45116.760416666664</v>
      </c>
      <c r="U384">
        <v>5.14</v>
      </c>
      <c r="V384" s="8">
        <f t="shared" si="20"/>
        <v>7.6208619999999989</v>
      </c>
      <c r="W384" s="9">
        <f t="shared" si="21"/>
        <v>0.17413999999999999</v>
      </c>
      <c r="X384" s="8">
        <f t="shared" si="22"/>
        <v>5.9776059999999998</v>
      </c>
      <c r="Y384">
        <f t="shared" si="23"/>
        <v>0.14605599999999885</v>
      </c>
    </row>
    <row r="385" spans="20:25" x14ac:dyDescent="0.25">
      <c r="T385" s="7">
        <v>45116.770833333336</v>
      </c>
      <c r="U385">
        <v>5.99</v>
      </c>
      <c r="V385" s="8">
        <f t="shared" si="20"/>
        <v>9.9909170000000014</v>
      </c>
      <c r="W385" s="9">
        <f t="shared" si="21"/>
        <v>0.23024000000000003</v>
      </c>
      <c r="X385" s="8">
        <f t="shared" si="22"/>
        <v>7.3018210000000021</v>
      </c>
      <c r="Y385">
        <f t="shared" si="23"/>
        <v>1.1918959999999998</v>
      </c>
    </row>
    <row r="386" spans="20:25" x14ac:dyDescent="0.25">
      <c r="T386" s="7">
        <v>45116.774305555555</v>
      </c>
      <c r="U386">
        <v>6.68</v>
      </c>
      <c r="V386" s="8">
        <f t="shared" si="20"/>
        <v>11.914844</v>
      </c>
      <c r="W386" s="9">
        <f t="shared" si="21"/>
        <v>0.27578000000000003</v>
      </c>
      <c r="X386" s="8">
        <f t="shared" si="22"/>
        <v>8.3767720000000008</v>
      </c>
      <c r="Y386">
        <f t="shared" si="23"/>
        <v>2.0408719999999985</v>
      </c>
    </row>
    <row r="387" spans="20:25" x14ac:dyDescent="0.25">
      <c r="T387" s="7">
        <v>45116.777777777781</v>
      </c>
      <c r="U387">
        <v>6.29</v>
      </c>
      <c r="V387" s="8">
        <f t="shared" ref="V387:V450" si="24">IF(2.7883*U387-6.711&lt;0,0,2.7883*U387-6.711)</f>
        <v>10.827406999999999</v>
      </c>
      <c r="W387" s="9">
        <f t="shared" ref="W387:W450" si="25">IF(0.066*U387-0.1651&lt;0,0,0.066*U387-0.1651)</f>
        <v>0.25004000000000004</v>
      </c>
      <c r="X387" s="8">
        <f t="shared" ref="X387:X450" si="26">IF(1.5579*U387-2.03&lt;0,0,1.5579*U387-2.03)</f>
        <v>7.7691910000000011</v>
      </c>
      <c r="Y387">
        <f t="shared" ref="Y387:Y450" si="27">IF(1.2304*U387-6.1782&lt;0,0,1.2304*U387-6.1782)</f>
        <v>1.5610159999999995</v>
      </c>
    </row>
    <row r="388" spans="20:25" x14ac:dyDescent="0.25">
      <c r="T388" s="7">
        <v>45116.78125</v>
      </c>
      <c r="U388">
        <v>6.19</v>
      </c>
      <c r="V388" s="8">
        <f t="shared" si="24"/>
        <v>10.548577</v>
      </c>
      <c r="W388" s="9">
        <f t="shared" si="25"/>
        <v>0.24344000000000007</v>
      </c>
      <c r="X388" s="8">
        <f t="shared" si="26"/>
        <v>7.6134010000000014</v>
      </c>
      <c r="Y388">
        <f t="shared" si="27"/>
        <v>1.4379759999999999</v>
      </c>
    </row>
    <row r="389" spans="20:25" x14ac:dyDescent="0.25">
      <c r="T389" s="7">
        <v>45116.784722222219</v>
      </c>
      <c r="U389">
        <v>7.34</v>
      </c>
      <c r="V389" s="8">
        <f t="shared" si="24"/>
        <v>13.755121999999998</v>
      </c>
      <c r="W389" s="9">
        <f t="shared" si="25"/>
        <v>0.31934000000000007</v>
      </c>
      <c r="X389" s="8">
        <f t="shared" si="26"/>
        <v>9.404986000000001</v>
      </c>
      <c r="Y389">
        <f t="shared" si="27"/>
        <v>2.8529359999999997</v>
      </c>
    </row>
    <row r="390" spans="20:25" x14ac:dyDescent="0.25">
      <c r="T390" s="7">
        <v>45116.788194444445</v>
      </c>
      <c r="U390">
        <v>6.48</v>
      </c>
      <c r="V390" s="8">
        <f t="shared" si="24"/>
        <v>11.357184000000002</v>
      </c>
      <c r="W390" s="9">
        <f t="shared" si="25"/>
        <v>0.26258000000000004</v>
      </c>
      <c r="X390" s="8">
        <f t="shared" si="26"/>
        <v>8.0651920000000015</v>
      </c>
      <c r="Y390">
        <f t="shared" si="27"/>
        <v>1.7947920000000002</v>
      </c>
    </row>
    <row r="391" spans="20:25" x14ac:dyDescent="0.25">
      <c r="T391" s="7">
        <v>45116.791666666664</v>
      </c>
      <c r="U391">
        <v>5.59</v>
      </c>
      <c r="V391" s="8">
        <f t="shared" si="24"/>
        <v>8.8755969999999991</v>
      </c>
      <c r="W391" s="9">
        <f t="shared" si="25"/>
        <v>0.20383999999999999</v>
      </c>
      <c r="X391" s="8">
        <f t="shared" si="26"/>
        <v>6.678661</v>
      </c>
      <c r="Y391">
        <f t="shared" si="27"/>
        <v>0.6997359999999988</v>
      </c>
    </row>
    <row r="392" spans="20:25" x14ac:dyDescent="0.25">
      <c r="T392" s="7">
        <v>45116.802083333336</v>
      </c>
      <c r="U392">
        <v>4.62</v>
      </c>
      <c r="V392" s="8">
        <f t="shared" si="24"/>
        <v>6.1709460000000007</v>
      </c>
      <c r="W392" s="9">
        <f t="shared" si="25"/>
        <v>0.13982000000000003</v>
      </c>
      <c r="X392" s="8">
        <f t="shared" si="26"/>
        <v>5.1674980000000001</v>
      </c>
      <c r="Y392">
        <f t="shared" si="27"/>
        <v>0</v>
      </c>
    </row>
    <row r="393" spans="20:25" x14ac:dyDescent="0.25">
      <c r="T393" s="7">
        <v>45116.8125</v>
      </c>
      <c r="U393">
        <v>4.55</v>
      </c>
      <c r="V393" s="8">
        <f t="shared" si="24"/>
        <v>5.9757649999999991</v>
      </c>
      <c r="W393" s="9">
        <f t="shared" si="25"/>
        <v>0.13520000000000001</v>
      </c>
      <c r="X393" s="8">
        <f t="shared" si="26"/>
        <v>5.0584450000000007</v>
      </c>
      <c r="Y393">
        <f t="shared" si="27"/>
        <v>0</v>
      </c>
    </row>
    <row r="394" spans="20:25" x14ac:dyDescent="0.25">
      <c r="T394" s="7">
        <v>45116.822916666664</v>
      </c>
      <c r="U394">
        <v>4.41</v>
      </c>
      <c r="V394" s="8">
        <f t="shared" si="24"/>
        <v>5.5854029999999995</v>
      </c>
      <c r="W394" s="9">
        <f t="shared" si="25"/>
        <v>0.12596000000000004</v>
      </c>
      <c r="X394" s="8">
        <f t="shared" si="26"/>
        <v>4.8403390000000002</v>
      </c>
      <c r="Y394">
        <f t="shared" si="27"/>
        <v>0</v>
      </c>
    </row>
    <row r="395" spans="20:25" x14ac:dyDescent="0.25">
      <c r="T395" s="7">
        <v>45116.833333333336</v>
      </c>
      <c r="U395">
        <v>4.3499999999999996</v>
      </c>
      <c r="V395" s="8">
        <f t="shared" si="24"/>
        <v>5.4181049999999988</v>
      </c>
      <c r="W395" s="9">
        <f t="shared" si="25"/>
        <v>0.12199999999999997</v>
      </c>
      <c r="X395" s="8">
        <f t="shared" si="26"/>
        <v>4.7468649999999997</v>
      </c>
      <c r="Y395">
        <f t="shared" si="27"/>
        <v>0</v>
      </c>
    </row>
    <row r="396" spans="20:25" x14ac:dyDescent="0.25">
      <c r="T396" s="7">
        <v>45116.84375</v>
      </c>
      <c r="U396">
        <v>4.38</v>
      </c>
      <c r="V396" s="8">
        <f t="shared" si="24"/>
        <v>5.501754</v>
      </c>
      <c r="W396" s="9">
        <f t="shared" si="25"/>
        <v>0.12398000000000001</v>
      </c>
      <c r="X396" s="8">
        <f t="shared" si="26"/>
        <v>4.7936019999999999</v>
      </c>
      <c r="Y396">
        <f t="shared" si="27"/>
        <v>0</v>
      </c>
    </row>
    <row r="397" spans="20:25" x14ac:dyDescent="0.25">
      <c r="T397" s="7">
        <v>45116.854166666664</v>
      </c>
      <c r="U397">
        <v>4.33</v>
      </c>
      <c r="V397" s="8">
        <f t="shared" si="24"/>
        <v>5.3623390000000004</v>
      </c>
      <c r="W397" s="9">
        <f t="shared" si="25"/>
        <v>0.12068000000000004</v>
      </c>
      <c r="X397" s="8">
        <f t="shared" si="26"/>
        <v>4.7157070000000001</v>
      </c>
      <c r="Y397">
        <f t="shared" si="27"/>
        <v>0</v>
      </c>
    </row>
    <row r="398" spans="20:25" x14ac:dyDescent="0.25">
      <c r="T398" s="7">
        <v>45116.864583333336</v>
      </c>
      <c r="U398">
        <v>4.67</v>
      </c>
      <c r="V398" s="8">
        <f t="shared" si="24"/>
        <v>6.3103610000000003</v>
      </c>
      <c r="W398" s="9">
        <f t="shared" si="25"/>
        <v>0.14312</v>
      </c>
      <c r="X398" s="8">
        <f t="shared" si="26"/>
        <v>5.245393</v>
      </c>
      <c r="Y398">
        <f t="shared" si="27"/>
        <v>0</v>
      </c>
    </row>
    <row r="399" spans="20:25" x14ac:dyDescent="0.25">
      <c r="T399" s="7">
        <v>45116.875</v>
      </c>
      <c r="U399">
        <v>4.5199999999999996</v>
      </c>
      <c r="V399" s="8">
        <f t="shared" si="24"/>
        <v>5.8921159999999979</v>
      </c>
      <c r="W399" s="9">
        <f t="shared" si="25"/>
        <v>0.13321999999999998</v>
      </c>
      <c r="X399" s="8">
        <f t="shared" si="26"/>
        <v>5.0117080000000005</v>
      </c>
      <c r="Y399">
        <f t="shared" si="27"/>
        <v>0</v>
      </c>
    </row>
    <row r="400" spans="20:25" x14ac:dyDescent="0.25">
      <c r="T400" s="7">
        <v>45116.885416666664</v>
      </c>
      <c r="U400">
        <v>4.72</v>
      </c>
      <c r="V400" s="8">
        <f t="shared" si="24"/>
        <v>6.4497759999999982</v>
      </c>
      <c r="W400" s="9">
        <f t="shared" si="25"/>
        <v>0.14642000000000002</v>
      </c>
      <c r="X400" s="8">
        <f t="shared" si="26"/>
        <v>5.3232879999999998</v>
      </c>
      <c r="Y400">
        <f t="shared" si="27"/>
        <v>0</v>
      </c>
    </row>
    <row r="401" spans="20:25" x14ac:dyDescent="0.25">
      <c r="T401" s="7">
        <v>45116.895833333336</v>
      </c>
      <c r="U401">
        <v>4.7</v>
      </c>
      <c r="V401" s="8">
        <f t="shared" si="24"/>
        <v>6.3940099999999997</v>
      </c>
      <c r="W401" s="9">
        <f t="shared" si="25"/>
        <v>0.14510000000000003</v>
      </c>
      <c r="X401" s="8">
        <f t="shared" si="26"/>
        <v>5.2921300000000002</v>
      </c>
      <c r="Y401">
        <f t="shared" si="27"/>
        <v>0</v>
      </c>
    </row>
    <row r="402" spans="20:25" x14ac:dyDescent="0.25">
      <c r="T402" s="7">
        <v>45116.90625</v>
      </c>
      <c r="U402">
        <v>4.6500000000000004</v>
      </c>
      <c r="V402" s="8">
        <f t="shared" si="24"/>
        <v>6.2545950000000001</v>
      </c>
      <c r="W402" s="9">
        <f t="shared" si="25"/>
        <v>0.14180000000000006</v>
      </c>
      <c r="X402" s="8">
        <f t="shared" si="26"/>
        <v>5.2142350000000004</v>
      </c>
      <c r="Y402">
        <f t="shared" si="27"/>
        <v>0</v>
      </c>
    </row>
    <row r="403" spans="20:25" x14ac:dyDescent="0.25">
      <c r="T403" s="7">
        <v>45116.916666666664</v>
      </c>
      <c r="U403">
        <v>4.6100000000000003</v>
      </c>
      <c r="V403" s="8">
        <f t="shared" si="24"/>
        <v>6.1430629999999997</v>
      </c>
      <c r="W403" s="9">
        <f t="shared" si="25"/>
        <v>0.13916000000000003</v>
      </c>
      <c r="X403" s="8">
        <f t="shared" si="26"/>
        <v>5.1519190000000012</v>
      </c>
      <c r="Y403">
        <f t="shared" si="27"/>
        <v>0</v>
      </c>
    </row>
    <row r="404" spans="20:25" x14ac:dyDescent="0.25">
      <c r="T404" s="7">
        <v>45116.927083333336</v>
      </c>
      <c r="U404">
        <v>4.82</v>
      </c>
      <c r="V404" s="8">
        <f t="shared" si="24"/>
        <v>6.728606000000001</v>
      </c>
      <c r="W404" s="9">
        <f t="shared" si="25"/>
        <v>0.15302000000000002</v>
      </c>
      <c r="X404" s="8">
        <f t="shared" si="26"/>
        <v>5.4790780000000012</v>
      </c>
      <c r="Y404">
        <f t="shared" si="27"/>
        <v>0</v>
      </c>
    </row>
    <row r="405" spans="20:25" x14ac:dyDescent="0.25">
      <c r="T405" s="7">
        <v>45116.9375</v>
      </c>
      <c r="U405">
        <v>4.4400000000000004</v>
      </c>
      <c r="V405" s="8">
        <f t="shared" si="24"/>
        <v>5.6690520000000006</v>
      </c>
      <c r="W405" s="9">
        <f t="shared" si="25"/>
        <v>0.12794000000000003</v>
      </c>
      <c r="X405" s="8">
        <f t="shared" si="26"/>
        <v>4.8870760000000004</v>
      </c>
      <c r="Y405">
        <f t="shared" si="27"/>
        <v>0</v>
      </c>
    </row>
    <row r="406" spans="20:25" x14ac:dyDescent="0.25">
      <c r="T406" s="7">
        <v>45116.947916666664</v>
      </c>
      <c r="U406">
        <v>4.7</v>
      </c>
      <c r="V406" s="8">
        <f t="shared" si="24"/>
        <v>6.3940099999999997</v>
      </c>
      <c r="W406" s="9">
        <f t="shared" si="25"/>
        <v>0.14510000000000003</v>
      </c>
      <c r="X406" s="8">
        <f t="shared" si="26"/>
        <v>5.2921300000000002</v>
      </c>
      <c r="Y406">
        <f t="shared" si="27"/>
        <v>0</v>
      </c>
    </row>
    <row r="407" spans="20:25" x14ac:dyDescent="0.25">
      <c r="T407" s="7">
        <v>45116.958333333336</v>
      </c>
      <c r="U407">
        <v>4.55</v>
      </c>
      <c r="V407" s="8">
        <f t="shared" si="24"/>
        <v>5.9757649999999991</v>
      </c>
      <c r="W407" s="9">
        <f t="shared" si="25"/>
        <v>0.13520000000000001</v>
      </c>
      <c r="X407" s="8">
        <f t="shared" si="26"/>
        <v>5.0584450000000007</v>
      </c>
      <c r="Y407">
        <f t="shared" si="27"/>
        <v>0</v>
      </c>
    </row>
    <row r="408" spans="20:25" x14ac:dyDescent="0.25">
      <c r="T408" s="7">
        <v>45116.96875</v>
      </c>
      <c r="U408">
        <v>4.78</v>
      </c>
      <c r="V408" s="8">
        <f t="shared" si="24"/>
        <v>6.6170740000000006</v>
      </c>
      <c r="W408" s="9">
        <f t="shared" si="25"/>
        <v>0.15038000000000004</v>
      </c>
      <c r="X408" s="8">
        <f t="shared" si="26"/>
        <v>5.4167620000000003</v>
      </c>
      <c r="Y408">
        <f t="shared" si="27"/>
        <v>0</v>
      </c>
    </row>
    <row r="409" spans="20:25" x14ac:dyDescent="0.25">
      <c r="T409" s="7">
        <v>45116.979166666664</v>
      </c>
      <c r="U409">
        <v>4.4000000000000004</v>
      </c>
      <c r="V409" s="8">
        <f t="shared" si="24"/>
        <v>5.5575200000000002</v>
      </c>
      <c r="W409" s="9">
        <f t="shared" si="25"/>
        <v>0.12530000000000005</v>
      </c>
      <c r="X409" s="8">
        <f t="shared" si="26"/>
        <v>4.8247600000000013</v>
      </c>
      <c r="Y409">
        <f t="shared" si="27"/>
        <v>0</v>
      </c>
    </row>
    <row r="410" spans="20:25" x14ac:dyDescent="0.25">
      <c r="T410" s="7">
        <v>45116.989583333336</v>
      </c>
      <c r="U410">
        <v>4.51</v>
      </c>
      <c r="V410" s="8">
        <f t="shared" si="24"/>
        <v>5.8642329999999987</v>
      </c>
      <c r="W410" s="9">
        <f t="shared" si="25"/>
        <v>0.13255999999999998</v>
      </c>
      <c r="X410" s="8">
        <f t="shared" si="26"/>
        <v>4.9961289999999998</v>
      </c>
      <c r="Y410">
        <f t="shared" si="27"/>
        <v>0</v>
      </c>
    </row>
    <row r="411" spans="20:25" x14ac:dyDescent="0.25">
      <c r="T411" s="7">
        <v>45117</v>
      </c>
      <c r="U411">
        <v>4.55</v>
      </c>
      <c r="V411" s="8">
        <f t="shared" si="24"/>
        <v>5.9757649999999991</v>
      </c>
      <c r="W411" s="9">
        <f t="shared" si="25"/>
        <v>0.13520000000000001</v>
      </c>
      <c r="X411" s="8">
        <f t="shared" si="26"/>
        <v>5.0584450000000007</v>
      </c>
      <c r="Y411">
        <f t="shared" si="27"/>
        <v>0</v>
      </c>
    </row>
    <row r="412" spans="20:25" x14ac:dyDescent="0.25">
      <c r="T412" s="7">
        <v>45117.010416666664</v>
      </c>
      <c r="U412">
        <v>4.51</v>
      </c>
      <c r="V412" s="8">
        <f t="shared" si="24"/>
        <v>5.8642329999999987</v>
      </c>
      <c r="W412" s="9">
        <f t="shared" si="25"/>
        <v>0.13255999999999998</v>
      </c>
      <c r="X412" s="8">
        <f t="shared" si="26"/>
        <v>4.9961289999999998</v>
      </c>
      <c r="Y412">
        <f t="shared" si="27"/>
        <v>0</v>
      </c>
    </row>
    <row r="413" spans="20:25" x14ac:dyDescent="0.25">
      <c r="T413" s="7">
        <v>45117.020833333336</v>
      </c>
      <c r="U413">
        <v>4.55</v>
      </c>
      <c r="V413" s="8">
        <f t="shared" si="24"/>
        <v>5.9757649999999991</v>
      </c>
      <c r="W413" s="9">
        <f t="shared" si="25"/>
        <v>0.13520000000000001</v>
      </c>
      <c r="X413" s="8">
        <f t="shared" si="26"/>
        <v>5.0584450000000007</v>
      </c>
      <c r="Y413">
        <f t="shared" si="27"/>
        <v>0</v>
      </c>
    </row>
    <row r="414" spans="20:25" x14ac:dyDescent="0.25">
      <c r="T414" s="7">
        <v>45117.03125</v>
      </c>
      <c r="U414">
        <v>4.45</v>
      </c>
      <c r="V414" s="8">
        <f t="shared" si="24"/>
        <v>5.6969349999999999</v>
      </c>
      <c r="W414" s="9">
        <f t="shared" si="25"/>
        <v>0.12860000000000002</v>
      </c>
      <c r="X414" s="8">
        <f t="shared" si="26"/>
        <v>4.9026550000000011</v>
      </c>
      <c r="Y414">
        <f t="shared" si="27"/>
        <v>0</v>
      </c>
    </row>
    <row r="415" spans="20:25" x14ac:dyDescent="0.25">
      <c r="T415" s="7">
        <v>45117.041666666664</v>
      </c>
      <c r="U415">
        <v>4.34</v>
      </c>
      <c r="V415" s="8">
        <f t="shared" si="24"/>
        <v>5.3902219999999996</v>
      </c>
      <c r="W415" s="9">
        <f t="shared" si="25"/>
        <v>0.12134000000000003</v>
      </c>
      <c r="X415" s="8">
        <f t="shared" si="26"/>
        <v>4.7312860000000008</v>
      </c>
      <c r="Y415">
        <f t="shared" si="27"/>
        <v>0</v>
      </c>
    </row>
    <row r="416" spans="20:25" x14ac:dyDescent="0.25">
      <c r="T416" s="7">
        <v>45117.052083333336</v>
      </c>
      <c r="U416">
        <v>4.6500000000000004</v>
      </c>
      <c r="V416" s="8">
        <f t="shared" si="24"/>
        <v>6.2545950000000001</v>
      </c>
      <c r="W416" s="9">
        <f t="shared" si="25"/>
        <v>0.14180000000000006</v>
      </c>
      <c r="X416" s="8">
        <f t="shared" si="26"/>
        <v>5.2142350000000004</v>
      </c>
      <c r="Y416">
        <f t="shared" si="27"/>
        <v>0</v>
      </c>
    </row>
    <row r="417" spans="20:25" x14ac:dyDescent="0.25">
      <c r="T417" s="7">
        <v>45117.0625</v>
      </c>
      <c r="U417">
        <v>4.34</v>
      </c>
      <c r="V417" s="8">
        <f t="shared" si="24"/>
        <v>5.3902219999999996</v>
      </c>
      <c r="W417" s="9">
        <f t="shared" si="25"/>
        <v>0.12134000000000003</v>
      </c>
      <c r="X417" s="8">
        <f t="shared" si="26"/>
        <v>4.7312860000000008</v>
      </c>
      <c r="Y417">
        <f t="shared" si="27"/>
        <v>0</v>
      </c>
    </row>
    <row r="418" spans="20:25" x14ac:dyDescent="0.25">
      <c r="T418" s="7">
        <v>45117.072916666664</v>
      </c>
      <c r="U418">
        <v>4.3600000000000003</v>
      </c>
      <c r="V418" s="8">
        <f t="shared" si="24"/>
        <v>5.4459879999999998</v>
      </c>
      <c r="W418" s="9">
        <f t="shared" si="25"/>
        <v>0.12266000000000002</v>
      </c>
      <c r="X418" s="8">
        <f t="shared" si="26"/>
        <v>4.7624440000000003</v>
      </c>
      <c r="Y418">
        <f t="shared" si="27"/>
        <v>0</v>
      </c>
    </row>
    <row r="419" spans="20:25" x14ac:dyDescent="0.25">
      <c r="T419" s="7">
        <v>45117.083333333336</v>
      </c>
      <c r="U419">
        <v>4.3</v>
      </c>
      <c r="V419" s="8">
        <f t="shared" si="24"/>
        <v>5.2786899999999992</v>
      </c>
      <c r="W419" s="9">
        <f t="shared" si="25"/>
        <v>0.1187</v>
      </c>
      <c r="X419" s="8">
        <f t="shared" si="26"/>
        <v>4.6689699999999998</v>
      </c>
      <c r="Y419">
        <f t="shared" si="27"/>
        <v>0</v>
      </c>
    </row>
    <row r="420" spans="20:25" x14ac:dyDescent="0.25">
      <c r="T420" s="7">
        <v>45117.09375</v>
      </c>
      <c r="U420">
        <v>4.3600000000000003</v>
      </c>
      <c r="V420" s="8">
        <f t="shared" si="24"/>
        <v>5.4459879999999998</v>
      </c>
      <c r="W420" s="9">
        <f t="shared" si="25"/>
        <v>0.12266000000000002</v>
      </c>
      <c r="X420" s="8">
        <f t="shared" si="26"/>
        <v>4.7624440000000003</v>
      </c>
      <c r="Y420">
        <f t="shared" si="27"/>
        <v>0</v>
      </c>
    </row>
    <row r="421" spans="20:25" x14ac:dyDescent="0.25">
      <c r="T421" s="7">
        <v>45117.104166666664</v>
      </c>
      <c r="U421">
        <v>4.5199999999999996</v>
      </c>
      <c r="V421" s="8">
        <f t="shared" si="24"/>
        <v>5.8921159999999979</v>
      </c>
      <c r="W421" s="9">
        <f t="shared" si="25"/>
        <v>0.13321999999999998</v>
      </c>
      <c r="X421" s="8">
        <f t="shared" si="26"/>
        <v>5.0117080000000005</v>
      </c>
      <c r="Y421">
        <f t="shared" si="27"/>
        <v>0</v>
      </c>
    </row>
    <row r="422" spans="20:25" x14ac:dyDescent="0.25">
      <c r="T422" s="7">
        <v>45117.114583333336</v>
      </c>
      <c r="U422">
        <v>4.33</v>
      </c>
      <c r="V422" s="8">
        <f t="shared" si="24"/>
        <v>5.3623390000000004</v>
      </c>
      <c r="W422" s="9">
        <f t="shared" si="25"/>
        <v>0.12068000000000004</v>
      </c>
      <c r="X422" s="8">
        <f t="shared" si="26"/>
        <v>4.7157070000000001</v>
      </c>
      <c r="Y422">
        <f t="shared" si="27"/>
        <v>0</v>
      </c>
    </row>
    <row r="423" spans="20:25" x14ac:dyDescent="0.25">
      <c r="T423" s="7">
        <v>45117.125</v>
      </c>
      <c r="U423">
        <v>4.4400000000000004</v>
      </c>
      <c r="V423" s="8">
        <f t="shared" si="24"/>
        <v>5.6690520000000006</v>
      </c>
      <c r="W423" s="9">
        <f t="shared" si="25"/>
        <v>0.12794000000000003</v>
      </c>
      <c r="X423" s="8">
        <f t="shared" si="26"/>
        <v>4.8870760000000004</v>
      </c>
      <c r="Y423">
        <f t="shared" si="27"/>
        <v>0</v>
      </c>
    </row>
    <row r="424" spans="20:25" x14ac:dyDescent="0.25">
      <c r="T424" s="7">
        <v>45117.135416666664</v>
      </c>
      <c r="U424">
        <v>4.28</v>
      </c>
      <c r="V424" s="8">
        <f t="shared" si="24"/>
        <v>5.2229240000000008</v>
      </c>
      <c r="W424" s="9">
        <f t="shared" si="25"/>
        <v>0.11738000000000001</v>
      </c>
      <c r="X424" s="8">
        <f t="shared" si="26"/>
        <v>4.6378120000000003</v>
      </c>
      <c r="Y424">
        <f t="shared" si="27"/>
        <v>0</v>
      </c>
    </row>
    <row r="425" spans="20:25" x14ac:dyDescent="0.25">
      <c r="T425" s="7">
        <v>45117.145833333336</v>
      </c>
      <c r="U425">
        <v>4.22</v>
      </c>
      <c r="V425" s="8">
        <f t="shared" si="24"/>
        <v>5.0556259999999984</v>
      </c>
      <c r="W425" s="9">
        <f t="shared" si="25"/>
        <v>0.11341999999999999</v>
      </c>
      <c r="X425" s="8">
        <f t="shared" si="26"/>
        <v>4.5443379999999998</v>
      </c>
      <c r="Y425">
        <f t="shared" si="27"/>
        <v>0</v>
      </c>
    </row>
    <row r="426" spans="20:25" x14ac:dyDescent="0.25">
      <c r="T426" s="7">
        <v>45117.15625</v>
      </c>
      <c r="U426">
        <v>4.2699999999999996</v>
      </c>
      <c r="V426" s="8">
        <f t="shared" si="24"/>
        <v>5.195040999999998</v>
      </c>
      <c r="W426" s="9">
        <f t="shared" si="25"/>
        <v>0.11671999999999996</v>
      </c>
      <c r="X426" s="8">
        <f t="shared" si="26"/>
        <v>4.6222329999999996</v>
      </c>
      <c r="Y426">
        <f t="shared" si="27"/>
        <v>0</v>
      </c>
    </row>
    <row r="427" spans="20:25" x14ac:dyDescent="0.25">
      <c r="T427" s="7">
        <v>45117.166666666664</v>
      </c>
      <c r="U427">
        <v>4.01</v>
      </c>
      <c r="V427" s="8">
        <f t="shared" si="24"/>
        <v>4.4700829999999989</v>
      </c>
      <c r="W427" s="9">
        <f t="shared" si="25"/>
        <v>9.956000000000001E-2</v>
      </c>
      <c r="X427" s="8">
        <f t="shared" si="26"/>
        <v>4.2171789999999998</v>
      </c>
      <c r="Y427">
        <f t="shared" si="27"/>
        <v>0</v>
      </c>
    </row>
    <row r="428" spans="20:25" x14ac:dyDescent="0.25">
      <c r="T428" s="7">
        <v>45117.177083333336</v>
      </c>
      <c r="U428">
        <v>4.12</v>
      </c>
      <c r="V428" s="8">
        <f t="shared" si="24"/>
        <v>4.7767959999999992</v>
      </c>
      <c r="W428" s="9">
        <f t="shared" si="25"/>
        <v>0.10682</v>
      </c>
      <c r="X428" s="8">
        <f t="shared" si="26"/>
        <v>4.3885480000000001</v>
      </c>
      <c r="Y428">
        <f t="shared" si="27"/>
        <v>0</v>
      </c>
    </row>
    <row r="429" spans="20:25" x14ac:dyDescent="0.25">
      <c r="T429" s="7">
        <v>45117.1875</v>
      </c>
      <c r="U429">
        <v>4.2</v>
      </c>
      <c r="V429" s="8">
        <f t="shared" si="24"/>
        <v>4.99986</v>
      </c>
      <c r="W429" s="9">
        <f t="shared" si="25"/>
        <v>0.11210000000000001</v>
      </c>
      <c r="X429" s="8">
        <f t="shared" si="26"/>
        <v>4.5131800000000002</v>
      </c>
      <c r="Y429">
        <f t="shared" si="27"/>
        <v>0</v>
      </c>
    </row>
    <row r="430" spans="20:25" x14ac:dyDescent="0.25">
      <c r="T430" s="7">
        <v>45117.197916666664</v>
      </c>
      <c r="U430">
        <v>4.08</v>
      </c>
      <c r="V430" s="8">
        <f t="shared" si="24"/>
        <v>4.6652640000000005</v>
      </c>
      <c r="W430" s="9">
        <f t="shared" si="25"/>
        <v>0.10418000000000002</v>
      </c>
      <c r="X430" s="8">
        <f t="shared" si="26"/>
        <v>4.326232000000001</v>
      </c>
      <c r="Y430">
        <f t="shared" si="27"/>
        <v>0</v>
      </c>
    </row>
    <row r="431" spans="20:25" x14ac:dyDescent="0.25">
      <c r="T431" s="7">
        <v>45117.208333333336</v>
      </c>
      <c r="U431">
        <v>4.0599999999999996</v>
      </c>
      <c r="V431" s="8">
        <f t="shared" si="24"/>
        <v>4.6094979999999985</v>
      </c>
      <c r="W431" s="9">
        <f t="shared" si="25"/>
        <v>0.10285999999999998</v>
      </c>
      <c r="X431" s="8">
        <f t="shared" si="26"/>
        <v>4.2950739999999996</v>
      </c>
      <c r="Y431">
        <f t="shared" si="27"/>
        <v>0</v>
      </c>
    </row>
    <row r="432" spans="20:25" x14ac:dyDescent="0.25">
      <c r="T432" s="7">
        <v>45117.21875</v>
      </c>
      <c r="U432">
        <v>4.05</v>
      </c>
      <c r="V432" s="8">
        <f t="shared" si="24"/>
        <v>4.5816149999999993</v>
      </c>
      <c r="W432" s="9">
        <f t="shared" si="25"/>
        <v>0.10219999999999999</v>
      </c>
      <c r="X432" s="8">
        <f t="shared" si="26"/>
        <v>4.2794950000000007</v>
      </c>
      <c r="Y432">
        <f t="shared" si="27"/>
        <v>0</v>
      </c>
    </row>
    <row r="433" spans="20:25" x14ac:dyDescent="0.25">
      <c r="T433" s="7">
        <v>45117.229166666664</v>
      </c>
      <c r="U433">
        <v>3.97</v>
      </c>
      <c r="V433" s="8">
        <f t="shared" si="24"/>
        <v>4.3585510000000003</v>
      </c>
      <c r="W433" s="9">
        <f t="shared" si="25"/>
        <v>9.6920000000000034E-2</v>
      </c>
      <c r="X433" s="8">
        <f t="shared" si="26"/>
        <v>4.1548630000000006</v>
      </c>
      <c r="Y433">
        <f t="shared" si="27"/>
        <v>0</v>
      </c>
    </row>
    <row r="434" spans="20:25" x14ac:dyDescent="0.25">
      <c r="T434" s="7">
        <v>45117.239583333336</v>
      </c>
      <c r="U434">
        <v>4</v>
      </c>
      <c r="V434" s="8">
        <f t="shared" si="24"/>
        <v>4.4421999999999997</v>
      </c>
      <c r="W434" s="9">
        <f t="shared" si="25"/>
        <v>9.8900000000000016E-2</v>
      </c>
      <c r="X434" s="8">
        <f t="shared" si="26"/>
        <v>4.2016000000000009</v>
      </c>
      <c r="Y434">
        <f t="shared" si="27"/>
        <v>0</v>
      </c>
    </row>
    <row r="435" spans="20:25" x14ac:dyDescent="0.25">
      <c r="T435" s="7">
        <v>45117.25</v>
      </c>
      <c r="U435">
        <v>4.09</v>
      </c>
      <c r="V435" s="8">
        <f t="shared" si="24"/>
        <v>4.6931469999999997</v>
      </c>
      <c r="W435" s="9">
        <f t="shared" si="25"/>
        <v>0.10484000000000002</v>
      </c>
      <c r="X435" s="8">
        <f t="shared" si="26"/>
        <v>4.3418109999999999</v>
      </c>
      <c r="Y435">
        <f t="shared" si="27"/>
        <v>0</v>
      </c>
    </row>
    <row r="436" spans="20:25" x14ac:dyDescent="0.25">
      <c r="T436" s="7">
        <v>45117.260416666664</v>
      </c>
      <c r="U436">
        <v>4.26</v>
      </c>
      <c r="V436" s="8">
        <f t="shared" si="24"/>
        <v>5.1671579999999988</v>
      </c>
      <c r="W436" s="9">
        <f t="shared" si="25"/>
        <v>0.11606000000000002</v>
      </c>
      <c r="X436" s="8">
        <f t="shared" si="26"/>
        <v>4.6066540000000007</v>
      </c>
      <c r="Y436">
        <f t="shared" si="27"/>
        <v>0</v>
      </c>
    </row>
    <row r="437" spans="20:25" x14ac:dyDescent="0.25">
      <c r="T437" s="7">
        <v>45117.270833333336</v>
      </c>
      <c r="U437">
        <v>4.07</v>
      </c>
      <c r="V437" s="8">
        <f t="shared" si="24"/>
        <v>4.6373810000000013</v>
      </c>
      <c r="W437" s="9">
        <f t="shared" si="25"/>
        <v>0.10352000000000003</v>
      </c>
      <c r="X437" s="8">
        <f t="shared" si="26"/>
        <v>4.3106530000000003</v>
      </c>
      <c r="Y437">
        <f t="shared" si="27"/>
        <v>0</v>
      </c>
    </row>
    <row r="438" spans="20:25" x14ac:dyDescent="0.25">
      <c r="T438" s="7">
        <v>45117.28125</v>
      </c>
      <c r="U438">
        <v>4.0599999999999996</v>
      </c>
      <c r="V438" s="8">
        <f t="shared" si="24"/>
        <v>4.6094979999999985</v>
      </c>
      <c r="W438" s="9">
        <f t="shared" si="25"/>
        <v>0.10285999999999998</v>
      </c>
      <c r="X438" s="8">
        <f t="shared" si="26"/>
        <v>4.2950739999999996</v>
      </c>
      <c r="Y438">
        <f t="shared" si="27"/>
        <v>0</v>
      </c>
    </row>
    <row r="439" spans="20:25" x14ac:dyDescent="0.25">
      <c r="T439" s="7">
        <v>45117.291666666664</v>
      </c>
      <c r="U439">
        <v>4.29</v>
      </c>
      <c r="V439" s="8">
        <f t="shared" si="24"/>
        <v>5.250807</v>
      </c>
      <c r="W439" s="9">
        <f t="shared" si="25"/>
        <v>0.11804000000000001</v>
      </c>
      <c r="X439" s="8">
        <f t="shared" si="26"/>
        <v>4.6533910000000009</v>
      </c>
      <c r="Y439">
        <f t="shared" si="27"/>
        <v>0</v>
      </c>
    </row>
    <row r="440" spans="20:25" x14ac:dyDescent="0.25">
      <c r="T440" s="7">
        <v>45117.302083333336</v>
      </c>
      <c r="U440">
        <v>4.0599999999999996</v>
      </c>
      <c r="V440" s="8">
        <f t="shared" si="24"/>
        <v>4.6094979999999985</v>
      </c>
      <c r="W440" s="9">
        <f t="shared" si="25"/>
        <v>0.10285999999999998</v>
      </c>
      <c r="X440" s="8">
        <f t="shared" si="26"/>
        <v>4.2950739999999996</v>
      </c>
      <c r="Y440">
        <f t="shared" si="27"/>
        <v>0</v>
      </c>
    </row>
    <row r="441" spans="20:25" x14ac:dyDescent="0.25">
      <c r="T441" s="7">
        <v>45117.3125</v>
      </c>
      <c r="U441">
        <v>4.0199999999999996</v>
      </c>
      <c r="V441" s="8">
        <f t="shared" si="24"/>
        <v>4.4979659999999981</v>
      </c>
      <c r="W441" s="9">
        <f t="shared" si="25"/>
        <v>0.10022</v>
      </c>
      <c r="X441" s="8">
        <f t="shared" si="26"/>
        <v>4.2327580000000005</v>
      </c>
      <c r="Y441">
        <f t="shared" si="27"/>
        <v>0</v>
      </c>
    </row>
    <row r="442" spans="20:25" x14ac:dyDescent="0.25">
      <c r="T442" s="7">
        <v>45117.322916666664</v>
      </c>
      <c r="U442">
        <v>4.16</v>
      </c>
      <c r="V442" s="8">
        <f t="shared" si="24"/>
        <v>4.8883279999999996</v>
      </c>
      <c r="W442" s="9">
        <f t="shared" si="25"/>
        <v>0.10946000000000003</v>
      </c>
      <c r="X442" s="8">
        <f t="shared" si="26"/>
        <v>4.450864000000001</v>
      </c>
      <c r="Y442">
        <f t="shared" si="27"/>
        <v>0</v>
      </c>
    </row>
    <row r="443" spans="20:25" x14ac:dyDescent="0.25">
      <c r="T443" s="7">
        <v>45117.333333333336</v>
      </c>
      <c r="U443">
        <v>4.09</v>
      </c>
      <c r="V443" s="8">
        <f t="shared" si="24"/>
        <v>4.6931469999999997</v>
      </c>
      <c r="W443" s="9">
        <f t="shared" si="25"/>
        <v>0.10484000000000002</v>
      </c>
      <c r="X443" s="8">
        <f t="shared" si="26"/>
        <v>4.3418109999999999</v>
      </c>
      <c r="Y443">
        <f t="shared" si="27"/>
        <v>0</v>
      </c>
    </row>
    <row r="444" spans="20:25" x14ac:dyDescent="0.25">
      <c r="T444" s="7">
        <v>45117.34375</v>
      </c>
      <c r="U444">
        <v>4.2300000000000004</v>
      </c>
      <c r="V444" s="8">
        <f t="shared" si="24"/>
        <v>5.0835090000000012</v>
      </c>
      <c r="W444" s="9">
        <f t="shared" si="25"/>
        <v>0.11408000000000004</v>
      </c>
      <c r="X444" s="8">
        <f t="shared" si="26"/>
        <v>4.5599170000000004</v>
      </c>
      <c r="Y444">
        <f t="shared" si="27"/>
        <v>0</v>
      </c>
    </row>
    <row r="445" spans="20:25" x14ac:dyDescent="0.25">
      <c r="T445" s="7">
        <v>45117.354166666664</v>
      </c>
      <c r="U445">
        <v>4.3600000000000003</v>
      </c>
      <c r="V445" s="8">
        <f t="shared" si="24"/>
        <v>5.4459879999999998</v>
      </c>
      <c r="W445" s="9">
        <f t="shared" si="25"/>
        <v>0.12266000000000002</v>
      </c>
      <c r="X445" s="8">
        <f t="shared" si="26"/>
        <v>4.7624440000000003</v>
      </c>
      <c r="Y445">
        <f t="shared" si="27"/>
        <v>0</v>
      </c>
    </row>
    <row r="446" spans="20:25" x14ac:dyDescent="0.25">
      <c r="T446" s="7">
        <v>45117.364583333336</v>
      </c>
      <c r="U446">
        <v>3.96</v>
      </c>
      <c r="V446" s="8">
        <f t="shared" si="24"/>
        <v>4.3306679999999993</v>
      </c>
      <c r="W446" s="9">
        <f t="shared" si="25"/>
        <v>9.626000000000004E-2</v>
      </c>
      <c r="X446" s="8">
        <f t="shared" si="26"/>
        <v>4.139284</v>
      </c>
      <c r="Y446">
        <f t="shared" si="27"/>
        <v>0</v>
      </c>
    </row>
    <row r="447" spans="20:25" x14ac:dyDescent="0.25">
      <c r="T447" s="7">
        <v>45117.375</v>
      </c>
      <c r="U447">
        <v>3.94</v>
      </c>
      <c r="V447" s="8">
        <f t="shared" si="24"/>
        <v>4.2749019999999991</v>
      </c>
      <c r="W447" s="9">
        <f t="shared" si="25"/>
        <v>9.4939999999999997E-2</v>
      </c>
      <c r="X447" s="8">
        <f t="shared" si="26"/>
        <v>4.1081260000000004</v>
      </c>
      <c r="Y447">
        <f t="shared" si="27"/>
        <v>0</v>
      </c>
    </row>
    <row r="448" spans="20:25" x14ac:dyDescent="0.25">
      <c r="T448" s="7">
        <v>45117.385416666664</v>
      </c>
      <c r="U448">
        <v>3.98</v>
      </c>
      <c r="V448" s="8">
        <f t="shared" si="24"/>
        <v>4.3864339999999995</v>
      </c>
      <c r="W448" s="9">
        <f t="shared" si="25"/>
        <v>9.7580000000000028E-2</v>
      </c>
      <c r="X448" s="8">
        <f t="shared" si="26"/>
        <v>4.1704419999999995</v>
      </c>
      <c r="Y448">
        <f t="shared" si="27"/>
        <v>0</v>
      </c>
    </row>
    <row r="449" spans="20:25" x14ac:dyDescent="0.25">
      <c r="T449" s="7">
        <v>45117.395833333336</v>
      </c>
      <c r="U449">
        <v>3.87</v>
      </c>
      <c r="V449" s="8">
        <f t="shared" si="24"/>
        <v>4.0797209999999993</v>
      </c>
      <c r="W449" s="9">
        <f t="shared" si="25"/>
        <v>9.0320000000000039E-2</v>
      </c>
      <c r="X449" s="8">
        <f t="shared" si="26"/>
        <v>3.9990730000000005</v>
      </c>
      <c r="Y449">
        <f t="shared" si="27"/>
        <v>0</v>
      </c>
    </row>
    <row r="450" spans="20:25" x14ac:dyDescent="0.25">
      <c r="T450" s="7">
        <v>45117.40625</v>
      </c>
      <c r="U450">
        <v>4.07</v>
      </c>
      <c r="V450" s="8">
        <f t="shared" si="24"/>
        <v>4.6373810000000013</v>
      </c>
      <c r="W450" s="9">
        <f t="shared" si="25"/>
        <v>0.10352000000000003</v>
      </c>
      <c r="X450" s="8">
        <f t="shared" si="26"/>
        <v>4.3106530000000003</v>
      </c>
      <c r="Y450">
        <f t="shared" si="27"/>
        <v>0</v>
      </c>
    </row>
    <row r="451" spans="20:25" x14ac:dyDescent="0.25">
      <c r="T451" s="7">
        <v>45117</v>
      </c>
      <c r="U451">
        <v>4.62</v>
      </c>
      <c r="V451" s="8">
        <f t="shared" ref="V451:V514" si="28">IF(2.7883*U451-6.711&lt;0,0,2.7883*U451-6.711)</f>
        <v>6.1709460000000007</v>
      </c>
      <c r="W451" s="9">
        <f t="shared" ref="W451:W514" si="29">IF(0.066*U451-0.1651&lt;0,0,0.066*U451-0.1651)</f>
        <v>0.13982000000000003</v>
      </c>
      <c r="X451" s="8">
        <f t="shared" ref="X451:X514" si="30">IF(1.5579*U451-2.03&lt;0,0,1.5579*U451-2.03)</f>
        <v>5.1674980000000001</v>
      </c>
      <c r="Y451">
        <f t="shared" ref="Y451:Y514" si="31">IF(1.2304*U451-6.1782&lt;0,0,1.2304*U451-6.1782)</f>
        <v>0</v>
      </c>
    </row>
    <row r="452" spans="20:25" x14ac:dyDescent="0.25">
      <c r="T452" s="7">
        <v>45117.010416666664</v>
      </c>
      <c r="U452">
        <v>4.6100000000000003</v>
      </c>
      <c r="V452" s="8">
        <f t="shared" si="28"/>
        <v>6.1430629999999997</v>
      </c>
      <c r="W452" s="9">
        <f t="shared" si="29"/>
        <v>0.13916000000000003</v>
      </c>
      <c r="X452" s="8">
        <f t="shared" si="30"/>
        <v>5.1519190000000012</v>
      </c>
      <c r="Y452">
        <f t="shared" si="31"/>
        <v>0</v>
      </c>
    </row>
    <row r="453" spans="20:25" x14ac:dyDescent="0.25">
      <c r="T453" s="7">
        <v>45117.020833333336</v>
      </c>
      <c r="U453">
        <v>4.63</v>
      </c>
      <c r="V453" s="8">
        <f t="shared" si="28"/>
        <v>6.1988289999999999</v>
      </c>
      <c r="W453" s="9">
        <f t="shared" si="29"/>
        <v>0.14048000000000002</v>
      </c>
      <c r="X453" s="8">
        <f t="shared" si="30"/>
        <v>5.1830770000000008</v>
      </c>
      <c r="Y453">
        <f t="shared" si="31"/>
        <v>0</v>
      </c>
    </row>
    <row r="454" spans="20:25" x14ac:dyDescent="0.25">
      <c r="T454" s="7">
        <v>45117.03125</v>
      </c>
      <c r="U454">
        <v>4.49</v>
      </c>
      <c r="V454" s="8">
        <f t="shared" si="28"/>
        <v>5.8084670000000003</v>
      </c>
      <c r="W454" s="9">
        <f t="shared" si="29"/>
        <v>0.13124000000000005</v>
      </c>
      <c r="X454" s="8">
        <f t="shared" si="30"/>
        <v>4.9649710000000002</v>
      </c>
      <c r="Y454">
        <f t="shared" si="31"/>
        <v>0</v>
      </c>
    </row>
    <row r="455" spans="20:25" x14ac:dyDescent="0.25">
      <c r="T455" s="7">
        <v>45117.041666666664</v>
      </c>
      <c r="U455">
        <v>4.53</v>
      </c>
      <c r="V455" s="8">
        <f t="shared" si="28"/>
        <v>5.9199990000000007</v>
      </c>
      <c r="W455" s="9">
        <f t="shared" si="29"/>
        <v>0.13388000000000003</v>
      </c>
      <c r="X455" s="8">
        <f t="shared" si="30"/>
        <v>5.0272870000000012</v>
      </c>
      <c r="Y455">
        <f t="shared" si="31"/>
        <v>0</v>
      </c>
    </row>
    <row r="456" spans="20:25" x14ac:dyDescent="0.25">
      <c r="T456" s="7">
        <v>45117.052083333336</v>
      </c>
      <c r="U456">
        <v>4.5599999999999996</v>
      </c>
      <c r="V456" s="8">
        <f t="shared" si="28"/>
        <v>6.0036479999999983</v>
      </c>
      <c r="W456" s="9">
        <f t="shared" si="29"/>
        <v>0.13586000000000001</v>
      </c>
      <c r="X456" s="8">
        <f t="shared" si="30"/>
        <v>5.0740239999999996</v>
      </c>
      <c r="Y456">
        <f t="shared" si="31"/>
        <v>0</v>
      </c>
    </row>
    <row r="457" spans="20:25" x14ac:dyDescent="0.25">
      <c r="T457" s="7">
        <v>45117.0625</v>
      </c>
      <c r="U457">
        <v>4.43</v>
      </c>
      <c r="V457" s="8">
        <f t="shared" si="28"/>
        <v>5.6411689999999997</v>
      </c>
      <c r="W457" s="9">
        <f t="shared" si="29"/>
        <v>0.12727999999999998</v>
      </c>
      <c r="X457" s="8">
        <f t="shared" si="30"/>
        <v>4.8714969999999997</v>
      </c>
      <c r="Y457">
        <f t="shared" si="31"/>
        <v>0</v>
      </c>
    </row>
    <row r="458" spans="20:25" x14ac:dyDescent="0.25">
      <c r="T458" s="7">
        <v>45117.072916666664</v>
      </c>
      <c r="U458">
        <v>4.32</v>
      </c>
      <c r="V458" s="8">
        <f t="shared" si="28"/>
        <v>5.3344560000000012</v>
      </c>
      <c r="W458" s="9">
        <f t="shared" si="29"/>
        <v>0.12002000000000004</v>
      </c>
      <c r="X458" s="8">
        <f t="shared" si="30"/>
        <v>4.7001280000000012</v>
      </c>
      <c r="Y458">
        <f t="shared" si="31"/>
        <v>0</v>
      </c>
    </row>
    <row r="459" spans="20:25" x14ac:dyDescent="0.25">
      <c r="T459" s="7">
        <v>45117.083333333336</v>
      </c>
      <c r="U459">
        <v>4.41</v>
      </c>
      <c r="V459" s="8">
        <f t="shared" si="28"/>
        <v>5.5854029999999995</v>
      </c>
      <c r="W459" s="9">
        <f t="shared" si="29"/>
        <v>0.12596000000000004</v>
      </c>
      <c r="X459" s="8">
        <f t="shared" si="30"/>
        <v>4.8403390000000002</v>
      </c>
      <c r="Y459">
        <f t="shared" si="31"/>
        <v>0</v>
      </c>
    </row>
    <row r="460" spans="20:25" x14ac:dyDescent="0.25">
      <c r="T460" s="7">
        <v>45117.09375</v>
      </c>
      <c r="U460">
        <v>4.4000000000000004</v>
      </c>
      <c r="V460" s="8">
        <f t="shared" si="28"/>
        <v>5.5575200000000002</v>
      </c>
      <c r="W460" s="9">
        <f t="shared" si="29"/>
        <v>0.12530000000000005</v>
      </c>
      <c r="X460" s="8">
        <f t="shared" si="30"/>
        <v>4.8247600000000013</v>
      </c>
      <c r="Y460">
        <f t="shared" si="31"/>
        <v>0</v>
      </c>
    </row>
    <row r="461" spans="20:25" x14ac:dyDescent="0.25">
      <c r="T461" s="7">
        <v>45117.104166666664</v>
      </c>
      <c r="U461">
        <v>4.49</v>
      </c>
      <c r="V461" s="8">
        <f t="shared" si="28"/>
        <v>5.8084670000000003</v>
      </c>
      <c r="W461" s="9">
        <f t="shared" si="29"/>
        <v>0.13124000000000005</v>
      </c>
      <c r="X461" s="8">
        <f t="shared" si="30"/>
        <v>4.9649710000000002</v>
      </c>
      <c r="Y461">
        <f t="shared" si="31"/>
        <v>0</v>
      </c>
    </row>
    <row r="462" spans="20:25" x14ac:dyDescent="0.25">
      <c r="T462" s="7">
        <v>45117.114583333336</v>
      </c>
      <c r="U462">
        <v>4.4400000000000004</v>
      </c>
      <c r="V462" s="8">
        <f t="shared" si="28"/>
        <v>5.6690520000000006</v>
      </c>
      <c r="W462" s="9">
        <f t="shared" si="29"/>
        <v>0.12794000000000003</v>
      </c>
      <c r="X462" s="8">
        <f t="shared" si="30"/>
        <v>4.8870760000000004</v>
      </c>
      <c r="Y462">
        <f t="shared" si="31"/>
        <v>0</v>
      </c>
    </row>
    <row r="463" spans="20:25" x14ac:dyDescent="0.25">
      <c r="T463" s="7">
        <v>45117.125</v>
      </c>
      <c r="U463">
        <v>4.5</v>
      </c>
      <c r="V463" s="8">
        <f t="shared" si="28"/>
        <v>5.8363499999999995</v>
      </c>
      <c r="W463" s="9">
        <f t="shared" si="29"/>
        <v>0.13190000000000004</v>
      </c>
      <c r="X463" s="8">
        <f t="shared" si="30"/>
        <v>4.9805500000000009</v>
      </c>
      <c r="Y463">
        <f t="shared" si="31"/>
        <v>0</v>
      </c>
    </row>
    <row r="464" spans="20:25" x14ac:dyDescent="0.25">
      <c r="T464" s="7">
        <v>45117.135416666664</v>
      </c>
      <c r="U464">
        <v>4.99</v>
      </c>
      <c r="V464" s="8">
        <f t="shared" si="28"/>
        <v>7.202617</v>
      </c>
      <c r="W464" s="9">
        <f t="shared" si="29"/>
        <v>0.16424000000000002</v>
      </c>
      <c r="X464" s="8">
        <f t="shared" si="30"/>
        <v>5.7439210000000003</v>
      </c>
      <c r="Y464">
        <f t="shared" si="31"/>
        <v>0</v>
      </c>
    </row>
    <row r="465" spans="20:25" x14ac:dyDescent="0.25">
      <c r="T465" s="7">
        <v>45117.145833333336</v>
      </c>
      <c r="U465">
        <v>4.34</v>
      </c>
      <c r="V465" s="8">
        <f t="shared" si="28"/>
        <v>5.3902219999999996</v>
      </c>
      <c r="W465" s="9">
        <f t="shared" si="29"/>
        <v>0.12134000000000003</v>
      </c>
      <c r="X465" s="8">
        <f t="shared" si="30"/>
        <v>4.7312860000000008</v>
      </c>
      <c r="Y465">
        <f t="shared" si="31"/>
        <v>0</v>
      </c>
    </row>
    <row r="466" spans="20:25" x14ac:dyDescent="0.25">
      <c r="T466" s="7">
        <v>45117.15625</v>
      </c>
      <c r="U466">
        <v>4.3099999999999996</v>
      </c>
      <c r="V466" s="8">
        <f t="shared" si="28"/>
        <v>5.3065729999999984</v>
      </c>
      <c r="W466" s="9">
        <f t="shared" si="29"/>
        <v>0.11935999999999999</v>
      </c>
      <c r="X466" s="8">
        <f t="shared" si="30"/>
        <v>4.6845490000000005</v>
      </c>
      <c r="Y466">
        <f t="shared" si="31"/>
        <v>0</v>
      </c>
    </row>
    <row r="467" spans="20:25" x14ac:dyDescent="0.25">
      <c r="T467" s="7">
        <v>45117.166666666664</v>
      </c>
      <c r="U467">
        <v>4.2</v>
      </c>
      <c r="V467" s="8">
        <f t="shared" si="28"/>
        <v>4.99986</v>
      </c>
      <c r="W467" s="9">
        <f t="shared" si="29"/>
        <v>0.11210000000000001</v>
      </c>
      <c r="X467" s="8">
        <f t="shared" si="30"/>
        <v>4.5131800000000002</v>
      </c>
      <c r="Y467">
        <f t="shared" si="31"/>
        <v>0</v>
      </c>
    </row>
    <row r="468" spans="20:25" x14ac:dyDescent="0.25">
      <c r="T468" s="7">
        <v>45117.177083333336</v>
      </c>
      <c r="U468">
        <v>4.3099999999999996</v>
      </c>
      <c r="V468" s="8">
        <f t="shared" si="28"/>
        <v>5.3065729999999984</v>
      </c>
      <c r="W468" s="9">
        <f t="shared" si="29"/>
        <v>0.11935999999999999</v>
      </c>
      <c r="X468" s="8">
        <f t="shared" si="30"/>
        <v>4.6845490000000005</v>
      </c>
      <c r="Y468">
        <f t="shared" si="31"/>
        <v>0</v>
      </c>
    </row>
    <row r="469" spans="20:25" x14ac:dyDescent="0.25">
      <c r="T469" s="7">
        <v>45117.1875</v>
      </c>
      <c r="U469">
        <v>4.1399999999999997</v>
      </c>
      <c r="V469" s="8">
        <f t="shared" si="28"/>
        <v>4.8325619999999994</v>
      </c>
      <c r="W469" s="9">
        <f t="shared" si="29"/>
        <v>0.10813999999999999</v>
      </c>
      <c r="X469" s="8">
        <f t="shared" si="30"/>
        <v>4.4197059999999997</v>
      </c>
      <c r="Y469">
        <f t="shared" si="31"/>
        <v>0</v>
      </c>
    </row>
    <row r="470" spans="20:25" x14ac:dyDescent="0.25">
      <c r="T470" s="7">
        <v>45117.197916666664</v>
      </c>
      <c r="U470">
        <v>4.08</v>
      </c>
      <c r="V470" s="8">
        <f t="shared" si="28"/>
        <v>4.6652640000000005</v>
      </c>
      <c r="W470" s="9">
        <f t="shared" si="29"/>
        <v>0.10418000000000002</v>
      </c>
      <c r="X470" s="8">
        <f t="shared" si="30"/>
        <v>4.326232000000001</v>
      </c>
      <c r="Y470">
        <f t="shared" si="31"/>
        <v>0</v>
      </c>
    </row>
    <row r="471" spans="20:25" x14ac:dyDescent="0.25">
      <c r="T471" s="7">
        <v>45117.208333333336</v>
      </c>
      <c r="U471">
        <v>4.07</v>
      </c>
      <c r="V471" s="8">
        <f t="shared" si="28"/>
        <v>4.6373810000000013</v>
      </c>
      <c r="W471" s="9">
        <f t="shared" si="29"/>
        <v>0.10352000000000003</v>
      </c>
      <c r="X471" s="8">
        <f t="shared" si="30"/>
        <v>4.3106530000000003</v>
      </c>
      <c r="Y471">
        <f t="shared" si="31"/>
        <v>0</v>
      </c>
    </row>
    <row r="472" spans="20:25" x14ac:dyDescent="0.25">
      <c r="T472" s="7">
        <v>45117.21875</v>
      </c>
      <c r="U472">
        <v>4.0999999999999996</v>
      </c>
      <c r="V472" s="8">
        <f t="shared" si="28"/>
        <v>4.7210299999999989</v>
      </c>
      <c r="W472" s="9">
        <f t="shared" si="29"/>
        <v>0.10550000000000001</v>
      </c>
      <c r="X472" s="8">
        <f t="shared" si="30"/>
        <v>4.3573900000000005</v>
      </c>
      <c r="Y472">
        <f t="shared" si="31"/>
        <v>0</v>
      </c>
    </row>
    <row r="473" spans="20:25" x14ac:dyDescent="0.25">
      <c r="T473" s="7">
        <v>45117.229166666664</v>
      </c>
      <c r="U473">
        <v>4.09</v>
      </c>
      <c r="V473" s="8">
        <f t="shared" si="28"/>
        <v>4.6931469999999997</v>
      </c>
      <c r="W473" s="9">
        <f t="shared" si="29"/>
        <v>0.10484000000000002</v>
      </c>
      <c r="X473" s="8">
        <f t="shared" si="30"/>
        <v>4.3418109999999999</v>
      </c>
      <c r="Y473">
        <f t="shared" si="31"/>
        <v>0</v>
      </c>
    </row>
    <row r="474" spans="20:25" x14ac:dyDescent="0.25">
      <c r="T474" s="7">
        <v>45117.239583333336</v>
      </c>
      <c r="U474">
        <v>4.1399999999999997</v>
      </c>
      <c r="V474" s="8">
        <f t="shared" si="28"/>
        <v>4.8325619999999994</v>
      </c>
      <c r="W474" s="9">
        <f t="shared" si="29"/>
        <v>0.10813999999999999</v>
      </c>
      <c r="X474" s="8">
        <f t="shared" si="30"/>
        <v>4.4197059999999997</v>
      </c>
      <c r="Y474">
        <f t="shared" si="31"/>
        <v>0</v>
      </c>
    </row>
    <row r="475" spans="20:25" x14ac:dyDescent="0.25">
      <c r="T475" s="7">
        <v>45117.25</v>
      </c>
      <c r="U475">
        <v>4.24</v>
      </c>
      <c r="V475" s="8">
        <f t="shared" si="28"/>
        <v>5.1113920000000004</v>
      </c>
      <c r="W475" s="9">
        <f t="shared" si="29"/>
        <v>0.11474000000000004</v>
      </c>
      <c r="X475" s="8">
        <f t="shared" si="30"/>
        <v>4.5754960000000011</v>
      </c>
      <c r="Y475">
        <f t="shared" si="31"/>
        <v>0</v>
      </c>
    </row>
    <row r="476" spans="20:25" x14ac:dyDescent="0.25">
      <c r="T476" s="7">
        <v>45117.260416666664</v>
      </c>
      <c r="U476">
        <v>4.2</v>
      </c>
      <c r="V476" s="8">
        <f t="shared" si="28"/>
        <v>4.99986</v>
      </c>
      <c r="W476" s="9">
        <f t="shared" si="29"/>
        <v>0.11210000000000001</v>
      </c>
      <c r="X476" s="8">
        <f t="shared" si="30"/>
        <v>4.5131800000000002</v>
      </c>
      <c r="Y476">
        <f t="shared" si="31"/>
        <v>0</v>
      </c>
    </row>
    <row r="477" spans="20:25" x14ac:dyDescent="0.25">
      <c r="T477" s="7">
        <v>45117.270833333336</v>
      </c>
      <c r="U477">
        <v>4.21</v>
      </c>
      <c r="V477" s="8">
        <f t="shared" si="28"/>
        <v>5.0277429999999992</v>
      </c>
      <c r="W477" s="9">
        <f t="shared" si="29"/>
        <v>0.11276</v>
      </c>
      <c r="X477" s="8">
        <f t="shared" si="30"/>
        <v>4.5287590000000009</v>
      </c>
      <c r="Y477">
        <f t="shared" si="31"/>
        <v>0</v>
      </c>
    </row>
    <row r="478" spans="20:25" x14ac:dyDescent="0.25">
      <c r="T478" s="7">
        <v>45117.28125</v>
      </c>
      <c r="U478">
        <v>4.29</v>
      </c>
      <c r="V478" s="8">
        <f t="shared" si="28"/>
        <v>5.250807</v>
      </c>
      <c r="W478" s="9">
        <f t="shared" si="29"/>
        <v>0.11804000000000001</v>
      </c>
      <c r="X478" s="8">
        <f t="shared" si="30"/>
        <v>4.6533910000000009</v>
      </c>
      <c r="Y478">
        <f t="shared" si="31"/>
        <v>0</v>
      </c>
    </row>
    <row r="479" spans="20:25" x14ac:dyDescent="0.25">
      <c r="T479" s="7">
        <v>45117.291666666664</v>
      </c>
      <c r="U479">
        <v>4.1399999999999997</v>
      </c>
      <c r="V479" s="8">
        <f t="shared" si="28"/>
        <v>4.8325619999999994</v>
      </c>
      <c r="W479" s="9">
        <f t="shared" si="29"/>
        <v>0.10813999999999999</v>
      </c>
      <c r="X479" s="8">
        <f t="shared" si="30"/>
        <v>4.4197059999999997</v>
      </c>
      <c r="Y479">
        <f t="shared" si="31"/>
        <v>0</v>
      </c>
    </row>
    <row r="480" spans="20:25" x14ac:dyDescent="0.25">
      <c r="T480" s="7">
        <v>45117.302083333336</v>
      </c>
      <c r="U480">
        <v>4.17</v>
      </c>
      <c r="V480" s="8">
        <f t="shared" si="28"/>
        <v>4.9162109999999988</v>
      </c>
      <c r="W480" s="9">
        <f t="shared" si="29"/>
        <v>0.11012000000000002</v>
      </c>
      <c r="X480" s="8">
        <f t="shared" si="30"/>
        <v>4.4664429999999999</v>
      </c>
      <c r="Y480">
        <f t="shared" si="31"/>
        <v>0</v>
      </c>
    </row>
    <row r="481" spans="20:25" x14ac:dyDescent="0.25">
      <c r="T481" s="7">
        <v>45117.3125</v>
      </c>
      <c r="U481">
        <v>4.22</v>
      </c>
      <c r="V481" s="8">
        <f t="shared" si="28"/>
        <v>5.0556259999999984</v>
      </c>
      <c r="W481" s="9">
        <f t="shared" si="29"/>
        <v>0.11341999999999999</v>
      </c>
      <c r="X481" s="8">
        <f t="shared" si="30"/>
        <v>4.5443379999999998</v>
      </c>
      <c r="Y481">
        <f t="shared" si="31"/>
        <v>0</v>
      </c>
    </row>
    <row r="482" spans="20:25" x14ac:dyDescent="0.25">
      <c r="T482" s="7">
        <v>45117.322916666664</v>
      </c>
      <c r="U482">
        <v>4.17</v>
      </c>
      <c r="V482" s="8">
        <f t="shared" si="28"/>
        <v>4.9162109999999988</v>
      </c>
      <c r="W482" s="9">
        <f t="shared" si="29"/>
        <v>0.11012000000000002</v>
      </c>
      <c r="X482" s="8">
        <f t="shared" si="30"/>
        <v>4.4664429999999999</v>
      </c>
      <c r="Y482">
        <f t="shared" si="31"/>
        <v>0</v>
      </c>
    </row>
    <row r="483" spans="20:25" x14ac:dyDescent="0.25">
      <c r="T483" s="7">
        <v>45117.333333333336</v>
      </c>
      <c r="U483">
        <v>4.04</v>
      </c>
      <c r="V483" s="8">
        <f t="shared" si="28"/>
        <v>4.5537320000000001</v>
      </c>
      <c r="W483" s="9">
        <f t="shared" si="29"/>
        <v>0.10153999999999999</v>
      </c>
      <c r="X483" s="8">
        <f t="shared" si="30"/>
        <v>4.263916</v>
      </c>
      <c r="Y483">
        <f t="shared" si="31"/>
        <v>0</v>
      </c>
    </row>
    <row r="484" spans="20:25" x14ac:dyDescent="0.25">
      <c r="T484" s="7">
        <v>45117.34375</v>
      </c>
      <c r="U484">
        <v>4.08</v>
      </c>
      <c r="V484" s="8">
        <f t="shared" si="28"/>
        <v>4.6652640000000005</v>
      </c>
      <c r="W484" s="9">
        <f t="shared" si="29"/>
        <v>0.10418000000000002</v>
      </c>
      <c r="X484" s="8">
        <f t="shared" si="30"/>
        <v>4.326232000000001</v>
      </c>
      <c r="Y484">
        <f t="shared" si="31"/>
        <v>0</v>
      </c>
    </row>
    <row r="485" spans="20:25" x14ac:dyDescent="0.25">
      <c r="T485" s="7">
        <v>45117.354166666664</v>
      </c>
      <c r="U485">
        <v>4.1900000000000004</v>
      </c>
      <c r="V485" s="8">
        <f t="shared" si="28"/>
        <v>4.9719770000000008</v>
      </c>
      <c r="W485" s="9">
        <f t="shared" si="29"/>
        <v>0.11144000000000007</v>
      </c>
      <c r="X485" s="8">
        <f t="shared" si="30"/>
        <v>4.4976010000000013</v>
      </c>
      <c r="Y485">
        <f t="shared" si="31"/>
        <v>0</v>
      </c>
    </row>
    <row r="486" spans="20:25" x14ac:dyDescent="0.25">
      <c r="T486" s="7">
        <v>45117.364583333336</v>
      </c>
      <c r="U486">
        <v>4.18</v>
      </c>
      <c r="V486" s="8">
        <f t="shared" si="28"/>
        <v>4.9440939999999998</v>
      </c>
      <c r="W486" s="9">
        <f t="shared" si="29"/>
        <v>0.11078000000000002</v>
      </c>
      <c r="X486" s="8">
        <f t="shared" si="30"/>
        <v>4.4820220000000006</v>
      </c>
      <c r="Y486">
        <f t="shared" si="31"/>
        <v>0</v>
      </c>
    </row>
    <row r="487" spans="20:25" x14ac:dyDescent="0.25">
      <c r="T487" s="7">
        <v>45117.375</v>
      </c>
      <c r="U487">
        <v>4.26</v>
      </c>
      <c r="V487" s="8">
        <f t="shared" si="28"/>
        <v>5.1671579999999988</v>
      </c>
      <c r="W487" s="9">
        <f t="shared" si="29"/>
        <v>0.11606000000000002</v>
      </c>
      <c r="X487" s="8">
        <f t="shared" si="30"/>
        <v>4.6066540000000007</v>
      </c>
      <c r="Y487">
        <f t="shared" si="31"/>
        <v>0</v>
      </c>
    </row>
    <row r="488" spans="20:25" x14ac:dyDescent="0.25">
      <c r="T488" s="7">
        <v>45117.385416666664</v>
      </c>
      <c r="U488">
        <v>4.1399999999999997</v>
      </c>
      <c r="V488" s="8">
        <f t="shared" si="28"/>
        <v>4.8325619999999994</v>
      </c>
      <c r="W488" s="9">
        <f t="shared" si="29"/>
        <v>0.10813999999999999</v>
      </c>
      <c r="X488" s="8">
        <f t="shared" si="30"/>
        <v>4.4197059999999997</v>
      </c>
      <c r="Y488">
        <f t="shared" si="31"/>
        <v>0</v>
      </c>
    </row>
    <row r="489" spans="20:25" x14ac:dyDescent="0.25">
      <c r="T489" s="7">
        <v>45117.395833333336</v>
      </c>
      <c r="U489">
        <v>4.57</v>
      </c>
      <c r="V489" s="8">
        <f t="shared" si="28"/>
        <v>6.0315310000000011</v>
      </c>
      <c r="W489" s="9">
        <f t="shared" si="29"/>
        <v>0.13652000000000006</v>
      </c>
      <c r="X489" s="8">
        <f t="shared" si="30"/>
        <v>5.0896030000000003</v>
      </c>
      <c r="Y489">
        <f t="shared" si="31"/>
        <v>0</v>
      </c>
    </row>
    <row r="490" spans="20:25" x14ac:dyDescent="0.25">
      <c r="T490" s="7">
        <v>45117.40625</v>
      </c>
      <c r="U490">
        <v>5.36</v>
      </c>
      <c r="V490" s="8">
        <f t="shared" si="28"/>
        <v>8.2342880000000012</v>
      </c>
      <c r="W490" s="9">
        <f t="shared" si="29"/>
        <v>0.18866000000000002</v>
      </c>
      <c r="X490" s="8">
        <f t="shared" si="30"/>
        <v>6.3203440000000022</v>
      </c>
      <c r="Y490">
        <f t="shared" si="31"/>
        <v>0.41674399999999956</v>
      </c>
    </row>
    <row r="491" spans="20:25" x14ac:dyDescent="0.25">
      <c r="T491" s="7">
        <v>45117.416666666664</v>
      </c>
      <c r="U491">
        <v>4.26</v>
      </c>
      <c r="V491" s="8">
        <f t="shared" si="28"/>
        <v>5.1671579999999988</v>
      </c>
      <c r="W491" s="9">
        <f t="shared" si="29"/>
        <v>0.11606000000000002</v>
      </c>
      <c r="X491" s="8">
        <f t="shared" si="30"/>
        <v>4.6066540000000007</v>
      </c>
      <c r="Y491">
        <f t="shared" si="31"/>
        <v>0</v>
      </c>
    </row>
    <row r="492" spans="20:25" x14ac:dyDescent="0.25">
      <c r="T492" s="7">
        <v>45117.427083333336</v>
      </c>
      <c r="U492">
        <v>4.05</v>
      </c>
      <c r="V492" s="8">
        <f t="shared" si="28"/>
        <v>4.5816149999999993</v>
      </c>
      <c r="W492" s="9">
        <f t="shared" si="29"/>
        <v>0.10219999999999999</v>
      </c>
      <c r="X492" s="8">
        <f t="shared" si="30"/>
        <v>4.2794950000000007</v>
      </c>
      <c r="Y492">
        <f t="shared" si="31"/>
        <v>0</v>
      </c>
    </row>
    <row r="493" spans="20:25" x14ac:dyDescent="0.25">
      <c r="T493" s="7">
        <v>45117.4375</v>
      </c>
      <c r="U493">
        <v>4.16</v>
      </c>
      <c r="V493" s="8">
        <f t="shared" si="28"/>
        <v>4.8883279999999996</v>
      </c>
      <c r="W493" s="9">
        <f t="shared" si="29"/>
        <v>0.10946000000000003</v>
      </c>
      <c r="X493" s="8">
        <f t="shared" si="30"/>
        <v>4.450864000000001</v>
      </c>
      <c r="Y493">
        <f t="shared" si="31"/>
        <v>0</v>
      </c>
    </row>
    <row r="494" spans="20:25" x14ac:dyDescent="0.25">
      <c r="T494" s="7">
        <v>45117.447916666664</v>
      </c>
      <c r="U494">
        <v>4.13</v>
      </c>
      <c r="V494" s="8">
        <f t="shared" si="28"/>
        <v>4.8046790000000001</v>
      </c>
      <c r="W494" s="9">
        <f t="shared" si="29"/>
        <v>0.10747999999999999</v>
      </c>
      <c r="X494" s="8">
        <f t="shared" si="30"/>
        <v>4.4041270000000008</v>
      </c>
      <c r="Y494">
        <f t="shared" si="31"/>
        <v>0</v>
      </c>
    </row>
    <row r="495" spans="20:25" x14ac:dyDescent="0.25">
      <c r="T495" s="7">
        <v>45117.458333333336</v>
      </c>
      <c r="U495">
        <v>4.3499999999999996</v>
      </c>
      <c r="V495" s="8">
        <f t="shared" si="28"/>
        <v>5.4181049999999988</v>
      </c>
      <c r="W495" s="9">
        <f t="shared" si="29"/>
        <v>0.12199999999999997</v>
      </c>
      <c r="X495" s="8">
        <f t="shared" si="30"/>
        <v>4.7468649999999997</v>
      </c>
      <c r="Y495">
        <f t="shared" si="31"/>
        <v>0</v>
      </c>
    </row>
    <row r="496" spans="20:25" x14ac:dyDescent="0.25">
      <c r="T496" s="7">
        <v>45117.46875</v>
      </c>
      <c r="U496">
        <v>4.24</v>
      </c>
      <c r="V496" s="8">
        <f t="shared" si="28"/>
        <v>5.1113920000000004</v>
      </c>
      <c r="W496" s="9">
        <f t="shared" si="29"/>
        <v>0.11474000000000004</v>
      </c>
      <c r="X496" s="8">
        <f t="shared" si="30"/>
        <v>4.5754960000000011</v>
      </c>
      <c r="Y496">
        <f t="shared" si="31"/>
        <v>0</v>
      </c>
    </row>
    <row r="497" spans="20:25" x14ac:dyDescent="0.25">
      <c r="T497" s="7">
        <v>45117.479166666664</v>
      </c>
      <c r="U497">
        <v>4.1500000000000004</v>
      </c>
      <c r="V497" s="8">
        <f t="shared" si="28"/>
        <v>4.8604450000000003</v>
      </c>
      <c r="W497" s="9">
        <f t="shared" si="29"/>
        <v>0.10880000000000004</v>
      </c>
      <c r="X497" s="8">
        <f t="shared" si="30"/>
        <v>4.4352850000000004</v>
      </c>
      <c r="Y497">
        <f t="shared" si="31"/>
        <v>0</v>
      </c>
    </row>
    <row r="498" spans="20:25" x14ac:dyDescent="0.25">
      <c r="T498" s="7">
        <v>45117.489583333336</v>
      </c>
      <c r="U498">
        <v>4.5</v>
      </c>
      <c r="V498" s="8">
        <f t="shared" si="28"/>
        <v>5.8363499999999995</v>
      </c>
      <c r="W498" s="9">
        <f t="shared" si="29"/>
        <v>0.13190000000000004</v>
      </c>
      <c r="X498" s="8">
        <f t="shared" si="30"/>
        <v>4.9805500000000009</v>
      </c>
      <c r="Y498">
        <f t="shared" si="31"/>
        <v>0</v>
      </c>
    </row>
    <row r="499" spans="20:25" x14ac:dyDescent="0.25">
      <c r="T499" s="7">
        <v>45117.5</v>
      </c>
      <c r="U499">
        <v>4.57</v>
      </c>
      <c r="V499" s="8">
        <f t="shared" si="28"/>
        <v>6.0315310000000011</v>
      </c>
      <c r="W499" s="9">
        <f t="shared" si="29"/>
        <v>0.13652000000000006</v>
      </c>
      <c r="X499" s="8">
        <f t="shared" si="30"/>
        <v>5.0896030000000003</v>
      </c>
      <c r="Y499">
        <f t="shared" si="31"/>
        <v>0</v>
      </c>
    </row>
    <row r="500" spans="20:25" x14ac:dyDescent="0.25">
      <c r="T500" s="7">
        <v>45117.510416666664</v>
      </c>
      <c r="U500">
        <v>4.4400000000000004</v>
      </c>
      <c r="V500" s="8">
        <f t="shared" si="28"/>
        <v>5.6690520000000006</v>
      </c>
      <c r="W500" s="9">
        <f t="shared" si="29"/>
        <v>0.12794000000000003</v>
      </c>
      <c r="X500" s="8">
        <f t="shared" si="30"/>
        <v>4.8870760000000004</v>
      </c>
      <c r="Y500">
        <f t="shared" si="31"/>
        <v>0</v>
      </c>
    </row>
    <row r="501" spans="20:25" x14ac:dyDescent="0.25">
      <c r="T501" s="7">
        <v>45117.520833333336</v>
      </c>
      <c r="U501">
        <v>4.37</v>
      </c>
      <c r="V501" s="8">
        <f t="shared" si="28"/>
        <v>5.4738710000000008</v>
      </c>
      <c r="W501" s="9">
        <f t="shared" si="29"/>
        <v>0.12332000000000001</v>
      </c>
      <c r="X501" s="8">
        <f t="shared" si="30"/>
        <v>4.778023000000001</v>
      </c>
      <c r="Y501">
        <f t="shared" si="31"/>
        <v>0</v>
      </c>
    </row>
    <row r="502" spans="20:25" x14ac:dyDescent="0.25">
      <c r="T502" s="7">
        <v>45117.53125</v>
      </c>
      <c r="U502">
        <v>4.4800000000000004</v>
      </c>
      <c r="V502" s="8">
        <f t="shared" si="28"/>
        <v>5.7805840000000011</v>
      </c>
      <c r="W502" s="9">
        <f t="shared" si="29"/>
        <v>0.13058000000000006</v>
      </c>
      <c r="X502" s="8">
        <f t="shared" si="30"/>
        <v>4.9493920000000013</v>
      </c>
      <c r="Y502">
        <f t="shared" si="31"/>
        <v>0</v>
      </c>
    </row>
    <row r="503" spans="20:25" x14ac:dyDescent="0.25">
      <c r="T503" s="7">
        <v>45117.541666666664</v>
      </c>
      <c r="U503">
        <v>4.6100000000000003</v>
      </c>
      <c r="V503" s="8">
        <f t="shared" si="28"/>
        <v>6.1430629999999997</v>
      </c>
      <c r="W503" s="9">
        <f t="shared" si="29"/>
        <v>0.13916000000000003</v>
      </c>
      <c r="X503" s="8">
        <f t="shared" si="30"/>
        <v>5.1519190000000012</v>
      </c>
      <c r="Y503">
        <f t="shared" si="31"/>
        <v>0</v>
      </c>
    </row>
    <row r="504" spans="20:25" x14ac:dyDescent="0.25">
      <c r="T504" s="7">
        <v>45117.552083333336</v>
      </c>
      <c r="U504">
        <v>4.91</v>
      </c>
      <c r="V504" s="8">
        <f t="shared" si="28"/>
        <v>6.9795529999999992</v>
      </c>
      <c r="W504" s="9">
        <f t="shared" si="29"/>
        <v>0.15896000000000002</v>
      </c>
      <c r="X504" s="8">
        <f t="shared" si="30"/>
        <v>5.6192890000000002</v>
      </c>
      <c r="Y504">
        <f t="shared" si="31"/>
        <v>0</v>
      </c>
    </row>
    <row r="505" spans="20:25" x14ac:dyDescent="0.25">
      <c r="T505" s="7">
        <v>45117.5625</v>
      </c>
      <c r="U505">
        <v>4.7300000000000004</v>
      </c>
      <c r="V505" s="8">
        <f t="shared" si="28"/>
        <v>6.4776590000000009</v>
      </c>
      <c r="W505" s="9">
        <f t="shared" si="29"/>
        <v>0.14708000000000007</v>
      </c>
      <c r="X505" s="8">
        <f t="shared" si="30"/>
        <v>5.3388670000000005</v>
      </c>
      <c r="Y505">
        <f t="shared" si="31"/>
        <v>0</v>
      </c>
    </row>
    <row r="506" spans="20:25" x14ac:dyDescent="0.25">
      <c r="T506" s="7">
        <v>45117.572916666664</v>
      </c>
      <c r="U506">
        <v>4.78</v>
      </c>
      <c r="V506" s="8">
        <f t="shared" si="28"/>
        <v>6.6170740000000006</v>
      </c>
      <c r="W506" s="9">
        <f t="shared" si="29"/>
        <v>0.15038000000000004</v>
      </c>
      <c r="X506" s="8">
        <f t="shared" si="30"/>
        <v>5.4167620000000003</v>
      </c>
      <c r="Y506">
        <f t="shared" si="31"/>
        <v>0</v>
      </c>
    </row>
    <row r="507" spans="20:25" x14ac:dyDescent="0.25">
      <c r="T507" s="7">
        <v>45117.583333333336</v>
      </c>
      <c r="U507">
        <v>4.46</v>
      </c>
      <c r="V507" s="8">
        <f t="shared" si="28"/>
        <v>5.7248179999999991</v>
      </c>
      <c r="W507" s="9">
        <f t="shared" si="29"/>
        <v>0.12926000000000001</v>
      </c>
      <c r="X507" s="8">
        <f t="shared" si="30"/>
        <v>4.918234</v>
      </c>
      <c r="Y507">
        <f t="shared" si="31"/>
        <v>0</v>
      </c>
    </row>
    <row r="508" spans="20:25" x14ac:dyDescent="0.25">
      <c r="T508" s="7">
        <v>45117.59375</v>
      </c>
      <c r="U508">
        <v>4.4400000000000004</v>
      </c>
      <c r="V508" s="8">
        <f t="shared" si="28"/>
        <v>5.6690520000000006</v>
      </c>
      <c r="W508" s="9">
        <f t="shared" si="29"/>
        <v>0.12794000000000003</v>
      </c>
      <c r="X508" s="8">
        <f t="shared" si="30"/>
        <v>4.8870760000000004</v>
      </c>
      <c r="Y508">
        <f t="shared" si="31"/>
        <v>0</v>
      </c>
    </row>
    <row r="509" spans="20:25" x14ac:dyDescent="0.25">
      <c r="T509" s="7">
        <v>45117.604166666664</v>
      </c>
      <c r="U509">
        <v>4.59</v>
      </c>
      <c r="V509" s="8">
        <f t="shared" si="28"/>
        <v>6.0872969999999995</v>
      </c>
      <c r="W509" s="9">
        <f t="shared" si="29"/>
        <v>0.13783999999999999</v>
      </c>
      <c r="X509" s="8">
        <f t="shared" si="30"/>
        <v>5.1207609999999999</v>
      </c>
      <c r="Y509">
        <f t="shared" si="31"/>
        <v>0</v>
      </c>
    </row>
    <row r="510" spans="20:25" x14ac:dyDescent="0.25">
      <c r="T510" s="7">
        <v>45117.614583333336</v>
      </c>
      <c r="U510">
        <v>4.8600000000000003</v>
      </c>
      <c r="V510" s="8">
        <f t="shared" si="28"/>
        <v>6.8401380000000014</v>
      </c>
      <c r="W510" s="9">
        <f t="shared" si="29"/>
        <v>0.15566000000000005</v>
      </c>
      <c r="X510" s="8">
        <f t="shared" si="30"/>
        <v>5.5413940000000004</v>
      </c>
      <c r="Y510">
        <f t="shared" si="31"/>
        <v>0</v>
      </c>
    </row>
    <row r="511" spans="20:25" x14ac:dyDescent="0.25">
      <c r="T511" s="7">
        <v>45117.625</v>
      </c>
      <c r="U511">
        <v>4.63</v>
      </c>
      <c r="V511" s="8">
        <f t="shared" si="28"/>
        <v>6.1988289999999999</v>
      </c>
      <c r="W511" s="9">
        <f t="shared" si="29"/>
        <v>0.14048000000000002</v>
      </c>
      <c r="X511" s="8">
        <f t="shared" si="30"/>
        <v>5.1830770000000008</v>
      </c>
      <c r="Y511">
        <f t="shared" si="31"/>
        <v>0</v>
      </c>
    </row>
    <row r="512" spans="20:25" x14ac:dyDescent="0.25">
      <c r="T512" s="7">
        <v>45117.635416666664</v>
      </c>
      <c r="U512">
        <v>4.8499999999999996</v>
      </c>
      <c r="V512" s="8">
        <f t="shared" si="28"/>
        <v>6.8122549999999986</v>
      </c>
      <c r="W512" s="9">
        <f t="shared" si="29"/>
        <v>0.155</v>
      </c>
      <c r="X512" s="8">
        <f t="shared" si="30"/>
        <v>5.5258149999999997</v>
      </c>
      <c r="Y512">
        <f t="shared" si="31"/>
        <v>0</v>
      </c>
    </row>
    <row r="513" spans="20:25" x14ac:dyDescent="0.25">
      <c r="T513" s="7">
        <v>45117.645833333336</v>
      </c>
      <c r="U513">
        <v>4.68</v>
      </c>
      <c r="V513" s="8">
        <f t="shared" si="28"/>
        <v>6.3382439999999995</v>
      </c>
      <c r="W513" s="9">
        <f t="shared" si="29"/>
        <v>0.14377999999999999</v>
      </c>
      <c r="X513" s="8">
        <f t="shared" si="30"/>
        <v>5.2609720000000006</v>
      </c>
      <c r="Y513">
        <f t="shared" si="31"/>
        <v>0</v>
      </c>
    </row>
    <row r="514" spans="20:25" x14ac:dyDescent="0.25">
      <c r="T514" s="7">
        <v>45117.65625</v>
      </c>
      <c r="U514">
        <v>4.67</v>
      </c>
      <c r="V514" s="8">
        <f t="shared" si="28"/>
        <v>6.3103610000000003</v>
      </c>
      <c r="W514" s="9">
        <f t="shared" si="29"/>
        <v>0.14312</v>
      </c>
      <c r="X514" s="8">
        <f t="shared" si="30"/>
        <v>5.245393</v>
      </c>
      <c r="Y514">
        <f t="shared" si="31"/>
        <v>0</v>
      </c>
    </row>
    <row r="515" spans="20:25" x14ac:dyDescent="0.25">
      <c r="T515" s="7">
        <v>45117.666666666664</v>
      </c>
      <c r="U515">
        <v>4.63</v>
      </c>
      <c r="V515" s="8">
        <f t="shared" ref="V515:V578" si="32">IF(2.7883*U515-6.711&lt;0,0,2.7883*U515-6.711)</f>
        <v>6.1988289999999999</v>
      </c>
      <c r="W515" s="9">
        <f t="shared" ref="W515:W578" si="33">IF(0.066*U515-0.1651&lt;0,0,0.066*U515-0.1651)</f>
        <v>0.14048000000000002</v>
      </c>
      <c r="X515" s="8">
        <f t="shared" ref="X515:X578" si="34">IF(1.5579*U515-2.03&lt;0,0,1.5579*U515-2.03)</f>
        <v>5.1830770000000008</v>
      </c>
      <c r="Y515">
        <f t="shared" ref="Y515:Y578" si="35">IF(1.2304*U515-6.1782&lt;0,0,1.2304*U515-6.1782)</f>
        <v>0</v>
      </c>
    </row>
    <row r="516" spans="20:25" x14ac:dyDescent="0.25">
      <c r="T516" s="7">
        <v>45117.677083333336</v>
      </c>
      <c r="U516">
        <v>4.57</v>
      </c>
      <c r="V516" s="8">
        <f t="shared" si="32"/>
        <v>6.0315310000000011</v>
      </c>
      <c r="W516" s="9">
        <f t="shared" si="33"/>
        <v>0.13652000000000006</v>
      </c>
      <c r="X516" s="8">
        <f t="shared" si="34"/>
        <v>5.0896030000000003</v>
      </c>
      <c r="Y516">
        <f t="shared" si="35"/>
        <v>0</v>
      </c>
    </row>
    <row r="517" spans="20:25" x14ac:dyDescent="0.25">
      <c r="T517" s="7">
        <v>45117.6875</v>
      </c>
      <c r="U517">
        <v>4.7699999999999996</v>
      </c>
      <c r="V517" s="8">
        <f t="shared" si="32"/>
        <v>6.5891909999999978</v>
      </c>
      <c r="W517" s="9">
        <f t="shared" si="33"/>
        <v>0.14971999999999999</v>
      </c>
      <c r="X517" s="8">
        <f t="shared" si="34"/>
        <v>5.4011829999999996</v>
      </c>
      <c r="Y517">
        <f t="shared" si="35"/>
        <v>0</v>
      </c>
    </row>
    <row r="518" spans="20:25" x14ac:dyDescent="0.25">
      <c r="T518" s="7">
        <v>45117.697916666664</v>
      </c>
      <c r="U518">
        <v>4.87</v>
      </c>
      <c r="V518" s="8">
        <f t="shared" si="32"/>
        <v>6.8680210000000006</v>
      </c>
      <c r="W518" s="9">
        <f t="shared" si="33"/>
        <v>0.15632000000000004</v>
      </c>
      <c r="X518" s="8">
        <f t="shared" si="34"/>
        <v>5.5569730000000011</v>
      </c>
      <c r="Y518">
        <f t="shared" si="35"/>
        <v>0</v>
      </c>
    </row>
    <row r="519" spans="20:25" x14ac:dyDescent="0.25">
      <c r="T519" s="7">
        <v>45117.708333333336</v>
      </c>
      <c r="U519">
        <v>4.7300000000000004</v>
      </c>
      <c r="V519" s="8">
        <f t="shared" si="32"/>
        <v>6.4776590000000009</v>
      </c>
      <c r="W519" s="9">
        <f t="shared" si="33"/>
        <v>0.14708000000000007</v>
      </c>
      <c r="X519" s="8">
        <f t="shared" si="34"/>
        <v>5.3388670000000005</v>
      </c>
      <c r="Y519">
        <f t="shared" si="35"/>
        <v>0</v>
      </c>
    </row>
    <row r="520" spans="20:25" x14ac:dyDescent="0.25">
      <c r="T520" s="7">
        <v>45117.71875</v>
      </c>
      <c r="U520">
        <v>4.8</v>
      </c>
      <c r="V520" s="8">
        <f t="shared" si="32"/>
        <v>6.672839999999999</v>
      </c>
      <c r="W520" s="9">
        <f t="shared" si="33"/>
        <v>0.15170000000000003</v>
      </c>
      <c r="X520" s="8">
        <f t="shared" si="34"/>
        <v>5.4479199999999999</v>
      </c>
      <c r="Y520">
        <f t="shared" si="35"/>
        <v>0</v>
      </c>
    </row>
    <row r="521" spans="20:25" x14ac:dyDescent="0.25">
      <c r="T521" s="7">
        <v>45117.729166666664</v>
      </c>
      <c r="U521">
        <v>4.8499999999999996</v>
      </c>
      <c r="V521" s="8">
        <f t="shared" si="32"/>
        <v>6.8122549999999986</v>
      </c>
      <c r="W521" s="9">
        <f t="shared" si="33"/>
        <v>0.155</v>
      </c>
      <c r="X521" s="8">
        <f t="shared" si="34"/>
        <v>5.5258149999999997</v>
      </c>
      <c r="Y521">
        <f t="shared" si="35"/>
        <v>0</v>
      </c>
    </row>
    <row r="522" spans="20:25" x14ac:dyDescent="0.25">
      <c r="T522" s="7">
        <v>45117.739583333336</v>
      </c>
      <c r="U522">
        <v>4.6100000000000003</v>
      </c>
      <c r="V522" s="8">
        <f t="shared" si="32"/>
        <v>6.1430629999999997</v>
      </c>
      <c r="W522" s="9">
        <f t="shared" si="33"/>
        <v>0.13916000000000003</v>
      </c>
      <c r="X522" s="8">
        <f t="shared" si="34"/>
        <v>5.1519190000000012</v>
      </c>
      <c r="Y522">
        <f t="shared" si="35"/>
        <v>0</v>
      </c>
    </row>
    <row r="523" spans="20:25" x14ac:dyDescent="0.25">
      <c r="T523" s="7">
        <v>45117.75</v>
      </c>
      <c r="U523">
        <v>4.7</v>
      </c>
      <c r="V523" s="8">
        <f t="shared" si="32"/>
        <v>6.3940099999999997</v>
      </c>
      <c r="W523" s="9">
        <f t="shared" si="33"/>
        <v>0.14510000000000003</v>
      </c>
      <c r="X523" s="8">
        <f t="shared" si="34"/>
        <v>5.2921300000000002</v>
      </c>
      <c r="Y523">
        <f t="shared" si="35"/>
        <v>0</v>
      </c>
    </row>
    <row r="524" spans="20:25" x14ac:dyDescent="0.25">
      <c r="T524" s="7">
        <v>45117.760416666664</v>
      </c>
      <c r="U524">
        <v>4.6900000000000004</v>
      </c>
      <c r="V524" s="8">
        <f t="shared" si="32"/>
        <v>6.3661270000000005</v>
      </c>
      <c r="W524" s="9">
        <f t="shared" si="33"/>
        <v>0.14444000000000004</v>
      </c>
      <c r="X524" s="8">
        <f t="shared" si="34"/>
        <v>5.2765510000000013</v>
      </c>
      <c r="Y524">
        <f t="shared" si="35"/>
        <v>0</v>
      </c>
    </row>
    <row r="525" spans="20:25" x14ac:dyDescent="0.25">
      <c r="T525" s="7">
        <v>45117.770833333336</v>
      </c>
      <c r="U525">
        <v>4.59</v>
      </c>
      <c r="V525" s="8">
        <f t="shared" si="32"/>
        <v>6.0872969999999995</v>
      </c>
      <c r="W525" s="9">
        <f t="shared" si="33"/>
        <v>0.13783999999999999</v>
      </c>
      <c r="X525" s="8">
        <f t="shared" si="34"/>
        <v>5.1207609999999999</v>
      </c>
      <c r="Y525">
        <f t="shared" si="35"/>
        <v>0</v>
      </c>
    </row>
    <row r="526" spans="20:25" x14ac:dyDescent="0.25">
      <c r="T526" s="7">
        <v>45117.78125</v>
      </c>
      <c r="U526">
        <v>4.67</v>
      </c>
      <c r="V526" s="8">
        <f t="shared" si="32"/>
        <v>6.3103610000000003</v>
      </c>
      <c r="W526" s="9">
        <f t="shared" si="33"/>
        <v>0.14312</v>
      </c>
      <c r="X526" s="8">
        <f t="shared" si="34"/>
        <v>5.245393</v>
      </c>
      <c r="Y526">
        <f t="shared" si="35"/>
        <v>0</v>
      </c>
    </row>
    <row r="527" spans="20:25" x14ac:dyDescent="0.25">
      <c r="T527" s="7">
        <v>45117.791666666664</v>
      </c>
      <c r="U527">
        <v>4.5599999999999996</v>
      </c>
      <c r="V527" s="8">
        <f t="shared" si="32"/>
        <v>6.0036479999999983</v>
      </c>
      <c r="W527" s="9">
        <f t="shared" si="33"/>
        <v>0.13586000000000001</v>
      </c>
      <c r="X527" s="8">
        <f t="shared" si="34"/>
        <v>5.0740239999999996</v>
      </c>
      <c r="Y527">
        <f t="shared" si="35"/>
        <v>0</v>
      </c>
    </row>
    <row r="528" spans="20:25" x14ac:dyDescent="0.25">
      <c r="T528" s="7">
        <v>45117.802083333336</v>
      </c>
      <c r="U528">
        <v>4.63</v>
      </c>
      <c r="V528" s="8">
        <f t="shared" si="32"/>
        <v>6.1988289999999999</v>
      </c>
      <c r="W528" s="9">
        <f t="shared" si="33"/>
        <v>0.14048000000000002</v>
      </c>
      <c r="X528" s="8">
        <f t="shared" si="34"/>
        <v>5.1830770000000008</v>
      </c>
      <c r="Y528">
        <f t="shared" si="35"/>
        <v>0</v>
      </c>
    </row>
    <row r="529" spans="20:25" x14ac:dyDescent="0.25">
      <c r="T529" s="7">
        <v>45117.8125</v>
      </c>
      <c r="U529">
        <v>4.66</v>
      </c>
      <c r="V529" s="8">
        <f t="shared" si="32"/>
        <v>6.2824779999999993</v>
      </c>
      <c r="W529" s="9">
        <f t="shared" si="33"/>
        <v>0.14246</v>
      </c>
      <c r="X529" s="8">
        <f t="shared" si="34"/>
        <v>5.2298140000000011</v>
      </c>
      <c r="Y529">
        <f t="shared" si="35"/>
        <v>0</v>
      </c>
    </row>
    <row r="530" spans="20:25" x14ac:dyDescent="0.25">
      <c r="T530" s="7">
        <v>45117.822916666664</v>
      </c>
      <c r="U530">
        <v>4.71</v>
      </c>
      <c r="V530" s="8">
        <f t="shared" si="32"/>
        <v>6.421892999999999</v>
      </c>
      <c r="W530" s="9">
        <f t="shared" si="33"/>
        <v>0.14576000000000003</v>
      </c>
      <c r="X530" s="8">
        <f t="shared" si="34"/>
        <v>5.3077090000000009</v>
      </c>
      <c r="Y530">
        <f t="shared" si="35"/>
        <v>0</v>
      </c>
    </row>
    <row r="531" spans="20:25" x14ac:dyDescent="0.25">
      <c r="T531" s="7">
        <v>45117.833333333336</v>
      </c>
      <c r="U531">
        <v>4.75</v>
      </c>
      <c r="V531" s="8">
        <f t="shared" si="32"/>
        <v>6.5334249999999994</v>
      </c>
      <c r="W531" s="9">
        <f t="shared" si="33"/>
        <v>0.1484</v>
      </c>
      <c r="X531" s="8">
        <f t="shared" si="34"/>
        <v>5.370025</v>
      </c>
      <c r="Y531">
        <f t="shared" si="35"/>
        <v>0</v>
      </c>
    </row>
    <row r="532" spans="20:25" x14ac:dyDescent="0.25">
      <c r="T532" s="7">
        <v>45117.84375</v>
      </c>
      <c r="U532">
        <v>4.47</v>
      </c>
      <c r="V532" s="8">
        <f t="shared" si="32"/>
        <v>5.7527009999999983</v>
      </c>
      <c r="W532" s="9">
        <f t="shared" si="33"/>
        <v>0.12992000000000001</v>
      </c>
      <c r="X532" s="8">
        <f t="shared" si="34"/>
        <v>4.9338130000000007</v>
      </c>
      <c r="Y532">
        <f t="shared" si="35"/>
        <v>0</v>
      </c>
    </row>
    <row r="533" spans="20:25" x14ac:dyDescent="0.25">
      <c r="T533" s="7">
        <v>45117.854166666664</v>
      </c>
      <c r="U533">
        <v>4.68</v>
      </c>
      <c r="V533" s="8">
        <f t="shared" si="32"/>
        <v>6.3382439999999995</v>
      </c>
      <c r="W533" s="9">
        <f t="shared" si="33"/>
        <v>0.14377999999999999</v>
      </c>
      <c r="X533" s="8">
        <f t="shared" si="34"/>
        <v>5.2609720000000006</v>
      </c>
      <c r="Y533">
        <f t="shared" si="35"/>
        <v>0</v>
      </c>
    </row>
    <row r="534" spans="20:25" x14ac:dyDescent="0.25">
      <c r="T534" s="7">
        <v>45117.864583333336</v>
      </c>
      <c r="U534">
        <v>5.22</v>
      </c>
      <c r="V534" s="8">
        <f t="shared" si="32"/>
        <v>7.8439259999999997</v>
      </c>
      <c r="W534" s="9">
        <f t="shared" si="33"/>
        <v>0.17942</v>
      </c>
      <c r="X534" s="8">
        <f t="shared" si="34"/>
        <v>6.1022379999999998</v>
      </c>
      <c r="Y534">
        <f t="shared" si="35"/>
        <v>0.24448799999999871</v>
      </c>
    </row>
    <row r="535" spans="20:25" x14ac:dyDescent="0.25">
      <c r="T535" s="7">
        <v>45117.875</v>
      </c>
      <c r="U535">
        <v>5.27</v>
      </c>
      <c r="V535" s="8">
        <f t="shared" si="32"/>
        <v>7.9833409999999994</v>
      </c>
      <c r="W535" s="9">
        <f t="shared" si="33"/>
        <v>0.18271999999999997</v>
      </c>
      <c r="X535" s="8">
        <f t="shared" si="34"/>
        <v>6.1801329999999997</v>
      </c>
      <c r="Y535">
        <f t="shared" si="35"/>
        <v>0.3060079999999985</v>
      </c>
    </row>
    <row r="536" spans="20:25" x14ac:dyDescent="0.25">
      <c r="T536" s="7">
        <v>45117.885416666664</v>
      </c>
      <c r="U536">
        <v>5.14</v>
      </c>
      <c r="V536" s="8">
        <f t="shared" si="32"/>
        <v>7.6208619999999989</v>
      </c>
      <c r="W536" s="9">
        <f t="shared" si="33"/>
        <v>0.17413999999999999</v>
      </c>
      <c r="X536" s="8">
        <f t="shared" si="34"/>
        <v>5.9776059999999998</v>
      </c>
      <c r="Y536">
        <f t="shared" si="35"/>
        <v>0.14605599999999885</v>
      </c>
    </row>
    <row r="537" spans="20:25" x14ac:dyDescent="0.25">
      <c r="T537" s="7">
        <v>45117.895833333336</v>
      </c>
      <c r="U537">
        <v>5.21</v>
      </c>
      <c r="V537" s="8">
        <f t="shared" si="32"/>
        <v>7.8160429999999987</v>
      </c>
      <c r="W537" s="9">
        <f t="shared" si="33"/>
        <v>0.17876</v>
      </c>
      <c r="X537" s="8">
        <f t="shared" si="34"/>
        <v>6.0866590000000009</v>
      </c>
      <c r="Y537">
        <f t="shared" si="35"/>
        <v>0.23218399999999928</v>
      </c>
    </row>
    <row r="538" spans="20:25" x14ac:dyDescent="0.25">
      <c r="T538" s="7">
        <v>45117.90625</v>
      </c>
      <c r="U538">
        <v>5.09</v>
      </c>
      <c r="V538" s="8">
        <f t="shared" si="32"/>
        <v>7.4814469999999993</v>
      </c>
      <c r="W538" s="9">
        <f t="shared" si="33"/>
        <v>0.17084000000000002</v>
      </c>
      <c r="X538" s="8">
        <f t="shared" si="34"/>
        <v>5.8997109999999999</v>
      </c>
      <c r="Y538">
        <f t="shared" si="35"/>
        <v>8.4535999999999056E-2</v>
      </c>
    </row>
    <row r="539" spans="20:25" x14ac:dyDescent="0.25">
      <c r="T539" s="7">
        <v>45117.916666666664</v>
      </c>
      <c r="U539">
        <v>5.21</v>
      </c>
      <c r="V539" s="8">
        <f t="shared" si="32"/>
        <v>7.8160429999999987</v>
      </c>
      <c r="W539" s="9">
        <f t="shared" si="33"/>
        <v>0.17876</v>
      </c>
      <c r="X539" s="8">
        <f t="shared" si="34"/>
        <v>6.0866590000000009</v>
      </c>
      <c r="Y539">
        <f t="shared" si="35"/>
        <v>0.23218399999999928</v>
      </c>
    </row>
    <row r="540" spans="20:25" x14ac:dyDescent="0.25">
      <c r="T540" s="7">
        <v>45117.927083333336</v>
      </c>
      <c r="U540">
        <v>4.95</v>
      </c>
      <c r="V540" s="8">
        <f t="shared" si="32"/>
        <v>7.0910849999999996</v>
      </c>
      <c r="W540" s="9">
        <f t="shared" si="33"/>
        <v>0.16160000000000005</v>
      </c>
      <c r="X540" s="8">
        <f t="shared" si="34"/>
        <v>5.6816050000000011</v>
      </c>
      <c r="Y540">
        <f t="shared" si="35"/>
        <v>0</v>
      </c>
    </row>
    <row r="541" spans="20:25" x14ac:dyDescent="0.25">
      <c r="T541" s="7">
        <v>45117.9375</v>
      </c>
      <c r="U541">
        <v>5.0199999999999996</v>
      </c>
      <c r="V541" s="8">
        <f t="shared" si="32"/>
        <v>7.2862659999999977</v>
      </c>
      <c r="W541" s="9">
        <f t="shared" si="33"/>
        <v>0.16622000000000001</v>
      </c>
      <c r="X541" s="8">
        <f t="shared" si="34"/>
        <v>5.7906580000000005</v>
      </c>
      <c r="Y541">
        <f t="shared" si="35"/>
        <v>0</v>
      </c>
    </row>
    <row r="542" spans="20:25" x14ac:dyDescent="0.25">
      <c r="T542" s="7">
        <v>45117.947916666664</v>
      </c>
      <c r="U542">
        <v>4.91</v>
      </c>
      <c r="V542" s="8">
        <f t="shared" si="32"/>
        <v>6.9795529999999992</v>
      </c>
      <c r="W542" s="9">
        <f t="shared" si="33"/>
        <v>0.15896000000000002</v>
      </c>
      <c r="X542" s="8">
        <f t="shared" si="34"/>
        <v>5.6192890000000002</v>
      </c>
      <c r="Y542">
        <f t="shared" si="35"/>
        <v>0</v>
      </c>
    </row>
    <row r="543" spans="20:25" x14ac:dyDescent="0.25">
      <c r="T543" s="7">
        <v>45117.958333333336</v>
      </c>
      <c r="U543">
        <v>5.32</v>
      </c>
      <c r="V543" s="8">
        <f t="shared" si="32"/>
        <v>8.1227560000000008</v>
      </c>
      <c r="W543" s="9">
        <f t="shared" si="33"/>
        <v>0.18602000000000005</v>
      </c>
      <c r="X543" s="8">
        <f t="shared" si="34"/>
        <v>6.2580280000000013</v>
      </c>
      <c r="Y543">
        <f t="shared" si="35"/>
        <v>0.36752800000000008</v>
      </c>
    </row>
    <row r="544" spans="20:25" x14ac:dyDescent="0.25">
      <c r="T544" s="7">
        <v>45117.96875</v>
      </c>
      <c r="U544">
        <v>5.0199999999999996</v>
      </c>
      <c r="V544" s="8">
        <f t="shared" si="32"/>
        <v>7.2862659999999977</v>
      </c>
      <c r="W544" s="9">
        <f t="shared" si="33"/>
        <v>0.16622000000000001</v>
      </c>
      <c r="X544" s="8">
        <f t="shared" si="34"/>
        <v>5.7906580000000005</v>
      </c>
      <c r="Y544">
        <f t="shared" si="35"/>
        <v>0</v>
      </c>
    </row>
    <row r="545" spans="20:25" x14ac:dyDescent="0.25">
      <c r="T545" s="7">
        <v>45117.979166666664</v>
      </c>
      <c r="U545">
        <v>4.96</v>
      </c>
      <c r="V545" s="8">
        <f t="shared" si="32"/>
        <v>7.1189679999999989</v>
      </c>
      <c r="W545" s="9">
        <f t="shared" si="33"/>
        <v>0.16226000000000004</v>
      </c>
      <c r="X545" s="8">
        <f t="shared" si="34"/>
        <v>5.697184</v>
      </c>
      <c r="Y545">
        <f t="shared" si="35"/>
        <v>0</v>
      </c>
    </row>
    <row r="546" spans="20:25" x14ac:dyDescent="0.25">
      <c r="T546" s="7">
        <v>45117.989583333336</v>
      </c>
      <c r="U546">
        <v>4.76</v>
      </c>
      <c r="V546" s="8">
        <f t="shared" si="32"/>
        <v>6.5613079999999986</v>
      </c>
      <c r="W546" s="9">
        <f t="shared" si="33"/>
        <v>0.14906</v>
      </c>
      <c r="X546" s="8">
        <f t="shared" si="34"/>
        <v>5.3856040000000007</v>
      </c>
      <c r="Y546">
        <f t="shared" si="35"/>
        <v>0</v>
      </c>
    </row>
    <row r="547" spans="20:25" x14ac:dyDescent="0.25">
      <c r="T547" s="7">
        <v>45118</v>
      </c>
      <c r="U547">
        <v>4.9400000000000004</v>
      </c>
      <c r="V547" s="8">
        <f t="shared" si="32"/>
        <v>7.0632020000000004</v>
      </c>
      <c r="W547" s="9">
        <f t="shared" si="33"/>
        <v>0.16094000000000006</v>
      </c>
      <c r="X547" s="8">
        <f t="shared" si="34"/>
        <v>5.6660260000000005</v>
      </c>
      <c r="Y547">
        <f t="shared" si="35"/>
        <v>0</v>
      </c>
    </row>
    <row r="548" spans="20:25" x14ac:dyDescent="0.25">
      <c r="T548" s="7">
        <v>45118.010416666664</v>
      </c>
      <c r="U548">
        <v>4.76</v>
      </c>
      <c r="V548" s="8">
        <f t="shared" si="32"/>
        <v>6.5613079999999986</v>
      </c>
      <c r="W548" s="9">
        <f t="shared" si="33"/>
        <v>0.14906</v>
      </c>
      <c r="X548" s="8">
        <f t="shared" si="34"/>
        <v>5.3856040000000007</v>
      </c>
      <c r="Y548">
        <f t="shared" si="35"/>
        <v>0</v>
      </c>
    </row>
    <row r="549" spans="20:25" x14ac:dyDescent="0.25">
      <c r="T549" s="7">
        <v>45118.020833333336</v>
      </c>
      <c r="U549">
        <v>5.14</v>
      </c>
      <c r="V549" s="8">
        <f t="shared" si="32"/>
        <v>7.6208619999999989</v>
      </c>
      <c r="W549" s="9">
        <f t="shared" si="33"/>
        <v>0.17413999999999999</v>
      </c>
      <c r="X549" s="8">
        <f t="shared" si="34"/>
        <v>5.9776059999999998</v>
      </c>
      <c r="Y549">
        <f t="shared" si="35"/>
        <v>0.14605599999999885</v>
      </c>
    </row>
    <row r="550" spans="20:25" x14ac:dyDescent="0.25">
      <c r="T550" s="7">
        <v>45118.03125</v>
      </c>
      <c r="U550">
        <v>4.88</v>
      </c>
      <c r="V550" s="8">
        <f t="shared" si="32"/>
        <v>6.8959039999999998</v>
      </c>
      <c r="W550" s="9">
        <f t="shared" si="33"/>
        <v>0.15698000000000004</v>
      </c>
      <c r="X550" s="8">
        <f t="shared" si="34"/>
        <v>5.5725519999999999</v>
      </c>
      <c r="Y550">
        <f t="shared" si="35"/>
        <v>0</v>
      </c>
    </row>
    <row r="551" spans="20:25" x14ac:dyDescent="0.25">
      <c r="T551" s="7">
        <v>45118.041666666664</v>
      </c>
      <c r="U551">
        <v>4.67</v>
      </c>
      <c r="V551" s="8">
        <f t="shared" si="32"/>
        <v>6.3103610000000003</v>
      </c>
      <c r="W551" s="9">
        <f t="shared" si="33"/>
        <v>0.14312</v>
      </c>
      <c r="X551" s="8">
        <f t="shared" si="34"/>
        <v>5.245393</v>
      </c>
      <c r="Y551">
        <f t="shared" si="35"/>
        <v>0</v>
      </c>
    </row>
    <row r="552" spans="20:25" x14ac:dyDescent="0.25">
      <c r="T552" s="7">
        <v>45118.052083333336</v>
      </c>
      <c r="U552">
        <v>4.6900000000000004</v>
      </c>
      <c r="V552" s="8">
        <f t="shared" si="32"/>
        <v>6.3661270000000005</v>
      </c>
      <c r="W552" s="9">
        <f t="shared" si="33"/>
        <v>0.14444000000000004</v>
      </c>
      <c r="X552" s="8">
        <f t="shared" si="34"/>
        <v>5.2765510000000013</v>
      </c>
      <c r="Y552">
        <f t="shared" si="35"/>
        <v>0</v>
      </c>
    </row>
    <row r="553" spans="20:25" x14ac:dyDescent="0.25">
      <c r="T553" s="7">
        <v>45118.0625</v>
      </c>
      <c r="U553">
        <v>4.57</v>
      </c>
      <c r="V553" s="8">
        <f t="shared" si="32"/>
        <v>6.0315310000000011</v>
      </c>
      <c r="W553" s="9">
        <f t="shared" si="33"/>
        <v>0.13652000000000006</v>
      </c>
      <c r="X553" s="8">
        <f t="shared" si="34"/>
        <v>5.0896030000000003</v>
      </c>
      <c r="Y553">
        <f t="shared" si="35"/>
        <v>0</v>
      </c>
    </row>
    <row r="554" spans="20:25" x14ac:dyDescent="0.25">
      <c r="T554" s="7">
        <v>45118.072916666664</v>
      </c>
      <c r="U554">
        <v>4.67</v>
      </c>
      <c r="V554" s="8">
        <f t="shared" si="32"/>
        <v>6.3103610000000003</v>
      </c>
      <c r="W554" s="9">
        <f t="shared" si="33"/>
        <v>0.14312</v>
      </c>
      <c r="X554" s="8">
        <f t="shared" si="34"/>
        <v>5.245393</v>
      </c>
      <c r="Y554">
        <f t="shared" si="35"/>
        <v>0</v>
      </c>
    </row>
    <row r="555" spans="20:25" x14ac:dyDescent="0.25">
      <c r="T555" s="7">
        <v>45118.083333333336</v>
      </c>
      <c r="U555">
        <v>4.51</v>
      </c>
      <c r="V555" s="8">
        <f t="shared" si="32"/>
        <v>5.8642329999999987</v>
      </c>
      <c r="W555" s="9">
        <f t="shared" si="33"/>
        <v>0.13255999999999998</v>
      </c>
      <c r="X555" s="8">
        <f t="shared" si="34"/>
        <v>4.9961289999999998</v>
      </c>
      <c r="Y555">
        <f t="shared" si="35"/>
        <v>0</v>
      </c>
    </row>
    <row r="556" spans="20:25" x14ac:dyDescent="0.25">
      <c r="T556" s="7">
        <v>45118.09375</v>
      </c>
      <c r="U556">
        <v>4.47</v>
      </c>
      <c r="V556" s="8">
        <f t="shared" si="32"/>
        <v>5.7527009999999983</v>
      </c>
      <c r="W556" s="9">
        <f t="shared" si="33"/>
        <v>0.12992000000000001</v>
      </c>
      <c r="X556" s="8">
        <f t="shared" si="34"/>
        <v>4.9338130000000007</v>
      </c>
      <c r="Y556">
        <f t="shared" si="35"/>
        <v>0</v>
      </c>
    </row>
    <row r="557" spans="20:25" x14ac:dyDescent="0.25">
      <c r="T557" s="7">
        <v>45118.104166666664</v>
      </c>
      <c r="U557">
        <v>4.5199999999999996</v>
      </c>
      <c r="V557" s="8">
        <f t="shared" si="32"/>
        <v>5.8921159999999979</v>
      </c>
      <c r="W557" s="9">
        <f t="shared" si="33"/>
        <v>0.13321999999999998</v>
      </c>
      <c r="X557" s="8">
        <f t="shared" si="34"/>
        <v>5.0117080000000005</v>
      </c>
      <c r="Y557">
        <f t="shared" si="35"/>
        <v>0</v>
      </c>
    </row>
    <row r="558" spans="20:25" x14ac:dyDescent="0.25">
      <c r="T558" s="7">
        <v>45118.114583333336</v>
      </c>
      <c r="U558">
        <v>4.54</v>
      </c>
      <c r="V558" s="8">
        <f t="shared" si="32"/>
        <v>5.9478819999999999</v>
      </c>
      <c r="W558" s="9">
        <f t="shared" si="33"/>
        <v>0.13454000000000002</v>
      </c>
      <c r="X558" s="8">
        <f t="shared" si="34"/>
        <v>5.0428660000000001</v>
      </c>
      <c r="Y558">
        <f t="shared" si="35"/>
        <v>0</v>
      </c>
    </row>
    <row r="559" spans="20:25" x14ac:dyDescent="0.25">
      <c r="T559" s="7">
        <v>45118.125</v>
      </c>
      <c r="U559">
        <v>4.55</v>
      </c>
      <c r="V559" s="8">
        <f t="shared" si="32"/>
        <v>5.9757649999999991</v>
      </c>
      <c r="W559" s="9">
        <f t="shared" si="33"/>
        <v>0.13520000000000001</v>
      </c>
      <c r="X559" s="8">
        <f t="shared" si="34"/>
        <v>5.0584450000000007</v>
      </c>
      <c r="Y559">
        <f t="shared" si="35"/>
        <v>0</v>
      </c>
    </row>
    <row r="560" spans="20:25" x14ac:dyDescent="0.25">
      <c r="T560" s="7">
        <v>45118.135416666664</v>
      </c>
      <c r="U560">
        <v>4.4000000000000004</v>
      </c>
      <c r="V560" s="8">
        <f t="shared" si="32"/>
        <v>5.5575200000000002</v>
      </c>
      <c r="W560" s="9">
        <f t="shared" si="33"/>
        <v>0.12530000000000005</v>
      </c>
      <c r="X560" s="8">
        <f t="shared" si="34"/>
        <v>4.8247600000000013</v>
      </c>
      <c r="Y560">
        <f t="shared" si="35"/>
        <v>0</v>
      </c>
    </row>
    <row r="561" spans="20:25" x14ac:dyDescent="0.25">
      <c r="T561" s="7">
        <v>45118.145833333336</v>
      </c>
      <c r="U561">
        <v>4.53</v>
      </c>
      <c r="V561" s="8">
        <f t="shared" si="32"/>
        <v>5.9199990000000007</v>
      </c>
      <c r="W561" s="9">
        <f t="shared" si="33"/>
        <v>0.13388000000000003</v>
      </c>
      <c r="X561" s="8">
        <f t="shared" si="34"/>
        <v>5.0272870000000012</v>
      </c>
      <c r="Y561">
        <f t="shared" si="35"/>
        <v>0</v>
      </c>
    </row>
    <row r="562" spans="20:25" x14ac:dyDescent="0.25">
      <c r="T562" s="7">
        <v>45118.15625</v>
      </c>
      <c r="U562">
        <v>4.46</v>
      </c>
      <c r="V562" s="8">
        <f t="shared" si="32"/>
        <v>5.7248179999999991</v>
      </c>
      <c r="W562" s="9">
        <f t="shared" si="33"/>
        <v>0.12926000000000001</v>
      </c>
      <c r="X562" s="8">
        <f t="shared" si="34"/>
        <v>4.918234</v>
      </c>
      <c r="Y562">
        <f t="shared" si="35"/>
        <v>0</v>
      </c>
    </row>
    <row r="563" spans="20:25" x14ac:dyDescent="0.25">
      <c r="T563" s="7">
        <v>45118.166666666664</v>
      </c>
      <c r="U563">
        <v>4.38</v>
      </c>
      <c r="V563" s="8">
        <f t="shared" si="32"/>
        <v>5.501754</v>
      </c>
      <c r="W563" s="9">
        <f t="shared" si="33"/>
        <v>0.12398000000000001</v>
      </c>
      <c r="X563" s="8">
        <f t="shared" si="34"/>
        <v>4.7936019999999999</v>
      </c>
      <c r="Y563">
        <f t="shared" si="35"/>
        <v>0</v>
      </c>
    </row>
    <row r="564" spans="20:25" x14ac:dyDescent="0.25">
      <c r="T564" s="7">
        <v>45118.177083333336</v>
      </c>
      <c r="U564">
        <v>4.4000000000000004</v>
      </c>
      <c r="V564" s="8">
        <f t="shared" si="32"/>
        <v>5.5575200000000002</v>
      </c>
      <c r="W564" s="9">
        <f t="shared" si="33"/>
        <v>0.12530000000000005</v>
      </c>
      <c r="X564" s="8">
        <f t="shared" si="34"/>
        <v>4.8247600000000013</v>
      </c>
      <c r="Y564">
        <f t="shared" si="35"/>
        <v>0</v>
      </c>
    </row>
    <row r="565" spans="20:25" x14ac:dyDescent="0.25">
      <c r="T565" s="7">
        <v>45118.1875</v>
      </c>
      <c r="U565">
        <v>4.47</v>
      </c>
      <c r="V565" s="8">
        <f t="shared" si="32"/>
        <v>5.7527009999999983</v>
      </c>
      <c r="W565" s="9">
        <f t="shared" si="33"/>
        <v>0.12992000000000001</v>
      </c>
      <c r="X565" s="8">
        <f t="shared" si="34"/>
        <v>4.9338130000000007</v>
      </c>
      <c r="Y565">
        <f t="shared" si="35"/>
        <v>0</v>
      </c>
    </row>
    <row r="566" spans="20:25" x14ac:dyDescent="0.25">
      <c r="T566" s="7">
        <v>45118.197916666664</v>
      </c>
      <c r="U566">
        <v>4.4800000000000004</v>
      </c>
      <c r="V566" s="8">
        <f t="shared" si="32"/>
        <v>5.7805840000000011</v>
      </c>
      <c r="W566" s="9">
        <f t="shared" si="33"/>
        <v>0.13058000000000006</v>
      </c>
      <c r="X566" s="8">
        <f t="shared" si="34"/>
        <v>4.9493920000000013</v>
      </c>
      <c r="Y566">
        <f t="shared" si="35"/>
        <v>0</v>
      </c>
    </row>
    <row r="567" spans="20:25" x14ac:dyDescent="0.25">
      <c r="T567" s="7">
        <v>45118.208333333336</v>
      </c>
      <c r="U567">
        <v>4.28</v>
      </c>
      <c r="V567" s="8">
        <f t="shared" si="32"/>
        <v>5.2229240000000008</v>
      </c>
      <c r="W567" s="9">
        <f t="shared" si="33"/>
        <v>0.11738000000000001</v>
      </c>
      <c r="X567" s="8">
        <f t="shared" si="34"/>
        <v>4.6378120000000003</v>
      </c>
      <c r="Y567">
        <f t="shared" si="35"/>
        <v>0</v>
      </c>
    </row>
    <row r="568" spans="20:25" x14ac:dyDescent="0.25">
      <c r="T568" s="7">
        <v>45118.21875</v>
      </c>
      <c r="U568">
        <v>4.3099999999999996</v>
      </c>
      <c r="V568" s="8">
        <f t="shared" si="32"/>
        <v>5.3065729999999984</v>
      </c>
      <c r="W568" s="9">
        <f t="shared" si="33"/>
        <v>0.11935999999999999</v>
      </c>
      <c r="X568" s="8">
        <f t="shared" si="34"/>
        <v>4.6845490000000005</v>
      </c>
      <c r="Y568">
        <f t="shared" si="35"/>
        <v>0</v>
      </c>
    </row>
    <row r="569" spans="20:25" x14ac:dyDescent="0.25">
      <c r="T569" s="7">
        <v>45118.229166666664</v>
      </c>
      <c r="U569">
        <v>4.4800000000000004</v>
      </c>
      <c r="V569" s="8">
        <f t="shared" si="32"/>
        <v>5.7805840000000011</v>
      </c>
      <c r="W569" s="9">
        <f t="shared" si="33"/>
        <v>0.13058000000000006</v>
      </c>
      <c r="X569" s="8">
        <f t="shared" si="34"/>
        <v>4.9493920000000013</v>
      </c>
      <c r="Y569">
        <f t="shared" si="35"/>
        <v>0</v>
      </c>
    </row>
    <row r="570" spans="20:25" x14ac:dyDescent="0.25">
      <c r="T570" s="7">
        <v>45118.239583333336</v>
      </c>
      <c r="U570">
        <v>4.16</v>
      </c>
      <c r="V570" s="8">
        <f t="shared" si="32"/>
        <v>4.8883279999999996</v>
      </c>
      <c r="W570" s="9">
        <f t="shared" si="33"/>
        <v>0.10946000000000003</v>
      </c>
      <c r="X570" s="8">
        <f t="shared" si="34"/>
        <v>4.450864000000001</v>
      </c>
      <c r="Y570">
        <f t="shared" si="35"/>
        <v>0</v>
      </c>
    </row>
    <row r="571" spans="20:25" x14ac:dyDescent="0.25">
      <c r="T571" s="7">
        <v>45118.25</v>
      </c>
      <c r="U571">
        <v>4.8600000000000003</v>
      </c>
      <c r="V571" s="8">
        <f t="shared" si="32"/>
        <v>6.8401380000000014</v>
      </c>
      <c r="W571" s="9">
        <f t="shared" si="33"/>
        <v>0.15566000000000005</v>
      </c>
      <c r="X571" s="8">
        <f t="shared" si="34"/>
        <v>5.5413940000000004</v>
      </c>
      <c r="Y571">
        <f t="shared" si="35"/>
        <v>0</v>
      </c>
    </row>
    <row r="572" spans="20:25" x14ac:dyDescent="0.25">
      <c r="T572" s="7">
        <v>45118.260416666664</v>
      </c>
      <c r="U572">
        <v>5.33</v>
      </c>
      <c r="V572" s="8">
        <f t="shared" si="32"/>
        <v>8.150639</v>
      </c>
      <c r="W572" s="9">
        <f t="shared" si="33"/>
        <v>0.18668000000000004</v>
      </c>
      <c r="X572" s="8">
        <f t="shared" si="34"/>
        <v>6.2736070000000019</v>
      </c>
      <c r="Y572">
        <f t="shared" si="35"/>
        <v>0.3798319999999995</v>
      </c>
    </row>
    <row r="573" spans="20:25" x14ac:dyDescent="0.25">
      <c r="T573" s="7">
        <v>45118.270833333336</v>
      </c>
      <c r="U573">
        <v>5.04</v>
      </c>
      <c r="V573" s="8">
        <f t="shared" si="32"/>
        <v>7.3420319999999997</v>
      </c>
      <c r="W573" s="9">
        <f t="shared" si="33"/>
        <v>0.16753999999999999</v>
      </c>
      <c r="X573" s="8">
        <f t="shared" si="34"/>
        <v>5.8218160000000001</v>
      </c>
      <c r="Y573">
        <f t="shared" si="35"/>
        <v>2.3015999999999259E-2</v>
      </c>
    </row>
    <row r="574" spans="20:25" x14ac:dyDescent="0.25">
      <c r="T574" s="7">
        <v>45118.28125</v>
      </c>
      <c r="U574">
        <v>4.62</v>
      </c>
      <c r="V574" s="8">
        <f t="shared" si="32"/>
        <v>6.1709460000000007</v>
      </c>
      <c r="W574" s="9">
        <f t="shared" si="33"/>
        <v>0.13982000000000003</v>
      </c>
      <c r="X574" s="8">
        <f t="shared" si="34"/>
        <v>5.1674980000000001</v>
      </c>
      <c r="Y574">
        <f t="shared" si="35"/>
        <v>0</v>
      </c>
    </row>
    <row r="575" spans="20:25" x14ac:dyDescent="0.25">
      <c r="T575" s="7">
        <v>45118.291666666664</v>
      </c>
      <c r="U575">
        <v>4.68</v>
      </c>
      <c r="V575" s="8">
        <f t="shared" si="32"/>
        <v>6.3382439999999995</v>
      </c>
      <c r="W575" s="9">
        <f t="shared" si="33"/>
        <v>0.14377999999999999</v>
      </c>
      <c r="X575" s="8">
        <f t="shared" si="34"/>
        <v>5.2609720000000006</v>
      </c>
      <c r="Y575">
        <f t="shared" si="35"/>
        <v>0</v>
      </c>
    </row>
    <row r="576" spans="20:25" x14ac:dyDescent="0.25">
      <c r="T576" s="7">
        <v>45118.302083333336</v>
      </c>
      <c r="U576">
        <v>4.62</v>
      </c>
      <c r="V576" s="8">
        <f t="shared" si="32"/>
        <v>6.1709460000000007</v>
      </c>
      <c r="W576" s="9">
        <f t="shared" si="33"/>
        <v>0.13982000000000003</v>
      </c>
      <c r="X576" s="8">
        <f t="shared" si="34"/>
        <v>5.1674980000000001</v>
      </c>
      <c r="Y576">
        <f t="shared" si="35"/>
        <v>0</v>
      </c>
    </row>
    <row r="577" spans="20:25" x14ac:dyDescent="0.25">
      <c r="T577" s="7">
        <v>45118.3125</v>
      </c>
      <c r="U577">
        <v>4.67</v>
      </c>
      <c r="V577" s="8">
        <f t="shared" si="32"/>
        <v>6.3103610000000003</v>
      </c>
      <c r="W577" s="9">
        <f t="shared" si="33"/>
        <v>0.14312</v>
      </c>
      <c r="X577" s="8">
        <f t="shared" si="34"/>
        <v>5.245393</v>
      </c>
      <c r="Y577">
        <f t="shared" si="35"/>
        <v>0</v>
      </c>
    </row>
    <row r="578" spans="20:25" x14ac:dyDescent="0.25">
      <c r="T578" s="7">
        <v>45118.322916666664</v>
      </c>
      <c r="U578">
        <v>4.33</v>
      </c>
      <c r="V578" s="8">
        <f t="shared" si="32"/>
        <v>5.3623390000000004</v>
      </c>
      <c r="W578" s="9">
        <f t="shared" si="33"/>
        <v>0.12068000000000004</v>
      </c>
      <c r="X578" s="8">
        <f t="shared" si="34"/>
        <v>4.7157070000000001</v>
      </c>
      <c r="Y578">
        <f t="shared" si="35"/>
        <v>0</v>
      </c>
    </row>
    <row r="579" spans="20:25" x14ac:dyDescent="0.25">
      <c r="T579" s="7">
        <v>45118.333333333336</v>
      </c>
      <c r="U579">
        <v>4.407</v>
      </c>
      <c r="V579" s="8">
        <f t="shared" ref="V579:V642" si="36">IF(2.7883*U579-6.711&lt;0,0,2.7883*U579-6.711)</f>
        <v>5.5770380999999993</v>
      </c>
      <c r="W579" s="9">
        <f t="shared" ref="W579:W642" si="37">IF(0.066*U579-0.1651&lt;0,0,0.066*U579-0.1651)</f>
        <v>0.12576200000000001</v>
      </c>
      <c r="X579" s="8">
        <f t="shared" ref="X579:X642" si="38">IF(1.5579*U579-2.03&lt;0,0,1.5579*U579-2.03)</f>
        <v>4.8356653000000005</v>
      </c>
      <c r="Y579">
        <f t="shared" ref="Y579:Y642" si="39">IF(1.2304*U579-6.1782&lt;0,0,1.2304*U579-6.1782)</f>
        <v>0</v>
      </c>
    </row>
    <row r="580" spans="20:25" x14ac:dyDescent="0.25">
      <c r="T580" s="7">
        <v>45118.336805555555</v>
      </c>
      <c r="U580">
        <v>7.42</v>
      </c>
      <c r="V580" s="8">
        <f t="shared" si="36"/>
        <v>13.978185999999999</v>
      </c>
      <c r="W580" s="9">
        <f t="shared" si="37"/>
        <v>0.32462000000000002</v>
      </c>
      <c r="X580" s="8">
        <f t="shared" si="38"/>
        <v>9.529618000000001</v>
      </c>
      <c r="Y580">
        <f t="shared" si="39"/>
        <v>2.9513679999999987</v>
      </c>
    </row>
    <row r="581" spans="20:25" x14ac:dyDescent="0.25">
      <c r="T581" s="7">
        <v>45118.340277777781</v>
      </c>
      <c r="U581">
        <v>6.27</v>
      </c>
      <c r="V581" s="8">
        <f t="shared" si="36"/>
        <v>10.771640999999997</v>
      </c>
      <c r="W581" s="9">
        <f t="shared" si="37"/>
        <v>0.24871999999999997</v>
      </c>
      <c r="X581" s="8">
        <f t="shared" si="38"/>
        <v>7.7380329999999997</v>
      </c>
      <c r="Y581">
        <f t="shared" si="39"/>
        <v>1.5364079999999989</v>
      </c>
    </row>
    <row r="582" spans="20:25" x14ac:dyDescent="0.25">
      <c r="T582" s="7">
        <v>45118.34375</v>
      </c>
      <c r="U582">
        <v>5.64</v>
      </c>
      <c r="V582" s="8">
        <f t="shared" si="36"/>
        <v>9.0150119999999987</v>
      </c>
      <c r="W582" s="9">
        <f t="shared" si="37"/>
        <v>0.20714000000000002</v>
      </c>
      <c r="X582" s="8">
        <f t="shared" si="38"/>
        <v>6.7565559999999998</v>
      </c>
      <c r="Y582">
        <f t="shared" si="39"/>
        <v>0.7612559999999986</v>
      </c>
    </row>
    <row r="583" spans="20:25" x14ac:dyDescent="0.25">
      <c r="T583" s="7">
        <v>45118.347222222219</v>
      </c>
      <c r="U583">
        <v>5.22</v>
      </c>
      <c r="V583" s="8">
        <f t="shared" si="36"/>
        <v>7.8439259999999997</v>
      </c>
      <c r="W583" s="9">
        <f t="shared" si="37"/>
        <v>0.17942</v>
      </c>
      <c r="X583" s="8">
        <f t="shared" si="38"/>
        <v>6.1022379999999998</v>
      </c>
      <c r="Y583">
        <f t="shared" si="39"/>
        <v>0.24448799999999871</v>
      </c>
    </row>
    <row r="584" spans="20:25" x14ac:dyDescent="0.25">
      <c r="T584" s="7">
        <v>45118.350694444445</v>
      </c>
      <c r="U584">
        <v>5.45</v>
      </c>
      <c r="V584" s="8">
        <f t="shared" si="36"/>
        <v>8.4852349999999994</v>
      </c>
      <c r="W584" s="9">
        <f t="shared" si="37"/>
        <v>0.19460000000000002</v>
      </c>
      <c r="X584" s="8">
        <f t="shared" si="38"/>
        <v>6.4605550000000012</v>
      </c>
      <c r="Y584">
        <f t="shared" si="39"/>
        <v>0.52747999999999973</v>
      </c>
    </row>
    <row r="585" spans="20:25" x14ac:dyDescent="0.25">
      <c r="T585" s="7">
        <v>45118.354166666664</v>
      </c>
      <c r="U585">
        <v>5.18</v>
      </c>
      <c r="V585" s="8">
        <f t="shared" si="36"/>
        <v>7.7323939999999993</v>
      </c>
      <c r="W585" s="9">
        <f t="shared" si="37"/>
        <v>0.17678000000000002</v>
      </c>
      <c r="X585" s="8">
        <f t="shared" si="38"/>
        <v>6.0399220000000007</v>
      </c>
      <c r="Y585">
        <f t="shared" si="39"/>
        <v>0.19527199999999922</v>
      </c>
    </row>
    <row r="586" spans="20:25" x14ac:dyDescent="0.25">
      <c r="T586" s="7">
        <v>45118.364583333336</v>
      </c>
      <c r="U586">
        <v>5.04</v>
      </c>
      <c r="V586" s="8">
        <f t="shared" si="36"/>
        <v>7.3420319999999997</v>
      </c>
      <c r="W586" s="9">
        <f t="shared" si="37"/>
        <v>0.16753999999999999</v>
      </c>
      <c r="X586" s="8">
        <f t="shared" si="38"/>
        <v>5.8218160000000001</v>
      </c>
      <c r="Y586">
        <f t="shared" si="39"/>
        <v>2.3015999999999259E-2</v>
      </c>
    </row>
    <row r="587" spans="20:25" x14ac:dyDescent="0.25">
      <c r="T587" s="7">
        <v>45118.375</v>
      </c>
      <c r="U587">
        <v>4.8499999999999996</v>
      </c>
      <c r="V587" s="8">
        <f t="shared" si="36"/>
        <v>6.8122549999999986</v>
      </c>
      <c r="W587" s="9">
        <f t="shared" si="37"/>
        <v>0.155</v>
      </c>
      <c r="X587" s="8">
        <f t="shared" si="38"/>
        <v>5.5258149999999997</v>
      </c>
      <c r="Y587">
        <f t="shared" si="39"/>
        <v>0</v>
      </c>
    </row>
    <row r="588" spans="20:25" x14ac:dyDescent="0.25">
      <c r="T588" s="7">
        <v>45118.385416666664</v>
      </c>
      <c r="U588">
        <v>4.66</v>
      </c>
      <c r="V588" s="8">
        <f t="shared" si="36"/>
        <v>6.2824779999999993</v>
      </c>
      <c r="W588" s="9">
        <f t="shared" si="37"/>
        <v>0.14246</v>
      </c>
      <c r="X588" s="8">
        <f t="shared" si="38"/>
        <v>5.2298140000000011</v>
      </c>
      <c r="Y588">
        <f t="shared" si="39"/>
        <v>0</v>
      </c>
    </row>
    <row r="589" spans="20:25" x14ac:dyDescent="0.25">
      <c r="T589" s="7">
        <v>45118.395833333336</v>
      </c>
      <c r="U589">
        <v>4.45</v>
      </c>
      <c r="V589" s="8">
        <f t="shared" si="36"/>
        <v>5.6969349999999999</v>
      </c>
      <c r="W589" s="9">
        <f t="shared" si="37"/>
        <v>0.12860000000000002</v>
      </c>
      <c r="X589" s="8">
        <f t="shared" si="38"/>
        <v>4.9026550000000011</v>
      </c>
      <c r="Y589">
        <f t="shared" si="39"/>
        <v>0</v>
      </c>
    </row>
    <row r="590" spans="20:25" x14ac:dyDescent="0.25">
      <c r="T590" s="7">
        <v>45118.40625</v>
      </c>
      <c r="U590">
        <v>4.6900000000000004</v>
      </c>
      <c r="V590" s="8">
        <f t="shared" si="36"/>
        <v>6.3661270000000005</v>
      </c>
      <c r="W590" s="9">
        <f t="shared" si="37"/>
        <v>0.14444000000000004</v>
      </c>
      <c r="X590" s="8">
        <f t="shared" si="38"/>
        <v>5.2765510000000013</v>
      </c>
      <c r="Y590">
        <f t="shared" si="39"/>
        <v>0</v>
      </c>
    </row>
    <row r="591" spans="20:25" x14ac:dyDescent="0.25">
      <c r="T591" s="7">
        <v>45118.416666666664</v>
      </c>
      <c r="U591">
        <v>4.51</v>
      </c>
      <c r="V591" s="8">
        <f t="shared" si="36"/>
        <v>5.8642329999999987</v>
      </c>
      <c r="W591" s="9">
        <f t="shared" si="37"/>
        <v>0.13255999999999998</v>
      </c>
      <c r="X591" s="8">
        <f t="shared" si="38"/>
        <v>4.9961289999999998</v>
      </c>
      <c r="Y591">
        <f t="shared" si="39"/>
        <v>0</v>
      </c>
    </row>
    <row r="592" spans="20:25" x14ac:dyDescent="0.25">
      <c r="T592" s="7">
        <v>45118.427083333336</v>
      </c>
      <c r="U592">
        <v>4.53</v>
      </c>
      <c r="V592" s="8">
        <f t="shared" si="36"/>
        <v>5.9199990000000007</v>
      </c>
      <c r="W592" s="9">
        <f t="shared" si="37"/>
        <v>0.13388000000000003</v>
      </c>
      <c r="X592" s="8">
        <f t="shared" si="38"/>
        <v>5.0272870000000012</v>
      </c>
      <c r="Y592">
        <f t="shared" si="39"/>
        <v>0</v>
      </c>
    </row>
    <row r="593" spans="20:25" x14ac:dyDescent="0.25">
      <c r="T593" s="7">
        <v>45118.4375</v>
      </c>
      <c r="U593">
        <v>4.53</v>
      </c>
      <c r="V593" s="8">
        <f t="shared" si="36"/>
        <v>5.9199990000000007</v>
      </c>
      <c r="W593" s="9">
        <f t="shared" si="37"/>
        <v>0.13388000000000003</v>
      </c>
      <c r="X593" s="8">
        <f t="shared" si="38"/>
        <v>5.0272870000000012</v>
      </c>
      <c r="Y593">
        <f t="shared" si="39"/>
        <v>0</v>
      </c>
    </row>
    <row r="594" spans="20:25" x14ac:dyDescent="0.25">
      <c r="T594" s="7">
        <v>45118.447916666664</v>
      </c>
      <c r="U594">
        <v>4.41</v>
      </c>
      <c r="V594" s="8">
        <f t="shared" si="36"/>
        <v>5.5854029999999995</v>
      </c>
      <c r="W594" s="9">
        <f t="shared" si="37"/>
        <v>0.12596000000000004</v>
      </c>
      <c r="X594" s="8">
        <f t="shared" si="38"/>
        <v>4.8403390000000002</v>
      </c>
      <c r="Y594">
        <f t="shared" si="39"/>
        <v>0</v>
      </c>
    </row>
    <row r="595" spans="20:25" x14ac:dyDescent="0.25">
      <c r="T595" s="7">
        <v>45118.458333333336</v>
      </c>
      <c r="U595">
        <v>4.6100000000000003</v>
      </c>
      <c r="V595" s="8">
        <f t="shared" si="36"/>
        <v>6.1430629999999997</v>
      </c>
      <c r="W595" s="9">
        <f t="shared" si="37"/>
        <v>0.13916000000000003</v>
      </c>
      <c r="X595" s="8">
        <f t="shared" si="38"/>
        <v>5.1519190000000012</v>
      </c>
      <c r="Y595">
        <f t="shared" si="39"/>
        <v>0</v>
      </c>
    </row>
    <row r="596" spans="20:25" x14ac:dyDescent="0.25">
      <c r="T596" s="7">
        <v>45118.46875</v>
      </c>
      <c r="U596">
        <v>4.37</v>
      </c>
      <c r="V596" s="8">
        <f t="shared" si="36"/>
        <v>5.4738710000000008</v>
      </c>
      <c r="W596" s="9">
        <f t="shared" si="37"/>
        <v>0.12332000000000001</v>
      </c>
      <c r="X596" s="8">
        <f t="shared" si="38"/>
        <v>4.778023000000001</v>
      </c>
      <c r="Y596">
        <f t="shared" si="39"/>
        <v>0</v>
      </c>
    </row>
    <row r="597" spans="20:25" x14ac:dyDescent="0.25">
      <c r="T597" s="7">
        <v>45118.479166666664</v>
      </c>
      <c r="U597">
        <v>4.6100000000000003</v>
      </c>
      <c r="V597" s="8">
        <f t="shared" si="36"/>
        <v>6.1430629999999997</v>
      </c>
      <c r="W597" s="9">
        <f t="shared" si="37"/>
        <v>0.13916000000000003</v>
      </c>
      <c r="X597" s="8">
        <f t="shared" si="38"/>
        <v>5.1519190000000012</v>
      </c>
      <c r="Y597">
        <f t="shared" si="39"/>
        <v>0</v>
      </c>
    </row>
    <row r="598" spans="20:25" x14ac:dyDescent="0.25">
      <c r="T598" s="7">
        <v>45118.489583333336</v>
      </c>
      <c r="U598">
        <v>4.45</v>
      </c>
      <c r="V598" s="8">
        <f t="shared" si="36"/>
        <v>5.6969349999999999</v>
      </c>
      <c r="W598" s="9">
        <f t="shared" si="37"/>
        <v>0.12860000000000002</v>
      </c>
      <c r="X598" s="8">
        <f t="shared" si="38"/>
        <v>4.9026550000000011</v>
      </c>
      <c r="Y598">
        <f t="shared" si="39"/>
        <v>0</v>
      </c>
    </row>
    <row r="599" spans="20:25" x14ac:dyDescent="0.25">
      <c r="T599" s="7">
        <v>45118.5</v>
      </c>
      <c r="U599">
        <v>4.66</v>
      </c>
      <c r="V599" s="8">
        <f t="shared" si="36"/>
        <v>6.2824779999999993</v>
      </c>
      <c r="W599" s="9">
        <f t="shared" si="37"/>
        <v>0.14246</v>
      </c>
      <c r="X599" s="8">
        <f t="shared" si="38"/>
        <v>5.2298140000000011</v>
      </c>
      <c r="Y599">
        <f t="shared" si="39"/>
        <v>0</v>
      </c>
    </row>
    <row r="600" spans="20:25" x14ac:dyDescent="0.25">
      <c r="T600" s="7">
        <v>45118.510416666664</v>
      </c>
      <c r="U600">
        <v>4.6399999999999997</v>
      </c>
      <c r="V600" s="8">
        <f t="shared" si="36"/>
        <v>6.2267119999999991</v>
      </c>
      <c r="W600" s="9">
        <f t="shared" si="37"/>
        <v>0.14114000000000002</v>
      </c>
      <c r="X600" s="8">
        <f t="shared" si="38"/>
        <v>5.1986559999999997</v>
      </c>
      <c r="Y600">
        <f t="shared" si="39"/>
        <v>0</v>
      </c>
    </row>
    <row r="601" spans="20:25" x14ac:dyDescent="0.25">
      <c r="T601" s="7">
        <v>45118.520833333336</v>
      </c>
      <c r="U601">
        <v>4.8600000000000003</v>
      </c>
      <c r="V601" s="8">
        <f t="shared" si="36"/>
        <v>6.8401380000000014</v>
      </c>
      <c r="W601" s="9">
        <f t="shared" si="37"/>
        <v>0.15566000000000005</v>
      </c>
      <c r="X601" s="8">
        <f t="shared" si="38"/>
        <v>5.5413940000000004</v>
      </c>
      <c r="Y601">
        <f t="shared" si="39"/>
        <v>0</v>
      </c>
    </row>
    <row r="602" spans="20:25" x14ac:dyDescent="0.25">
      <c r="T602" s="7">
        <v>45118.53125</v>
      </c>
      <c r="U602">
        <v>5.68</v>
      </c>
      <c r="V602" s="8">
        <f t="shared" si="36"/>
        <v>9.1265439999999991</v>
      </c>
      <c r="W602" s="9">
        <f t="shared" si="37"/>
        <v>0.20977999999999999</v>
      </c>
      <c r="X602" s="8">
        <f t="shared" si="38"/>
        <v>6.8188720000000007</v>
      </c>
      <c r="Y602">
        <f t="shared" si="39"/>
        <v>0.81047199999999897</v>
      </c>
    </row>
    <row r="603" spans="20:25" x14ac:dyDescent="0.25">
      <c r="T603" s="7">
        <v>45118.541666666664</v>
      </c>
      <c r="U603">
        <v>6.05</v>
      </c>
      <c r="V603" s="8">
        <f t="shared" si="36"/>
        <v>10.158215</v>
      </c>
      <c r="W603" s="9">
        <f t="shared" si="37"/>
        <v>0.23419999999999999</v>
      </c>
      <c r="X603" s="8">
        <f t="shared" si="38"/>
        <v>7.3952950000000008</v>
      </c>
      <c r="Y603">
        <f t="shared" si="39"/>
        <v>1.2657199999999991</v>
      </c>
    </row>
    <row r="604" spans="20:25" x14ac:dyDescent="0.25">
      <c r="T604" s="7">
        <v>45118.552083333336</v>
      </c>
      <c r="U604">
        <v>4.92</v>
      </c>
      <c r="V604" s="8">
        <f t="shared" si="36"/>
        <v>7.0074360000000002</v>
      </c>
      <c r="W604" s="9">
        <f t="shared" si="37"/>
        <v>0.15962000000000001</v>
      </c>
      <c r="X604" s="8">
        <f t="shared" si="38"/>
        <v>5.6348680000000009</v>
      </c>
      <c r="Y604">
        <f t="shared" si="39"/>
        <v>0</v>
      </c>
    </row>
    <row r="605" spans="20:25" x14ac:dyDescent="0.25">
      <c r="T605" s="7">
        <v>45118.5625</v>
      </c>
      <c r="U605">
        <v>4.68</v>
      </c>
      <c r="V605" s="8">
        <f t="shared" si="36"/>
        <v>6.3382439999999995</v>
      </c>
      <c r="W605" s="9">
        <f t="shared" si="37"/>
        <v>0.14377999999999999</v>
      </c>
      <c r="X605" s="8">
        <f t="shared" si="38"/>
        <v>5.2609720000000006</v>
      </c>
      <c r="Y605">
        <f t="shared" si="39"/>
        <v>0</v>
      </c>
    </row>
    <row r="606" spans="20:25" x14ac:dyDescent="0.25">
      <c r="T606" s="7">
        <v>45118.572916666664</v>
      </c>
      <c r="U606">
        <v>4.6900000000000004</v>
      </c>
      <c r="V606" s="8">
        <f t="shared" si="36"/>
        <v>6.3661270000000005</v>
      </c>
      <c r="W606" s="9">
        <f t="shared" si="37"/>
        <v>0.14444000000000004</v>
      </c>
      <c r="X606" s="8">
        <f t="shared" si="38"/>
        <v>5.2765510000000013</v>
      </c>
      <c r="Y606">
        <f t="shared" si="39"/>
        <v>0</v>
      </c>
    </row>
    <row r="607" spans="20:25" x14ac:dyDescent="0.25">
      <c r="T607" s="7">
        <v>45118.583333333336</v>
      </c>
      <c r="U607">
        <v>5.25</v>
      </c>
      <c r="V607" s="8">
        <f t="shared" si="36"/>
        <v>7.9275749999999992</v>
      </c>
      <c r="W607" s="9">
        <f t="shared" si="37"/>
        <v>0.18140000000000003</v>
      </c>
      <c r="X607" s="8">
        <f t="shared" si="38"/>
        <v>6.1489750000000019</v>
      </c>
      <c r="Y607">
        <f t="shared" si="39"/>
        <v>0.28139999999999965</v>
      </c>
    </row>
    <row r="608" spans="20:25" x14ac:dyDescent="0.25">
      <c r="T608" s="7">
        <v>45118.59375</v>
      </c>
      <c r="U608">
        <v>4.8600000000000003</v>
      </c>
      <c r="V608" s="8">
        <f t="shared" si="36"/>
        <v>6.8401380000000014</v>
      </c>
      <c r="W608" s="9">
        <f t="shared" si="37"/>
        <v>0.15566000000000005</v>
      </c>
      <c r="X608" s="8">
        <f t="shared" si="38"/>
        <v>5.5413940000000004</v>
      </c>
      <c r="Y608">
        <f t="shared" si="39"/>
        <v>0</v>
      </c>
    </row>
    <row r="609" spans="20:25" x14ac:dyDescent="0.25">
      <c r="T609" s="7">
        <v>45118.604166666664</v>
      </c>
      <c r="U609">
        <v>4.7699999999999996</v>
      </c>
      <c r="V609" s="8">
        <f t="shared" si="36"/>
        <v>6.5891909999999978</v>
      </c>
      <c r="W609" s="9">
        <f t="shared" si="37"/>
        <v>0.14971999999999999</v>
      </c>
      <c r="X609" s="8">
        <f t="shared" si="38"/>
        <v>5.4011829999999996</v>
      </c>
      <c r="Y609">
        <f t="shared" si="39"/>
        <v>0</v>
      </c>
    </row>
    <row r="610" spans="20:25" x14ac:dyDescent="0.25">
      <c r="T610" s="7">
        <v>45118.614583333336</v>
      </c>
      <c r="U610">
        <v>4.76</v>
      </c>
      <c r="V610" s="8">
        <f t="shared" si="36"/>
        <v>6.5613079999999986</v>
      </c>
      <c r="W610" s="9">
        <f t="shared" si="37"/>
        <v>0.14906</v>
      </c>
      <c r="X610" s="8">
        <f t="shared" si="38"/>
        <v>5.3856040000000007</v>
      </c>
      <c r="Y610">
        <f t="shared" si="39"/>
        <v>0</v>
      </c>
    </row>
    <row r="611" spans="20:25" x14ac:dyDescent="0.25">
      <c r="T611" s="7">
        <v>45118.618055555555</v>
      </c>
      <c r="U611">
        <v>4.62</v>
      </c>
      <c r="V611" s="8">
        <f t="shared" si="36"/>
        <v>6.1709460000000007</v>
      </c>
      <c r="W611" s="9">
        <f t="shared" si="37"/>
        <v>0.13982000000000003</v>
      </c>
      <c r="X611" s="8">
        <f t="shared" si="38"/>
        <v>5.1674980000000001</v>
      </c>
      <c r="Y611">
        <f t="shared" si="39"/>
        <v>0</v>
      </c>
    </row>
    <row r="612" spans="20:25" x14ac:dyDescent="0.25">
      <c r="T612" s="7">
        <v>45118.621527777781</v>
      </c>
      <c r="U612">
        <v>4.62</v>
      </c>
      <c r="V612" s="8">
        <f t="shared" si="36"/>
        <v>6.1709460000000007</v>
      </c>
      <c r="W612" s="9">
        <f t="shared" si="37"/>
        <v>0.13982000000000003</v>
      </c>
      <c r="X612" s="8">
        <f t="shared" si="38"/>
        <v>5.1674980000000001</v>
      </c>
      <c r="Y612">
        <f t="shared" si="39"/>
        <v>0</v>
      </c>
    </row>
    <row r="613" spans="20:25" x14ac:dyDescent="0.25">
      <c r="T613" s="7">
        <v>45118.625</v>
      </c>
      <c r="U613">
        <v>4.5199999999999996</v>
      </c>
      <c r="V613" s="8">
        <f t="shared" si="36"/>
        <v>5.8921159999999979</v>
      </c>
      <c r="W613" s="9">
        <f t="shared" si="37"/>
        <v>0.13321999999999998</v>
      </c>
      <c r="X613" s="8">
        <f t="shared" si="38"/>
        <v>5.0117080000000005</v>
      </c>
      <c r="Y613">
        <f t="shared" si="39"/>
        <v>0</v>
      </c>
    </row>
    <row r="614" spans="20:25" x14ac:dyDescent="0.25">
      <c r="T614" s="7">
        <v>45118.628472222219</v>
      </c>
      <c r="U614">
        <v>4.4800000000000004</v>
      </c>
      <c r="V614" s="8">
        <f t="shared" si="36"/>
        <v>5.7805840000000011</v>
      </c>
      <c r="W614" s="9">
        <f t="shared" si="37"/>
        <v>0.13058000000000006</v>
      </c>
      <c r="X614" s="8">
        <f t="shared" si="38"/>
        <v>4.9493920000000013</v>
      </c>
      <c r="Y614">
        <f t="shared" si="39"/>
        <v>0</v>
      </c>
    </row>
    <row r="615" spans="20:25" x14ac:dyDescent="0.25">
      <c r="T615" s="7">
        <v>45118.631944444445</v>
      </c>
      <c r="U615">
        <v>4.46</v>
      </c>
      <c r="V615" s="8">
        <f t="shared" si="36"/>
        <v>5.7248179999999991</v>
      </c>
      <c r="W615" s="9">
        <f t="shared" si="37"/>
        <v>0.12926000000000001</v>
      </c>
      <c r="X615" s="8">
        <f t="shared" si="38"/>
        <v>4.918234</v>
      </c>
      <c r="Y615">
        <f t="shared" si="39"/>
        <v>0</v>
      </c>
    </row>
    <row r="616" spans="20:25" x14ac:dyDescent="0.25">
      <c r="T616" s="7">
        <v>45118.635416666664</v>
      </c>
      <c r="U616">
        <v>4.5199999999999996</v>
      </c>
      <c r="V616" s="8">
        <f t="shared" si="36"/>
        <v>5.8921159999999979</v>
      </c>
      <c r="W616" s="9">
        <f t="shared" si="37"/>
        <v>0.13321999999999998</v>
      </c>
      <c r="X616" s="8">
        <f t="shared" si="38"/>
        <v>5.0117080000000005</v>
      </c>
      <c r="Y616">
        <f t="shared" si="39"/>
        <v>0</v>
      </c>
    </row>
    <row r="617" spans="20:25" x14ac:dyDescent="0.25">
      <c r="T617" s="7">
        <v>45118.638888888891</v>
      </c>
      <c r="U617">
        <v>4.8</v>
      </c>
      <c r="V617" s="8">
        <f t="shared" si="36"/>
        <v>6.672839999999999</v>
      </c>
      <c r="W617" s="9">
        <f t="shared" si="37"/>
        <v>0.15170000000000003</v>
      </c>
      <c r="X617" s="8">
        <f t="shared" si="38"/>
        <v>5.4479199999999999</v>
      </c>
      <c r="Y617">
        <f t="shared" si="39"/>
        <v>0</v>
      </c>
    </row>
    <row r="618" spans="20:25" x14ac:dyDescent="0.25">
      <c r="T618" s="7">
        <v>45118.642361111109</v>
      </c>
      <c r="U618">
        <v>4.6100000000000003</v>
      </c>
      <c r="V618" s="8">
        <f t="shared" si="36"/>
        <v>6.1430629999999997</v>
      </c>
      <c r="W618" s="9">
        <f t="shared" si="37"/>
        <v>0.13916000000000003</v>
      </c>
      <c r="X618" s="8">
        <f t="shared" si="38"/>
        <v>5.1519190000000012</v>
      </c>
      <c r="Y618">
        <f t="shared" si="39"/>
        <v>0</v>
      </c>
    </row>
    <row r="619" spans="20:25" x14ac:dyDescent="0.25">
      <c r="T619" s="7">
        <v>45118.645833333336</v>
      </c>
      <c r="U619">
        <v>4.45</v>
      </c>
      <c r="V619" s="8">
        <f t="shared" si="36"/>
        <v>5.6969349999999999</v>
      </c>
      <c r="W619" s="9">
        <f t="shared" si="37"/>
        <v>0.12860000000000002</v>
      </c>
      <c r="X619" s="8">
        <f t="shared" si="38"/>
        <v>4.9026550000000011</v>
      </c>
      <c r="Y619">
        <f t="shared" si="39"/>
        <v>0</v>
      </c>
    </row>
    <row r="620" spans="20:25" x14ac:dyDescent="0.25">
      <c r="T620" s="7">
        <v>45118.649305555555</v>
      </c>
      <c r="U620">
        <v>4.66</v>
      </c>
      <c r="V620" s="8">
        <f t="shared" si="36"/>
        <v>6.2824779999999993</v>
      </c>
      <c r="W620" s="9">
        <f t="shared" si="37"/>
        <v>0.14246</v>
      </c>
      <c r="X620" s="8">
        <f t="shared" si="38"/>
        <v>5.2298140000000011</v>
      </c>
      <c r="Y620">
        <f t="shared" si="39"/>
        <v>0</v>
      </c>
    </row>
    <row r="621" spans="20:25" x14ac:dyDescent="0.25">
      <c r="T621" s="7">
        <v>45118.652777777781</v>
      </c>
      <c r="U621">
        <v>4.6399999999999997</v>
      </c>
      <c r="V621" s="8">
        <f t="shared" si="36"/>
        <v>6.2267119999999991</v>
      </c>
      <c r="W621" s="9">
        <f t="shared" si="37"/>
        <v>0.14114000000000002</v>
      </c>
      <c r="X621" s="8">
        <f t="shared" si="38"/>
        <v>5.1986559999999997</v>
      </c>
      <c r="Y621">
        <f t="shared" si="39"/>
        <v>0</v>
      </c>
    </row>
    <row r="622" spans="20:25" x14ac:dyDescent="0.25">
      <c r="T622" s="7">
        <v>45118.65625</v>
      </c>
      <c r="U622">
        <v>4.8600000000000003</v>
      </c>
      <c r="V622" s="8">
        <f t="shared" si="36"/>
        <v>6.8401380000000014</v>
      </c>
      <c r="W622" s="9">
        <f t="shared" si="37"/>
        <v>0.15566000000000005</v>
      </c>
      <c r="X622" s="8">
        <f t="shared" si="38"/>
        <v>5.5413940000000004</v>
      </c>
      <c r="Y622">
        <f t="shared" si="39"/>
        <v>0</v>
      </c>
    </row>
    <row r="623" spans="20:25" x14ac:dyDescent="0.25">
      <c r="T623" s="7">
        <v>45118.659722222219</v>
      </c>
      <c r="U623">
        <v>5.68</v>
      </c>
      <c r="V623" s="8">
        <f t="shared" si="36"/>
        <v>9.1265439999999991</v>
      </c>
      <c r="W623" s="9">
        <f t="shared" si="37"/>
        <v>0.20977999999999999</v>
      </c>
      <c r="X623" s="8">
        <f t="shared" si="38"/>
        <v>6.8188720000000007</v>
      </c>
      <c r="Y623">
        <f t="shared" si="39"/>
        <v>0.81047199999999897</v>
      </c>
    </row>
    <row r="624" spans="20:25" x14ac:dyDescent="0.25">
      <c r="T624" s="7">
        <v>45118.663194444445</v>
      </c>
      <c r="U624">
        <v>6.05</v>
      </c>
      <c r="V624" s="8">
        <f t="shared" si="36"/>
        <v>10.158215</v>
      </c>
      <c r="W624" s="9">
        <f t="shared" si="37"/>
        <v>0.23419999999999999</v>
      </c>
      <c r="X624" s="8">
        <f t="shared" si="38"/>
        <v>7.3952950000000008</v>
      </c>
      <c r="Y624">
        <f t="shared" si="39"/>
        <v>1.2657199999999991</v>
      </c>
    </row>
    <row r="625" spans="20:25" x14ac:dyDescent="0.25">
      <c r="T625" s="7">
        <v>45118.666666666664</v>
      </c>
      <c r="U625">
        <v>4.92</v>
      </c>
      <c r="V625" s="8">
        <f t="shared" si="36"/>
        <v>7.0074360000000002</v>
      </c>
      <c r="W625" s="9">
        <f t="shared" si="37"/>
        <v>0.15962000000000001</v>
      </c>
      <c r="X625" s="8">
        <f t="shared" si="38"/>
        <v>5.6348680000000009</v>
      </c>
      <c r="Y625">
        <f t="shared" si="39"/>
        <v>0</v>
      </c>
    </row>
    <row r="626" spans="20:25" x14ac:dyDescent="0.25">
      <c r="T626" s="7">
        <v>45118.670138888891</v>
      </c>
      <c r="U626">
        <v>4.68</v>
      </c>
      <c r="V626" s="8">
        <f t="shared" si="36"/>
        <v>6.3382439999999995</v>
      </c>
      <c r="W626" s="9">
        <f t="shared" si="37"/>
        <v>0.14377999999999999</v>
      </c>
      <c r="X626" s="8">
        <f t="shared" si="38"/>
        <v>5.2609720000000006</v>
      </c>
      <c r="Y626">
        <f t="shared" si="39"/>
        <v>0</v>
      </c>
    </row>
    <row r="627" spans="20:25" x14ac:dyDescent="0.25">
      <c r="T627" s="7">
        <v>45118.673611111109</v>
      </c>
      <c r="U627">
        <v>4.6900000000000004</v>
      </c>
      <c r="V627" s="8">
        <f t="shared" si="36"/>
        <v>6.3661270000000005</v>
      </c>
      <c r="W627" s="9">
        <f t="shared" si="37"/>
        <v>0.14444000000000004</v>
      </c>
      <c r="X627" s="8">
        <f t="shared" si="38"/>
        <v>5.2765510000000013</v>
      </c>
      <c r="Y627">
        <f t="shared" si="39"/>
        <v>0</v>
      </c>
    </row>
    <row r="628" spans="20:25" x14ac:dyDescent="0.25">
      <c r="T628" s="7">
        <v>45118.677083333336</v>
      </c>
      <c r="U628">
        <v>5.25</v>
      </c>
      <c r="V628" s="8">
        <f t="shared" si="36"/>
        <v>7.9275749999999992</v>
      </c>
      <c r="W628" s="9">
        <f t="shared" si="37"/>
        <v>0.18140000000000003</v>
      </c>
      <c r="X628" s="8">
        <f t="shared" si="38"/>
        <v>6.1489750000000019</v>
      </c>
      <c r="Y628">
        <f t="shared" si="39"/>
        <v>0.28139999999999965</v>
      </c>
    </row>
    <row r="629" spans="20:25" x14ac:dyDescent="0.25">
      <c r="T629" s="7">
        <v>45118.680555555555</v>
      </c>
      <c r="U629">
        <v>4.8600000000000003</v>
      </c>
      <c r="V629" s="8">
        <f t="shared" si="36"/>
        <v>6.8401380000000014</v>
      </c>
      <c r="W629" s="9">
        <f t="shared" si="37"/>
        <v>0.15566000000000005</v>
      </c>
      <c r="X629" s="8">
        <f t="shared" si="38"/>
        <v>5.5413940000000004</v>
      </c>
      <c r="Y629">
        <f t="shared" si="39"/>
        <v>0</v>
      </c>
    </row>
    <row r="630" spans="20:25" x14ac:dyDescent="0.25">
      <c r="T630" s="7">
        <v>45118.684027777781</v>
      </c>
      <c r="U630">
        <v>4.7699999999999996</v>
      </c>
      <c r="V630" s="8">
        <f t="shared" si="36"/>
        <v>6.5891909999999978</v>
      </c>
      <c r="W630" s="9">
        <f t="shared" si="37"/>
        <v>0.14971999999999999</v>
      </c>
      <c r="X630" s="8">
        <f t="shared" si="38"/>
        <v>5.4011829999999996</v>
      </c>
      <c r="Y630">
        <f t="shared" si="39"/>
        <v>0</v>
      </c>
    </row>
    <row r="631" spans="20:25" x14ac:dyDescent="0.25">
      <c r="T631" s="7">
        <v>45118.6875</v>
      </c>
      <c r="U631">
        <v>4.76</v>
      </c>
      <c r="V631" s="8">
        <f t="shared" si="36"/>
        <v>6.5613079999999986</v>
      </c>
      <c r="W631" s="9">
        <f t="shared" si="37"/>
        <v>0.14906</v>
      </c>
      <c r="X631" s="8">
        <f t="shared" si="38"/>
        <v>5.3856040000000007</v>
      </c>
      <c r="Y631">
        <f t="shared" si="39"/>
        <v>0</v>
      </c>
    </row>
    <row r="632" spans="20:25" x14ac:dyDescent="0.25">
      <c r="T632" s="7">
        <v>45118.690972222219</v>
      </c>
      <c r="U632">
        <v>4.62</v>
      </c>
      <c r="V632" s="8">
        <f t="shared" si="36"/>
        <v>6.1709460000000007</v>
      </c>
      <c r="W632" s="9">
        <f t="shared" si="37"/>
        <v>0.13982000000000003</v>
      </c>
      <c r="X632" s="8">
        <f t="shared" si="38"/>
        <v>5.1674980000000001</v>
      </c>
      <c r="Y632">
        <f t="shared" si="39"/>
        <v>0</v>
      </c>
    </row>
    <row r="633" spans="20:25" x14ac:dyDescent="0.25">
      <c r="T633" s="7">
        <v>45118.694444444445</v>
      </c>
      <c r="U633">
        <v>4.62</v>
      </c>
      <c r="V633" s="8">
        <f t="shared" si="36"/>
        <v>6.1709460000000007</v>
      </c>
      <c r="W633" s="9">
        <f t="shared" si="37"/>
        <v>0.13982000000000003</v>
      </c>
      <c r="X633" s="8">
        <f t="shared" si="38"/>
        <v>5.1674980000000001</v>
      </c>
      <c r="Y633">
        <f t="shared" si="39"/>
        <v>0</v>
      </c>
    </row>
    <row r="634" spans="20:25" x14ac:dyDescent="0.25">
      <c r="T634" s="7">
        <v>45118.697916666664</v>
      </c>
      <c r="U634">
        <v>4.5199999999999996</v>
      </c>
      <c r="V634" s="8">
        <f t="shared" si="36"/>
        <v>5.8921159999999979</v>
      </c>
      <c r="W634" s="9">
        <f t="shared" si="37"/>
        <v>0.13321999999999998</v>
      </c>
      <c r="X634" s="8">
        <f t="shared" si="38"/>
        <v>5.0117080000000005</v>
      </c>
      <c r="Y634">
        <f t="shared" si="39"/>
        <v>0</v>
      </c>
    </row>
    <row r="635" spans="20:25" x14ac:dyDescent="0.25">
      <c r="T635" s="7">
        <v>45118.701388888891</v>
      </c>
      <c r="U635">
        <v>4.4800000000000004</v>
      </c>
      <c r="V635" s="8">
        <f t="shared" si="36"/>
        <v>5.7805840000000011</v>
      </c>
      <c r="W635" s="9">
        <f t="shared" si="37"/>
        <v>0.13058000000000006</v>
      </c>
      <c r="X635" s="8">
        <f t="shared" si="38"/>
        <v>4.9493920000000013</v>
      </c>
      <c r="Y635">
        <f t="shared" si="39"/>
        <v>0</v>
      </c>
    </row>
    <row r="636" spans="20:25" x14ac:dyDescent="0.25">
      <c r="T636" s="7">
        <v>45118.704861111109</v>
      </c>
      <c r="U636">
        <v>4.46</v>
      </c>
      <c r="V636" s="8">
        <f t="shared" si="36"/>
        <v>5.7248179999999991</v>
      </c>
      <c r="W636" s="9">
        <f t="shared" si="37"/>
        <v>0.12926000000000001</v>
      </c>
      <c r="X636" s="8">
        <f t="shared" si="38"/>
        <v>4.918234</v>
      </c>
      <c r="Y636">
        <f t="shared" si="39"/>
        <v>0</v>
      </c>
    </row>
    <row r="637" spans="20:25" x14ac:dyDescent="0.25">
      <c r="T637" s="7">
        <v>45118.739583333336</v>
      </c>
      <c r="U637">
        <v>4.5199999999999996</v>
      </c>
      <c r="V637" s="8">
        <f t="shared" si="36"/>
        <v>5.8921159999999979</v>
      </c>
      <c r="W637" s="9">
        <f t="shared" si="37"/>
        <v>0.13321999999999998</v>
      </c>
      <c r="X637" s="8">
        <f t="shared" si="38"/>
        <v>5.0117080000000005</v>
      </c>
      <c r="Y637">
        <f t="shared" si="39"/>
        <v>0</v>
      </c>
    </row>
    <row r="638" spans="20:25" x14ac:dyDescent="0.25">
      <c r="T638" s="7">
        <v>45118.75</v>
      </c>
      <c r="U638">
        <v>4.8</v>
      </c>
      <c r="V638" s="8">
        <f t="shared" si="36"/>
        <v>6.672839999999999</v>
      </c>
      <c r="W638" s="9">
        <f t="shared" si="37"/>
        <v>0.15170000000000003</v>
      </c>
      <c r="X638" s="8">
        <f t="shared" si="38"/>
        <v>5.4479199999999999</v>
      </c>
      <c r="Y638">
        <f t="shared" si="39"/>
        <v>0</v>
      </c>
    </row>
    <row r="639" spans="20:25" x14ac:dyDescent="0.25">
      <c r="T639" s="7">
        <v>45118.760416666664</v>
      </c>
      <c r="U639">
        <v>4.6100000000000003</v>
      </c>
      <c r="V639" s="8">
        <f t="shared" si="36"/>
        <v>6.1430629999999997</v>
      </c>
      <c r="W639" s="9">
        <f t="shared" si="37"/>
        <v>0.13916000000000003</v>
      </c>
      <c r="X639" s="8">
        <f t="shared" si="38"/>
        <v>5.1519190000000012</v>
      </c>
      <c r="Y639">
        <f t="shared" si="39"/>
        <v>0</v>
      </c>
    </row>
    <row r="640" spans="20:25" x14ac:dyDescent="0.25">
      <c r="T640" s="7">
        <v>45118.770833333336</v>
      </c>
      <c r="U640">
        <v>4.62</v>
      </c>
      <c r="V640" s="8">
        <f t="shared" si="36"/>
        <v>6.1709460000000007</v>
      </c>
      <c r="W640" s="9">
        <f t="shared" si="37"/>
        <v>0.13982000000000003</v>
      </c>
      <c r="X640" s="8">
        <f t="shared" si="38"/>
        <v>5.1674980000000001</v>
      </c>
      <c r="Y640">
        <f t="shared" si="39"/>
        <v>0</v>
      </c>
    </row>
    <row r="641" spans="20:25" x14ac:dyDescent="0.25">
      <c r="T641" s="7">
        <v>45118.78125</v>
      </c>
      <c r="U641">
        <v>4.62</v>
      </c>
      <c r="V641" s="8">
        <f t="shared" si="36"/>
        <v>6.1709460000000007</v>
      </c>
      <c r="W641" s="9">
        <f t="shared" si="37"/>
        <v>0.13982000000000003</v>
      </c>
      <c r="X641" s="8">
        <f t="shared" si="38"/>
        <v>5.1674980000000001</v>
      </c>
      <c r="Y641">
        <f t="shared" si="39"/>
        <v>0</v>
      </c>
    </row>
    <row r="642" spans="20:25" x14ac:dyDescent="0.25">
      <c r="T642" s="7">
        <v>45118.791666666664</v>
      </c>
      <c r="U642">
        <v>4.5199999999999996</v>
      </c>
      <c r="V642" s="8">
        <f t="shared" si="36"/>
        <v>5.8921159999999979</v>
      </c>
      <c r="W642" s="9">
        <f t="shared" si="37"/>
        <v>0.13321999999999998</v>
      </c>
      <c r="X642" s="8">
        <f t="shared" si="38"/>
        <v>5.0117080000000005</v>
      </c>
      <c r="Y642">
        <f t="shared" si="39"/>
        <v>0</v>
      </c>
    </row>
    <row r="643" spans="20:25" x14ac:dyDescent="0.25">
      <c r="T643" s="7">
        <v>45118.802083333336</v>
      </c>
      <c r="U643">
        <v>4.4800000000000004</v>
      </c>
      <c r="V643" s="8">
        <f t="shared" ref="V643:V706" si="40">IF(2.7883*U643-6.711&lt;0,0,2.7883*U643-6.711)</f>
        <v>5.7805840000000011</v>
      </c>
      <c r="W643" s="9">
        <f t="shared" ref="W643:W706" si="41">IF(0.066*U643-0.1651&lt;0,0,0.066*U643-0.1651)</f>
        <v>0.13058000000000006</v>
      </c>
      <c r="X643" s="8">
        <f t="shared" ref="X643:X706" si="42">IF(1.5579*U643-2.03&lt;0,0,1.5579*U643-2.03)</f>
        <v>4.9493920000000013</v>
      </c>
      <c r="Y643">
        <f t="shared" ref="Y643:Y706" si="43">IF(1.2304*U643-6.1782&lt;0,0,1.2304*U643-6.1782)</f>
        <v>0</v>
      </c>
    </row>
    <row r="644" spans="20:25" x14ac:dyDescent="0.25">
      <c r="T644" s="7">
        <v>45118.8125</v>
      </c>
      <c r="U644">
        <v>4.5199999999999996</v>
      </c>
      <c r="V644" s="8">
        <f t="shared" si="40"/>
        <v>5.8921159999999979</v>
      </c>
      <c r="W644" s="9">
        <f t="shared" si="41"/>
        <v>0.13321999999999998</v>
      </c>
      <c r="X644" s="8">
        <f t="shared" si="42"/>
        <v>5.0117080000000005</v>
      </c>
      <c r="Y644">
        <f t="shared" si="43"/>
        <v>0</v>
      </c>
    </row>
    <row r="645" spans="20:25" x14ac:dyDescent="0.25">
      <c r="T645" s="7">
        <v>45118.822916666664</v>
      </c>
      <c r="U645">
        <v>4.51</v>
      </c>
      <c r="V645" s="8">
        <f t="shared" si="40"/>
        <v>5.8642329999999987</v>
      </c>
      <c r="W645" s="9">
        <f t="shared" si="41"/>
        <v>0.13255999999999998</v>
      </c>
      <c r="X645" s="8">
        <f t="shared" si="42"/>
        <v>4.9961289999999998</v>
      </c>
      <c r="Y645">
        <f t="shared" si="43"/>
        <v>0</v>
      </c>
    </row>
    <row r="646" spans="20:25" x14ac:dyDescent="0.25">
      <c r="T646" s="7">
        <v>45118.833333333336</v>
      </c>
      <c r="U646">
        <v>4.49</v>
      </c>
      <c r="V646" s="8">
        <f t="shared" si="40"/>
        <v>5.8084670000000003</v>
      </c>
      <c r="W646" s="9">
        <f t="shared" si="41"/>
        <v>0.13124000000000005</v>
      </c>
      <c r="X646" s="8">
        <f t="shared" si="42"/>
        <v>4.9649710000000002</v>
      </c>
      <c r="Y646">
        <f t="shared" si="43"/>
        <v>0</v>
      </c>
    </row>
    <row r="647" spans="20:25" x14ac:dyDescent="0.25">
      <c r="T647" s="7">
        <v>45118.84375</v>
      </c>
      <c r="U647">
        <v>4.4400000000000004</v>
      </c>
      <c r="V647" s="8">
        <f t="shared" si="40"/>
        <v>5.6690520000000006</v>
      </c>
      <c r="W647" s="9">
        <f t="shared" si="41"/>
        <v>0.12794000000000003</v>
      </c>
      <c r="X647" s="8">
        <f t="shared" si="42"/>
        <v>4.8870760000000004</v>
      </c>
      <c r="Y647">
        <f t="shared" si="43"/>
        <v>0</v>
      </c>
    </row>
    <row r="648" spans="20:25" x14ac:dyDescent="0.25">
      <c r="T648" s="7">
        <v>45118.854166666664</v>
      </c>
      <c r="U648">
        <v>4.46</v>
      </c>
      <c r="V648" s="8">
        <f t="shared" si="40"/>
        <v>5.7248179999999991</v>
      </c>
      <c r="W648" s="9">
        <f t="shared" si="41"/>
        <v>0.12926000000000001</v>
      </c>
      <c r="X648" s="8">
        <f t="shared" si="42"/>
        <v>4.918234</v>
      </c>
      <c r="Y648">
        <f t="shared" si="43"/>
        <v>0</v>
      </c>
    </row>
    <row r="649" spans="20:25" x14ac:dyDescent="0.25">
      <c r="T649" s="7">
        <v>45118.864583333336</v>
      </c>
      <c r="U649">
        <v>4.5199999999999996</v>
      </c>
      <c r="V649" s="8">
        <f t="shared" si="40"/>
        <v>5.8921159999999979</v>
      </c>
      <c r="W649" s="9">
        <f t="shared" si="41"/>
        <v>0.13321999999999998</v>
      </c>
      <c r="X649" s="8">
        <f t="shared" si="42"/>
        <v>5.0117080000000005</v>
      </c>
      <c r="Y649">
        <f t="shared" si="43"/>
        <v>0</v>
      </c>
    </row>
    <row r="650" spans="20:25" x14ac:dyDescent="0.25">
      <c r="T650" s="7">
        <v>45118.875</v>
      </c>
      <c r="U650">
        <v>4.8</v>
      </c>
      <c r="V650" s="8">
        <f t="shared" si="40"/>
        <v>6.672839999999999</v>
      </c>
      <c r="W650" s="9">
        <f t="shared" si="41"/>
        <v>0.15170000000000003</v>
      </c>
      <c r="X650" s="8">
        <f t="shared" si="42"/>
        <v>5.4479199999999999</v>
      </c>
      <c r="Y650">
        <f t="shared" si="43"/>
        <v>0</v>
      </c>
    </row>
    <row r="651" spans="20:25" x14ac:dyDescent="0.25">
      <c r="T651" s="7">
        <v>45118.885416666664</v>
      </c>
      <c r="U651">
        <v>4.82</v>
      </c>
      <c r="V651" s="8">
        <f t="shared" si="40"/>
        <v>6.728606000000001</v>
      </c>
      <c r="W651" s="9">
        <f t="shared" si="41"/>
        <v>0.15302000000000002</v>
      </c>
      <c r="X651" s="8">
        <f t="shared" si="42"/>
        <v>5.4790780000000012</v>
      </c>
      <c r="Y651">
        <f t="shared" si="43"/>
        <v>0</v>
      </c>
    </row>
    <row r="652" spans="20:25" x14ac:dyDescent="0.25">
      <c r="T652" s="7">
        <v>45118.895833333336</v>
      </c>
      <c r="U652">
        <v>4.83</v>
      </c>
      <c r="V652" s="8">
        <f t="shared" si="40"/>
        <v>6.7564890000000002</v>
      </c>
      <c r="W652" s="9">
        <f t="shared" si="41"/>
        <v>0.15368000000000001</v>
      </c>
      <c r="X652" s="8">
        <f t="shared" si="42"/>
        <v>5.4946570000000001</v>
      </c>
      <c r="Y652">
        <f t="shared" si="43"/>
        <v>0</v>
      </c>
    </row>
    <row r="653" spans="20:25" x14ac:dyDescent="0.25">
      <c r="T653" s="7">
        <v>45118.90625</v>
      </c>
      <c r="U653">
        <v>4.84</v>
      </c>
      <c r="V653" s="8">
        <f t="shared" si="40"/>
        <v>6.7843719999999994</v>
      </c>
      <c r="W653" s="9">
        <f t="shared" si="41"/>
        <v>0.15434</v>
      </c>
      <c r="X653" s="8">
        <f t="shared" si="42"/>
        <v>5.5102360000000008</v>
      </c>
      <c r="Y653">
        <f t="shared" si="43"/>
        <v>0</v>
      </c>
    </row>
    <row r="654" spans="20:25" x14ac:dyDescent="0.25">
      <c r="T654" s="7">
        <v>45118.916666666664</v>
      </c>
      <c r="U654">
        <v>4.8600000000000003</v>
      </c>
      <c r="V654" s="8">
        <f t="shared" si="40"/>
        <v>6.8401380000000014</v>
      </c>
      <c r="W654" s="9">
        <f t="shared" si="41"/>
        <v>0.15566000000000005</v>
      </c>
      <c r="X654" s="8">
        <f t="shared" si="42"/>
        <v>5.5413940000000004</v>
      </c>
      <c r="Y654">
        <f t="shared" si="43"/>
        <v>0</v>
      </c>
    </row>
    <row r="655" spans="20:25" x14ac:dyDescent="0.25">
      <c r="T655" s="7">
        <v>45118.927083333336</v>
      </c>
      <c r="U655">
        <v>4.82</v>
      </c>
      <c r="V655" s="8">
        <f t="shared" si="40"/>
        <v>6.728606000000001</v>
      </c>
      <c r="W655" s="9">
        <f t="shared" si="41"/>
        <v>0.15302000000000002</v>
      </c>
      <c r="X655" s="8">
        <f t="shared" si="42"/>
        <v>5.4790780000000012</v>
      </c>
      <c r="Y655">
        <f t="shared" si="43"/>
        <v>0</v>
      </c>
    </row>
    <row r="656" spans="20:25" x14ac:dyDescent="0.25">
      <c r="T656" s="7">
        <v>45118.9375</v>
      </c>
      <c r="U656">
        <v>4.78</v>
      </c>
      <c r="V656" s="8">
        <f t="shared" si="40"/>
        <v>6.6170740000000006</v>
      </c>
      <c r="W656" s="9">
        <f t="shared" si="41"/>
        <v>0.15038000000000004</v>
      </c>
      <c r="X656" s="8">
        <f t="shared" si="42"/>
        <v>5.4167620000000003</v>
      </c>
      <c r="Y656">
        <f t="shared" si="43"/>
        <v>0</v>
      </c>
    </row>
    <row r="657" spans="20:25" x14ac:dyDescent="0.25">
      <c r="T657" s="7">
        <v>45118.947916666664</v>
      </c>
      <c r="U657">
        <v>4.79</v>
      </c>
      <c r="V657" s="8">
        <f t="shared" si="40"/>
        <v>6.6449569999999998</v>
      </c>
      <c r="W657" s="9">
        <f t="shared" si="41"/>
        <v>0.15104000000000004</v>
      </c>
      <c r="X657" s="8">
        <f t="shared" si="42"/>
        <v>5.432341000000001</v>
      </c>
      <c r="Y657">
        <f t="shared" si="43"/>
        <v>0</v>
      </c>
    </row>
    <row r="658" spans="20:25" x14ac:dyDescent="0.25">
      <c r="T658" s="7">
        <v>45118.958333333336</v>
      </c>
      <c r="U658">
        <v>4.83</v>
      </c>
      <c r="V658" s="8">
        <f t="shared" si="40"/>
        <v>6.7564890000000002</v>
      </c>
      <c r="W658" s="9">
        <f t="shared" si="41"/>
        <v>0.15368000000000001</v>
      </c>
      <c r="X658" s="8">
        <f t="shared" si="42"/>
        <v>5.4946570000000001</v>
      </c>
      <c r="Y658">
        <f t="shared" si="43"/>
        <v>0</v>
      </c>
    </row>
    <row r="659" spans="20:25" x14ac:dyDescent="0.25">
      <c r="T659" s="7">
        <v>45118.96875</v>
      </c>
      <c r="U659">
        <v>4.7699999999999996</v>
      </c>
      <c r="V659" s="8">
        <f t="shared" si="40"/>
        <v>6.5891909999999978</v>
      </c>
      <c r="W659" s="9">
        <f t="shared" si="41"/>
        <v>0.14971999999999999</v>
      </c>
      <c r="X659" s="8">
        <f t="shared" si="42"/>
        <v>5.4011829999999996</v>
      </c>
      <c r="Y659">
        <f t="shared" si="43"/>
        <v>0</v>
      </c>
    </row>
    <row r="660" spans="20:25" x14ac:dyDescent="0.25">
      <c r="T660" s="7">
        <v>45118.979166666664</v>
      </c>
      <c r="U660">
        <v>4.72</v>
      </c>
      <c r="V660" s="8">
        <f t="shared" si="40"/>
        <v>6.4497759999999982</v>
      </c>
      <c r="W660" s="9">
        <f t="shared" si="41"/>
        <v>0.14642000000000002</v>
      </c>
      <c r="X660" s="8">
        <f t="shared" si="42"/>
        <v>5.3232879999999998</v>
      </c>
      <c r="Y660">
        <f t="shared" si="43"/>
        <v>0</v>
      </c>
    </row>
    <row r="661" spans="20:25" x14ac:dyDescent="0.25">
      <c r="T661" s="7">
        <v>45118.989583333336</v>
      </c>
      <c r="U661">
        <v>4.7</v>
      </c>
      <c r="V661" s="8">
        <f t="shared" si="40"/>
        <v>6.3940099999999997</v>
      </c>
      <c r="W661" s="9">
        <f t="shared" si="41"/>
        <v>0.14510000000000003</v>
      </c>
      <c r="X661" s="8">
        <f t="shared" si="42"/>
        <v>5.2921300000000002</v>
      </c>
      <c r="Y661">
        <f t="shared" si="43"/>
        <v>0</v>
      </c>
    </row>
    <row r="662" spans="20:25" x14ac:dyDescent="0.25">
      <c r="T662" s="7">
        <v>45119</v>
      </c>
      <c r="U662">
        <v>4.71</v>
      </c>
      <c r="V662" s="8">
        <f t="shared" si="40"/>
        <v>6.421892999999999</v>
      </c>
      <c r="W662" s="9">
        <f t="shared" si="41"/>
        <v>0.14576000000000003</v>
      </c>
      <c r="X662" s="8">
        <f t="shared" si="42"/>
        <v>5.3077090000000009</v>
      </c>
      <c r="Y662">
        <f t="shared" si="43"/>
        <v>0</v>
      </c>
    </row>
    <row r="663" spans="20:25" x14ac:dyDescent="0.25">
      <c r="T663" s="7">
        <v>45119.010416666664</v>
      </c>
      <c r="U663">
        <v>4.6500000000000004</v>
      </c>
      <c r="V663" s="8">
        <f t="shared" si="40"/>
        <v>6.2545950000000001</v>
      </c>
      <c r="W663" s="9">
        <f t="shared" si="41"/>
        <v>0.14180000000000006</v>
      </c>
      <c r="X663" s="8">
        <f t="shared" si="42"/>
        <v>5.2142350000000004</v>
      </c>
      <c r="Y663">
        <f t="shared" si="43"/>
        <v>0</v>
      </c>
    </row>
    <row r="664" spans="20:25" x14ac:dyDescent="0.25">
      <c r="T664" s="7">
        <v>45119.020833333336</v>
      </c>
      <c r="U664">
        <v>4.6500000000000004</v>
      </c>
      <c r="V664" s="8">
        <f t="shared" si="40"/>
        <v>6.2545950000000001</v>
      </c>
      <c r="W664" s="9">
        <f t="shared" si="41"/>
        <v>0.14180000000000006</v>
      </c>
      <c r="X664" s="8">
        <f t="shared" si="42"/>
        <v>5.2142350000000004</v>
      </c>
      <c r="Y664">
        <f t="shared" si="43"/>
        <v>0</v>
      </c>
    </row>
    <row r="665" spans="20:25" x14ac:dyDescent="0.25">
      <c r="T665" s="7">
        <v>45119.03125</v>
      </c>
      <c r="U665">
        <v>4.59</v>
      </c>
      <c r="V665" s="8">
        <f t="shared" si="40"/>
        <v>6.0872969999999995</v>
      </c>
      <c r="W665" s="9">
        <f t="shared" si="41"/>
        <v>0.13783999999999999</v>
      </c>
      <c r="X665" s="8">
        <f t="shared" si="42"/>
        <v>5.1207609999999999</v>
      </c>
      <c r="Y665">
        <f t="shared" si="43"/>
        <v>0</v>
      </c>
    </row>
    <row r="666" spans="20:25" x14ac:dyDescent="0.25">
      <c r="T666" s="7">
        <v>45119.041666666664</v>
      </c>
      <c r="U666">
        <v>4.59</v>
      </c>
      <c r="V666" s="8">
        <f t="shared" si="40"/>
        <v>6.0872969999999995</v>
      </c>
      <c r="W666" s="9">
        <f t="shared" si="41"/>
        <v>0.13783999999999999</v>
      </c>
      <c r="X666" s="8">
        <f t="shared" si="42"/>
        <v>5.1207609999999999</v>
      </c>
      <c r="Y666">
        <f t="shared" si="43"/>
        <v>0</v>
      </c>
    </row>
    <row r="667" spans="20:25" x14ac:dyDescent="0.25">
      <c r="T667" s="7">
        <v>45119.052083333336</v>
      </c>
      <c r="U667">
        <v>4.72</v>
      </c>
      <c r="V667" s="8">
        <f t="shared" si="40"/>
        <v>6.4497759999999982</v>
      </c>
      <c r="W667" s="9">
        <f t="shared" si="41"/>
        <v>0.14642000000000002</v>
      </c>
      <c r="X667" s="8">
        <f t="shared" si="42"/>
        <v>5.3232879999999998</v>
      </c>
      <c r="Y667">
        <f t="shared" si="43"/>
        <v>0</v>
      </c>
    </row>
    <row r="668" spans="20:25" x14ac:dyDescent="0.25">
      <c r="T668" s="7">
        <v>45119.0625</v>
      </c>
      <c r="U668">
        <v>4.62</v>
      </c>
      <c r="V668" s="8">
        <f t="shared" si="40"/>
        <v>6.1709460000000007</v>
      </c>
      <c r="W668" s="9">
        <f t="shared" si="41"/>
        <v>0.13982000000000003</v>
      </c>
      <c r="X668" s="8">
        <f t="shared" si="42"/>
        <v>5.1674980000000001</v>
      </c>
      <c r="Y668">
        <f t="shared" si="43"/>
        <v>0</v>
      </c>
    </row>
    <row r="669" spans="20:25" x14ac:dyDescent="0.25">
      <c r="T669" s="7">
        <v>45119.072916666664</v>
      </c>
      <c r="U669">
        <v>4.5599999999999996</v>
      </c>
      <c r="V669" s="8">
        <f t="shared" si="40"/>
        <v>6.0036479999999983</v>
      </c>
      <c r="W669" s="9">
        <f t="shared" si="41"/>
        <v>0.13586000000000001</v>
      </c>
      <c r="X669" s="8">
        <f t="shared" si="42"/>
        <v>5.0740239999999996</v>
      </c>
      <c r="Y669">
        <f t="shared" si="43"/>
        <v>0</v>
      </c>
    </row>
    <row r="670" spans="20:25" x14ac:dyDescent="0.25">
      <c r="T670" s="7">
        <v>45119.083333333336</v>
      </c>
      <c r="U670">
        <v>4.53</v>
      </c>
      <c r="V670" s="8">
        <f t="shared" si="40"/>
        <v>5.9199990000000007</v>
      </c>
      <c r="W670" s="9">
        <f t="shared" si="41"/>
        <v>0.13388000000000003</v>
      </c>
      <c r="X670" s="8">
        <f t="shared" si="42"/>
        <v>5.0272870000000012</v>
      </c>
      <c r="Y670">
        <f t="shared" si="43"/>
        <v>0</v>
      </c>
    </row>
    <row r="671" spans="20:25" x14ac:dyDescent="0.25">
      <c r="T671" s="7">
        <v>45119.09375</v>
      </c>
      <c r="U671">
        <v>4.49</v>
      </c>
      <c r="V671" s="8">
        <f t="shared" si="40"/>
        <v>5.8084670000000003</v>
      </c>
      <c r="W671" s="9">
        <f t="shared" si="41"/>
        <v>0.13124000000000005</v>
      </c>
      <c r="X671" s="8">
        <f t="shared" si="42"/>
        <v>4.9649710000000002</v>
      </c>
      <c r="Y671">
        <f t="shared" si="43"/>
        <v>0</v>
      </c>
    </row>
    <row r="672" spans="20:25" x14ac:dyDescent="0.25">
      <c r="T672" s="7">
        <v>45119.104166666664</v>
      </c>
      <c r="U672">
        <v>4.4800000000000004</v>
      </c>
      <c r="V672" s="8">
        <f t="shared" si="40"/>
        <v>5.7805840000000011</v>
      </c>
      <c r="W672" s="9">
        <f t="shared" si="41"/>
        <v>0.13058000000000006</v>
      </c>
      <c r="X672" s="8">
        <f t="shared" si="42"/>
        <v>4.9493920000000013</v>
      </c>
      <c r="Y672">
        <f t="shared" si="43"/>
        <v>0</v>
      </c>
    </row>
    <row r="673" spans="20:25" x14ac:dyDescent="0.25">
      <c r="T673" s="7">
        <v>45119.114583333336</v>
      </c>
      <c r="U673">
        <v>4.45</v>
      </c>
      <c r="V673" s="8">
        <f t="shared" si="40"/>
        <v>5.6969349999999999</v>
      </c>
      <c r="W673" s="9">
        <f t="shared" si="41"/>
        <v>0.12860000000000002</v>
      </c>
      <c r="X673" s="8">
        <f t="shared" si="42"/>
        <v>4.9026550000000011</v>
      </c>
      <c r="Y673">
        <f t="shared" si="43"/>
        <v>0</v>
      </c>
    </row>
    <row r="674" spans="20:25" x14ac:dyDescent="0.25">
      <c r="T674" s="7">
        <v>45119.125</v>
      </c>
      <c r="U674">
        <v>4.3600000000000003</v>
      </c>
      <c r="V674" s="8">
        <f t="shared" si="40"/>
        <v>5.4459879999999998</v>
      </c>
      <c r="W674" s="9">
        <f t="shared" si="41"/>
        <v>0.12266000000000002</v>
      </c>
      <c r="X674" s="8">
        <f t="shared" si="42"/>
        <v>4.7624440000000003</v>
      </c>
      <c r="Y674">
        <f t="shared" si="43"/>
        <v>0</v>
      </c>
    </row>
    <row r="675" spans="20:25" x14ac:dyDescent="0.25">
      <c r="T675" s="7">
        <v>45119.135416666664</v>
      </c>
      <c r="U675">
        <v>4.3600000000000003</v>
      </c>
      <c r="V675" s="8">
        <f t="shared" si="40"/>
        <v>5.4459879999999998</v>
      </c>
      <c r="W675" s="9">
        <f t="shared" si="41"/>
        <v>0.12266000000000002</v>
      </c>
      <c r="X675" s="8">
        <f t="shared" si="42"/>
        <v>4.7624440000000003</v>
      </c>
      <c r="Y675">
        <f t="shared" si="43"/>
        <v>0</v>
      </c>
    </row>
    <row r="676" spans="20:25" x14ac:dyDescent="0.25">
      <c r="T676" s="7">
        <v>45119.145833333336</v>
      </c>
      <c r="U676">
        <v>4.33</v>
      </c>
      <c r="V676" s="8">
        <f t="shared" si="40"/>
        <v>5.3623390000000004</v>
      </c>
      <c r="W676" s="9">
        <f t="shared" si="41"/>
        <v>0.12068000000000004</v>
      </c>
      <c r="X676" s="8">
        <f t="shared" si="42"/>
        <v>4.7157070000000001</v>
      </c>
      <c r="Y676">
        <f t="shared" si="43"/>
        <v>0</v>
      </c>
    </row>
    <row r="677" spans="20:25" x14ac:dyDescent="0.25">
      <c r="T677" s="7">
        <v>45119.15625</v>
      </c>
      <c r="U677">
        <v>4.3099999999999996</v>
      </c>
      <c r="V677" s="8">
        <f t="shared" si="40"/>
        <v>5.3065729999999984</v>
      </c>
      <c r="W677" s="9">
        <f t="shared" si="41"/>
        <v>0.11935999999999999</v>
      </c>
      <c r="X677" s="8">
        <f t="shared" si="42"/>
        <v>4.6845490000000005</v>
      </c>
      <c r="Y677">
        <f t="shared" si="43"/>
        <v>0</v>
      </c>
    </row>
    <row r="678" spans="20:25" x14ac:dyDescent="0.25">
      <c r="T678" s="7">
        <v>45119.166666666664</v>
      </c>
      <c r="U678">
        <v>4.33</v>
      </c>
      <c r="V678" s="8">
        <f t="shared" si="40"/>
        <v>5.3623390000000004</v>
      </c>
      <c r="W678" s="9">
        <f t="shared" si="41"/>
        <v>0.12068000000000004</v>
      </c>
      <c r="X678" s="8">
        <f t="shared" si="42"/>
        <v>4.7157070000000001</v>
      </c>
      <c r="Y678">
        <f t="shared" si="43"/>
        <v>0</v>
      </c>
    </row>
    <row r="679" spans="20:25" x14ac:dyDescent="0.25">
      <c r="T679" s="7">
        <v>45119.177083333336</v>
      </c>
      <c r="U679">
        <v>4.3</v>
      </c>
      <c r="V679" s="8">
        <f t="shared" si="40"/>
        <v>5.2786899999999992</v>
      </c>
      <c r="W679" s="9">
        <f t="shared" si="41"/>
        <v>0.1187</v>
      </c>
      <c r="X679" s="8">
        <f t="shared" si="42"/>
        <v>4.6689699999999998</v>
      </c>
      <c r="Y679">
        <f t="shared" si="43"/>
        <v>0</v>
      </c>
    </row>
    <row r="680" spans="20:25" x14ac:dyDescent="0.25">
      <c r="T680" s="7">
        <v>45119.1875</v>
      </c>
      <c r="U680">
        <v>4.2300000000000004</v>
      </c>
      <c r="V680" s="8">
        <f t="shared" si="40"/>
        <v>5.0835090000000012</v>
      </c>
      <c r="W680" s="9">
        <f t="shared" si="41"/>
        <v>0.11408000000000004</v>
      </c>
      <c r="X680" s="8">
        <f t="shared" si="42"/>
        <v>4.5599170000000004</v>
      </c>
      <c r="Y680">
        <f t="shared" si="43"/>
        <v>0</v>
      </c>
    </row>
    <row r="681" spans="20:25" x14ac:dyDescent="0.25">
      <c r="T681" s="7">
        <v>45119.197916666664</v>
      </c>
      <c r="U681">
        <v>4.18</v>
      </c>
      <c r="V681" s="8">
        <f t="shared" si="40"/>
        <v>4.9440939999999998</v>
      </c>
      <c r="W681" s="9">
        <f t="shared" si="41"/>
        <v>0.11078000000000002</v>
      </c>
      <c r="X681" s="8">
        <f t="shared" si="42"/>
        <v>4.4820220000000006</v>
      </c>
      <c r="Y681">
        <f t="shared" si="43"/>
        <v>0</v>
      </c>
    </row>
    <row r="682" spans="20:25" x14ac:dyDescent="0.25">
      <c r="T682" s="7">
        <v>45119.208333333336</v>
      </c>
      <c r="U682">
        <v>4.62</v>
      </c>
      <c r="V682" s="8">
        <f t="shared" si="40"/>
        <v>6.1709460000000007</v>
      </c>
      <c r="W682" s="9">
        <f t="shared" si="41"/>
        <v>0.13982000000000003</v>
      </c>
      <c r="X682" s="8">
        <f t="shared" si="42"/>
        <v>5.1674980000000001</v>
      </c>
      <c r="Y682">
        <f t="shared" si="43"/>
        <v>0</v>
      </c>
    </row>
    <row r="683" spans="20:25" x14ac:dyDescent="0.25">
      <c r="T683" s="7">
        <v>45119.21875</v>
      </c>
      <c r="U683">
        <v>4.3</v>
      </c>
      <c r="V683" s="8">
        <f t="shared" si="40"/>
        <v>5.2786899999999992</v>
      </c>
      <c r="W683" s="9">
        <f t="shared" si="41"/>
        <v>0.1187</v>
      </c>
      <c r="X683" s="8">
        <f t="shared" si="42"/>
        <v>4.6689699999999998</v>
      </c>
      <c r="Y683">
        <f t="shared" si="43"/>
        <v>0</v>
      </c>
    </row>
    <row r="684" spans="20:25" x14ac:dyDescent="0.25">
      <c r="T684" s="7">
        <v>45119.229166666664</v>
      </c>
      <c r="U684">
        <v>4.2300000000000004</v>
      </c>
      <c r="V684" s="8">
        <f t="shared" si="40"/>
        <v>5.0835090000000012</v>
      </c>
      <c r="W684" s="9">
        <f t="shared" si="41"/>
        <v>0.11408000000000004</v>
      </c>
      <c r="X684" s="8">
        <f t="shared" si="42"/>
        <v>4.5599170000000004</v>
      </c>
      <c r="Y684">
        <f t="shared" si="43"/>
        <v>0</v>
      </c>
    </row>
    <row r="685" spans="20:25" x14ac:dyDescent="0.25">
      <c r="T685" s="7">
        <v>45119.239583333336</v>
      </c>
      <c r="U685">
        <v>4.3899999999999997</v>
      </c>
      <c r="V685" s="8">
        <f t="shared" si="40"/>
        <v>5.5296369999999992</v>
      </c>
      <c r="W685" s="9">
        <f t="shared" si="41"/>
        <v>0.12464</v>
      </c>
      <c r="X685" s="8">
        <f t="shared" si="42"/>
        <v>4.8091810000000006</v>
      </c>
      <c r="Y685">
        <f t="shared" si="43"/>
        <v>0</v>
      </c>
    </row>
    <row r="686" spans="20:25" x14ac:dyDescent="0.25">
      <c r="T686" s="7">
        <v>45119.25</v>
      </c>
      <c r="U686">
        <v>6.12</v>
      </c>
      <c r="V686" s="8">
        <f t="shared" si="40"/>
        <v>10.353395999999998</v>
      </c>
      <c r="W686" s="9">
        <f t="shared" si="41"/>
        <v>0.23882</v>
      </c>
      <c r="X686" s="8">
        <f t="shared" si="42"/>
        <v>7.504348000000002</v>
      </c>
      <c r="Y686">
        <f t="shared" si="43"/>
        <v>1.3518479999999995</v>
      </c>
    </row>
    <row r="687" spans="20:25" x14ac:dyDescent="0.25">
      <c r="T687" s="7">
        <v>45119.260416666664</v>
      </c>
      <c r="U687">
        <v>4.6100000000000003</v>
      </c>
      <c r="V687" s="8">
        <f t="shared" si="40"/>
        <v>6.1430629999999997</v>
      </c>
      <c r="W687" s="9">
        <f t="shared" si="41"/>
        <v>0.13916000000000003</v>
      </c>
      <c r="X687" s="8">
        <f t="shared" si="42"/>
        <v>5.1519190000000012</v>
      </c>
      <c r="Y687">
        <f t="shared" si="43"/>
        <v>0</v>
      </c>
    </row>
    <row r="688" spans="20:25" x14ac:dyDescent="0.25">
      <c r="T688" s="7">
        <v>45119.270833333336</v>
      </c>
      <c r="U688">
        <v>4.3600000000000003</v>
      </c>
      <c r="V688" s="8">
        <f t="shared" si="40"/>
        <v>5.4459879999999998</v>
      </c>
      <c r="W688" s="9">
        <f t="shared" si="41"/>
        <v>0.12266000000000002</v>
      </c>
      <c r="X688" s="8">
        <f t="shared" si="42"/>
        <v>4.7624440000000003</v>
      </c>
      <c r="Y688">
        <f t="shared" si="43"/>
        <v>0</v>
      </c>
    </row>
    <row r="689" spans="20:25" x14ac:dyDescent="0.25">
      <c r="T689" s="7">
        <v>45119.28125</v>
      </c>
      <c r="U689">
        <v>4.38</v>
      </c>
      <c r="V689" s="8">
        <f t="shared" si="40"/>
        <v>5.501754</v>
      </c>
      <c r="W689" s="9">
        <f t="shared" si="41"/>
        <v>0.12398000000000001</v>
      </c>
      <c r="X689" s="8">
        <f t="shared" si="42"/>
        <v>4.7936019999999999</v>
      </c>
      <c r="Y689">
        <f t="shared" si="43"/>
        <v>0</v>
      </c>
    </row>
    <row r="690" spans="20:25" x14ac:dyDescent="0.25">
      <c r="T690" s="7">
        <v>45119.291666666664</v>
      </c>
      <c r="U690">
        <v>4.38</v>
      </c>
      <c r="V690" s="8">
        <f t="shared" si="40"/>
        <v>5.501754</v>
      </c>
      <c r="W690" s="9">
        <f t="shared" si="41"/>
        <v>0.12398000000000001</v>
      </c>
      <c r="X690" s="8">
        <f t="shared" si="42"/>
        <v>4.7936019999999999</v>
      </c>
      <c r="Y690">
        <f t="shared" si="43"/>
        <v>0</v>
      </c>
    </row>
    <row r="691" spans="20:25" x14ac:dyDescent="0.25">
      <c r="T691" s="7">
        <v>45119.302083333336</v>
      </c>
      <c r="U691">
        <v>4.4800000000000004</v>
      </c>
      <c r="V691" s="8">
        <f t="shared" si="40"/>
        <v>5.7805840000000011</v>
      </c>
      <c r="W691" s="9">
        <f t="shared" si="41"/>
        <v>0.13058000000000006</v>
      </c>
      <c r="X691" s="8">
        <f t="shared" si="42"/>
        <v>4.9493920000000013</v>
      </c>
      <c r="Y691">
        <f t="shared" si="43"/>
        <v>0</v>
      </c>
    </row>
    <row r="692" spans="20:25" x14ac:dyDescent="0.25">
      <c r="T692" s="7">
        <v>45119.3125</v>
      </c>
      <c r="U692">
        <v>4.7</v>
      </c>
      <c r="V692" s="8">
        <f t="shared" si="40"/>
        <v>6.3940099999999997</v>
      </c>
      <c r="W692" s="9">
        <f t="shared" si="41"/>
        <v>0.14510000000000003</v>
      </c>
      <c r="X692" s="8">
        <f t="shared" si="42"/>
        <v>5.2921300000000002</v>
      </c>
      <c r="Y692">
        <f t="shared" si="43"/>
        <v>0</v>
      </c>
    </row>
    <row r="693" spans="20:25" x14ac:dyDescent="0.25">
      <c r="T693" s="7">
        <v>45119.322916666664</v>
      </c>
      <c r="U693">
        <v>4.45</v>
      </c>
      <c r="V693" s="8">
        <f t="shared" si="40"/>
        <v>5.6969349999999999</v>
      </c>
      <c r="W693" s="9">
        <f t="shared" si="41"/>
        <v>0.12860000000000002</v>
      </c>
      <c r="X693" s="8">
        <f t="shared" si="42"/>
        <v>4.9026550000000011</v>
      </c>
      <c r="Y693">
        <f t="shared" si="43"/>
        <v>0</v>
      </c>
    </row>
    <row r="694" spans="20:25" x14ac:dyDescent="0.25">
      <c r="T694" s="7">
        <v>45119.333333333336</v>
      </c>
      <c r="U694">
        <v>4.4000000000000004</v>
      </c>
      <c r="V694" s="8">
        <f t="shared" si="40"/>
        <v>5.5575200000000002</v>
      </c>
      <c r="W694" s="9">
        <f t="shared" si="41"/>
        <v>0.12530000000000005</v>
      </c>
      <c r="X694" s="8">
        <f t="shared" si="42"/>
        <v>4.8247600000000013</v>
      </c>
      <c r="Y694">
        <f t="shared" si="43"/>
        <v>0</v>
      </c>
    </row>
    <row r="695" spans="20:25" x14ac:dyDescent="0.25">
      <c r="T695" s="7">
        <v>45119.34375</v>
      </c>
      <c r="U695">
        <v>4.25</v>
      </c>
      <c r="V695" s="8">
        <f t="shared" si="40"/>
        <v>5.1392749999999996</v>
      </c>
      <c r="W695" s="9">
        <f t="shared" si="41"/>
        <v>0.11540000000000003</v>
      </c>
      <c r="X695" s="8">
        <f t="shared" si="42"/>
        <v>4.591075</v>
      </c>
      <c r="Y695">
        <f t="shared" si="43"/>
        <v>0</v>
      </c>
    </row>
    <row r="696" spans="20:25" x14ac:dyDescent="0.25">
      <c r="T696" s="7">
        <v>45119.354166666664</v>
      </c>
      <c r="U696">
        <v>4.17</v>
      </c>
      <c r="V696" s="8">
        <f t="shared" si="40"/>
        <v>4.9162109999999988</v>
      </c>
      <c r="W696" s="9">
        <f t="shared" si="41"/>
        <v>0.11012000000000002</v>
      </c>
      <c r="X696" s="8">
        <f t="shared" si="42"/>
        <v>4.4664429999999999</v>
      </c>
      <c r="Y696">
        <f t="shared" si="43"/>
        <v>0</v>
      </c>
    </row>
    <row r="697" spans="20:25" x14ac:dyDescent="0.25">
      <c r="T697" s="7">
        <v>45119.364583333336</v>
      </c>
      <c r="U697">
        <v>4.0999999999999996</v>
      </c>
      <c r="V697" s="8">
        <f t="shared" si="40"/>
        <v>4.7210299999999989</v>
      </c>
      <c r="W697" s="9">
        <f t="shared" si="41"/>
        <v>0.10550000000000001</v>
      </c>
      <c r="X697" s="8">
        <f t="shared" si="42"/>
        <v>4.3573900000000005</v>
      </c>
      <c r="Y697">
        <f t="shared" si="43"/>
        <v>0</v>
      </c>
    </row>
    <row r="698" spans="20:25" x14ac:dyDescent="0.25">
      <c r="T698" s="7">
        <v>45119.375</v>
      </c>
      <c r="U698">
        <v>4.0599999999999996</v>
      </c>
      <c r="V698" s="8">
        <f t="shared" si="40"/>
        <v>4.6094979999999985</v>
      </c>
      <c r="W698" s="9">
        <f t="shared" si="41"/>
        <v>0.10285999999999998</v>
      </c>
      <c r="X698" s="8">
        <f t="shared" si="42"/>
        <v>4.2950739999999996</v>
      </c>
      <c r="Y698">
        <f t="shared" si="43"/>
        <v>0</v>
      </c>
    </row>
    <row r="699" spans="20:25" x14ac:dyDescent="0.25">
      <c r="T699" s="7">
        <v>45119.385416666664</v>
      </c>
      <c r="U699">
        <v>4.04</v>
      </c>
      <c r="V699" s="8">
        <f t="shared" si="40"/>
        <v>4.5537320000000001</v>
      </c>
      <c r="W699" s="9">
        <f t="shared" si="41"/>
        <v>0.10153999999999999</v>
      </c>
      <c r="X699" s="8">
        <f t="shared" si="42"/>
        <v>4.263916</v>
      </c>
      <c r="Y699">
        <f t="shared" si="43"/>
        <v>0</v>
      </c>
    </row>
    <row r="700" spans="20:25" x14ac:dyDescent="0.25">
      <c r="T700" s="7">
        <v>45119.395833333336</v>
      </c>
      <c r="U700">
        <v>4.03</v>
      </c>
      <c r="V700" s="8">
        <f t="shared" si="40"/>
        <v>4.5258490000000009</v>
      </c>
      <c r="W700" s="9">
        <f t="shared" si="41"/>
        <v>0.10088000000000005</v>
      </c>
      <c r="X700" s="8">
        <f t="shared" si="42"/>
        <v>4.2483370000000011</v>
      </c>
      <c r="Y700">
        <f t="shared" si="43"/>
        <v>0</v>
      </c>
    </row>
    <row r="701" spans="20:25" x14ac:dyDescent="0.25">
      <c r="T701" s="7">
        <v>45119.40625</v>
      </c>
      <c r="U701">
        <v>4.04</v>
      </c>
      <c r="V701" s="8">
        <f t="shared" si="40"/>
        <v>4.5537320000000001</v>
      </c>
      <c r="W701" s="9">
        <f t="shared" si="41"/>
        <v>0.10153999999999999</v>
      </c>
      <c r="X701" s="8">
        <f t="shared" si="42"/>
        <v>4.263916</v>
      </c>
      <c r="Y701">
        <f t="shared" si="43"/>
        <v>0</v>
      </c>
    </row>
    <row r="702" spans="20:25" x14ac:dyDescent="0.25">
      <c r="T702" s="7">
        <v>45119.416666666664</v>
      </c>
      <c r="U702">
        <v>4.08</v>
      </c>
      <c r="V702" s="8">
        <f t="shared" si="40"/>
        <v>4.6652640000000005</v>
      </c>
      <c r="W702" s="9">
        <f t="shared" si="41"/>
        <v>0.10418000000000002</v>
      </c>
      <c r="X702" s="8">
        <f t="shared" si="42"/>
        <v>4.326232000000001</v>
      </c>
      <c r="Y702">
        <f t="shared" si="43"/>
        <v>0</v>
      </c>
    </row>
    <row r="703" spans="20:25" x14ac:dyDescent="0.25">
      <c r="T703" s="7">
        <v>45119.427083333336</v>
      </c>
      <c r="U703">
        <v>4.1399999999999997</v>
      </c>
      <c r="V703" s="8">
        <f t="shared" si="40"/>
        <v>4.8325619999999994</v>
      </c>
      <c r="W703" s="9">
        <f t="shared" si="41"/>
        <v>0.10813999999999999</v>
      </c>
      <c r="X703" s="8">
        <f t="shared" si="42"/>
        <v>4.4197059999999997</v>
      </c>
      <c r="Y703">
        <f t="shared" si="43"/>
        <v>0</v>
      </c>
    </row>
    <row r="704" spans="20:25" x14ac:dyDescent="0.25">
      <c r="T704" s="7">
        <v>45119.4375</v>
      </c>
      <c r="U704">
        <v>4.21</v>
      </c>
      <c r="V704" s="8">
        <f t="shared" si="40"/>
        <v>5.0277429999999992</v>
      </c>
      <c r="W704" s="9">
        <f t="shared" si="41"/>
        <v>0.11276</v>
      </c>
      <c r="X704" s="8">
        <f t="shared" si="42"/>
        <v>4.5287590000000009</v>
      </c>
      <c r="Y704">
        <f t="shared" si="43"/>
        <v>0</v>
      </c>
    </row>
    <row r="705" spans="20:25" x14ac:dyDescent="0.25">
      <c r="T705" s="7">
        <v>45119.447916666664</v>
      </c>
      <c r="U705">
        <v>4.18</v>
      </c>
      <c r="V705" s="8">
        <f t="shared" si="40"/>
        <v>4.9440939999999998</v>
      </c>
      <c r="W705" s="9">
        <f t="shared" si="41"/>
        <v>0.11078000000000002</v>
      </c>
      <c r="X705" s="8">
        <f t="shared" si="42"/>
        <v>4.4820220000000006</v>
      </c>
      <c r="Y705">
        <f t="shared" si="43"/>
        <v>0</v>
      </c>
    </row>
    <row r="706" spans="20:25" x14ac:dyDescent="0.25">
      <c r="T706" s="7">
        <v>45119.458333333336</v>
      </c>
      <c r="U706">
        <v>4.18</v>
      </c>
      <c r="V706" s="8">
        <f t="shared" si="40"/>
        <v>4.9440939999999998</v>
      </c>
      <c r="W706" s="9">
        <f t="shared" si="41"/>
        <v>0.11078000000000002</v>
      </c>
      <c r="X706" s="8">
        <f t="shared" si="42"/>
        <v>4.4820220000000006</v>
      </c>
      <c r="Y706">
        <f t="shared" si="43"/>
        <v>0</v>
      </c>
    </row>
    <row r="707" spans="20:25" x14ac:dyDescent="0.25">
      <c r="T707" s="7">
        <v>45119.46875</v>
      </c>
      <c r="U707">
        <v>4.1900000000000004</v>
      </c>
      <c r="V707" s="8">
        <f t="shared" ref="V707:V770" si="44">IF(2.7883*U707-6.711&lt;0,0,2.7883*U707-6.711)</f>
        <v>4.9719770000000008</v>
      </c>
      <c r="W707" s="9">
        <f t="shared" ref="W707:W770" si="45">IF(0.066*U707-0.1651&lt;0,0,0.066*U707-0.1651)</f>
        <v>0.11144000000000007</v>
      </c>
      <c r="X707" s="8">
        <f t="shared" ref="X707:X770" si="46">IF(1.5579*U707-2.03&lt;0,0,1.5579*U707-2.03)</f>
        <v>4.4976010000000013</v>
      </c>
      <c r="Y707">
        <f t="shared" ref="Y707:Y770" si="47">IF(1.2304*U707-6.1782&lt;0,0,1.2304*U707-6.1782)</f>
        <v>0</v>
      </c>
    </row>
    <row r="708" spans="20:25" x14ac:dyDescent="0.25">
      <c r="T708" s="7">
        <v>45119.479166666664</v>
      </c>
      <c r="U708">
        <v>4.29</v>
      </c>
      <c r="V708" s="8">
        <f t="shared" si="44"/>
        <v>5.250807</v>
      </c>
      <c r="W708" s="9">
        <f t="shared" si="45"/>
        <v>0.11804000000000001</v>
      </c>
      <c r="X708" s="8">
        <f t="shared" si="46"/>
        <v>4.6533910000000009</v>
      </c>
      <c r="Y708">
        <f t="shared" si="47"/>
        <v>0</v>
      </c>
    </row>
    <row r="709" spans="20:25" x14ac:dyDescent="0.25">
      <c r="T709" s="7">
        <v>45119.489583333336</v>
      </c>
      <c r="U709">
        <v>4.17</v>
      </c>
      <c r="V709" s="8">
        <f t="shared" si="44"/>
        <v>4.9162109999999988</v>
      </c>
      <c r="W709" s="9">
        <f t="shared" si="45"/>
        <v>0.11012000000000002</v>
      </c>
      <c r="X709" s="8">
        <f t="shared" si="46"/>
        <v>4.4664429999999999</v>
      </c>
      <c r="Y709">
        <f t="shared" si="47"/>
        <v>0</v>
      </c>
    </row>
    <row r="710" spans="20:25" x14ac:dyDescent="0.25">
      <c r="T710" s="7">
        <v>45119.5</v>
      </c>
      <c r="U710">
        <v>4.1399999999999997</v>
      </c>
      <c r="V710" s="8">
        <f t="shared" si="44"/>
        <v>4.8325619999999994</v>
      </c>
      <c r="W710" s="9">
        <f t="shared" si="45"/>
        <v>0.10813999999999999</v>
      </c>
      <c r="X710" s="8">
        <f t="shared" si="46"/>
        <v>4.4197059999999997</v>
      </c>
      <c r="Y710">
        <f t="shared" si="47"/>
        <v>0</v>
      </c>
    </row>
    <row r="711" spans="20:25" x14ac:dyDescent="0.25">
      <c r="T711" s="7">
        <v>45119.510416666664</v>
      </c>
      <c r="U711">
        <v>4.0999999999999996</v>
      </c>
      <c r="V711" s="8">
        <f t="shared" si="44"/>
        <v>4.7210299999999989</v>
      </c>
      <c r="W711" s="9">
        <f t="shared" si="45"/>
        <v>0.10550000000000001</v>
      </c>
      <c r="X711" s="8">
        <f t="shared" si="46"/>
        <v>4.3573900000000005</v>
      </c>
      <c r="Y711">
        <f t="shared" si="47"/>
        <v>0</v>
      </c>
    </row>
    <row r="712" spans="20:25" x14ac:dyDescent="0.25">
      <c r="T712" s="7">
        <v>45119.520833333336</v>
      </c>
      <c r="U712">
        <v>4.1500000000000004</v>
      </c>
      <c r="V712" s="8">
        <f t="shared" si="44"/>
        <v>4.8604450000000003</v>
      </c>
      <c r="W712" s="9">
        <f t="shared" si="45"/>
        <v>0.10880000000000004</v>
      </c>
      <c r="X712" s="8">
        <f t="shared" si="46"/>
        <v>4.4352850000000004</v>
      </c>
      <c r="Y712">
        <f t="shared" si="47"/>
        <v>0</v>
      </c>
    </row>
    <row r="713" spans="20:25" x14ac:dyDescent="0.25">
      <c r="T713" s="7">
        <v>45119.53125</v>
      </c>
      <c r="U713">
        <v>4.12</v>
      </c>
      <c r="V713" s="8">
        <f t="shared" si="44"/>
        <v>4.7767959999999992</v>
      </c>
      <c r="W713" s="9">
        <f t="shared" si="45"/>
        <v>0.10682</v>
      </c>
      <c r="X713" s="8">
        <f t="shared" si="46"/>
        <v>4.3885480000000001</v>
      </c>
      <c r="Y713">
        <f t="shared" si="47"/>
        <v>0</v>
      </c>
    </row>
    <row r="714" spans="20:25" x14ac:dyDescent="0.25">
      <c r="T714" s="7">
        <v>45119.541666666664</v>
      </c>
      <c r="U714">
        <v>4.17</v>
      </c>
      <c r="V714" s="8">
        <f t="shared" si="44"/>
        <v>4.9162109999999988</v>
      </c>
      <c r="W714" s="9">
        <f t="shared" si="45"/>
        <v>0.11012000000000002</v>
      </c>
      <c r="X714" s="8">
        <f t="shared" si="46"/>
        <v>4.4664429999999999</v>
      </c>
      <c r="Y714">
        <f t="shared" si="47"/>
        <v>0</v>
      </c>
    </row>
    <row r="715" spans="20:25" x14ac:dyDescent="0.25">
      <c r="T715" s="7">
        <v>45119.552083333336</v>
      </c>
      <c r="U715">
        <v>4.17</v>
      </c>
      <c r="V715" s="8">
        <f t="shared" si="44"/>
        <v>4.9162109999999988</v>
      </c>
      <c r="W715" s="9">
        <f t="shared" si="45"/>
        <v>0.11012000000000002</v>
      </c>
      <c r="X715" s="8">
        <f t="shared" si="46"/>
        <v>4.4664429999999999</v>
      </c>
      <c r="Y715">
        <f t="shared" si="47"/>
        <v>0</v>
      </c>
    </row>
    <row r="716" spans="20:25" x14ac:dyDescent="0.25">
      <c r="T716" s="7">
        <v>45119.5625</v>
      </c>
      <c r="U716">
        <v>4.24</v>
      </c>
      <c r="V716" s="8">
        <f t="shared" si="44"/>
        <v>5.1113920000000004</v>
      </c>
      <c r="W716" s="9">
        <f t="shared" si="45"/>
        <v>0.11474000000000004</v>
      </c>
      <c r="X716" s="8">
        <f t="shared" si="46"/>
        <v>4.5754960000000011</v>
      </c>
      <c r="Y716">
        <f t="shared" si="47"/>
        <v>0</v>
      </c>
    </row>
    <row r="717" spans="20:25" x14ac:dyDescent="0.25">
      <c r="T717" s="7">
        <v>45119.572916666664</v>
      </c>
      <c r="U717">
        <v>4.2</v>
      </c>
      <c r="V717" s="8">
        <f t="shared" si="44"/>
        <v>4.99986</v>
      </c>
      <c r="W717" s="9">
        <f t="shared" si="45"/>
        <v>0.11210000000000001</v>
      </c>
      <c r="X717" s="8">
        <f t="shared" si="46"/>
        <v>4.5131800000000002</v>
      </c>
      <c r="Y717">
        <f t="shared" si="47"/>
        <v>0</v>
      </c>
    </row>
    <row r="718" spans="20:25" x14ac:dyDescent="0.25">
      <c r="T718" s="7">
        <v>45119.583333333336</v>
      </c>
      <c r="U718">
        <v>4.3099999999999996</v>
      </c>
      <c r="V718" s="8">
        <f t="shared" si="44"/>
        <v>5.3065729999999984</v>
      </c>
      <c r="W718" s="9">
        <f t="shared" si="45"/>
        <v>0.11935999999999999</v>
      </c>
      <c r="X718" s="8">
        <f t="shared" si="46"/>
        <v>4.6845490000000005</v>
      </c>
      <c r="Y718">
        <f t="shared" si="47"/>
        <v>0</v>
      </c>
    </row>
    <row r="719" spans="20:25" x14ac:dyDescent="0.25">
      <c r="T719" s="7">
        <v>45119.59375</v>
      </c>
      <c r="U719">
        <v>4.29</v>
      </c>
      <c r="V719" s="8">
        <f t="shared" si="44"/>
        <v>5.250807</v>
      </c>
      <c r="W719" s="9">
        <f t="shared" si="45"/>
        <v>0.11804000000000001</v>
      </c>
      <c r="X719" s="8">
        <f t="shared" si="46"/>
        <v>4.6533910000000009</v>
      </c>
      <c r="Y719">
        <f t="shared" si="47"/>
        <v>0</v>
      </c>
    </row>
    <row r="720" spans="20:25" x14ac:dyDescent="0.25">
      <c r="T720" s="7">
        <v>45119.604166666664</v>
      </c>
      <c r="U720">
        <v>4.34</v>
      </c>
      <c r="V720" s="8">
        <f t="shared" si="44"/>
        <v>5.3902219999999996</v>
      </c>
      <c r="W720" s="9">
        <f t="shared" si="45"/>
        <v>0.12134000000000003</v>
      </c>
      <c r="X720" s="8">
        <f t="shared" si="46"/>
        <v>4.7312860000000008</v>
      </c>
      <c r="Y720">
        <f t="shared" si="47"/>
        <v>0</v>
      </c>
    </row>
    <row r="721" spans="20:25" x14ac:dyDescent="0.25">
      <c r="T721" s="7">
        <v>45119.614583333336</v>
      </c>
      <c r="U721">
        <v>4.32</v>
      </c>
      <c r="V721" s="8">
        <f t="shared" si="44"/>
        <v>5.3344560000000012</v>
      </c>
      <c r="W721" s="9">
        <f t="shared" si="45"/>
        <v>0.12002000000000004</v>
      </c>
      <c r="X721" s="8">
        <f t="shared" si="46"/>
        <v>4.7001280000000012</v>
      </c>
      <c r="Y721">
        <f t="shared" si="47"/>
        <v>0</v>
      </c>
    </row>
    <row r="722" spans="20:25" x14ac:dyDescent="0.25">
      <c r="T722" s="7">
        <v>45119.625</v>
      </c>
      <c r="U722">
        <v>4.33</v>
      </c>
      <c r="V722" s="8">
        <f t="shared" si="44"/>
        <v>5.3623390000000004</v>
      </c>
      <c r="W722" s="9">
        <f t="shared" si="45"/>
        <v>0.12068000000000004</v>
      </c>
      <c r="X722" s="8">
        <f t="shared" si="46"/>
        <v>4.7157070000000001</v>
      </c>
      <c r="Y722">
        <f t="shared" si="47"/>
        <v>0</v>
      </c>
    </row>
    <row r="723" spans="20:25" x14ac:dyDescent="0.25">
      <c r="T723" s="7">
        <v>45119.635416666664</v>
      </c>
      <c r="U723">
        <v>4.2699999999999996</v>
      </c>
      <c r="V723" s="8">
        <f t="shared" si="44"/>
        <v>5.195040999999998</v>
      </c>
      <c r="W723" s="9">
        <f t="shared" si="45"/>
        <v>0.11671999999999996</v>
      </c>
      <c r="X723" s="8">
        <f t="shared" si="46"/>
        <v>4.6222329999999996</v>
      </c>
      <c r="Y723">
        <f t="shared" si="47"/>
        <v>0</v>
      </c>
    </row>
    <row r="724" spans="20:25" x14ac:dyDescent="0.25">
      <c r="T724" s="7">
        <v>45119.645833333336</v>
      </c>
      <c r="U724">
        <v>4.3600000000000003</v>
      </c>
      <c r="V724" s="8">
        <f t="shared" si="44"/>
        <v>5.4459879999999998</v>
      </c>
      <c r="W724" s="9">
        <f t="shared" si="45"/>
        <v>0.12266000000000002</v>
      </c>
      <c r="X724" s="8">
        <f t="shared" si="46"/>
        <v>4.7624440000000003</v>
      </c>
      <c r="Y724">
        <f t="shared" si="47"/>
        <v>0</v>
      </c>
    </row>
    <row r="725" spans="20:25" x14ac:dyDescent="0.25">
      <c r="T725" s="7">
        <v>45119.65625</v>
      </c>
      <c r="U725">
        <v>4.3499999999999996</v>
      </c>
      <c r="V725" s="8">
        <f t="shared" si="44"/>
        <v>5.4181049999999988</v>
      </c>
      <c r="W725" s="9">
        <f t="shared" si="45"/>
        <v>0.12199999999999997</v>
      </c>
      <c r="X725" s="8">
        <f t="shared" si="46"/>
        <v>4.7468649999999997</v>
      </c>
      <c r="Y725">
        <f t="shared" si="47"/>
        <v>0</v>
      </c>
    </row>
    <row r="726" spans="20:25" x14ac:dyDescent="0.25">
      <c r="T726" s="7">
        <v>45119.666666666664</v>
      </c>
      <c r="U726">
        <v>4.4800000000000004</v>
      </c>
      <c r="V726" s="8">
        <f t="shared" si="44"/>
        <v>5.7805840000000011</v>
      </c>
      <c r="W726" s="9">
        <f t="shared" si="45"/>
        <v>0.13058000000000006</v>
      </c>
      <c r="X726" s="8">
        <f t="shared" si="46"/>
        <v>4.9493920000000013</v>
      </c>
      <c r="Y726">
        <f t="shared" si="47"/>
        <v>0</v>
      </c>
    </row>
    <row r="727" spans="20:25" x14ac:dyDescent="0.25">
      <c r="T727" s="7">
        <v>45119.677083333336</v>
      </c>
      <c r="U727">
        <v>4.3899999999999997</v>
      </c>
      <c r="V727" s="8">
        <f t="shared" si="44"/>
        <v>5.5296369999999992</v>
      </c>
      <c r="W727" s="9">
        <f t="shared" si="45"/>
        <v>0.12464</v>
      </c>
      <c r="X727" s="8">
        <f t="shared" si="46"/>
        <v>4.8091810000000006</v>
      </c>
      <c r="Y727">
        <f t="shared" si="47"/>
        <v>0</v>
      </c>
    </row>
    <row r="728" spans="20:25" x14ac:dyDescent="0.25">
      <c r="T728" s="7">
        <v>45119.6875</v>
      </c>
      <c r="U728">
        <v>4.37</v>
      </c>
      <c r="V728" s="8">
        <f t="shared" si="44"/>
        <v>5.4738710000000008</v>
      </c>
      <c r="W728" s="9">
        <f t="shared" si="45"/>
        <v>0.12332000000000001</v>
      </c>
      <c r="X728" s="8">
        <f t="shared" si="46"/>
        <v>4.778023000000001</v>
      </c>
      <c r="Y728">
        <f t="shared" si="47"/>
        <v>0</v>
      </c>
    </row>
    <row r="729" spans="20:25" x14ac:dyDescent="0.25">
      <c r="T729" s="7">
        <v>45119.697916666664</v>
      </c>
      <c r="U729">
        <v>4.4400000000000004</v>
      </c>
      <c r="V729" s="8">
        <f t="shared" si="44"/>
        <v>5.6690520000000006</v>
      </c>
      <c r="W729" s="9">
        <f t="shared" si="45"/>
        <v>0.12794000000000003</v>
      </c>
      <c r="X729" s="8">
        <f t="shared" si="46"/>
        <v>4.8870760000000004</v>
      </c>
      <c r="Y729">
        <f t="shared" si="47"/>
        <v>0</v>
      </c>
    </row>
    <row r="730" spans="20:25" x14ac:dyDescent="0.25">
      <c r="T730" s="7">
        <v>45119.708333333336</v>
      </c>
      <c r="U730">
        <v>4.41</v>
      </c>
      <c r="V730" s="8">
        <f t="shared" si="44"/>
        <v>5.5854029999999995</v>
      </c>
      <c r="W730" s="9">
        <f t="shared" si="45"/>
        <v>0.12596000000000004</v>
      </c>
      <c r="X730" s="8">
        <f t="shared" si="46"/>
        <v>4.8403390000000002</v>
      </c>
      <c r="Y730">
        <f t="shared" si="47"/>
        <v>0</v>
      </c>
    </row>
    <row r="731" spans="20:25" x14ac:dyDescent="0.25">
      <c r="T731" s="7">
        <v>45119.71875</v>
      </c>
      <c r="U731">
        <v>4.38</v>
      </c>
      <c r="V731" s="8">
        <f t="shared" si="44"/>
        <v>5.501754</v>
      </c>
      <c r="W731" s="9">
        <f t="shared" si="45"/>
        <v>0.12398000000000001</v>
      </c>
      <c r="X731" s="8">
        <f t="shared" si="46"/>
        <v>4.7936019999999999</v>
      </c>
      <c r="Y731">
        <f t="shared" si="47"/>
        <v>0</v>
      </c>
    </row>
    <row r="732" spans="20:25" x14ac:dyDescent="0.25">
      <c r="T732" s="7">
        <v>45119.729166666664</v>
      </c>
      <c r="U732">
        <v>4.38</v>
      </c>
      <c r="V732" s="8">
        <f t="shared" si="44"/>
        <v>5.501754</v>
      </c>
      <c r="W732" s="9">
        <f t="shared" si="45"/>
        <v>0.12398000000000001</v>
      </c>
      <c r="X732" s="8">
        <f t="shared" si="46"/>
        <v>4.7936019999999999</v>
      </c>
      <c r="Y732">
        <f t="shared" si="47"/>
        <v>0</v>
      </c>
    </row>
    <row r="733" spans="20:25" x14ac:dyDescent="0.25">
      <c r="T733" s="7">
        <v>45119.739583333336</v>
      </c>
      <c r="U733">
        <v>4.4000000000000004</v>
      </c>
      <c r="V733" s="8">
        <f t="shared" si="44"/>
        <v>5.5575200000000002</v>
      </c>
      <c r="W733" s="9">
        <f t="shared" si="45"/>
        <v>0.12530000000000005</v>
      </c>
      <c r="X733" s="8">
        <f t="shared" si="46"/>
        <v>4.8247600000000013</v>
      </c>
      <c r="Y733">
        <f t="shared" si="47"/>
        <v>0</v>
      </c>
    </row>
    <row r="734" spans="20:25" x14ac:dyDescent="0.25">
      <c r="T734" s="7">
        <v>45119.75</v>
      </c>
      <c r="U734">
        <v>4.67</v>
      </c>
      <c r="V734" s="8">
        <f t="shared" si="44"/>
        <v>6.3103610000000003</v>
      </c>
      <c r="W734" s="9">
        <f t="shared" si="45"/>
        <v>0.14312</v>
      </c>
      <c r="X734" s="8">
        <f t="shared" si="46"/>
        <v>5.245393</v>
      </c>
      <c r="Y734">
        <f t="shared" si="47"/>
        <v>0</v>
      </c>
    </row>
    <row r="735" spans="20:25" x14ac:dyDescent="0.25">
      <c r="T735" s="7">
        <v>45119.760416666664</v>
      </c>
      <c r="U735">
        <v>4.43</v>
      </c>
      <c r="V735" s="8">
        <f t="shared" si="44"/>
        <v>5.6411689999999997</v>
      </c>
      <c r="W735" s="9">
        <f t="shared" si="45"/>
        <v>0.12727999999999998</v>
      </c>
      <c r="X735" s="8">
        <f t="shared" si="46"/>
        <v>4.8714969999999997</v>
      </c>
      <c r="Y735">
        <f t="shared" si="47"/>
        <v>0</v>
      </c>
    </row>
    <row r="736" spans="20:25" x14ac:dyDescent="0.25">
      <c r="T736" s="7">
        <v>45119.770833333336</v>
      </c>
      <c r="U736">
        <v>4.3499999999999996</v>
      </c>
      <c r="V736" s="8">
        <f t="shared" si="44"/>
        <v>5.4181049999999988</v>
      </c>
      <c r="W736" s="9">
        <f t="shared" si="45"/>
        <v>0.12199999999999997</v>
      </c>
      <c r="X736" s="8">
        <f t="shared" si="46"/>
        <v>4.7468649999999997</v>
      </c>
      <c r="Y736">
        <f t="shared" si="47"/>
        <v>0</v>
      </c>
    </row>
    <row r="737" spans="20:25" x14ac:dyDescent="0.25">
      <c r="T737" s="7">
        <v>45119.78125</v>
      </c>
      <c r="U737">
        <v>4.33</v>
      </c>
      <c r="V737" s="8">
        <f t="shared" si="44"/>
        <v>5.3623390000000004</v>
      </c>
      <c r="W737" s="9">
        <f t="shared" si="45"/>
        <v>0.12068000000000004</v>
      </c>
      <c r="X737" s="8">
        <f t="shared" si="46"/>
        <v>4.7157070000000001</v>
      </c>
      <c r="Y737">
        <f t="shared" si="47"/>
        <v>0</v>
      </c>
    </row>
    <row r="738" spans="20:25" x14ac:dyDescent="0.25">
      <c r="T738" s="7">
        <v>45119.791666666664</v>
      </c>
      <c r="U738">
        <v>4.37</v>
      </c>
      <c r="V738" s="8">
        <f t="shared" si="44"/>
        <v>5.4738710000000008</v>
      </c>
      <c r="W738" s="9">
        <f t="shared" si="45"/>
        <v>0.12332000000000001</v>
      </c>
      <c r="X738" s="8">
        <f t="shared" si="46"/>
        <v>4.778023000000001</v>
      </c>
      <c r="Y738">
        <f t="shared" si="47"/>
        <v>0</v>
      </c>
    </row>
    <row r="739" spans="20:25" x14ac:dyDescent="0.25">
      <c r="T739" s="7">
        <v>45119.802083333336</v>
      </c>
      <c r="U739">
        <v>4.37</v>
      </c>
      <c r="V739" s="8">
        <f t="shared" si="44"/>
        <v>5.4738710000000008</v>
      </c>
      <c r="W739" s="9">
        <f t="shared" si="45"/>
        <v>0.12332000000000001</v>
      </c>
      <c r="X739" s="8">
        <f t="shared" si="46"/>
        <v>4.778023000000001</v>
      </c>
      <c r="Y739">
        <f t="shared" si="47"/>
        <v>0</v>
      </c>
    </row>
    <row r="740" spans="20:25" x14ac:dyDescent="0.25">
      <c r="T740" s="7">
        <v>45119.8125</v>
      </c>
      <c r="U740">
        <v>4.3499999999999996</v>
      </c>
      <c r="V740" s="8">
        <f t="shared" si="44"/>
        <v>5.4181049999999988</v>
      </c>
      <c r="W740" s="9">
        <f t="shared" si="45"/>
        <v>0.12199999999999997</v>
      </c>
      <c r="X740" s="8">
        <f t="shared" si="46"/>
        <v>4.7468649999999997</v>
      </c>
      <c r="Y740">
        <f t="shared" si="47"/>
        <v>0</v>
      </c>
    </row>
    <row r="741" spans="20:25" x14ac:dyDescent="0.25">
      <c r="T741" s="7">
        <v>45119.822916666664</v>
      </c>
      <c r="U741">
        <v>4.33</v>
      </c>
      <c r="V741" s="8">
        <f t="shared" si="44"/>
        <v>5.3623390000000004</v>
      </c>
      <c r="W741" s="9">
        <f t="shared" si="45"/>
        <v>0.12068000000000004</v>
      </c>
      <c r="X741" s="8">
        <f t="shared" si="46"/>
        <v>4.7157070000000001</v>
      </c>
      <c r="Y741">
        <f t="shared" si="47"/>
        <v>0</v>
      </c>
    </row>
    <row r="742" spans="20:25" x14ac:dyDescent="0.25">
      <c r="T742" s="7">
        <v>45119.833333333336</v>
      </c>
      <c r="U742">
        <v>4.28</v>
      </c>
      <c r="V742" s="8">
        <f t="shared" si="44"/>
        <v>5.2229240000000008</v>
      </c>
      <c r="W742" s="9">
        <f t="shared" si="45"/>
        <v>0.11738000000000001</v>
      </c>
      <c r="X742" s="8">
        <f t="shared" si="46"/>
        <v>4.6378120000000003</v>
      </c>
      <c r="Y742">
        <f t="shared" si="47"/>
        <v>0</v>
      </c>
    </row>
    <row r="743" spans="20:25" x14ac:dyDescent="0.25">
      <c r="T743" s="7">
        <v>45119.84375</v>
      </c>
      <c r="U743">
        <v>4.2300000000000004</v>
      </c>
      <c r="V743" s="8">
        <f t="shared" si="44"/>
        <v>5.0835090000000012</v>
      </c>
      <c r="W743" s="9">
        <f t="shared" si="45"/>
        <v>0.11408000000000004</v>
      </c>
      <c r="X743" s="8">
        <f t="shared" si="46"/>
        <v>4.5599170000000004</v>
      </c>
      <c r="Y743">
        <f t="shared" si="47"/>
        <v>0</v>
      </c>
    </row>
    <row r="744" spans="20:25" x14ac:dyDescent="0.25">
      <c r="T744" s="7">
        <v>45119.854166666664</v>
      </c>
      <c r="U744">
        <v>4.29</v>
      </c>
      <c r="V744" s="8">
        <f t="shared" si="44"/>
        <v>5.250807</v>
      </c>
      <c r="W744" s="9">
        <f t="shared" si="45"/>
        <v>0.11804000000000001</v>
      </c>
      <c r="X744" s="8">
        <f t="shared" si="46"/>
        <v>4.6533910000000009</v>
      </c>
      <c r="Y744">
        <f t="shared" si="47"/>
        <v>0</v>
      </c>
    </row>
    <row r="745" spans="20:25" x14ac:dyDescent="0.25">
      <c r="T745" s="7">
        <v>45119.864583333336</v>
      </c>
      <c r="U745">
        <v>4.46</v>
      </c>
      <c r="V745" s="8">
        <f t="shared" si="44"/>
        <v>5.7248179999999991</v>
      </c>
      <c r="W745" s="9">
        <f t="shared" si="45"/>
        <v>0.12926000000000001</v>
      </c>
      <c r="X745" s="8">
        <f t="shared" si="46"/>
        <v>4.918234</v>
      </c>
      <c r="Y745">
        <f t="shared" si="47"/>
        <v>0</v>
      </c>
    </row>
    <row r="746" spans="20:25" x14ac:dyDescent="0.25">
      <c r="T746" s="7">
        <v>45119.875</v>
      </c>
      <c r="U746">
        <v>4.8899999999999997</v>
      </c>
      <c r="V746" s="8">
        <f t="shared" si="44"/>
        <v>6.923786999999999</v>
      </c>
      <c r="W746" s="9">
        <f t="shared" si="45"/>
        <v>0.15763999999999997</v>
      </c>
      <c r="X746" s="8">
        <f t="shared" si="46"/>
        <v>5.5881310000000006</v>
      </c>
      <c r="Y746">
        <f t="shared" si="47"/>
        <v>0</v>
      </c>
    </row>
    <row r="747" spans="20:25" x14ac:dyDescent="0.25">
      <c r="T747" s="7">
        <v>45119.885416666664</v>
      </c>
      <c r="U747">
        <v>4.79</v>
      </c>
      <c r="V747" s="8">
        <f t="shared" si="44"/>
        <v>6.6449569999999998</v>
      </c>
      <c r="W747" s="9">
        <f t="shared" si="45"/>
        <v>0.15104000000000004</v>
      </c>
      <c r="X747" s="8">
        <f t="shared" si="46"/>
        <v>5.432341000000001</v>
      </c>
      <c r="Y747">
        <f t="shared" si="47"/>
        <v>0</v>
      </c>
    </row>
    <row r="748" spans="20:25" x14ac:dyDescent="0.25">
      <c r="T748" s="7">
        <v>45119.895833333336</v>
      </c>
      <c r="U748">
        <v>4.79</v>
      </c>
      <c r="V748" s="8">
        <f t="shared" si="44"/>
        <v>6.6449569999999998</v>
      </c>
      <c r="W748" s="9">
        <f t="shared" si="45"/>
        <v>0.15104000000000004</v>
      </c>
      <c r="X748" s="8">
        <f t="shared" si="46"/>
        <v>5.432341000000001</v>
      </c>
      <c r="Y748">
        <f t="shared" si="47"/>
        <v>0</v>
      </c>
    </row>
    <row r="749" spans="20:25" x14ac:dyDescent="0.25">
      <c r="T749" s="7">
        <v>45119.90625</v>
      </c>
      <c r="U749">
        <v>4.8099999999999996</v>
      </c>
      <c r="V749" s="8">
        <f t="shared" si="44"/>
        <v>6.7007229999999982</v>
      </c>
      <c r="W749" s="9">
        <f t="shared" si="45"/>
        <v>0.15235999999999997</v>
      </c>
      <c r="X749" s="8">
        <f t="shared" si="46"/>
        <v>5.4634990000000005</v>
      </c>
      <c r="Y749">
        <f t="shared" si="47"/>
        <v>0</v>
      </c>
    </row>
    <row r="750" spans="20:25" x14ac:dyDescent="0.25">
      <c r="T750" s="7">
        <v>45119.916666666664</v>
      </c>
      <c r="U750">
        <v>4.79</v>
      </c>
      <c r="V750" s="8">
        <f t="shared" si="44"/>
        <v>6.6449569999999998</v>
      </c>
      <c r="W750" s="9">
        <f t="shared" si="45"/>
        <v>0.15104000000000004</v>
      </c>
      <c r="X750" s="8">
        <f t="shared" si="46"/>
        <v>5.432341000000001</v>
      </c>
      <c r="Y750">
        <f t="shared" si="47"/>
        <v>0</v>
      </c>
    </row>
    <row r="751" spans="20:25" x14ac:dyDescent="0.25">
      <c r="T751" s="7">
        <v>45119.927083333336</v>
      </c>
      <c r="U751">
        <v>4.75</v>
      </c>
      <c r="V751" s="8">
        <f t="shared" si="44"/>
        <v>6.5334249999999994</v>
      </c>
      <c r="W751" s="9">
        <f t="shared" si="45"/>
        <v>0.1484</v>
      </c>
      <c r="X751" s="8">
        <f t="shared" si="46"/>
        <v>5.370025</v>
      </c>
      <c r="Y751">
        <f t="shared" si="47"/>
        <v>0</v>
      </c>
    </row>
    <row r="752" spans="20:25" x14ac:dyDescent="0.25">
      <c r="T752" s="7">
        <v>45119.9375</v>
      </c>
      <c r="U752">
        <v>4.8</v>
      </c>
      <c r="V752" s="8">
        <f t="shared" si="44"/>
        <v>6.672839999999999</v>
      </c>
      <c r="W752" s="9">
        <f t="shared" si="45"/>
        <v>0.15170000000000003</v>
      </c>
      <c r="X752" s="8">
        <f t="shared" si="46"/>
        <v>5.4479199999999999</v>
      </c>
      <c r="Y752">
        <f t="shared" si="47"/>
        <v>0</v>
      </c>
    </row>
    <row r="753" spans="20:25" x14ac:dyDescent="0.25">
      <c r="T753" s="7">
        <v>45119.947916666664</v>
      </c>
      <c r="U753">
        <v>4.83</v>
      </c>
      <c r="V753" s="8">
        <f t="shared" si="44"/>
        <v>6.7564890000000002</v>
      </c>
      <c r="W753" s="9">
        <f t="shared" si="45"/>
        <v>0.15368000000000001</v>
      </c>
      <c r="X753" s="8">
        <f t="shared" si="46"/>
        <v>5.4946570000000001</v>
      </c>
      <c r="Y753">
        <f t="shared" si="47"/>
        <v>0</v>
      </c>
    </row>
    <row r="754" spans="20:25" x14ac:dyDescent="0.25">
      <c r="T754" s="7">
        <v>45119.958333333336</v>
      </c>
      <c r="U754">
        <v>5.05</v>
      </c>
      <c r="V754" s="8">
        <f t="shared" si="44"/>
        <v>7.3699149999999989</v>
      </c>
      <c r="W754" s="9">
        <f t="shared" si="45"/>
        <v>0.16819999999999999</v>
      </c>
      <c r="X754" s="8">
        <f t="shared" si="46"/>
        <v>5.8373950000000008</v>
      </c>
      <c r="Y754">
        <f t="shared" si="47"/>
        <v>3.5319999999998686E-2</v>
      </c>
    </row>
    <row r="755" spans="20:25" x14ac:dyDescent="0.25">
      <c r="T755" s="7">
        <v>45119.96875</v>
      </c>
      <c r="U755">
        <v>4.75</v>
      </c>
      <c r="V755" s="8">
        <f t="shared" si="44"/>
        <v>6.5334249999999994</v>
      </c>
      <c r="W755" s="9">
        <f t="shared" si="45"/>
        <v>0.1484</v>
      </c>
      <c r="X755" s="8">
        <f t="shared" si="46"/>
        <v>5.370025</v>
      </c>
      <c r="Y755">
        <f t="shared" si="47"/>
        <v>0</v>
      </c>
    </row>
    <row r="756" spans="20:25" x14ac:dyDescent="0.25">
      <c r="T756" s="7">
        <v>45119.979166666664</v>
      </c>
      <c r="U756">
        <v>4.71</v>
      </c>
      <c r="V756" s="8">
        <f t="shared" si="44"/>
        <v>6.421892999999999</v>
      </c>
      <c r="W756" s="9">
        <f t="shared" si="45"/>
        <v>0.14576000000000003</v>
      </c>
      <c r="X756" s="8">
        <f t="shared" si="46"/>
        <v>5.3077090000000009</v>
      </c>
      <c r="Y756">
        <f t="shared" si="47"/>
        <v>0</v>
      </c>
    </row>
    <row r="757" spans="20:25" x14ac:dyDescent="0.25">
      <c r="T757" s="7">
        <v>45119.989583333336</v>
      </c>
      <c r="U757">
        <v>4.68</v>
      </c>
      <c r="V757" s="8">
        <f t="shared" si="44"/>
        <v>6.3382439999999995</v>
      </c>
      <c r="W757" s="9">
        <f t="shared" si="45"/>
        <v>0.14377999999999999</v>
      </c>
      <c r="X757" s="8">
        <f t="shared" si="46"/>
        <v>5.2609720000000006</v>
      </c>
      <c r="Y757">
        <f t="shared" si="47"/>
        <v>0</v>
      </c>
    </row>
    <row r="758" spans="20:25" x14ac:dyDescent="0.25">
      <c r="T758" s="7">
        <v>45120</v>
      </c>
      <c r="U758">
        <v>4.71</v>
      </c>
      <c r="V758" s="8">
        <f t="shared" si="44"/>
        <v>6.421892999999999</v>
      </c>
      <c r="W758" s="9">
        <f t="shared" si="45"/>
        <v>0.14576000000000003</v>
      </c>
      <c r="X758" s="8">
        <f t="shared" si="46"/>
        <v>5.3077090000000009</v>
      </c>
      <c r="Y758">
        <f t="shared" si="47"/>
        <v>0</v>
      </c>
    </row>
    <row r="759" spans="20:25" x14ac:dyDescent="0.25">
      <c r="T759" s="7">
        <v>45120.010416666664</v>
      </c>
      <c r="U759">
        <v>4.66</v>
      </c>
      <c r="V759" s="8">
        <f t="shared" si="44"/>
        <v>6.2824779999999993</v>
      </c>
      <c r="W759" s="9">
        <f t="shared" si="45"/>
        <v>0.14246</v>
      </c>
      <c r="X759" s="8">
        <f t="shared" si="46"/>
        <v>5.2298140000000011</v>
      </c>
      <c r="Y759">
        <f t="shared" si="47"/>
        <v>0</v>
      </c>
    </row>
    <row r="760" spans="20:25" x14ac:dyDescent="0.25">
      <c r="T760" s="7">
        <v>45120.020833333336</v>
      </c>
      <c r="U760">
        <v>4.66</v>
      </c>
      <c r="V760" s="8">
        <f t="shared" si="44"/>
        <v>6.2824779999999993</v>
      </c>
      <c r="W760" s="9">
        <f t="shared" si="45"/>
        <v>0.14246</v>
      </c>
      <c r="X760" s="8">
        <f t="shared" si="46"/>
        <v>5.2298140000000011</v>
      </c>
      <c r="Y760">
        <f t="shared" si="47"/>
        <v>0</v>
      </c>
    </row>
    <row r="761" spans="20:25" x14ac:dyDescent="0.25">
      <c r="T761" s="7">
        <v>45120.03125</v>
      </c>
      <c r="U761">
        <v>4.63</v>
      </c>
      <c r="V761" s="8">
        <f t="shared" si="44"/>
        <v>6.1988289999999999</v>
      </c>
      <c r="W761" s="9">
        <f t="shared" si="45"/>
        <v>0.14048000000000002</v>
      </c>
      <c r="X761" s="8">
        <f t="shared" si="46"/>
        <v>5.1830770000000008</v>
      </c>
      <c r="Y761">
        <f t="shared" si="47"/>
        <v>0</v>
      </c>
    </row>
    <row r="762" spans="20:25" x14ac:dyDescent="0.25">
      <c r="T762" s="7">
        <v>45120.041666666664</v>
      </c>
      <c r="U762">
        <v>4.62</v>
      </c>
      <c r="V762" s="8">
        <f t="shared" si="44"/>
        <v>6.1709460000000007</v>
      </c>
      <c r="W762" s="9">
        <f t="shared" si="45"/>
        <v>0.13982000000000003</v>
      </c>
      <c r="X762" s="8">
        <f t="shared" si="46"/>
        <v>5.1674980000000001</v>
      </c>
      <c r="Y762">
        <f t="shared" si="47"/>
        <v>0</v>
      </c>
    </row>
    <row r="763" spans="20:25" x14ac:dyDescent="0.25">
      <c r="T763" s="7">
        <v>45120.052083333336</v>
      </c>
      <c r="U763">
        <v>4.57</v>
      </c>
      <c r="V763" s="8">
        <f t="shared" si="44"/>
        <v>6.0315310000000011</v>
      </c>
      <c r="W763" s="9">
        <f t="shared" si="45"/>
        <v>0.13652000000000006</v>
      </c>
      <c r="X763" s="8">
        <f t="shared" si="46"/>
        <v>5.0896030000000003</v>
      </c>
      <c r="Y763">
        <f t="shared" si="47"/>
        <v>0</v>
      </c>
    </row>
    <row r="764" spans="20:25" x14ac:dyDescent="0.25">
      <c r="T764" s="7">
        <v>45120.0625</v>
      </c>
      <c r="U764">
        <v>4.5599999999999996</v>
      </c>
      <c r="V764" s="8">
        <f t="shared" si="44"/>
        <v>6.0036479999999983</v>
      </c>
      <c r="W764" s="9">
        <f t="shared" si="45"/>
        <v>0.13586000000000001</v>
      </c>
      <c r="X764" s="8">
        <f t="shared" si="46"/>
        <v>5.0740239999999996</v>
      </c>
      <c r="Y764">
        <f t="shared" si="47"/>
        <v>0</v>
      </c>
    </row>
    <row r="765" spans="20:25" x14ac:dyDescent="0.25">
      <c r="T765" s="7">
        <v>45120.072916666664</v>
      </c>
      <c r="U765">
        <v>4.54</v>
      </c>
      <c r="V765" s="8">
        <f t="shared" si="44"/>
        <v>5.9478819999999999</v>
      </c>
      <c r="W765" s="9">
        <f t="shared" si="45"/>
        <v>0.13454000000000002</v>
      </c>
      <c r="X765" s="8">
        <f t="shared" si="46"/>
        <v>5.0428660000000001</v>
      </c>
      <c r="Y765">
        <f t="shared" si="47"/>
        <v>0</v>
      </c>
    </row>
    <row r="766" spans="20:25" x14ac:dyDescent="0.25">
      <c r="T766" s="7">
        <v>45120.083333333336</v>
      </c>
      <c r="U766">
        <v>4.5</v>
      </c>
      <c r="V766" s="8">
        <f t="shared" si="44"/>
        <v>5.8363499999999995</v>
      </c>
      <c r="W766" s="9">
        <f t="shared" si="45"/>
        <v>0.13190000000000004</v>
      </c>
      <c r="X766" s="8">
        <f t="shared" si="46"/>
        <v>4.9805500000000009</v>
      </c>
      <c r="Y766">
        <f t="shared" si="47"/>
        <v>0</v>
      </c>
    </row>
    <row r="767" spans="20:25" x14ac:dyDescent="0.25">
      <c r="T767" s="7">
        <v>45120.09375</v>
      </c>
      <c r="U767">
        <v>4.49</v>
      </c>
      <c r="V767" s="8">
        <f t="shared" si="44"/>
        <v>5.8084670000000003</v>
      </c>
      <c r="W767" s="9">
        <f t="shared" si="45"/>
        <v>0.13124000000000005</v>
      </c>
      <c r="X767" s="8">
        <f t="shared" si="46"/>
        <v>4.9649710000000002</v>
      </c>
      <c r="Y767">
        <f t="shared" si="47"/>
        <v>0</v>
      </c>
    </row>
    <row r="768" spans="20:25" x14ac:dyDescent="0.25">
      <c r="T768" s="7">
        <v>45120.104166666664</v>
      </c>
      <c r="U768">
        <v>4.45</v>
      </c>
      <c r="V768" s="8">
        <f t="shared" si="44"/>
        <v>5.6969349999999999</v>
      </c>
      <c r="W768" s="9">
        <f t="shared" si="45"/>
        <v>0.12860000000000002</v>
      </c>
      <c r="X768" s="8">
        <f t="shared" si="46"/>
        <v>4.9026550000000011</v>
      </c>
      <c r="Y768">
        <f t="shared" si="47"/>
        <v>0</v>
      </c>
    </row>
    <row r="769" spans="20:25" x14ac:dyDescent="0.25">
      <c r="T769" s="7">
        <v>45120.114583333336</v>
      </c>
      <c r="U769">
        <v>4.43</v>
      </c>
      <c r="V769" s="8">
        <f t="shared" si="44"/>
        <v>5.6411689999999997</v>
      </c>
      <c r="W769" s="9">
        <f t="shared" si="45"/>
        <v>0.12727999999999998</v>
      </c>
      <c r="X769" s="8">
        <f t="shared" si="46"/>
        <v>4.8714969999999997</v>
      </c>
      <c r="Y769">
        <f t="shared" si="47"/>
        <v>0</v>
      </c>
    </row>
    <row r="770" spans="20:25" x14ac:dyDescent="0.25">
      <c r="T770" s="7">
        <v>45120.125</v>
      </c>
      <c r="U770">
        <v>4.3600000000000003</v>
      </c>
      <c r="V770" s="8">
        <f t="shared" si="44"/>
        <v>5.4459879999999998</v>
      </c>
      <c r="W770" s="9">
        <f t="shared" si="45"/>
        <v>0.12266000000000002</v>
      </c>
      <c r="X770" s="8">
        <f t="shared" si="46"/>
        <v>4.7624440000000003</v>
      </c>
      <c r="Y770">
        <f t="shared" si="47"/>
        <v>0</v>
      </c>
    </row>
    <row r="771" spans="20:25" x14ac:dyDescent="0.25">
      <c r="T771" s="7">
        <v>45120.135416666664</v>
      </c>
      <c r="U771">
        <v>4.32</v>
      </c>
      <c r="V771" s="8">
        <f t="shared" ref="V771:V834" si="48">IF(2.7883*U771-6.711&lt;0,0,2.7883*U771-6.711)</f>
        <v>5.3344560000000012</v>
      </c>
      <c r="W771" s="9">
        <f t="shared" ref="W771:W834" si="49">IF(0.066*U771-0.1651&lt;0,0,0.066*U771-0.1651)</f>
        <v>0.12002000000000004</v>
      </c>
      <c r="X771" s="8">
        <f t="shared" ref="X771:X834" si="50">IF(1.5579*U771-2.03&lt;0,0,1.5579*U771-2.03)</f>
        <v>4.7001280000000012</v>
      </c>
      <c r="Y771">
        <f t="shared" ref="Y771:Y834" si="51">IF(1.2304*U771-6.1782&lt;0,0,1.2304*U771-6.1782)</f>
        <v>0</v>
      </c>
    </row>
    <row r="772" spans="20:25" x14ac:dyDescent="0.25">
      <c r="T772" s="7">
        <v>45120.145833333336</v>
      </c>
      <c r="U772">
        <v>4.3099999999999996</v>
      </c>
      <c r="V772" s="8">
        <f t="shared" si="48"/>
        <v>5.3065729999999984</v>
      </c>
      <c r="W772" s="9">
        <f t="shared" si="49"/>
        <v>0.11935999999999999</v>
      </c>
      <c r="X772" s="8">
        <f t="shared" si="50"/>
        <v>4.6845490000000005</v>
      </c>
      <c r="Y772">
        <f t="shared" si="51"/>
        <v>0</v>
      </c>
    </row>
    <row r="773" spans="20:25" x14ac:dyDescent="0.25">
      <c r="T773" s="7">
        <v>45120.15625</v>
      </c>
      <c r="U773">
        <v>4.28</v>
      </c>
      <c r="V773" s="8">
        <f t="shared" si="48"/>
        <v>5.2229240000000008</v>
      </c>
      <c r="W773" s="9">
        <f t="shared" si="49"/>
        <v>0.11738000000000001</v>
      </c>
      <c r="X773" s="8">
        <f t="shared" si="50"/>
        <v>4.6378120000000003</v>
      </c>
      <c r="Y773">
        <f t="shared" si="51"/>
        <v>0</v>
      </c>
    </row>
    <row r="774" spans="20:25" x14ac:dyDescent="0.25">
      <c r="T774" s="7">
        <v>45120.166666666664</v>
      </c>
      <c r="U774">
        <v>4.29</v>
      </c>
      <c r="V774" s="8">
        <f t="shared" si="48"/>
        <v>5.250807</v>
      </c>
      <c r="W774" s="9">
        <f t="shared" si="49"/>
        <v>0.11804000000000001</v>
      </c>
      <c r="X774" s="8">
        <f t="shared" si="50"/>
        <v>4.6533910000000009</v>
      </c>
      <c r="Y774">
        <f t="shared" si="51"/>
        <v>0</v>
      </c>
    </row>
    <row r="775" spans="20:25" x14ac:dyDescent="0.25">
      <c r="T775" s="7">
        <v>45120.177083333336</v>
      </c>
      <c r="U775">
        <v>4.22</v>
      </c>
      <c r="V775" s="8">
        <f t="shared" si="48"/>
        <v>5.0556259999999984</v>
      </c>
      <c r="W775" s="9">
        <f t="shared" si="49"/>
        <v>0.11341999999999999</v>
      </c>
      <c r="X775" s="8">
        <f t="shared" si="50"/>
        <v>4.5443379999999998</v>
      </c>
      <c r="Y775">
        <f t="shared" si="51"/>
        <v>0</v>
      </c>
    </row>
    <row r="776" spans="20:25" x14ac:dyDescent="0.25">
      <c r="T776" s="7">
        <v>45120.1875</v>
      </c>
      <c r="U776">
        <v>4.2</v>
      </c>
      <c r="V776" s="8">
        <f t="shared" si="48"/>
        <v>4.99986</v>
      </c>
      <c r="W776" s="9">
        <f t="shared" si="49"/>
        <v>0.11210000000000001</v>
      </c>
      <c r="X776" s="8">
        <f t="shared" si="50"/>
        <v>4.5131800000000002</v>
      </c>
      <c r="Y776">
        <f t="shared" si="51"/>
        <v>0</v>
      </c>
    </row>
    <row r="777" spans="20:25" x14ac:dyDescent="0.25">
      <c r="T777" s="7">
        <v>45120.197916666664</v>
      </c>
      <c r="U777">
        <v>4.18</v>
      </c>
      <c r="V777" s="8">
        <f t="shared" si="48"/>
        <v>4.9440939999999998</v>
      </c>
      <c r="W777" s="9">
        <f t="shared" si="49"/>
        <v>0.11078000000000002</v>
      </c>
      <c r="X777" s="8">
        <f t="shared" si="50"/>
        <v>4.4820220000000006</v>
      </c>
      <c r="Y777">
        <f t="shared" si="51"/>
        <v>0</v>
      </c>
    </row>
    <row r="778" spans="20:25" x14ac:dyDescent="0.25">
      <c r="T778" s="7">
        <v>45120.208333333336</v>
      </c>
      <c r="U778">
        <v>4.21</v>
      </c>
      <c r="V778" s="8">
        <f t="shared" si="48"/>
        <v>5.0277429999999992</v>
      </c>
      <c r="W778" s="9">
        <f t="shared" si="49"/>
        <v>0.11276</v>
      </c>
      <c r="X778" s="8">
        <f t="shared" si="50"/>
        <v>4.5287590000000009</v>
      </c>
      <c r="Y778">
        <f t="shared" si="51"/>
        <v>0</v>
      </c>
    </row>
    <row r="779" spans="20:25" x14ac:dyDescent="0.25">
      <c r="T779" s="7">
        <v>45120.21875</v>
      </c>
      <c r="U779">
        <v>4.1500000000000004</v>
      </c>
      <c r="V779" s="8">
        <f t="shared" si="48"/>
        <v>4.8604450000000003</v>
      </c>
      <c r="W779" s="9">
        <f t="shared" si="49"/>
        <v>0.10880000000000004</v>
      </c>
      <c r="X779" s="8">
        <f t="shared" si="50"/>
        <v>4.4352850000000004</v>
      </c>
      <c r="Y779">
        <f t="shared" si="51"/>
        <v>0</v>
      </c>
    </row>
    <row r="780" spans="20:25" x14ac:dyDescent="0.25">
      <c r="T780" s="7">
        <v>45120.229166666664</v>
      </c>
      <c r="U780">
        <v>4.16</v>
      </c>
      <c r="V780" s="8">
        <f t="shared" si="48"/>
        <v>4.8883279999999996</v>
      </c>
      <c r="W780" s="9">
        <f t="shared" si="49"/>
        <v>0.10946000000000003</v>
      </c>
      <c r="X780" s="8">
        <f t="shared" si="50"/>
        <v>4.450864000000001</v>
      </c>
      <c r="Y780">
        <f t="shared" si="51"/>
        <v>0</v>
      </c>
    </row>
    <row r="781" spans="20:25" x14ac:dyDescent="0.25">
      <c r="T781" s="7">
        <v>45120.239583333336</v>
      </c>
      <c r="U781">
        <v>4.18</v>
      </c>
      <c r="V781" s="8">
        <f t="shared" si="48"/>
        <v>4.9440939999999998</v>
      </c>
      <c r="W781" s="9">
        <f t="shared" si="49"/>
        <v>0.11078000000000002</v>
      </c>
      <c r="X781" s="8">
        <f t="shared" si="50"/>
        <v>4.4820220000000006</v>
      </c>
      <c r="Y781">
        <f t="shared" si="51"/>
        <v>0</v>
      </c>
    </row>
    <row r="782" spans="20:25" x14ac:dyDescent="0.25">
      <c r="T782" s="7">
        <v>45120.25</v>
      </c>
      <c r="U782">
        <v>4.22</v>
      </c>
      <c r="V782" s="8">
        <f t="shared" si="48"/>
        <v>5.0556259999999984</v>
      </c>
      <c r="W782" s="9">
        <f t="shared" si="49"/>
        <v>0.11341999999999999</v>
      </c>
      <c r="X782" s="8">
        <f t="shared" si="50"/>
        <v>4.5443379999999998</v>
      </c>
      <c r="Y782">
        <f t="shared" si="51"/>
        <v>0</v>
      </c>
    </row>
    <row r="783" spans="20:25" x14ac:dyDescent="0.25">
      <c r="T783" s="7">
        <v>45120.260416666664</v>
      </c>
      <c r="U783">
        <v>4.22</v>
      </c>
      <c r="V783" s="8">
        <f t="shared" si="48"/>
        <v>5.0556259999999984</v>
      </c>
      <c r="W783" s="9">
        <f t="shared" si="49"/>
        <v>0.11341999999999999</v>
      </c>
      <c r="X783" s="8">
        <f t="shared" si="50"/>
        <v>4.5443379999999998</v>
      </c>
      <c r="Y783">
        <f t="shared" si="51"/>
        <v>0</v>
      </c>
    </row>
    <row r="784" spans="20:25" x14ac:dyDescent="0.25">
      <c r="T784" s="7">
        <v>45120.270833333336</v>
      </c>
      <c r="U784">
        <v>4.1900000000000004</v>
      </c>
      <c r="V784" s="8">
        <f t="shared" si="48"/>
        <v>4.9719770000000008</v>
      </c>
      <c r="W784" s="9">
        <f t="shared" si="49"/>
        <v>0.11144000000000007</v>
      </c>
      <c r="X784" s="8">
        <f t="shared" si="50"/>
        <v>4.4976010000000013</v>
      </c>
      <c r="Y784">
        <f t="shared" si="51"/>
        <v>0</v>
      </c>
    </row>
    <row r="785" spans="20:25" x14ac:dyDescent="0.25">
      <c r="T785" s="7">
        <v>45120.28125</v>
      </c>
      <c r="U785">
        <v>4.1900000000000004</v>
      </c>
      <c r="V785" s="8">
        <f t="shared" si="48"/>
        <v>4.9719770000000008</v>
      </c>
      <c r="W785" s="9">
        <f t="shared" si="49"/>
        <v>0.11144000000000007</v>
      </c>
      <c r="X785" s="8">
        <f t="shared" si="50"/>
        <v>4.4976010000000013</v>
      </c>
      <c r="Y785">
        <f t="shared" si="51"/>
        <v>0</v>
      </c>
    </row>
    <row r="786" spans="20:25" x14ac:dyDescent="0.25">
      <c r="T786" s="7">
        <v>45120.291666666664</v>
      </c>
      <c r="U786">
        <v>4.1970000000000001</v>
      </c>
      <c r="V786" s="8">
        <f t="shared" si="48"/>
        <v>4.9914950999999999</v>
      </c>
      <c r="W786" s="9">
        <f t="shared" si="49"/>
        <v>0.11190200000000003</v>
      </c>
      <c r="X786" s="8">
        <f t="shared" si="50"/>
        <v>4.5085063000000005</v>
      </c>
      <c r="Y786">
        <f t="shared" si="51"/>
        <v>0</v>
      </c>
    </row>
    <row r="787" spans="20:25" x14ac:dyDescent="0.25">
      <c r="T787" s="7">
        <v>45120.295138888891</v>
      </c>
      <c r="U787">
        <v>7.52</v>
      </c>
      <c r="V787" s="8">
        <f t="shared" si="48"/>
        <v>14.257015999999998</v>
      </c>
      <c r="W787" s="9">
        <f t="shared" si="49"/>
        <v>0.33121999999999996</v>
      </c>
      <c r="X787" s="8">
        <f t="shared" si="50"/>
        <v>9.6854080000000007</v>
      </c>
      <c r="Y787">
        <f t="shared" si="51"/>
        <v>3.0744079999999983</v>
      </c>
    </row>
    <row r="788" spans="20:25" x14ac:dyDescent="0.25">
      <c r="T788" s="7">
        <v>45120.298611111109</v>
      </c>
      <c r="U788">
        <v>6.45</v>
      </c>
      <c r="V788" s="8">
        <f t="shared" si="48"/>
        <v>11.273535000000001</v>
      </c>
      <c r="W788" s="9">
        <f t="shared" si="49"/>
        <v>0.26060000000000005</v>
      </c>
      <c r="X788" s="8">
        <f t="shared" si="50"/>
        <v>8.0184550000000012</v>
      </c>
      <c r="Y788">
        <f t="shared" si="51"/>
        <v>1.7578799999999992</v>
      </c>
    </row>
    <row r="789" spans="20:25" x14ac:dyDescent="0.25">
      <c r="T789" s="7">
        <v>45120.302083333336</v>
      </c>
      <c r="U789">
        <v>7.9</v>
      </c>
      <c r="V789" s="8">
        <f t="shared" si="48"/>
        <v>15.31657</v>
      </c>
      <c r="W789" s="9">
        <f t="shared" si="49"/>
        <v>0.35630000000000006</v>
      </c>
      <c r="X789" s="8">
        <f t="shared" si="50"/>
        <v>10.277410000000001</v>
      </c>
      <c r="Y789">
        <f t="shared" si="51"/>
        <v>3.5419599999999996</v>
      </c>
    </row>
    <row r="790" spans="20:25" x14ac:dyDescent="0.25">
      <c r="T790" s="7">
        <v>45120.305555555555</v>
      </c>
      <c r="U790">
        <v>7.44</v>
      </c>
      <c r="V790" s="8">
        <f t="shared" si="48"/>
        <v>14.033952000000001</v>
      </c>
      <c r="W790" s="9">
        <f t="shared" si="49"/>
        <v>0.32594000000000001</v>
      </c>
      <c r="X790" s="8">
        <f t="shared" si="50"/>
        <v>9.5607760000000024</v>
      </c>
      <c r="Y790">
        <f t="shared" si="51"/>
        <v>2.9759759999999993</v>
      </c>
    </row>
    <row r="791" spans="20:25" x14ac:dyDescent="0.25">
      <c r="T791" s="7">
        <v>45120.309027777781</v>
      </c>
      <c r="U791">
        <v>6.64</v>
      </c>
      <c r="V791" s="8">
        <f t="shared" si="48"/>
        <v>11.803312</v>
      </c>
      <c r="W791" s="9">
        <f t="shared" si="49"/>
        <v>0.27314000000000005</v>
      </c>
      <c r="X791" s="8">
        <f t="shared" si="50"/>
        <v>8.3144559999999998</v>
      </c>
      <c r="Y791">
        <f t="shared" si="51"/>
        <v>1.991655999999999</v>
      </c>
    </row>
    <row r="792" spans="20:25" x14ac:dyDescent="0.25">
      <c r="T792" s="7">
        <v>45120.3125</v>
      </c>
      <c r="U792">
        <v>6.02</v>
      </c>
      <c r="V792" s="8">
        <f t="shared" si="48"/>
        <v>10.074565999999999</v>
      </c>
      <c r="W792" s="9">
        <f t="shared" si="49"/>
        <v>0.23222000000000001</v>
      </c>
      <c r="X792" s="8">
        <f t="shared" si="50"/>
        <v>7.3485580000000006</v>
      </c>
      <c r="Y792">
        <f t="shared" si="51"/>
        <v>1.228807999999999</v>
      </c>
    </row>
    <row r="793" spans="20:25" x14ac:dyDescent="0.25">
      <c r="T793" s="7">
        <v>45120.322916666664</v>
      </c>
      <c r="U793">
        <v>5.28</v>
      </c>
      <c r="V793" s="8">
        <f t="shared" si="48"/>
        <v>8.0112240000000003</v>
      </c>
      <c r="W793" s="9">
        <f t="shared" si="49"/>
        <v>0.18338000000000002</v>
      </c>
      <c r="X793" s="8">
        <f t="shared" si="50"/>
        <v>6.1957120000000021</v>
      </c>
      <c r="Y793">
        <f t="shared" si="51"/>
        <v>0.31831199999999971</v>
      </c>
    </row>
    <row r="794" spans="20:25" x14ac:dyDescent="0.25">
      <c r="T794" s="7">
        <v>45120.333333333336</v>
      </c>
      <c r="U794">
        <v>6.6</v>
      </c>
      <c r="V794" s="8">
        <f t="shared" si="48"/>
        <v>11.69178</v>
      </c>
      <c r="W794" s="9">
        <f t="shared" si="49"/>
        <v>0.27049999999999996</v>
      </c>
      <c r="X794" s="8">
        <f t="shared" si="50"/>
        <v>8.2521400000000007</v>
      </c>
      <c r="Y794">
        <f t="shared" si="51"/>
        <v>1.9424399999999995</v>
      </c>
    </row>
    <row r="795" spans="20:25" x14ac:dyDescent="0.25">
      <c r="T795" s="7">
        <v>45120.34375</v>
      </c>
      <c r="U795">
        <v>8.7899999999999991</v>
      </c>
      <c r="V795" s="8">
        <f t="shared" si="48"/>
        <v>17.798156999999996</v>
      </c>
      <c r="W795" s="9">
        <f t="shared" si="49"/>
        <v>0.41503999999999996</v>
      </c>
      <c r="X795" s="8">
        <f t="shared" si="50"/>
        <v>11.663940999999999</v>
      </c>
      <c r="Y795">
        <f t="shared" si="51"/>
        <v>4.6370159999999974</v>
      </c>
    </row>
    <row r="796" spans="20:25" x14ac:dyDescent="0.25">
      <c r="T796" s="7">
        <v>45120.347222222219</v>
      </c>
      <c r="U796">
        <v>9.32</v>
      </c>
      <c r="V796" s="8">
        <f t="shared" si="48"/>
        <v>19.275956000000001</v>
      </c>
      <c r="W796" s="9">
        <f t="shared" si="49"/>
        <v>0.45001999999999998</v>
      </c>
      <c r="X796" s="8">
        <f t="shared" si="50"/>
        <v>12.489628000000002</v>
      </c>
      <c r="Y796">
        <f t="shared" si="51"/>
        <v>5.2891279999999998</v>
      </c>
    </row>
    <row r="797" spans="20:25" x14ac:dyDescent="0.25">
      <c r="T797" s="7">
        <v>45120.350694444445</v>
      </c>
      <c r="U797">
        <v>9.14</v>
      </c>
      <c r="V797" s="8">
        <f t="shared" si="48"/>
        <v>18.774062000000001</v>
      </c>
      <c r="W797" s="9">
        <f t="shared" si="49"/>
        <v>0.43814000000000008</v>
      </c>
      <c r="X797" s="8">
        <f t="shared" si="50"/>
        <v>12.209206000000002</v>
      </c>
      <c r="Y797">
        <f t="shared" si="51"/>
        <v>5.0676559999999995</v>
      </c>
    </row>
    <row r="798" spans="20:25" x14ac:dyDescent="0.25">
      <c r="T798" s="7">
        <v>45120.354166666664</v>
      </c>
      <c r="U798">
        <v>7.99</v>
      </c>
      <c r="V798" s="8">
        <f t="shared" si="48"/>
        <v>15.567517</v>
      </c>
      <c r="W798" s="9">
        <f t="shared" si="49"/>
        <v>0.36224000000000001</v>
      </c>
      <c r="X798" s="8">
        <f t="shared" si="50"/>
        <v>10.417621000000002</v>
      </c>
      <c r="Y798">
        <f t="shared" si="51"/>
        <v>3.6526959999999988</v>
      </c>
    </row>
    <row r="799" spans="20:25" x14ac:dyDescent="0.25">
      <c r="T799" s="7">
        <v>45120.357638888891</v>
      </c>
      <c r="U799">
        <v>7.08</v>
      </c>
      <c r="V799" s="8">
        <f t="shared" si="48"/>
        <v>13.030164000000001</v>
      </c>
      <c r="W799" s="9">
        <f t="shared" si="49"/>
        <v>0.30218</v>
      </c>
      <c r="X799" s="8">
        <f t="shared" si="50"/>
        <v>8.9999320000000012</v>
      </c>
      <c r="Y799">
        <f t="shared" si="51"/>
        <v>2.5330319999999986</v>
      </c>
    </row>
    <row r="800" spans="20:25" x14ac:dyDescent="0.25">
      <c r="T800" s="7">
        <v>45120.361111111109</v>
      </c>
      <c r="U800">
        <v>6.48</v>
      </c>
      <c r="V800" s="8">
        <f t="shared" si="48"/>
        <v>11.357184000000002</v>
      </c>
      <c r="W800" s="9">
        <f t="shared" si="49"/>
        <v>0.26258000000000004</v>
      </c>
      <c r="X800" s="8">
        <f t="shared" si="50"/>
        <v>8.0651920000000015</v>
      </c>
      <c r="Y800">
        <f t="shared" si="51"/>
        <v>1.7947920000000002</v>
      </c>
    </row>
    <row r="801" spans="20:25" x14ac:dyDescent="0.25">
      <c r="T801" s="7">
        <v>45120.364583333336</v>
      </c>
      <c r="U801">
        <v>6.11</v>
      </c>
      <c r="V801" s="8">
        <f t="shared" si="48"/>
        <v>10.325512999999999</v>
      </c>
      <c r="W801" s="9">
        <f t="shared" si="49"/>
        <v>0.23816000000000007</v>
      </c>
      <c r="X801" s="8">
        <f t="shared" si="50"/>
        <v>7.4887690000000013</v>
      </c>
      <c r="Y801">
        <f t="shared" si="51"/>
        <v>1.3395440000000001</v>
      </c>
    </row>
    <row r="802" spans="20:25" x14ac:dyDescent="0.25">
      <c r="T802" s="7">
        <v>45120.375</v>
      </c>
      <c r="U802">
        <v>5.7</v>
      </c>
      <c r="V802" s="8">
        <f t="shared" si="48"/>
        <v>9.1823100000000011</v>
      </c>
      <c r="W802" s="9">
        <f t="shared" si="49"/>
        <v>0.21110000000000004</v>
      </c>
      <c r="X802" s="8">
        <f t="shared" si="50"/>
        <v>6.8500300000000021</v>
      </c>
      <c r="Y802">
        <f t="shared" si="51"/>
        <v>0.8350799999999996</v>
      </c>
    </row>
    <row r="803" spans="20:25" x14ac:dyDescent="0.25">
      <c r="T803" s="7">
        <v>45120.385416666664</v>
      </c>
      <c r="U803">
        <v>5.28</v>
      </c>
      <c r="V803" s="8">
        <f t="shared" si="48"/>
        <v>8.0112240000000003</v>
      </c>
      <c r="W803" s="9">
        <f t="shared" si="49"/>
        <v>0.18338000000000002</v>
      </c>
      <c r="X803" s="8">
        <f t="shared" si="50"/>
        <v>6.1957120000000021</v>
      </c>
      <c r="Y803">
        <f t="shared" si="51"/>
        <v>0.31831199999999971</v>
      </c>
    </row>
    <row r="804" spans="20:25" x14ac:dyDescent="0.25">
      <c r="T804" s="7">
        <v>45120.395833333336</v>
      </c>
      <c r="U804">
        <v>4.99</v>
      </c>
      <c r="V804" s="8">
        <f t="shared" si="48"/>
        <v>7.202617</v>
      </c>
      <c r="W804" s="9">
        <f t="shared" si="49"/>
        <v>0.16424000000000002</v>
      </c>
      <c r="X804" s="8">
        <f t="shared" si="50"/>
        <v>5.7439210000000003</v>
      </c>
      <c r="Y804">
        <f t="shared" si="51"/>
        <v>0</v>
      </c>
    </row>
    <row r="805" spans="20:25" x14ac:dyDescent="0.25">
      <c r="T805" s="7">
        <v>45120.40625</v>
      </c>
      <c r="U805">
        <v>4.84</v>
      </c>
      <c r="V805" s="8">
        <f t="shared" si="48"/>
        <v>6.7843719999999994</v>
      </c>
      <c r="W805" s="9">
        <f t="shared" si="49"/>
        <v>0.15434</v>
      </c>
      <c r="X805" s="8">
        <f t="shared" si="50"/>
        <v>5.5102360000000008</v>
      </c>
      <c r="Y805">
        <f t="shared" si="51"/>
        <v>0</v>
      </c>
    </row>
    <row r="806" spans="20:25" x14ac:dyDescent="0.25">
      <c r="T806" s="7">
        <v>45120.416666666664</v>
      </c>
      <c r="U806">
        <v>4.6500000000000004</v>
      </c>
      <c r="V806" s="8">
        <f t="shared" si="48"/>
        <v>6.2545950000000001</v>
      </c>
      <c r="W806" s="9">
        <f t="shared" si="49"/>
        <v>0.14180000000000006</v>
      </c>
      <c r="X806" s="8">
        <f t="shared" si="50"/>
        <v>5.2142350000000004</v>
      </c>
      <c r="Y806">
        <f t="shared" si="51"/>
        <v>0</v>
      </c>
    </row>
    <row r="807" spans="20:25" x14ac:dyDescent="0.25">
      <c r="T807" s="7">
        <v>45120.427083333336</v>
      </c>
      <c r="U807">
        <v>4.8600000000000003</v>
      </c>
      <c r="V807" s="8">
        <f t="shared" si="48"/>
        <v>6.8401380000000014</v>
      </c>
      <c r="W807" s="9">
        <f t="shared" si="49"/>
        <v>0.15566000000000005</v>
      </c>
      <c r="X807" s="8">
        <f t="shared" si="50"/>
        <v>5.5413940000000004</v>
      </c>
      <c r="Y807">
        <f t="shared" si="51"/>
        <v>0</v>
      </c>
    </row>
    <row r="808" spans="20:25" x14ac:dyDescent="0.25">
      <c r="T808" s="7">
        <v>45120.4375</v>
      </c>
      <c r="U808">
        <v>4.7</v>
      </c>
      <c r="V808" s="8">
        <f t="shared" si="48"/>
        <v>6.3940099999999997</v>
      </c>
      <c r="W808" s="9">
        <f t="shared" si="49"/>
        <v>0.14510000000000003</v>
      </c>
      <c r="X808" s="8">
        <f t="shared" si="50"/>
        <v>5.2921300000000002</v>
      </c>
      <c r="Y808">
        <f t="shared" si="51"/>
        <v>0</v>
      </c>
    </row>
    <row r="809" spans="20:25" x14ac:dyDescent="0.25">
      <c r="T809" s="7">
        <v>45120.447916666664</v>
      </c>
      <c r="U809">
        <v>4.5199999999999996</v>
      </c>
      <c r="V809" s="8">
        <f t="shared" si="48"/>
        <v>5.8921159999999979</v>
      </c>
      <c r="W809" s="9">
        <f t="shared" si="49"/>
        <v>0.13321999999999998</v>
      </c>
      <c r="X809" s="8">
        <f t="shared" si="50"/>
        <v>5.0117080000000005</v>
      </c>
      <c r="Y809">
        <f t="shared" si="51"/>
        <v>0</v>
      </c>
    </row>
    <row r="810" spans="20:25" x14ac:dyDescent="0.25">
      <c r="T810" s="7">
        <v>45120.458333333336</v>
      </c>
      <c r="U810">
        <v>4.55</v>
      </c>
      <c r="V810" s="8">
        <f t="shared" si="48"/>
        <v>5.9757649999999991</v>
      </c>
      <c r="W810" s="9">
        <f t="shared" si="49"/>
        <v>0.13520000000000001</v>
      </c>
      <c r="X810" s="8">
        <f t="shared" si="50"/>
        <v>5.0584450000000007</v>
      </c>
      <c r="Y810">
        <f t="shared" si="51"/>
        <v>0</v>
      </c>
    </row>
    <row r="811" spans="20:25" x14ac:dyDescent="0.25">
      <c r="T811" s="7">
        <v>45120.46875</v>
      </c>
      <c r="U811">
        <v>4.46</v>
      </c>
      <c r="V811" s="8">
        <f t="shared" si="48"/>
        <v>5.7248179999999991</v>
      </c>
      <c r="W811" s="9">
        <f t="shared" si="49"/>
        <v>0.12926000000000001</v>
      </c>
      <c r="X811" s="8">
        <f t="shared" si="50"/>
        <v>4.918234</v>
      </c>
      <c r="Y811">
        <f t="shared" si="51"/>
        <v>0</v>
      </c>
    </row>
    <row r="812" spans="20:25" x14ac:dyDescent="0.25">
      <c r="T812" s="7">
        <v>45120.479166666664</v>
      </c>
      <c r="U812">
        <v>4.47</v>
      </c>
      <c r="V812" s="8">
        <f t="shared" si="48"/>
        <v>5.7527009999999983</v>
      </c>
      <c r="W812" s="9">
        <f t="shared" si="49"/>
        <v>0.12992000000000001</v>
      </c>
      <c r="X812" s="8">
        <f t="shared" si="50"/>
        <v>4.9338130000000007</v>
      </c>
      <c r="Y812">
        <f t="shared" si="51"/>
        <v>0</v>
      </c>
    </row>
    <row r="813" spans="20:25" x14ac:dyDescent="0.25">
      <c r="T813" s="7">
        <v>45120.489583333336</v>
      </c>
      <c r="U813">
        <v>4.4800000000000004</v>
      </c>
      <c r="V813" s="8">
        <f t="shared" si="48"/>
        <v>5.7805840000000011</v>
      </c>
      <c r="W813" s="9">
        <f t="shared" si="49"/>
        <v>0.13058000000000006</v>
      </c>
      <c r="X813" s="8">
        <f t="shared" si="50"/>
        <v>4.9493920000000013</v>
      </c>
      <c r="Y813">
        <f t="shared" si="51"/>
        <v>0</v>
      </c>
    </row>
    <row r="814" spans="20:25" x14ac:dyDescent="0.25">
      <c r="T814" s="7">
        <v>45120.5</v>
      </c>
      <c r="U814">
        <v>4.5599999999999996</v>
      </c>
      <c r="V814" s="8">
        <f t="shared" si="48"/>
        <v>6.0036479999999983</v>
      </c>
      <c r="W814" s="9">
        <f t="shared" si="49"/>
        <v>0.13586000000000001</v>
      </c>
      <c r="X814" s="8">
        <f t="shared" si="50"/>
        <v>5.0740239999999996</v>
      </c>
      <c r="Y814">
        <f t="shared" si="51"/>
        <v>0</v>
      </c>
    </row>
    <row r="815" spans="20:25" x14ac:dyDescent="0.25">
      <c r="T815" s="7">
        <v>45120.510416666664</v>
      </c>
      <c r="U815">
        <v>4.58</v>
      </c>
      <c r="V815" s="8">
        <f t="shared" si="48"/>
        <v>6.0594140000000003</v>
      </c>
      <c r="W815" s="9">
        <f t="shared" si="49"/>
        <v>0.13718</v>
      </c>
      <c r="X815" s="8">
        <f t="shared" si="50"/>
        <v>5.105182000000001</v>
      </c>
      <c r="Y815">
        <f t="shared" si="51"/>
        <v>0</v>
      </c>
    </row>
    <row r="816" spans="20:25" x14ac:dyDescent="0.25">
      <c r="T816" s="7">
        <v>45120.520833333336</v>
      </c>
      <c r="U816">
        <v>4.5999999999999996</v>
      </c>
      <c r="V816" s="8">
        <f t="shared" si="48"/>
        <v>6.1151799999999987</v>
      </c>
      <c r="W816" s="9">
        <f t="shared" si="49"/>
        <v>0.13849999999999998</v>
      </c>
      <c r="X816" s="8">
        <f t="shared" si="50"/>
        <v>5.1363400000000006</v>
      </c>
      <c r="Y816">
        <f t="shared" si="51"/>
        <v>0</v>
      </c>
    </row>
    <row r="817" spans="20:25" x14ac:dyDescent="0.25">
      <c r="T817" s="7">
        <v>45120.53125</v>
      </c>
      <c r="U817">
        <v>4.66</v>
      </c>
      <c r="V817" s="8">
        <f t="shared" si="48"/>
        <v>6.2824779999999993</v>
      </c>
      <c r="W817" s="9">
        <f t="shared" si="49"/>
        <v>0.14246</v>
      </c>
      <c r="X817" s="8">
        <f t="shared" si="50"/>
        <v>5.2298140000000011</v>
      </c>
      <c r="Y817">
        <f t="shared" si="51"/>
        <v>0</v>
      </c>
    </row>
    <row r="818" spans="20:25" x14ac:dyDescent="0.25">
      <c r="T818" s="7">
        <v>45120.541666666664</v>
      </c>
      <c r="U818">
        <v>4.63</v>
      </c>
      <c r="V818" s="8">
        <f t="shared" si="48"/>
        <v>6.1988289999999999</v>
      </c>
      <c r="W818" s="9">
        <f t="shared" si="49"/>
        <v>0.14048000000000002</v>
      </c>
      <c r="X818" s="8">
        <f t="shared" si="50"/>
        <v>5.1830770000000008</v>
      </c>
      <c r="Y818">
        <f t="shared" si="51"/>
        <v>0</v>
      </c>
    </row>
    <row r="819" spans="20:25" x14ac:dyDescent="0.25">
      <c r="T819" s="7">
        <v>45120.552083333336</v>
      </c>
      <c r="U819">
        <v>4.6399999999999997</v>
      </c>
      <c r="V819" s="8">
        <f t="shared" si="48"/>
        <v>6.2267119999999991</v>
      </c>
      <c r="W819" s="9">
        <f t="shared" si="49"/>
        <v>0.14114000000000002</v>
      </c>
      <c r="X819" s="8">
        <f t="shared" si="50"/>
        <v>5.1986559999999997</v>
      </c>
      <c r="Y819">
        <f t="shared" si="51"/>
        <v>0</v>
      </c>
    </row>
    <row r="820" spans="20:25" x14ac:dyDescent="0.25">
      <c r="T820" s="7">
        <v>45120.5625</v>
      </c>
      <c r="U820">
        <v>4.62</v>
      </c>
      <c r="V820" s="8">
        <f t="shared" si="48"/>
        <v>6.1709460000000007</v>
      </c>
      <c r="W820" s="9">
        <f t="shared" si="49"/>
        <v>0.13982000000000003</v>
      </c>
      <c r="X820" s="8">
        <f t="shared" si="50"/>
        <v>5.1674980000000001</v>
      </c>
      <c r="Y820">
        <f t="shared" si="51"/>
        <v>0</v>
      </c>
    </row>
    <row r="821" spans="20:25" x14ac:dyDescent="0.25">
      <c r="T821" s="7">
        <v>45120.572916666664</v>
      </c>
      <c r="U821">
        <v>4.66</v>
      </c>
      <c r="V821" s="8">
        <f t="shared" si="48"/>
        <v>6.2824779999999993</v>
      </c>
      <c r="W821" s="9">
        <f t="shared" si="49"/>
        <v>0.14246</v>
      </c>
      <c r="X821" s="8">
        <f t="shared" si="50"/>
        <v>5.2298140000000011</v>
      </c>
      <c r="Y821">
        <f t="shared" si="51"/>
        <v>0</v>
      </c>
    </row>
    <row r="822" spans="20:25" x14ac:dyDescent="0.25">
      <c r="T822" s="7">
        <v>45120.583333333336</v>
      </c>
      <c r="U822">
        <v>4.66</v>
      </c>
      <c r="V822" s="8">
        <f t="shared" si="48"/>
        <v>6.2824779999999993</v>
      </c>
      <c r="W822" s="9">
        <f t="shared" si="49"/>
        <v>0.14246</v>
      </c>
      <c r="X822" s="8">
        <f t="shared" si="50"/>
        <v>5.2298140000000011</v>
      </c>
      <c r="Y822">
        <f t="shared" si="51"/>
        <v>0</v>
      </c>
    </row>
    <row r="823" spans="20:25" x14ac:dyDescent="0.25">
      <c r="T823" s="7">
        <v>45120.59375</v>
      </c>
      <c r="U823">
        <v>4.6399999999999997</v>
      </c>
      <c r="V823" s="8">
        <f t="shared" si="48"/>
        <v>6.2267119999999991</v>
      </c>
      <c r="W823" s="9">
        <f t="shared" si="49"/>
        <v>0.14114000000000002</v>
      </c>
      <c r="X823" s="8">
        <f t="shared" si="50"/>
        <v>5.1986559999999997</v>
      </c>
      <c r="Y823">
        <f t="shared" si="51"/>
        <v>0</v>
      </c>
    </row>
    <row r="824" spans="20:25" x14ac:dyDescent="0.25">
      <c r="T824" s="7">
        <v>45120.604166666664</v>
      </c>
      <c r="U824">
        <v>4.5999999999999996</v>
      </c>
      <c r="V824" s="8">
        <f t="shared" si="48"/>
        <v>6.1151799999999987</v>
      </c>
      <c r="W824" s="9">
        <f t="shared" si="49"/>
        <v>0.13849999999999998</v>
      </c>
      <c r="X824" s="8">
        <f t="shared" si="50"/>
        <v>5.1363400000000006</v>
      </c>
      <c r="Y824">
        <f t="shared" si="51"/>
        <v>0</v>
      </c>
    </row>
    <row r="825" spans="20:25" x14ac:dyDescent="0.25">
      <c r="T825" s="7">
        <v>45120.614583333336</v>
      </c>
      <c r="U825">
        <v>4.59</v>
      </c>
      <c r="V825" s="8">
        <f t="shared" si="48"/>
        <v>6.0872969999999995</v>
      </c>
      <c r="W825" s="9">
        <f t="shared" si="49"/>
        <v>0.13783999999999999</v>
      </c>
      <c r="X825" s="8">
        <f t="shared" si="50"/>
        <v>5.1207609999999999</v>
      </c>
      <c r="Y825">
        <f t="shared" si="51"/>
        <v>0</v>
      </c>
    </row>
    <row r="826" spans="20:25" x14ac:dyDescent="0.25">
      <c r="T826" s="7">
        <v>45120.625</v>
      </c>
      <c r="U826">
        <v>4.59</v>
      </c>
      <c r="V826" s="8">
        <f t="shared" si="48"/>
        <v>6.0872969999999995</v>
      </c>
      <c r="W826" s="9">
        <f t="shared" si="49"/>
        <v>0.13783999999999999</v>
      </c>
      <c r="X826" s="8">
        <f t="shared" si="50"/>
        <v>5.1207609999999999</v>
      </c>
      <c r="Y826">
        <f t="shared" si="51"/>
        <v>0</v>
      </c>
    </row>
    <row r="827" spans="20:25" x14ac:dyDescent="0.25">
      <c r="T827" s="7">
        <v>45120.635416666664</v>
      </c>
      <c r="U827">
        <v>4.6100000000000003</v>
      </c>
      <c r="V827" s="8">
        <f t="shared" si="48"/>
        <v>6.1430629999999997</v>
      </c>
      <c r="W827" s="9">
        <f t="shared" si="49"/>
        <v>0.13916000000000003</v>
      </c>
      <c r="X827" s="8">
        <f t="shared" si="50"/>
        <v>5.1519190000000012</v>
      </c>
      <c r="Y827">
        <f t="shared" si="51"/>
        <v>0</v>
      </c>
    </row>
    <row r="828" spans="20:25" x14ac:dyDescent="0.25">
      <c r="T828" s="7">
        <v>45120.645833333336</v>
      </c>
      <c r="U828">
        <v>4.57</v>
      </c>
      <c r="V828" s="8">
        <f t="shared" si="48"/>
        <v>6.0315310000000011</v>
      </c>
      <c r="W828" s="9">
        <f t="shared" si="49"/>
        <v>0.13652000000000006</v>
      </c>
      <c r="X828" s="8">
        <f t="shared" si="50"/>
        <v>5.0896030000000003</v>
      </c>
      <c r="Y828">
        <f t="shared" si="51"/>
        <v>0</v>
      </c>
    </row>
    <row r="829" spans="20:25" x14ac:dyDescent="0.25">
      <c r="T829" s="7">
        <v>45120.65625</v>
      </c>
      <c r="U829">
        <v>4.66</v>
      </c>
      <c r="V829" s="8">
        <f t="shared" si="48"/>
        <v>6.2824779999999993</v>
      </c>
      <c r="W829" s="9">
        <f t="shared" si="49"/>
        <v>0.14246</v>
      </c>
      <c r="X829" s="8">
        <f t="shared" si="50"/>
        <v>5.2298140000000011</v>
      </c>
      <c r="Y829">
        <f t="shared" si="51"/>
        <v>0</v>
      </c>
    </row>
    <row r="830" spans="20:25" x14ac:dyDescent="0.25">
      <c r="T830" s="7">
        <v>45120.666666666664</v>
      </c>
      <c r="U830">
        <v>4.67</v>
      </c>
      <c r="V830" s="8">
        <f t="shared" si="48"/>
        <v>6.3103610000000003</v>
      </c>
      <c r="W830" s="9">
        <f t="shared" si="49"/>
        <v>0.14312</v>
      </c>
      <c r="X830" s="8">
        <f t="shared" si="50"/>
        <v>5.245393</v>
      </c>
      <c r="Y830">
        <f t="shared" si="51"/>
        <v>0</v>
      </c>
    </row>
    <row r="831" spans="20:25" x14ac:dyDescent="0.25">
      <c r="T831" s="7">
        <v>45120.677083333336</v>
      </c>
      <c r="U831">
        <v>4.66</v>
      </c>
      <c r="V831" s="8">
        <f t="shared" si="48"/>
        <v>6.2824779999999993</v>
      </c>
      <c r="W831" s="9">
        <f t="shared" si="49"/>
        <v>0.14246</v>
      </c>
      <c r="X831" s="8">
        <f t="shared" si="50"/>
        <v>5.2298140000000011</v>
      </c>
      <c r="Y831">
        <f t="shared" si="51"/>
        <v>0</v>
      </c>
    </row>
    <row r="832" spans="20:25" x14ac:dyDescent="0.25">
      <c r="T832" s="7">
        <v>45120.6875</v>
      </c>
      <c r="U832">
        <v>4.76</v>
      </c>
      <c r="V832" s="8">
        <f t="shared" si="48"/>
        <v>6.5613079999999986</v>
      </c>
      <c r="W832" s="9">
        <f t="shared" si="49"/>
        <v>0.14906</v>
      </c>
      <c r="X832" s="8">
        <f t="shared" si="50"/>
        <v>5.3856040000000007</v>
      </c>
      <c r="Y832">
        <f t="shared" si="51"/>
        <v>0</v>
      </c>
    </row>
    <row r="833" spans="20:25" x14ac:dyDescent="0.25">
      <c r="T833" s="7">
        <v>45120.697916666664</v>
      </c>
      <c r="U833">
        <v>4.6100000000000003</v>
      </c>
      <c r="V833" s="8">
        <f t="shared" si="48"/>
        <v>6.1430629999999997</v>
      </c>
      <c r="W833" s="9">
        <f t="shared" si="49"/>
        <v>0.13916000000000003</v>
      </c>
      <c r="X833" s="8">
        <f t="shared" si="50"/>
        <v>5.1519190000000012</v>
      </c>
      <c r="Y833">
        <f t="shared" si="51"/>
        <v>0</v>
      </c>
    </row>
    <row r="834" spans="20:25" x14ac:dyDescent="0.25">
      <c r="T834" s="7">
        <v>45120.708333333336</v>
      </c>
      <c r="U834">
        <v>4.58</v>
      </c>
      <c r="V834" s="8">
        <f t="shared" si="48"/>
        <v>6.0594140000000003</v>
      </c>
      <c r="W834" s="9">
        <f t="shared" si="49"/>
        <v>0.13718</v>
      </c>
      <c r="X834" s="8">
        <f t="shared" si="50"/>
        <v>5.105182000000001</v>
      </c>
      <c r="Y834">
        <f t="shared" si="51"/>
        <v>0</v>
      </c>
    </row>
    <row r="835" spans="20:25" x14ac:dyDescent="0.25">
      <c r="T835" s="7">
        <v>45120.71875</v>
      </c>
      <c r="U835">
        <v>7.49</v>
      </c>
      <c r="V835" s="8">
        <f t="shared" ref="V835:V898" si="52">IF(2.7883*U835-6.711&lt;0,0,2.7883*U835-6.711)</f>
        <v>14.173367000000001</v>
      </c>
      <c r="W835" s="9">
        <f t="shared" ref="W835:W898" si="53">IF(0.066*U835-0.1651&lt;0,0,0.066*U835-0.1651)</f>
        <v>0.32924000000000009</v>
      </c>
      <c r="X835" s="8">
        <f t="shared" ref="X835:X898" si="54">IF(1.5579*U835-2.03&lt;0,0,1.5579*U835-2.03)</f>
        <v>9.6386710000000022</v>
      </c>
      <c r="Y835">
        <f t="shared" ref="Y835:Y898" si="55">IF(1.2304*U835-6.1782&lt;0,0,1.2304*U835-6.1782)</f>
        <v>3.0374959999999991</v>
      </c>
    </row>
    <row r="836" spans="20:25" x14ac:dyDescent="0.25">
      <c r="T836" s="7">
        <v>45120.722222222219</v>
      </c>
      <c r="U836">
        <v>7.09</v>
      </c>
      <c r="V836" s="8">
        <f t="shared" si="52"/>
        <v>13.058047</v>
      </c>
      <c r="W836" s="9">
        <f t="shared" si="53"/>
        <v>0.30284</v>
      </c>
      <c r="X836" s="8">
        <f t="shared" si="54"/>
        <v>9.0155110000000001</v>
      </c>
      <c r="Y836">
        <f t="shared" si="55"/>
        <v>2.5453359999999989</v>
      </c>
    </row>
    <row r="837" spans="20:25" x14ac:dyDescent="0.25">
      <c r="T837" s="7">
        <v>45120.725694444445</v>
      </c>
      <c r="U837">
        <v>7.41</v>
      </c>
      <c r="V837" s="8">
        <f t="shared" si="52"/>
        <v>13.950303</v>
      </c>
      <c r="W837" s="9">
        <f t="shared" si="53"/>
        <v>0.32396000000000003</v>
      </c>
      <c r="X837" s="8">
        <f t="shared" si="54"/>
        <v>9.5140390000000021</v>
      </c>
      <c r="Y837">
        <f t="shared" si="55"/>
        <v>2.9390640000000001</v>
      </c>
    </row>
    <row r="838" spans="20:25" x14ac:dyDescent="0.25">
      <c r="T838" s="7">
        <v>45120.729166666664</v>
      </c>
      <c r="U838">
        <v>10.92</v>
      </c>
      <c r="V838" s="8">
        <f t="shared" si="52"/>
        <v>23.737236000000003</v>
      </c>
      <c r="W838" s="9">
        <f t="shared" si="53"/>
        <v>0.55562</v>
      </c>
      <c r="X838" s="8">
        <f t="shared" si="54"/>
        <v>14.982267999999999</v>
      </c>
      <c r="Y838">
        <f t="shared" si="55"/>
        <v>7.2577679999999987</v>
      </c>
    </row>
    <row r="839" spans="20:25" x14ac:dyDescent="0.25">
      <c r="T839" s="7">
        <v>45120.732638888891</v>
      </c>
      <c r="U839">
        <v>11.01</v>
      </c>
      <c r="V839" s="8">
        <f t="shared" si="52"/>
        <v>23.988182999999999</v>
      </c>
      <c r="W839" s="9">
        <f t="shared" si="53"/>
        <v>0.56155999999999995</v>
      </c>
      <c r="X839" s="8">
        <f t="shared" si="54"/>
        <v>15.122479</v>
      </c>
      <c r="Y839">
        <f t="shared" si="55"/>
        <v>7.3685039999999979</v>
      </c>
    </row>
    <row r="840" spans="20:25" x14ac:dyDescent="0.25">
      <c r="T840" s="7">
        <v>45120.736111111109</v>
      </c>
      <c r="U840">
        <v>8.51</v>
      </c>
      <c r="V840" s="8">
        <f t="shared" si="52"/>
        <v>17.017432999999997</v>
      </c>
      <c r="W840" s="9">
        <f t="shared" si="53"/>
        <v>0.39656000000000002</v>
      </c>
      <c r="X840" s="8">
        <f t="shared" si="54"/>
        <v>11.227729</v>
      </c>
      <c r="Y840">
        <f t="shared" si="55"/>
        <v>4.2925039999999992</v>
      </c>
    </row>
    <row r="841" spans="20:25" x14ac:dyDescent="0.25">
      <c r="T841" s="7">
        <v>45120.739583333336</v>
      </c>
      <c r="U841">
        <v>7.51</v>
      </c>
      <c r="V841" s="8">
        <f t="shared" si="52"/>
        <v>14.229132999999999</v>
      </c>
      <c r="W841" s="9">
        <f t="shared" si="53"/>
        <v>0.33055999999999996</v>
      </c>
      <c r="X841" s="8">
        <f t="shared" si="54"/>
        <v>9.669829</v>
      </c>
      <c r="Y841">
        <f t="shared" si="55"/>
        <v>3.0621039999999997</v>
      </c>
    </row>
    <row r="842" spans="20:25" x14ac:dyDescent="0.25">
      <c r="T842" s="7">
        <v>45120.743055555555</v>
      </c>
      <c r="U842">
        <v>7.4</v>
      </c>
      <c r="V842" s="8">
        <f t="shared" si="52"/>
        <v>13.922420000000001</v>
      </c>
      <c r="W842" s="9">
        <f t="shared" si="53"/>
        <v>0.32330000000000003</v>
      </c>
      <c r="X842" s="8">
        <f t="shared" si="54"/>
        <v>9.4984600000000015</v>
      </c>
      <c r="Y842">
        <f t="shared" si="55"/>
        <v>2.9267599999999998</v>
      </c>
    </row>
    <row r="843" spans="20:25" x14ac:dyDescent="0.25">
      <c r="T843" s="7">
        <v>45120.746527777781</v>
      </c>
      <c r="U843">
        <v>7.47</v>
      </c>
      <c r="V843" s="8">
        <f t="shared" si="52"/>
        <v>14.117600999999999</v>
      </c>
      <c r="W843" s="9">
        <f t="shared" si="53"/>
        <v>0.32791999999999999</v>
      </c>
      <c r="X843" s="8">
        <f t="shared" si="54"/>
        <v>9.6075130000000009</v>
      </c>
      <c r="Y843">
        <f t="shared" si="55"/>
        <v>3.0128879999999985</v>
      </c>
    </row>
    <row r="844" spans="20:25" x14ac:dyDescent="0.25">
      <c r="T844" s="7">
        <v>45120.75</v>
      </c>
      <c r="U844">
        <v>8.3699999999999992</v>
      </c>
      <c r="V844" s="8">
        <f t="shared" si="52"/>
        <v>16.627071000000001</v>
      </c>
      <c r="W844" s="9">
        <f t="shared" si="53"/>
        <v>0.38732</v>
      </c>
      <c r="X844" s="8">
        <f t="shared" si="54"/>
        <v>11.009622999999999</v>
      </c>
      <c r="Y844">
        <f t="shared" si="55"/>
        <v>4.1202479999999984</v>
      </c>
    </row>
    <row r="845" spans="20:25" x14ac:dyDescent="0.25">
      <c r="T845" s="7">
        <v>45120.753472222219</v>
      </c>
      <c r="U845">
        <v>6.78</v>
      </c>
      <c r="V845" s="8">
        <f t="shared" si="52"/>
        <v>12.193674</v>
      </c>
      <c r="W845" s="9">
        <f t="shared" si="53"/>
        <v>0.28238000000000008</v>
      </c>
      <c r="X845" s="8">
        <f t="shared" si="54"/>
        <v>8.5325620000000022</v>
      </c>
      <c r="Y845">
        <f t="shared" si="55"/>
        <v>2.1639119999999998</v>
      </c>
    </row>
    <row r="846" spans="20:25" x14ac:dyDescent="0.25">
      <c r="T846" s="7">
        <v>45120.756944444445</v>
      </c>
      <c r="U846">
        <v>6.14</v>
      </c>
      <c r="V846" s="8">
        <f t="shared" si="52"/>
        <v>10.409162</v>
      </c>
      <c r="W846" s="9">
        <f t="shared" si="53"/>
        <v>0.24013999999999999</v>
      </c>
      <c r="X846" s="8">
        <f t="shared" si="54"/>
        <v>7.5355059999999998</v>
      </c>
      <c r="Y846">
        <f t="shared" si="55"/>
        <v>1.3764559999999992</v>
      </c>
    </row>
    <row r="847" spans="20:25" x14ac:dyDescent="0.25">
      <c r="T847" s="7">
        <v>45120.760416666664</v>
      </c>
      <c r="U847">
        <v>5.85</v>
      </c>
      <c r="V847" s="8">
        <f t="shared" si="52"/>
        <v>9.6005549999999982</v>
      </c>
      <c r="W847" s="9">
        <f t="shared" si="53"/>
        <v>0.221</v>
      </c>
      <c r="X847" s="8">
        <f t="shared" si="54"/>
        <v>7.0837149999999998</v>
      </c>
      <c r="Y847">
        <f t="shared" si="55"/>
        <v>1.019639999999999</v>
      </c>
    </row>
    <row r="848" spans="20:25" x14ac:dyDescent="0.25">
      <c r="T848" s="7">
        <v>45120.770833333336</v>
      </c>
      <c r="U848">
        <v>5.47</v>
      </c>
      <c r="V848" s="8">
        <f t="shared" si="52"/>
        <v>8.5410009999999996</v>
      </c>
      <c r="W848" s="9">
        <f t="shared" si="53"/>
        <v>0.19592000000000001</v>
      </c>
      <c r="X848" s="8">
        <f t="shared" si="54"/>
        <v>6.4917130000000007</v>
      </c>
      <c r="Y848">
        <f t="shared" si="55"/>
        <v>0.55208799999999858</v>
      </c>
    </row>
    <row r="849" spans="20:25" x14ac:dyDescent="0.25">
      <c r="T849" s="7">
        <v>45120.78125</v>
      </c>
      <c r="U849">
        <v>6.41</v>
      </c>
      <c r="V849" s="8">
        <f t="shared" si="52"/>
        <v>11.162003</v>
      </c>
      <c r="W849" s="9">
        <f t="shared" si="53"/>
        <v>0.25796000000000008</v>
      </c>
      <c r="X849" s="8">
        <f t="shared" si="54"/>
        <v>7.9561390000000021</v>
      </c>
      <c r="Y849">
        <f t="shared" si="55"/>
        <v>1.7086639999999997</v>
      </c>
    </row>
    <row r="850" spans="20:25" x14ac:dyDescent="0.25">
      <c r="T850" s="7">
        <v>45120.791666666664</v>
      </c>
      <c r="U850">
        <v>5.82</v>
      </c>
      <c r="V850" s="8">
        <f t="shared" si="52"/>
        <v>9.5169060000000005</v>
      </c>
      <c r="W850" s="9">
        <f t="shared" si="53"/>
        <v>0.21902000000000002</v>
      </c>
      <c r="X850" s="8">
        <f t="shared" si="54"/>
        <v>7.0369780000000013</v>
      </c>
      <c r="Y850">
        <f t="shared" si="55"/>
        <v>0.98272799999999982</v>
      </c>
    </row>
    <row r="851" spans="20:25" x14ac:dyDescent="0.25">
      <c r="T851" s="7">
        <v>45120.802083333336</v>
      </c>
      <c r="U851">
        <v>5.3</v>
      </c>
      <c r="V851" s="8">
        <f t="shared" si="52"/>
        <v>8.0669899999999988</v>
      </c>
      <c r="W851" s="9">
        <f t="shared" si="53"/>
        <v>0.1847</v>
      </c>
      <c r="X851" s="8">
        <f t="shared" si="54"/>
        <v>6.2268699999999999</v>
      </c>
      <c r="Y851">
        <f t="shared" si="55"/>
        <v>0.34291999999999945</v>
      </c>
    </row>
    <row r="852" spans="20:25" x14ac:dyDescent="0.25">
      <c r="T852" s="7">
        <v>45120.8125</v>
      </c>
      <c r="U852">
        <v>5.16</v>
      </c>
      <c r="V852" s="8">
        <f t="shared" si="52"/>
        <v>7.6766280000000009</v>
      </c>
      <c r="W852" s="9">
        <f t="shared" si="53"/>
        <v>0.17546000000000003</v>
      </c>
      <c r="X852" s="8">
        <f t="shared" si="54"/>
        <v>6.0087640000000011</v>
      </c>
      <c r="Y852">
        <f t="shared" si="55"/>
        <v>0.17066399999999948</v>
      </c>
    </row>
    <row r="853" spans="20:25" x14ac:dyDescent="0.25">
      <c r="T853" s="7">
        <v>45120.822916666664</v>
      </c>
      <c r="U853">
        <v>5.04</v>
      </c>
      <c r="V853" s="8">
        <f t="shared" si="52"/>
        <v>7.3420319999999997</v>
      </c>
      <c r="W853" s="9">
        <f t="shared" si="53"/>
        <v>0.16753999999999999</v>
      </c>
      <c r="X853" s="8">
        <f t="shared" si="54"/>
        <v>5.8218160000000001</v>
      </c>
      <c r="Y853">
        <f t="shared" si="55"/>
        <v>2.3015999999999259E-2</v>
      </c>
    </row>
    <row r="854" spans="20:25" x14ac:dyDescent="0.25">
      <c r="T854" s="7">
        <v>45120.833333333336</v>
      </c>
      <c r="U854">
        <v>4.96</v>
      </c>
      <c r="V854" s="8">
        <f t="shared" si="52"/>
        <v>7.1189679999999989</v>
      </c>
      <c r="W854" s="9">
        <f t="shared" si="53"/>
        <v>0.16226000000000004</v>
      </c>
      <c r="X854" s="8">
        <f t="shared" si="54"/>
        <v>5.697184</v>
      </c>
      <c r="Y854">
        <f t="shared" si="55"/>
        <v>0</v>
      </c>
    </row>
    <row r="855" spans="20:25" x14ac:dyDescent="0.25">
      <c r="T855" s="7">
        <v>45120.84375</v>
      </c>
      <c r="U855">
        <v>4.91</v>
      </c>
      <c r="V855" s="8">
        <f t="shared" si="52"/>
        <v>6.9795529999999992</v>
      </c>
      <c r="W855" s="9">
        <f t="shared" si="53"/>
        <v>0.15896000000000002</v>
      </c>
      <c r="X855" s="8">
        <f t="shared" si="54"/>
        <v>5.6192890000000002</v>
      </c>
      <c r="Y855">
        <f t="shared" si="55"/>
        <v>0</v>
      </c>
    </row>
    <row r="856" spans="20:25" x14ac:dyDescent="0.25">
      <c r="T856" s="7">
        <v>45120.854166666664</v>
      </c>
      <c r="U856">
        <v>4.87</v>
      </c>
      <c r="V856" s="8">
        <f t="shared" si="52"/>
        <v>6.8680210000000006</v>
      </c>
      <c r="W856" s="9">
        <f t="shared" si="53"/>
        <v>0.15632000000000004</v>
      </c>
      <c r="X856" s="8">
        <f t="shared" si="54"/>
        <v>5.5569730000000011</v>
      </c>
      <c r="Y856">
        <f t="shared" si="55"/>
        <v>0</v>
      </c>
    </row>
    <row r="857" spans="20:25" x14ac:dyDescent="0.25">
      <c r="T857" s="7">
        <v>45120.864583333336</v>
      </c>
      <c r="U857">
        <v>4.95</v>
      </c>
      <c r="V857" s="8">
        <f t="shared" si="52"/>
        <v>7.0910849999999996</v>
      </c>
      <c r="W857" s="9">
        <f t="shared" si="53"/>
        <v>0.16160000000000005</v>
      </c>
      <c r="X857" s="8">
        <f t="shared" si="54"/>
        <v>5.6816050000000011</v>
      </c>
      <c r="Y857">
        <f t="shared" si="55"/>
        <v>0</v>
      </c>
    </row>
    <row r="858" spans="20:25" x14ac:dyDescent="0.25">
      <c r="T858" s="7">
        <v>45120.875</v>
      </c>
      <c r="U858">
        <v>5.05</v>
      </c>
      <c r="V858" s="8">
        <f t="shared" si="52"/>
        <v>7.3699149999999989</v>
      </c>
      <c r="W858" s="9">
        <f t="shared" si="53"/>
        <v>0.16819999999999999</v>
      </c>
      <c r="X858" s="8">
        <f t="shared" si="54"/>
        <v>5.8373950000000008</v>
      </c>
      <c r="Y858">
        <f t="shared" si="55"/>
        <v>3.5319999999998686E-2</v>
      </c>
    </row>
    <row r="859" spans="20:25" x14ac:dyDescent="0.25">
      <c r="T859" s="7">
        <v>45120.885416666664</v>
      </c>
      <c r="U859">
        <v>5.21</v>
      </c>
      <c r="V859" s="8">
        <f t="shared" si="52"/>
        <v>7.8160429999999987</v>
      </c>
      <c r="W859" s="9">
        <f t="shared" si="53"/>
        <v>0.17876</v>
      </c>
      <c r="X859" s="8">
        <f t="shared" si="54"/>
        <v>6.0866590000000009</v>
      </c>
      <c r="Y859">
        <f t="shared" si="55"/>
        <v>0.23218399999999928</v>
      </c>
    </row>
    <row r="860" spans="20:25" x14ac:dyDescent="0.25">
      <c r="T860" s="7">
        <v>45120.895833333336</v>
      </c>
      <c r="U860">
        <v>5.44</v>
      </c>
      <c r="V860" s="8">
        <f t="shared" si="52"/>
        <v>8.4573520000000002</v>
      </c>
      <c r="W860" s="9">
        <f t="shared" si="53"/>
        <v>0.19394000000000003</v>
      </c>
      <c r="X860" s="8">
        <f t="shared" si="54"/>
        <v>6.4449760000000023</v>
      </c>
      <c r="Y860">
        <f t="shared" si="55"/>
        <v>0.51517599999999941</v>
      </c>
    </row>
    <row r="861" spans="20:25" x14ac:dyDescent="0.25">
      <c r="T861" s="7">
        <v>45120.90625</v>
      </c>
      <c r="U861">
        <v>5.31</v>
      </c>
      <c r="V861" s="8">
        <f t="shared" si="52"/>
        <v>8.094872999999998</v>
      </c>
      <c r="W861" s="9">
        <f t="shared" si="53"/>
        <v>0.18536</v>
      </c>
      <c r="X861" s="8">
        <f t="shared" si="54"/>
        <v>6.2424490000000006</v>
      </c>
      <c r="Y861">
        <f t="shared" si="55"/>
        <v>0.35522399999999887</v>
      </c>
    </row>
    <row r="862" spans="20:25" x14ac:dyDescent="0.25">
      <c r="T862" s="7">
        <v>45120.916666666664</v>
      </c>
      <c r="U862">
        <v>5.17</v>
      </c>
      <c r="V862" s="8">
        <f t="shared" si="52"/>
        <v>7.7045110000000001</v>
      </c>
      <c r="W862" s="9">
        <f t="shared" si="53"/>
        <v>0.17612000000000003</v>
      </c>
      <c r="X862" s="8">
        <f t="shared" si="54"/>
        <v>6.024343</v>
      </c>
      <c r="Y862">
        <f t="shared" si="55"/>
        <v>0.18296799999999891</v>
      </c>
    </row>
    <row r="863" spans="20:25" x14ac:dyDescent="0.25">
      <c r="T863" s="7">
        <v>45120.927083333336</v>
      </c>
      <c r="U863">
        <v>5.13</v>
      </c>
      <c r="V863" s="8">
        <f t="shared" si="52"/>
        <v>7.5929789999999997</v>
      </c>
      <c r="W863" s="9">
        <f t="shared" si="53"/>
        <v>0.17348</v>
      </c>
      <c r="X863" s="8">
        <f t="shared" si="54"/>
        <v>5.9620270000000009</v>
      </c>
      <c r="Y863">
        <f t="shared" si="55"/>
        <v>0.13375199999999943</v>
      </c>
    </row>
    <row r="864" spans="20:25" x14ac:dyDescent="0.25">
      <c r="T864" s="7">
        <v>45120.9375</v>
      </c>
      <c r="U864">
        <v>5.09</v>
      </c>
      <c r="V864" s="8">
        <f t="shared" si="52"/>
        <v>7.4814469999999993</v>
      </c>
      <c r="W864" s="9">
        <f t="shared" si="53"/>
        <v>0.17084000000000002</v>
      </c>
      <c r="X864" s="8">
        <f t="shared" si="54"/>
        <v>5.8997109999999999</v>
      </c>
      <c r="Y864">
        <f t="shared" si="55"/>
        <v>8.4535999999999056E-2</v>
      </c>
    </row>
    <row r="865" spans="20:25" x14ac:dyDescent="0.25">
      <c r="T865" s="7">
        <v>45120.947916666664</v>
      </c>
      <c r="U865">
        <v>5.0599999999999996</v>
      </c>
      <c r="V865" s="8">
        <f t="shared" si="52"/>
        <v>7.3977979999999981</v>
      </c>
      <c r="W865" s="9">
        <f t="shared" si="53"/>
        <v>0.16885999999999998</v>
      </c>
      <c r="X865" s="8">
        <f t="shared" si="54"/>
        <v>5.8529739999999997</v>
      </c>
      <c r="Y865">
        <f t="shared" si="55"/>
        <v>4.7623999999999E-2</v>
      </c>
    </row>
    <row r="866" spans="20:25" x14ac:dyDescent="0.25">
      <c r="T866" s="7">
        <v>45120.958333333336</v>
      </c>
      <c r="U866">
        <v>4.9800000000000004</v>
      </c>
      <c r="V866" s="8">
        <f t="shared" si="52"/>
        <v>7.1747340000000008</v>
      </c>
      <c r="W866" s="9">
        <f t="shared" si="53"/>
        <v>0.16358000000000003</v>
      </c>
      <c r="X866" s="8">
        <f t="shared" si="54"/>
        <v>5.7283420000000014</v>
      </c>
      <c r="Y866">
        <f t="shared" si="55"/>
        <v>0</v>
      </c>
    </row>
    <row r="867" spans="20:25" x14ac:dyDescent="0.25">
      <c r="T867" s="7">
        <v>45120.96875</v>
      </c>
      <c r="U867">
        <v>5</v>
      </c>
      <c r="V867" s="8">
        <f t="shared" si="52"/>
        <v>7.2304999999999993</v>
      </c>
      <c r="W867" s="9">
        <f t="shared" si="53"/>
        <v>0.16490000000000002</v>
      </c>
      <c r="X867" s="8">
        <f t="shared" si="54"/>
        <v>5.759500000000001</v>
      </c>
      <c r="Y867">
        <f t="shared" si="55"/>
        <v>0</v>
      </c>
    </row>
    <row r="868" spans="20:25" x14ac:dyDescent="0.25">
      <c r="T868" s="7">
        <v>45120.979166666664</v>
      </c>
      <c r="U868">
        <v>4.9400000000000004</v>
      </c>
      <c r="V868" s="8">
        <f t="shared" si="52"/>
        <v>7.0632020000000004</v>
      </c>
      <c r="W868" s="9">
        <f t="shared" si="53"/>
        <v>0.16094000000000006</v>
      </c>
      <c r="X868" s="8">
        <f t="shared" si="54"/>
        <v>5.6660260000000005</v>
      </c>
      <c r="Y868">
        <f t="shared" si="55"/>
        <v>0</v>
      </c>
    </row>
    <row r="869" spans="20:25" x14ac:dyDescent="0.25">
      <c r="T869" s="7">
        <v>45120.989583333336</v>
      </c>
      <c r="U869">
        <v>4.9400000000000004</v>
      </c>
      <c r="V869" s="8">
        <f t="shared" si="52"/>
        <v>7.0632020000000004</v>
      </c>
      <c r="W869" s="9">
        <f t="shared" si="53"/>
        <v>0.16094000000000006</v>
      </c>
      <c r="X869" s="8">
        <f t="shared" si="54"/>
        <v>5.6660260000000005</v>
      </c>
      <c r="Y869">
        <f t="shared" si="55"/>
        <v>0</v>
      </c>
    </row>
    <row r="870" spans="20:25" x14ac:dyDescent="0.25">
      <c r="T870" s="7">
        <v>45121</v>
      </c>
      <c r="U870">
        <v>4.93</v>
      </c>
      <c r="V870" s="8">
        <f t="shared" si="52"/>
        <v>7.0353189999999994</v>
      </c>
      <c r="W870" s="9">
        <f t="shared" si="53"/>
        <v>0.16028000000000001</v>
      </c>
      <c r="X870" s="8">
        <f t="shared" si="54"/>
        <v>5.6504469999999998</v>
      </c>
      <c r="Y870">
        <f t="shared" si="55"/>
        <v>0</v>
      </c>
    </row>
    <row r="871" spans="20:25" x14ac:dyDescent="0.25">
      <c r="T871" s="7">
        <v>45121.010416666664</v>
      </c>
      <c r="U871">
        <v>4.87</v>
      </c>
      <c r="V871" s="8">
        <f t="shared" si="52"/>
        <v>6.8680210000000006</v>
      </c>
      <c r="W871" s="9">
        <f t="shared" si="53"/>
        <v>0.15632000000000004</v>
      </c>
      <c r="X871" s="8">
        <f t="shared" si="54"/>
        <v>5.5569730000000011</v>
      </c>
      <c r="Y871">
        <f t="shared" si="55"/>
        <v>0</v>
      </c>
    </row>
    <row r="872" spans="20:25" x14ac:dyDescent="0.25">
      <c r="T872" s="7">
        <v>45121.020833333336</v>
      </c>
      <c r="U872">
        <v>4.8</v>
      </c>
      <c r="V872" s="8">
        <f t="shared" si="52"/>
        <v>6.672839999999999</v>
      </c>
      <c r="W872" s="9">
        <f t="shared" si="53"/>
        <v>0.15170000000000003</v>
      </c>
      <c r="X872" s="8">
        <f t="shared" si="54"/>
        <v>5.4479199999999999</v>
      </c>
      <c r="Y872">
        <f t="shared" si="55"/>
        <v>0</v>
      </c>
    </row>
    <row r="873" spans="20:25" x14ac:dyDescent="0.25">
      <c r="T873" s="7">
        <v>45121.03125</v>
      </c>
      <c r="U873">
        <v>4.76</v>
      </c>
      <c r="V873" s="8">
        <f t="shared" si="52"/>
        <v>6.5613079999999986</v>
      </c>
      <c r="W873" s="9">
        <f t="shared" si="53"/>
        <v>0.14906</v>
      </c>
      <c r="X873" s="8">
        <f t="shared" si="54"/>
        <v>5.3856040000000007</v>
      </c>
      <c r="Y873">
        <f t="shared" si="55"/>
        <v>0</v>
      </c>
    </row>
    <row r="874" spans="20:25" x14ac:dyDescent="0.25">
      <c r="T874" s="7">
        <v>45121.041666666664</v>
      </c>
      <c r="U874">
        <v>4.7300000000000004</v>
      </c>
      <c r="V874" s="8">
        <f t="shared" si="52"/>
        <v>6.4776590000000009</v>
      </c>
      <c r="W874" s="9">
        <f t="shared" si="53"/>
        <v>0.14708000000000007</v>
      </c>
      <c r="X874" s="8">
        <f t="shared" si="54"/>
        <v>5.3388670000000005</v>
      </c>
      <c r="Y874">
        <f t="shared" si="55"/>
        <v>0</v>
      </c>
    </row>
    <row r="875" spans="20:25" x14ac:dyDescent="0.25">
      <c r="T875" s="7">
        <v>45121.052083333336</v>
      </c>
      <c r="U875">
        <v>4.6900000000000004</v>
      </c>
      <c r="V875" s="8">
        <f t="shared" si="52"/>
        <v>6.3661270000000005</v>
      </c>
      <c r="W875" s="9">
        <f t="shared" si="53"/>
        <v>0.14444000000000004</v>
      </c>
      <c r="X875" s="8">
        <f t="shared" si="54"/>
        <v>5.2765510000000013</v>
      </c>
      <c r="Y875">
        <f t="shared" si="55"/>
        <v>0</v>
      </c>
    </row>
    <row r="876" spans="20:25" x14ac:dyDescent="0.25">
      <c r="T876" s="7">
        <v>45121.0625</v>
      </c>
      <c r="U876">
        <v>4.5999999999999996</v>
      </c>
      <c r="V876" s="8">
        <f t="shared" si="52"/>
        <v>6.1151799999999987</v>
      </c>
      <c r="W876" s="9">
        <f t="shared" si="53"/>
        <v>0.13849999999999998</v>
      </c>
      <c r="X876" s="8">
        <f t="shared" si="54"/>
        <v>5.1363400000000006</v>
      </c>
      <c r="Y876">
        <f t="shared" si="55"/>
        <v>0</v>
      </c>
    </row>
    <row r="877" spans="20:25" x14ac:dyDescent="0.25">
      <c r="T877" s="7">
        <v>45121.072916666664</v>
      </c>
      <c r="U877">
        <v>4.6100000000000003</v>
      </c>
      <c r="V877" s="8">
        <f t="shared" si="52"/>
        <v>6.1430629999999997</v>
      </c>
      <c r="W877" s="9">
        <f t="shared" si="53"/>
        <v>0.13916000000000003</v>
      </c>
      <c r="X877" s="8">
        <f t="shared" si="54"/>
        <v>5.1519190000000012</v>
      </c>
      <c r="Y877">
        <f t="shared" si="55"/>
        <v>0</v>
      </c>
    </row>
    <row r="878" spans="20:25" x14ac:dyDescent="0.25">
      <c r="T878" s="7">
        <v>45121.083333333336</v>
      </c>
      <c r="U878">
        <v>4.59</v>
      </c>
      <c r="V878" s="8">
        <f t="shared" si="52"/>
        <v>6.0872969999999995</v>
      </c>
      <c r="W878" s="9">
        <f t="shared" si="53"/>
        <v>0.13783999999999999</v>
      </c>
      <c r="X878" s="8">
        <f t="shared" si="54"/>
        <v>5.1207609999999999</v>
      </c>
      <c r="Y878">
        <f t="shared" si="55"/>
        <v>0</v>
      </c>
    </row>
    <row r="879" spans="20:25" x14ac:dyDescent="0.25">
      <c r="T879" s="7">
        <v>45121.09375</v>
      </c>
      <c r="U879">
        <v>4.53</v>
      </c>
      <c r="V879" s="8">
        <f t="shared" si="52"/>
        <v>5.9199990000000007</v>
      </c>
      <c r="W879" s="9">
        <f t="shared" si="53"/>
        <v>0.13388000000000003</v>
      </c>
      <c r="X879" s="8">
        <f t="shared" si="54"/>
        <v>5.0272870000000012</v>
      </c>
      <c r="Y879">
        <f t="shared" si="55"/>
        <v>0</v>
      </c>
    </row>
    <row r="880" spans="20:25" x14ac:dyDescent="0.25">
      <c r="T880" s="7">
        <v>45121.104166666664</v>
      </c>
      <c r="U880">
        <v>4.5</v>
      </c>
      <c r="V880" s="8">
        <f t="shared" si="52"/>
        <v>5.8363499999999995</v>
      </c>
      <c r="W880" s="9">
        <f t="shared" si="53"/>
        <v>0.13190000000000004</v>
      </c>
      <c r="X880" s="8">
        <f t="shared" si="54"/>
        <v>4.9805500000000009</v>
      </c>
      <c r="Y880">
        <f t="shared" si="55"/>
        <v>0</v>
      </c>
    </row>
    <row r="881" spans="20:25" x14ac:dyDescent="0.25">
      <c r="T881" s="7">
        <v>45121.114583333336</v>
      </c>
      <c r="U881">
        <v>4.4800000000000004</v>
      </c>
      <c r="V881" s="8">
        <f t="shared" si="52"/>
        <v>5.7805840000000011</v>
      </c>
      <c r="W881" s="9">
        <f t="shared" si="53"/>
        <v>0.13058000000000006</v>
      </c>
      <c r="X881" s="8">
        <f t="shared" si="54"/>
        <v>4.9493920000000013</v>
      </c>
      <c r="Y881">
        <f t="shared" si="55"/>
        <v>0</v>
      </c>
    </row>
    <row r="882" spans="20:25" x14ac:dyDescent="0.25">
      <c r="T882" s="7">
        <v>45121.125</v>
      </c>
      <c r="U882">
        <v>4.43</v>
      </c>
      <c r="V882" s="8">
        <f t="shared" si="52"/>
        <v>5.6411689999999997</v>
      </c>
      <c r="W882" s="9">
        <f t="shared" si="53"/>
        <v>0.12727999999999998</v>
      </c>
      <c r="X882" s="8">
        <f t="shared" si="54"/>
        <v>4.8714969999999997</v>
      </c>
      <c r="Y882">
        <f t="shared" si="55"/>
        <v>0</v>
      </c>
    </row>
    <row r="883" spans="20:25" x14ac:dyDescent="0.25">
      <c r="T883" s="7">
        <v>45121.135416666664</v>
      </c>
      <c r="U883">
        <v>4.4000000000000004</v>
      </c>
      <c r="V883" s="8">
        <f t="shared" si="52"/>
        <v>5.5575200000000002</v>
      </c>
      <c r="W883" s="9">
        <f t="shared" si="53"/>
        <v>0.12530000000000005</v>
      </c>
      <c r="X883" s="8">
        <f t="shared" si="54"/>
        <v>4.8247600000000013</v>
      </c>
      <c r="Y883">
        <f t="shared" si="55"/>
        <v>0</v>
      </c>
    </row>
    <row r="884" spans="20:25" x14ac:dyDescent="0.25">
      <c r="T884" s="7">
        <v>45121.145833333336</v>
      </c>
      <c r="U884">
        <v>4.3600000000000003</v>
      </c>
      <c r="V884" s="8">
        <f t="shared" si="52"/>
        <v>5.4459879999999998</v>
      </c>
      <c r="W884" s="9">
        <f t="shared" si="53"/>
        <v>0.12266000000000002</v>
      </c>
      <c r="X884" s="8">
        <f t="shared" si="54"/>
        <v>4.7624440000000003</v>
      </c>
      <c r="Y884">
        <f t="shared" si="55"/>
        <v>0</v>
      </c>
    </row>
    <row r="885" spans="20:25" x14ac:dyDescent="0.25">
      <c r="T885" s="7">
        <v>45121.15625</v>
      </c>
      <c r="U885">
        <v>4.32</v>
      </c>
      <c r="V885" s="8">
        <f t="shared" si="52"/>
        <v>5.3344560000000012</v>
      </c>
      <c r="W885" s="9">
        <f t="shared" si="53"/>
        <v>0.12002000000000004</v>
      </c>
      <c r="X885" s="8">
        <f t="shared" si="54"/>
        <v>4.7001280000000012</v>
      </c>
      <c r="Y885">
        <f t="shared" si="55"/>
        <v>0</v>
      </c>
    </row>
    <row r="886" spans="20:25" x14ac:dyDescent="0.25">
      <c r="T886" s="7">
        <v>45121.166666666664</v>
      </c>
      <c r="U886">
        <v>4.33</v>
      </c>
      <c r="V886" s="8">
        <f t="shared" si="52"/>
        <v>5.3623390000000004</v>
      </c>
      <c r="W886" s="9">
        <f t="shared" si="53"/>
        <v>0.12068000000000004</v>
      </c>
      <c r="X886" s="8">
        <f t="shared" si="54"/>
        <v>4.7157070000000001</v>
      </c>
      <c r="Y886">
        <f t="shared" si="55"/>
        <v>0</v>
      </c>
    </row>
    <row r="887" spans="20:25" x14ac:dyDescent="0.25">
      <c r="T887" s="7">
        <v>45121.177083333336</v>
      </c>
      <c r="U887">
        <v>4.25</v>
      </c>
      <c r="V887" s="8">
        <f t="shared" si="52"/>
        <v>5.1392749999999996</v>
      </c>
      <c r="W887" s="9">
        <f t="shared" si="53"/>
        <v>0.11540000000000003</v>
      </c>
      <c r="X887" s="8">
        <f t="shared" si="54"/>
        <v>4.591075</v>
      </c>
      <c r="Y887">
        <f t="shared" si="55"/>
        <v>0</v>
      </c>
    </row>
    <row r="888" spans="20:25" x14ac:dyDescent="0.25">
      <c r="T888" s="7">
        <v>45121.1875</v>
      </c>
      <c r="U888">
        <v>4.21</v>
      </c>
      <c r="V888" s="8">
        <f t="shared" si="52"/>
        <v>5.0277429999999992</v>
      </c>
      <c r="W888" s="9">
        <f t="shared" si="53"/>
        <v>0.11276</v>
      </c>
      <c r="X888" s="8">
        <f t="shared" si="54"/>
        <v>4.5287590000000009</v>
      </c>
      <c r="Y888">
        <f t="shared" si="55"/>
        <v>0</v>
      </c>
    </row>
    <row r="889" spans="20:25" x14ac:dyDescent="0.25">
      <c r="T889" s="7">
        <v>45121.197916666664</v>
      </c>
      <c r="U889">
        <v>4.17</v>
      </c>
      <c r="V889" s="8">
        <f t="shared" si="52"/>
        <v>4.9162109999999988</v>
      </c>
      <c r="W889" s="9">
        <f t="shared" si="53"/>
        <v>0.11012000000000002</v>
      </c>
      <c r="X889" s="8">
        <f t="shared" si="54"/>
        <v>4.4664429999999999</v>
      </c>
      <c r="Y889">
        <f t="shared" si="55"/>
        <v>0</v>
      </c>
    </row>
    <row r="890" spans="20:25" x14ac:dyDescent="0.25">
      <c r="T890" s="7">
        <v>45121.208333333336</v>
      </c>
      <c r="U890">
        <v>4.2</v>
      </c>
      <c r="V890" s="8">
        <f t="shared" si="52"/>
        <v>4.99986</v>
      </c>
      <c r="W890" s="9">
        <f t="shared" si="53"/>
        <v>0.11210000000000001</v>
      </c>
      <c r="X890" s="8">
        <f t="shared" si="54"/>
        <v>4.5131800000000002</v>
      </c>
      <c r="Y890">
        <f t="shared" si="55"/>
        <v>0</v>
      </c>
    </row>
    <row r="891" spans="20:25" x14ac:dyDescent="0.25">
      <c r="T891" s="7">
        <v>45121.21875</v>
      </c>
      <c r="U891">
        <v>4.1500000000000004</v>
      </c>
      <c r="V891" s="8">
        <f t="shared" si="52"/>
        <v>4.8604450000000003</v>
      </c>
      <c r="W891" s="9">
        <f t="shared" si="53"/>
        <v>0.10880000000000004</v>
      </c>
      <c r="X891" s="8">
        <f t="shared" si="54"/>
        <v>4.4352850000000004</v>
      </c>
      <c r="Y891">
        <f t="shared" si="55"/>
        <v>0</v>
      </c>
    </row>
    <row r="892" spans="20:25" x14ac:dyDescent="0.25">
      <c r="T892" s="7">
        <v>45121.229166666664</v>
      </c>
      <c r="U892">
        <v>4.18</v>
      </c>
      <c r="V892" s="8">
        <f t="shared" si="52"/>
        <v>4.9440939999999998</v>
      </c>
      <c r="W892" s="9">
        <f t="shared" si="53"/>
        <v>0.11078000000000002</v>
      </c>
      <c r="X892" s="8">
        <f t="shared" si="54"/>
        <v>4.4820220000000006</v>
      </c>
      <c r="Y892">
        <f t="shared" si="55"/>
        <v>0</v>
      </c>
    </row>
    <row r="893" spans="20:25" x14ac:dyDescent="0.25">
      <c r="T893" s="7">
        <v>45121.239583333336</v>
      </c>
      <c r="U893">
        <v>4.22</v>
      </c>
      <c r="V893" s="8">
        <f t="shared" si="52"/>
        <v>5.0556259999999984</v>
      </c>
      <c r="W893" s="9">
        <f t="shared" si="53"/>
        <v>0.11341999999999999</v>
      </c>
      <c r="X893" s="8">
        <f t="shared" si="54"/>
        <v>4.5443379999999998</v>
      </c>
      <c r="Y893">
        <f t="shared" si="55"/>
        <v>0</v>
      </c>
    </row>
    <row r="894" spans="20:25" x14ac:dyDescent="0.25">
      <c r="T894" s="7">
        <v>45121.25</v>
      </c>
      <c r="U894">
        <v>4.26</v>
      </c>
      <c r="V894" s="8">
        <f t="shared" si="52"/>
        <v>5.1671579999999988</v>
      </c>
      <c r="W894" s="9">
        <f t="shared" si="53"/>
        <v>0.11606000000000002</v>
      </c>
      <c r="X894" s="8">
        <f t="shared" si="54"/>
        <v>4.6066540000000007</v>
      </c>
      <c r="Y894">
        <f t="shared" si="55"/>
        <v>0</v>
      </c>
    </row>
    <row r="895" spans="20:25" x14ac:dyDescent="0.25">
      <c r="T895" s="7">
        <v>45121.260416666664</v>
      </c>
      <c r="U895">
        <v>4.24</v>
      </c>
      <c r="V895" s="8">
        <f t="shared" si="52"/>
        <v>5.1113920000000004</v>
      </c>
      <c r="W895" s="9">
        <f t="shared" si="53"/>
        <v>0.11474000000000004</v>
      </c>
      <c r="X895" s="8">
        <f t="shared" si="54"/>
        <v>4.5754960000000011</v>
      </c>
      <c r="Y895">
        <f t="shared" si="55"/>
        <v>0</v>
      </c>
    </row>
    <row r="896" spans="20:25" x14ac:dyDescent="0.25">
      <c r="T896" s="7">
        <v>45121.270833333336</v>
      </c>
      <c r="U896">
        <v>4.22</v>
      </c>
      <c r="V896" s="8">
        <f t="shared" si="52"/>
        <v>5.0556259999999984</v>
      </c>
      <c r="W896" s="9">
        <f t="shared" si="53"/>
        <v>0.11341999999999999</v>
      </c>
      <c r="X896" s="8">
        <f t="shared" si="54"/>
        <v>4.5443379999999998</v>
      </c>
      <c r="Y896">
        <f t="shared" si="55"/>
        <v>0</v>
      </c>
    </row>
    <row r="897" spans="20:25" x14ac:dyDescent="0.25">
      <c r="T897" s="7">
        <v>45121.28125</v>
      </c>
      <c r="U897">
        <v>4.17</v>
      </c>
      <c r="V897" s="8">
        <f t="shared" si="52"/>
        <v>4.9162109999999988</v>
      </c>
      <c r="W897" s="9">
        <f t="shared" si="53"/>
        <v>0.11012000000000002</v>
      </c>
      <c r="X897" s="8">
        <f t="shared" si="54"/>
        <v>4.4664429999999999</v>
      </c>
      <c r="Y897">
        <f t="shared" si="55"/>
        <v>0</v>
      </c>
    </row>
    <row r="898" spans="20:25" x14ac:dyDescent="0.25">
      <c r="T898" s="7">
        <v>45121.291666666664</v>
      </c>
      <c r="U898">
        <v>4.13</v>
      </c>
      <c r="V898" s="8">
        <f t="shared" si="52"/>
        <v>4.8046790000000001</v>
      </c>
      <c r="W898" s="9">
        <f t="shared" si="53"/>
        <v>0.10747999999999999</v>
      </c>
      <c r="X898" s="8">
        <f t="shared" si="54"/>
        <v>4.4041270000000008</v>
      </c>
      <c r="Y898">
        <f t="shared" si="55"/>
        <v>0</v>
      </c>
    </row>
    <row r="899" spans="20:25" x14ac:dyDescent="0.25">
      <c r="T899" s="7">
        <v>45121.302083333336</v>
      </c>
      <c r="U899">
        <v>4.12</v>
      </c>
      <c r="V899" s="8">
        <f t="shared" ref="V899:V962" si="56">IF(2.7883*U899-6.711&lt;0,0,2.7883*U899-6.711)</f>
        <v>4.7767959999999992</v>
      </c>
      <c r="W899" s="9">
        <f t="shared" ref="W899:W962" si="57">IF(0.066*U899-0.1651&lt;0,0,0.066*U899-0.1651)</f>
        <v>0.10682</v>
      </c>
      <c r="X899" s="8">
        <f t="shared" ref="X899:X962" si="58">IF(1.5579*U899-2.03&lt;0,0,1.5579*U899-2.03)</f>
        <v>4.3885480000000001</v>
      </c>
      <c r="Y899">
        <f t="shared" ref="Y899:Y962" si="59">IF(1.2304*U899-6.1782&lt;0,0,1.2304*U899-6.1782)</f>
        <v>0</v>
      </c>
    </row>
    <row r="900" spans="20:25" x14ac:dyDescent="0.25">
      <c r="T900" s="7">
        <v>45121.3125</v>
      </c>
      <c r="U900">
        <v>4.0999999999999996</v>
      </c>
      <c r="V900" s="8">
        <f t="shared" si="56"/>
        <v>4.7210299999999989</v>
      </c>
      <c r="W900" s="9">
        <f t="shared" si="57"/>
        <v>0.10550000000000001</v>
      </c>
      <c r="X900" s="8">
        <f t="shared" si="58"/>
        <v>4.3573900000000005</v>
      </c>
      <c r="Y900">
        <f t="shared" si="59"/>
        <v>0</v>
      </c>
    </row>
    <row r="901" spans="20:25" x14ac:dyDescent="0.25">
      <c r="T901" s="7">
        <v>45121.322916666664</v>
      </c>
      <c r="U901">
        <v>4.1399999999999997</v>
      </c>
      <c r="V901" s="8">
        <f t="shared" si="56"/>
        <v>4.8325619999999994</v>
      </c>
      <c r="W901" s="9">
        <f t="shared" si="57"/>
        <v>0.10813999999999999</v>
      </c>
      <c r="X901" s="8">
        <f t="shared" si="58"/>
        <v>4.4197059999999997</v>
      </c>
      <c r="Y901">
        <f t="shared" si="59"/>
        <v>0</v>
      </c>
    </row>
    <row r="902" spans="20:25" x14ac:dyDescent="0.25">
      <c r="T902" s="7">
        <v>45121.333333333336</v>
      </c>
      <c r="U902">
        <v>4.08</v>
      </c>
      <c r="V902" s="8">
        <f t="shared" si="56"/>
        <v>4.6652640000000005</v>
      </c>
      <c r="W902" s="9">
        <f t="shared" si="57"/>
        <v>0.10418000000000002</v>
      </c>
      <c r="X902" s="8">
        <f t="shared" si="58"/>
        <v>4.326232000000001</v>
      </c>
      <c r="Y902">
        <f t="shared" si="59"/>
        <v>0</v>
      </c>
    </row>
    <row r="903" spans="20:25" x14ac:dyDescent="0.25">
      <c r="T903" s="7">
        <v>45121.34375</v>
      </c>
      <c r="U903">
        <v>4.0599999999999996</v>
      </c>
      <c r="V903" s="8">
        <f t="shared" si="56"/>
        <v>4.6094979999999985</v>
      </c>
      <c r="W903" s="9">
        <f t="shared" si="57"/>
        <v>0.10285999999999998</v>
      </c>
      <c r="X903" s="8">
        <f t="shared" si="58"/>
        <v>4.2950739999999996</v>
      </c>
      <c r="Y903">
        <f t="shared" si="59"/>
        <v>0</v>
      </c>
    </row>
    <row r="904" spans="20:25" x14ac:dyDescent="0.25">
      <c r="T904" s="7">
        <v>45121.354166666664</v>
      </c>
      <c r="U904">
        <v>3.96</v>
      </c>
      <c r="V904" s="8">
        <f t="shared" si="56"/>
        <v>4.3306679999999993</v>
      </c>
      <c r="W904" s="9">
        <f t="shared" si="57"/>
        <v>9.626000000000004E-2</v>
      </c>
      <c r="X904" s="8">
        <f t="shared" si="58"/>
        <v>4.139284</v>
      </c>
      <c r="Y904">
        <f t="shared" si="59"/>
        <v>0</v>
      </c>
    </row>
    <row r="905" spans="20:25" x14ac:dyDescent="0.25">
      <c r="T905" s="7">
        <v>45121.364583333336</v>
      </c>
      <c r="U905">
        <v>3.96</v>
      </c>
      <c r="V905" s="8">
        <f t="shared" si="56"/>
        <v>4.3306679999999993</v>
      </c>
      <c r="W905" s="9">
        <f t="shared" si="57"/>
        <v>9.626000000000004E-2</v>
      </c>
      <c r="X905" s="8">
        <f t="shared" si="58"/>
        <v>4.139284</v>
      </c>
      <c r="Y905">
        <f t="shared" si="59"/>
        <v>0</v>
      </c>
    </row>
    <row r="906" spans="20:25" x14ac:dyDescent="0.25">
      <c r="T906" s="7">
        <v>45121.375</v>
      </c>
      <c r="U906">
        <v>3.95</v>
      </c>
      <c r="V906" s="8">
        <f t="shared" si="56"/>
        <v>4.3027850000000001</v>
      </c>
      <c r="W906" s="9">
        <f t="shared" si="57"/>
        <v>9.5600000000000046E-2</v>
      </c>
      <c r="X906" s="8">
        <f t="shared" si="58"/>
        <v>4.1237050000000011</v>
      </c>
      <c r="Y906">
        <f t="shared" si="59"/>
        <v>0</v>
      </c>
    </row>
    <row r="907" spans="20:25" x14ac:dyDescent="0.25">
      <c r="T907" s="7">
        <v>45121.385416666664</v>
      </c>
      <c r="U907">
        <v>3.93</v>
      </c>
      <c r="V907" s="8">
        <f t="shared" si="56"/>
        <v>4.2470189999999999</v>
      </c>
      <c r="W907" s="9">
        <f t="shared" si="57"/>
        <v>9.4280000000000003E-2</v>
      </c>
      <c r="X907" s="8">
        <f t="shared" si="58"/>
        <v>4.0925470000000015</v>
      </c>
      <c r="Y907">
        <f t="shared" si="59"/>
        <v>0</v>
      </c>
    </row>
    <row r="908" spans="20:25" x14ac:dyDescent="0.25">
      <c r="T908" s="7">
        <v>45121.395833333336</v>
      </c>
      <c r="U908">
        <v>3.89</v>
      </c>
      <c r="V908" s="8">
        <f t="shared" si="56"/>
        <v>4.1354869999999995</v>
      </c>
      <c r="W908" s="9">
        <f t="shared" si="57"/>
        <v>9.1640000000000027E-2</v>
      </c>
      <c r="X908" s="8">
        <f t="shared" si="58"/>
        <v>4.0302310000000006</v>
      </c>
      <c r="Y908">
        <f t="shared" si="59"/>
        <v>0</v>
      </c>
    </row>
    <row r="909" spans="20:25" x14ac:dyDescent="0.25">
      <c r="T909" s="7">
        <v>45121.40625</v>
      </c>
      <c r="U909">
        <v>4.0199999999999996</v>
      </c>
      <c r="V909" s="8">
        <f t="shared" si="56"/>
        <v>4.4979659999999981</v>
      </c>
      <c r="W909" s="9">
        <f t="shared" si="57"/>
        <v>0.10022</v>
      </c>
      <c r="X909" s="8">
        <f t="shared" si="58"/>
        <v>4.2327580000000005</v>
      </c>
      <c r="Y909">
        <f t="shared" si="59"/>
        <v>0</v>
      </c>
    </row>
    <row r="910" spans="20:25" x14ac:dyDescent="0.25">
      <c r="T910" s="7">
        <v>45121.416666666664</v>
      </c>
      <c r="U910">
        <v>3.94</v>
      </c>
      <c r="V910" s="8">
        <f t="shared" si="56"/>
        <v>4.2749019999999991</v>
      </c>
      <c r="W910" s="9">
        <f t="shared" si="57"/>
        <v>9.4939999999999997E-2</v>
      </c>
      <c r="X910" s="8">
        <f t="shared" si="58"/>
        <v>4.1081260000000004</v>
      </c>
      <c r="Y910">
        <f t="shared" si="59"/>
        <v>0</v>
      </c>
    </row>
    <row r="911" spans="20:25" x14ac:dyDescent="0.25">
      <c r="T911" s="7">
        <v>45121.427083333336</v>
      </c>
      <c r="U911">
        <v>3.95</v>
      </c>
      <c r="V911" s="8">
        <f t="shared" si="56"/>
        <v>4.3027850000000001</v>
      </c>
      <c r="W911" s="9">
        <f t="shared" si="57"/>
        <v>9.5600000000000046E-2</v>
      </c>
      <c r="X911" s="8">
        <f t="shared" si="58"/>
        <v>4.1237050000000011</v>
      </c>
      <c r="Y911">
        <f t="shared" si="59"/>
        <v>0</v>
      </c>
    </row>
    <row r="912" spans="20:25" x14ac:dyDescent="0.25">
      <c r="T912" s="7">
        <v>45121.4375</v>
      </c>
      <c r="U912">
        <v>4.04</v>
      </c>
      <c r="V912" s="8">
        <f t="shared" si="56"/>
        <v>4.5537320000000001</v>
      </c>
      <c r="W912" s="9">
        <f t="shared" si="57"/>
        <v>0.10153999999999999</v>
      </c>
      <c r="X912" s="8">
        <f t="shared" si="58"/>
        <v>4.263916</v>
      </c>
      <c r="Y912">
        <f t="shared" si="59"/>
        <v>0</v>
      </c>
    </row>
    <row r="913" spans="20:25" x14ac:dyDescent="0.25">
      <c r="T913" s="7">
        <v>45121.447916666664</v>
      </c>
      <c r="U913">
        <v>4.09</v>
      </c>
      <c r="V913" s="8">
        <f t="shared" si="56"/>
        <v>4.6931469999999997</v>
      </c>
      <c r="W913" s="9">
        <f t="shared" si="57"/>
        <v>0.10484000000000002</v>
      </c>
      <c r="X913" s="8">
        <f t="shared" si="58"/>
        <v>4.3418109999999999</v>
      </c>
      <c r="Y913">
        <f t="shared" si="59"/>
        <v>0</v>
      </c>
    </row>
    <row r="914" spans="20:25" x14ac:dyDescent="0.25">
      <c r="T914" s="7">
        <v>45121.458333333336</v>
      </c>
      <c r="U914">
        <v>4.1500000000000004</v>
      </c>
      <c r="V914" s="8">
        <f t="shared" si="56"/>
        <v>4.8604450000000003</v>
      </c>
      <c r="W914" s="9">
        <f t="shared" si="57"/>
        <v>0.10880000000000004</v>
      </c>
      <c r="X914" s="8">
        <f t="shared" si="58"/>
        <v>4.4352850000000004</v>
      </c>
      <c r="Y914">
        <f t="shared" si="59"/>
        <v>0</v>
      </c>
    </row>
    <row r="915" spans="20:25" x14ac:dyDescent="0.25">
      <c r="T915" s="7">
        <v>45121.46875</v>
      </c>
      <c r="U915">
        <v>4.21</v>
      </c>
      <c r="V915" s="8">
        <f t="shared" si="56"/>
        <v>5.0277429999999992</v>
      </c>
      <c r="W915" s="9">
        <f t="shared" si="57"/>
        <v>0.11276</v>
      </c>
      <c r="X915" s="8">
        <f t="shared" si="58"/>
        <v>4.5287590000000009</v>
      </c>
      <c r="Y915">
        <f t="shared" si="59"/>
        <v>0</v>
      </c>
    </row>
    <row r="916" spans="20:25" x14ac:dyDescent="0.25">
      <c r="T916" s="7">
        <v>45121.479166666664</v>
      </c>
      <c r="U916">
        <v>4.1900000000000004</v>
      </c>
      <c r="V916" s="8">
        <f t="shared" si="56"/>
        <v>4.9719770000000008</v>
      </c>
      <c r="W916" s="9">
        <f t="shared" si="57"/>
        <v>0.11144000000000007</v>
      </c>
      <c r="X916" s="8">
        <f t="shared" si="58"/>
        <v>4.4976010000000013</v>
      </c>
      <c r="Y916">
        <f t="shared" si="59"/>
        <v>0</v>
      </c>
    </row>
    <row r="917" spans="20:25" x14ac:dyDescent="0.25">
      <c r="T917" s="7">
        <v>45121.489583333336</v>
      </c>
      <c r="U917">
        <v>4.25</v>
      </c>
      <c r="V917" s="8">
        <f t="shared" si="56"/>
        <v>5.1392749999999996</v>
      </c>
      <c r="W917" s="9">
        <f t="shared" si="57"/>
        <v>0.11540000000000003</v>
      </c>
      <c r="X917" s="8">
        <f t="shared" si="58"/>
        <v>4.591075</v>
      </c>
      <c r="Y917">
        <f t="shared" si="59"/>
        <v>0</v>
      </c>
    </row>
    <row r="918" spans="20:25" x14ac:dyDescent="0.25">
      <c r="T918" s="7">
        <v>45121.5</v>
      </c>
      <c r="U918">
        <v>4.26</v>
      </c>
      <c r="V918" s="8">
        <f t="shared" si="56"/>
        <v>5.1671579999999988</v>
      </c>
      <c r="W918" s="9">
        <f t="shared" si="57"/>
        <v>0.11606000000000002</v>
      </c>
      <c r="X918" s="8">
        <f t="shared" si="58"/>
        <v>4.6066540000000007</v>
      </c>
      <c r="Y918">
        <f t="shared" si="59"/>
        <v>0</v>
      </c>
    </row>
    <row r="919" spans="20:25" x14ac:dyDescent="0.25">
      <c r="T919" s="7">
        <v>45121.510416666664</v>
      </c>
      <c r="U919">
        <v>4.42</v>
      </c>
      <c r="V919" s="8">
        <f t="shared" si="56"/>
        <v>5.6132859999999987</v>
      </c>
      <c r="W919" s="9">
        <f t="shared" si="57"/>
        <v>0.12662000000000004</v>
      </c>
      <c r="X919" s="8">
        <f t="shared" si="58"/>
        <v>4.8559180000000008</v>
      </c>
      <c r="Y919">
        <f t="shared" si="59"/>
        <v>0</v>
      </c>
    </row>
    <row r="920" spans="20:25" x14ac:dyDescent="0.25">
      <c r="T920" s="7">
        <v>45121.520833333336</v>
      </c>
      <c r="U920">
        <v>4.42</v>
      </c>
      <c r="V920" s="8">
        <f t="shared" si="56"/>
        <v>5.6132859999999987</v>
      </c>
      <c r="W920" s="9">
        <f t="shared" si="57"/>
        <v>0.12662000000000004</v>
      </c>
      <c r="X920" s="8">
        <f t="shared" si="58"/>
        <v>4.8559180000000008</v>
      </c>
      <c r="Y920">
        <f t="shared" si="59"/>
        <v>0</v>
      </c>
    </row>
    <row r="921" spans="20:25" x14ac:dyDescent="0.25">
      <c r="T921" s="7">
        <v>45121.53125</v>
      </c>
      <c r="U921">
        <v>4.41</v>
      </c>
      <c r="V921" s="8">
        <f t="shared" si="56"/>
        <v>5.5854029999999995</v>
      </c>
      <c r="W921" s="9">
        <f t="shared" si="57"/>
        <v>0.12596000000000004</v>
      </c>
      <c r="X921" s="8">
        <f t="shared" si="58"/>
        <v>4.8403390000000002</v>
      </c>
      <c r="Y921">
        <f t="shared" si="59"/>
        <v>0</v>
      </c>
    </row>
    <row r="922" spans="20:25" x14ac:dyDescent="0.25">
      <c r="T922" s="7">
        <v>45121.541666666664</v>
      </c>
      <c r="U922">
        <v>4.41</v>
      </c>
      <c r="V922" s="8">
        <f t="shared" si="56"/>
        <v>5.5854029999999995</v>
      </c>
      <c r="W922" s="9">
        <f t="shared" si="57"/>
        <v>0.12596000000000004</v>
      </c>
      <c r="X922" s="8">
        <f t="shared" si="58"/>
        <v>4.8403390000000002</v>
      </c>
      <c r="Y922">
        <f t="shared" si="59"/>
        <v>0</v>
      </c>
    </row>
    <row r="923" spans="20:25" x14ac:dyDescent="0.25">
      <c r="T923" s="7">
        <v>45121.552083333336</v>
      </c>
      <c r="U923">
        <v>4.38</v>
      </c>
      <c r="V923" s="8">
        <f t="shared" si="56"/>
        <v>5.501754</v>
      </c>
      <c r="W923" s="9">
        <f t="shared" si="57"/>
        <v>0.12398000000000001</v>
      </c>
      <c r="X923" s="8">
        <f t="shared" si="58"/>
        <v>4.7936019999999999</v>
      </c>
      <c r="Y923">
        <f t="shared" si="59"/>
        <v>0</v>
      </c>
    </row>
    <row r="924" spans="20:25" x14ac:dyDescent="0.25">
      <c r="T924" s="7">
        <v>45121.5625</v>
      </c>
      <c r="U924">
        <v>4.4000000000000004</v>
      </c>
      <c r="V924" s="8">
        <f t="shared" si="56"/>
        <v>5.5575200000000002</v>
      </c>
      <c r="W924" s="9">
        <f t="shared" si="57"/>
        <v>0.12530000000000005</v>
      </c>
      <c r="X924" s="8">
        <f t="shared" si="58"/>
        <v>4.8247600000000013</v>
      </c>
      <c r="Y924">
        <f t="shared" si="59"/>
        <v>0</v>
      </c>
    </row>
    <row r="925" spans="20:25" x14ac:dyDescent="0.25">
      <c r="T925" s="7">
        <v>45121.572916666664</v>
      </c>
      <c r="U925">
        <v>4.43</v>
      </c>
      <c r="V925" s="8">
        <f t="shared" si="56"/>
        <v>5.6411689999999997</v>
      </c>
      <c r="W925" s="9">
        <f t="shared" si="57"/>
        <v>0.12727999999999998</v>
      </c>
      <c r="X925" s="8">
        <f t="shared" si="58"/>
        <v>4.8714969999999997</v>
      </c>
      <c r="Y925">
        <f t="shared" si="59"/>
        <v>0</v>
      </c>
    </row>
    <row r="926" spans="20:25" x14ac:dyDescent="0.25">
      <c r="T926" s="7">
        <v>45121.583333333336</v>
      </c>
      <c r="U926">
        <v>4.3899999999999997</v>
      </c>
      <c r="V926" s="8">
        <f t="shared" si="56"/>
        <v>5.5296369999999992</v>
      </c>
      <c r="W926" s="9">
        <f t="shared" si="57"/>
        <v>0.12464</v>
      </c>
      <c r="X926" s="8">
        <f t="shared" si="58"/>
        <v>4.8091810000000006</v>
      </c>
      <c r="Y926">
        <f t="shared" si="59"/>
        <v>0</v>
      </c>
    </row>
    <row r="927" spans="20:25" x14ac:dyDescent="0.25">
      <c r="T927" s="7">
        <v>45121.59375</v>
      </c>
      <c r="U927">
        <v>4.5</v>
      </c>
      <c r="V927" s="8">
        <f t="shared" si="56"/>
        <v>5.8363499999999995</v>
      </c>
      <c r="W927" s="9">
        <f t="shared" si="57"/>
        <v>0.13190000000000004</v>
      </c>
      <c r="X927" s="8">
        <f t="shared" si="58"/>
        <v>4.9805500000000009</v>
      </c>
      <c r="Y927">
        <f t="shared" si="59"/>
        <v>0</v>
      </c>
    </row>
    <row r="928" spans="20:25" x14ac:dyDescent="0.25">
      <c r="T928" s="7">
        <v>45121.604166666664</v>
      </c>
      <c r="U928">
        <v>4.54</v>
      </c>
      <c r="V928" s="8">
        <f t="shared" si="56"/>
        <v>5.9478819999999999</v>
      </c>
      <c r="W928" s="9">
        <f t="shared" si="57"/>
        <v>0.13454000000000002</v>
      </c>
      <c r="X928" s="8">
        <f t="shared" si="58"/>
        <v>5.0428660000000001</v>
      </c>
      <c r="Y928">
        <f t="shared" si="59"/>
        <v>0</v>
      </c>
    </row>
    <row r="929" spans="20:25" x14ac:dyDescent="0.25">
      <c r="T929" s="7">
        <v>45121.614583333336</v>
      </c>
      <c r="U929">
        <v>4.51</v>
      </c>
      <c r="V929" s="8">
        <f t="shared" si="56"/>
        <v>5.8642329999999987</v>
      </c>
      <c r="W929" s="9">
        <f t="shared" si="57"/>
        <v>0.13255999999999998</v>
      </c>
      <c r="X929" s="8">
        <f t="shared" si="58"/>
        <v>4.9961289999999998</v>
      </c>
      <c r="Y929">
        <f t="shared" si="59"/>
        <v>0</v>
      </c>
    </row>
    <row r="930" spans="20:25" x14ac:dyDescent="0.25">
      <c r="T930" s="7">
        <v>45121.625</v>
      </c>
      <c r="U930">
        <v>4.47</v>
      </c>
      <c r="V930" s="8">
        <f t="shared" si="56"/>
        <v>5.7527009999999983</v>
      </c>
      <c r="W930" s="9">
        <f t="shared" si="57"/>
        <v>0.12992000000000001</v>
      </c>
      <c r="X930" s="8">
        <f t="shared" si="58"/>
        <v>4.9338130000000007</v>
      </c>
      <c r="Y930">
        <f t="shared" si="59"/>
        <v>0</v>
      </c>
    </row>
    <row r="931" spans="20:25" x14ac:dyDescent="0.25">
      <c r="T931" s="7">
        <v>45121.635416666664</v>
      </c>
      <c r="U931">
        <v>4.6399999999999997</v>
      </c>
      <c r="V931" s="8">
        <f t="shared" si="56"/>
        <v>6.2267119999999991</v>
      </c>
      <c r="W931" s="9">
        <f t="shared" si="57"/>
        <v>0.14114000000000002</v>
      </c>
      <c r="X931" s="8">
        <f t="shared" si="58"/>
        <v>5.1986559999999997</v>
      </c>
      <c r="Y931">
        <f t="shared" si="59"/>
        <v>0</v>
      </c>
    </row>
    <row r="932" spans="20:25" x14ac:dyDescent="0.25">
      <c r="T932" s="7">
        <v>45121.645833333336</v>
      </c>
      <c r="U932">
        <v>4.5999999999999996</v>
      </c>
      <c r="V932" s="8">
        <f t="shared" si="56"/>
        <v>6.1151799999999987</v>
      </c>
      <c r="W932" s="9">
        <f t="shared" si="57"/>
        <v>0.13849999999999998</v>
      </c>
      <c r="X932" s="8">
        <f t="shared" si="58"/>
        <v>5.1363400000000006</v>
      </c>
      <c r="Y932">
        <f t="shared" si="59"/>
        <v>0</v>
      </c>
    </row>
    <row r="933" spans="20:25" x14ac:dyDescent="0.25">
      <c r="T933" s="7">
        <v>45121.65625</v>
      </c>
      <c r="U933">
        <v>4.53</v>
      </c>
      <c r="V933" s="8">
        <f t="shared" si="56"/>
        <v>5.9199990000000007</v>
      </c>
      <c r="W933" s="9">
        <f t="shared" si="57"/>
        <v>0.13388000000000003</v>
      </c>
      <c r="X933" s="8">
        <f t="shared" si="58"/>
        <v>5.0272870000000012</v>
      </c>
      <c r="Y933">
        <f t="shared" si="59"/>
        <v>0</v>
      </c>
    </row>
    <row r="934" spans="20:25" x14ac:dyDescent="0.25">
      <c r="T934" s="7">
        <v>45121.666666666664</v>
      </c>
      <c r="U934">
        <v>4.47</v>
      </c>
      <c r="V934" s="8">
        <f t="shared" si="56"/>
        <v>5.7527009999999983</v>
      </c>
      <c r="W934" s="9">
        <f t="shared" si="57"/>
        <v>0.12992000000000001</v>
      </c>
      <c r="X934" s="8">
        <f t="shared" si="58"/>
        <v>4.9338130000000007</v>
      </c>
      <c r="Y934">
        <f t="shared" si="59"/>
        <v>0</v>
      </c>
    </row>
    <row r="935" spans="20:25" x14ac:dyDescent="0.25">
      <c r="T935" s="7">
        <v>45121.677083333336</v>
      </c>
      <c r="U935">
        <v>4.4400000000000004</v>
      </c>
      <c r="V935" s="8">
        <f t="shared" si="56"/>
        <v>5.6690520000000006</v>
      </c>
      <c r="W935" s="9">
        <f t="shared" si="57"/>
        <v>0.12794000000000003</v>
      </c>
      <c r="X935" s="8">
        <f t="shared" si="58"/>
        <v>4.8870760000000004</v>
      </c>
      <c r="Y935">
        <f t="shared" si="59"/>
        <v>0</v>
      </c>
    </row>
    <row r="936" spans="20:25" x14ac:dyDescent="0.25">
      <c r="T936" s="7">
        <v>45121.6875</v>
      </c>
      <c r="U936">
        <v>4.46</v>
      </c>
      <c r="V936" s="8">
        <f t="shared" si="56"/>
        <v>5.7248179999999991</v>
      </c>
      <c r="W936" s="9">
        <f t="shared" si="57"/>
        <v>0.12926000000000001</v>
      </c>
      <c r="X936" s="8">
        <f t="shared" si="58"/>
        <v>4.918234</v>
      </c>
      <c r="Y936">
        <f t="shared" si="59"/>
        <v>0</v>
      </c>
    </row>
    <row r="937" spans="20:25" x14ac:dyDescent="0.25">
      <c r="T937" s="7">
        <v>45121.697916666664</v>
      </c>
      <c r="U937">
        <v>4.47</v>
      </c>
      <c r="V937" s="8">
        <f t="shared" si="56"/>
        <v>5.7527009999999983</v>
      </c>
      <c r="W937" s="9">
        <f t="shared" si="57"/>
        <v>0.12992000000000001</v>
      </c>
      <c r="X937" s="8">
        <f t="shared" si="58"/>
        <v>4.9338130000000007</v>
      </c>
      <c r="Y937">
        <f t="shared" si="59"/>
        <v>0</v>
      </c>
    </row>
    <row r="938" spans="20:25" x14ac:dyDescent="0.25">
      <c r="T938" s="7">
        <v>45121.708333333336</v>
      </c>
      <c r="U938">
        <v>4.57</v>
      </c>
      <c r="V938" s="8">
        <f t="shared" si="56"/>
        <v>6.0315310000000011</v>
      </c>
      <c r="W938" s="9">
        <f t="shared" si="57"/>
        <v>0.13652000000000006</v>
      </c>
      <c r="X938" s="8">
        <f t="shared" si="58"/>
        <v>5.0896030000000003</v>
      </c>
      <c r="Y938">
        <f t="shared" si="59"/>
        <v>0</v>
      </c>
    </row>
    <row r="939" spans="20:25" x14ac:dyDescent="0.25">
      <c r="T939" s="7">
        <v>45121.71875</v>
      </c>
      <c r="U939">
        <v>4.57</v>
      </c>
      <c r="V939" s="8">
        <f t="shared" si="56"/>
        <v>6.0315310000000011</v>
      </c>
      <c r="W939" s="9">
        <f t="shared" si="57"/>
        <v>0.13652000000000006</v>
      </c>
      <c r="X939" s="8">
        <f t="shared" si="58"/>
        <v>5.0896030000000003</v>
      </c>
      <c r="Y939">
        <f t="shared" si="59"/>
        <v>0</v>
      </c>
    </row>
    <row r="940" spans="20:25" x14ac:dyDescent="0.25">
      <c r="T940" s="7">
        <v>45121.729166666664</v>
      </c>
      <c r="U940">
        <v>4.51</v>
      </c>
      <c r="V940" s="8">
        <f t="shared" si="56"/>
        <v>5.8642329999999987</v>
      </c>
      <c r="W940" s="9">
        <f t="shared" si="57"/>
        <v>0.13255999999999998</v>
      </c>
      <c r="X940" s="8">
        <f t="shared" si="58"/>
        <v>4.9961289999999998</v>
      </c>
      <c r="Y940">
        <f t="shared" si="59"/>
        <v>0</v>
      </c>
    </row>
    <row r="941" spans="20:25" x14ac:dyDescent="0.25">
      <c r="T941" s="7">
        <v>45121.739583333336</v>
      </c>
      <c r="U941">
        <v>4.59</v>
      </c>
      <c r="V941" s="8">
        <f t="shared" si="56"/>
        <v>6.0872969999999995</v>
      </c>
      <c r="W941" s="9">
        <f t="shared" si="57"/>
        <v>0.13783999999999999</v>
      </c>
      <c r="X941" s="8">
        <f t="shared" si="58"/>
        <v>5.1207609999999999</v>
      </c>
      <c r="Y941">
        <f t="shared" si="59"/>
        <v>0</v>
      </c>
    </row>
    <row r="942" spans="20:25" x14ac:dyDescent="0.25">
      <c r="T942" s="7">
        <v>45121.75</v>
      </c>
      <c r="U942">
        <v>4.55</v>
      </c>
      <c r="V942" s="8">
        <f t="shared" si="56"/>
        <v>5.9757649999999991</v>
      </c>
      <c r="W942" s="9">
        <f t="shared" si="57"/>
        <v>0.13520000000000001</v>
      </c>
      <c r="X942" s="8">
        <f t="shared" si="58"/>
        <v>5.0584450000000007</v>
      </c>
      <c r="Y942">
        <f t="shared" si="59"/>
        <v>0</v>
      </c>
    </row>
    <row r="943" spans="20:25" x14ac:dyDescent="0.25">
      <c r="T943" s="7">
        <v>45121.760416666664</v>
      </c>
      <c r="U943">
        <v>4.4800000000000004</v>
      </c>
      <c r="V943" s="8">
        <f t="shared" si="56"/>
        <v>5.7805840000000011</v>
      </c>
      <c r="W943" s="9">
        <f t="shared" si="57"/>
        <v>0.13058000000000006</v>
      </c>
      <c r="X943" s="8">
        <f t="shared" si="58"/>
        <v>4.9493920000000013</v>
      </c>
      <c r="Y943">
        <f t="shared" si="59"/>
        <v>0</v>
      </c>
    </row>
    <row r="944" spans="20:25" x14ac:dyDescent="0.25">
      <c r="T944" s="7">
        <v>45121.770833333336</v>
      </c>
      <c r="U944">
        <v>4.43</v>
      </c>
      <c r="V944" s="8">
        <f t="shared" si="56"/>
        <v>5.6411689999999997</v>
      </c>
      <c r="W944" s="9">
        <f t="shared" si="57"/>
        <v>0.12727999999999998</v>
      </c>
      <c r="X944" s="8">
        <f t="shared" si="58"/>
        <v>4.8714969999999997</v>
      </c>
      <c r="Y944">
        <f t="shared" si="59"/>
        <v>0</v>
      </c>
    </row>
    <row r="945" spans="20:25" x14ac:dyDescent="0.25">
      <c r="T945" s="7">
        <v>45121.78125</v>
      </c>
      <c r="U945">
        <v>4.3899999999999997</v>
      </c>
      <c r="V945" s="8">
        <f t="shared" si="56"/>
        <v>5.5296369999999992</v>
      </c>
      <c r="W945" s="9">
        <f t="shared" si="57"/>
        <v>0.12464</v>
      </c>
      <c r="X945" s="8">
        <f t="shared" si="58"/>
        <v>4.8091810000000006</v>
      </c>
      <c r="Y945">
        <f t="shared" si="59"/>
        <v>0</v>
      </c>
    </row>
    <row r="946" spans="20:25" x14ac:dyDescent="0.25">
      <c r="T946" s="7">
        <v>45121.791666666664</v>
      </c>
      <c r="U946">
        <v>4.3600000000000003</v>
      </c>
      <c r="V946" s="8">
        <f t="shared" si="56"/>
        <v>5.4459879999999998</v>
      </c>
      <c r="W946" s="9">
        <f t="shared" si="57"/>
        <v>0.12266000000000002</v>
      </c>
      <c r="X946" s="8">
        <f t="shared" si="58"/>
        <v>4.7624440000000003</v>
      </c>
      <c r="Y946">
        <f t="shared" si="59"/>
        <v>0</v>
      </c>
    </row>
    <row r="947" spans="20:25" x14ac:dyDescent="0.25">
      <c r="T947" s="7">
        <v>45121.802083333336</v>
      </c>
      <c r="U947">
        <v>4.34</v>
      </c>
      <c r="V947" s="8">
        <f t="shared" si="56"/>
        <v>5.3902219999999996</v>
      </c>
      <c r="W947" s="9">
        <f t="shared" si="57"/>
        <v>0.12134000000000003</v>
      </c>
      <c r="X947" s="8">
        <f t="shared" si="58"/>
        <v>4.7312860000000008</v>
      </c>
      <c r="Y947">
        <f t="shared" si="59"/>
        <v>0</v>
      </c>
    </row>
    <row r="948" spans="20:25" x14ac:dyDescent="0.25">
      <c r="T948" s="7">
        <v>45121.8125</v>
      </c>
      <c r="U948">
        <v>4.47</v>
      </c>
      <c r="V948" s="8">
        <f t="shared" si="56"/>
        <v>5.7527009999999983</v>
      </c>
      <c r="W948" s="9">
        <f t="shared" si="57"/>
        <v>0.12992000000000001</v>
      </c>
      <c r="X948" s="8">
        <f t="shared" si="58"/>
        <v>4.9338130000000007</v>
      </c>
      <c r="Y948">
        <f t="shared" si="59"/>
        <v>0</v>
      </c>
    </row>
    <row r="949" spans="20:25" x14ac:dyDescent="0.25">
      <c r="T949" s="7">
        <v>45121.822916666664</v>
      </c>
      <c r="U949">
        <v>4.47</v>
      </c>
      <c r="V949" s="8">
        <f t="shared" si="56"/>
        <v>5.7527009999999983</v>
      </c>
      <c r="W949" s="9">
        <f t="shared" si="57"/>
        <v>0.12992000000000001</v>
      </c>
      <c r="X949" s="8">
        <f t="shared" si="58"/>
        <v>4.9338130000000007</v>
      </c>
      <c r="Y949">
        <f t="shared" si="59"/>
        <v>0</v>
      </c>
    </row>
    <row r="950" spans="20:25" x14ac:dyDescent="0.25">
      <c r="T950" s="7">
        <v>45121.833333333336</v>
      </c>
      <c r="U950">
        <v>4.4400000000000004</v>
      </c>
      <c r="V950" s="8">
        <f t="shared" si="56"/>
        <v>5.6690520000000006</v>
      </c>
      <c r="W950" s="9">
        <f t="shared" si="57"/>
        <v>0.12794000000000003</v>
      </c>
      <c r="X950" s="8">
        <f t="shared" si="58"/>
        <v>4.8870760000000004</v>
      </c>
      <c r="Y950">
        <f t="shared" si="59"/>
        <v>0</v>
      </c>
    </row>
    <row r="951" spans="20:25" x14ac:dyDescent="0.25">
      <c r="T951" s="7">
        <v>45121.84375</v>
      </c>
      <c r="U951">
        <v>4.3600000000000003</v>
      </c>
      <c r="V951" s="8">
        <f t="shared" si="56"/>
        <v>5.4459879999999998</v>
      </c>
      <c r="W951" s="9">
        <f t="shared" si="57"/>
        <v>0.12266000000000002</v>
      </c>
      <c r="X951" s="8">
        <f t="shared" si="58"/>
        <v>4.7624440000000003</v>
      </c>
      <c r="Y951">
        <f t="shared" si="59"/>
        <v>0</v>
      </c>
    </row>
    <row r="952" spans="20:25" x14ac:dyDescent="0.25">
      <c r="T952" s="7">
        <v>45121.854166666664</v>
      </c>
      <c r="U952">
        <v>4.3600000000000003</v>
      </c>
      <c r="V952" s="8">
        <f t="shared" si="56"/>
        <v>5.4459879999999998</v>
      </c>
      <c r="W952" s="9">
        <f t="shared" si="57"/>
        <v>0.12266000000000002</v>
      </c>
      <c r="X952" s="8">
        <f t="shared" si="58"/>
        <v>4.7624440000000003</v>
      </c>
      <c r="Y952">
        <f t="shared" si="59"/>
        <v>0</v>
      </c>
    </row>
    <row r="953" spans="20:25" x14ac:dyDescent="0.25">
      <c r="T953" s="7">
        <v>45121.864583333336</v>
      </c>
      <c r="U953">
        <v>4.41</v>
      </c>
      <c r="V953" s="8">
        <f t="shared" si="56"/>
        <v>5.5854029999999995</v>
      </c>
      <c r="W953" s="9">
        <f t="shared" si="57"/>
        <v>0.12596000000000004</v>
      </c>
      <c r="X953" s="8">
        <f t="shared" si="58"/>
        <v>4.8403390000000002</v>
      </c>
      <c r="Y953">
        <f t="shared" si="59"/>
        <v>0</v>
      </c>
    </row>
    <row r="954" spans="20:25" x14ac:dyDescent="0.25">
      <c r="T954" s="7">
        <v>45121.875</v>
      </c>
      <c r="U954">
        <v>4.4800000000000004</v>
      </c>
      <c r="V954" s="8">
        <f t="shared" si="56"/>
        <v>5.7805840000000011</v>
      </c>
      <c r="W954" s="9">
        <f t="shared" si="57"/>
        <v>0.13058000000000006</v>
      </c>
      <c r="X954" s="8">
        <f t="shared" si="58"/>
        <v>4.9493920000000013</v>
      </c>
      <c r="Y954">
        <f t="shared" si="59"/>
        <v>0</v>
      </c>
    </row>
    <row r="955" spans="20:25" x14ac:dyDescent="0.25">
      <c r="T955" s="7">
        <v>45121.885416666664</v>
      </c>
      <c r="U955">
        <v>4.54</v>
      </c>
      <c r="V955" s="8">
        <f t="shared" si="56"/>
        <v>5.9478819999999999</v>
      </c>
      <c r="W955" s="9">
        <f t="shared" si="57"/>
        <v>0.13454000000000002</v>
      </c>
      <c r="X955" s="8">
        <f t="shared" si="58"/>
        <v>5.0428660000000001</v>
      </c>
      <c r="Y955">
        <f t="shared" si="59"/>
        <v>0</v>
      </c>
    </row>
    <row r="956" spans="20:25" x14ac:dyDescent="0.25">
      <c r="T956" s="7">
        <v>45121.895833333336</v>
      </c>
      <c r="U956">
        <v>4.62</v>
      </c>
      <c r="V956" s="8">
        <f t="shared" si="56"/>
        <v>6.1709460000000007</v>
      </c>
      <c r="W956" s="9">
        <f t="shared" si="57"/>
        <v>0.13982000000000003</v>
      </c>
      <c r="X956" s="8">
        <f t="shared" si="58"/>
        <v>5.1674980000000001</v>
      </c>
      <c r="Y956">
        <f t="shared" si="59"/>
        <v>0</v>
      </c>
    </row>
    <row r="957" spans="20:25" x14ac:dyDescent="0.25">
      <c r="T957" s="7">
        <v>45121.90625</v>
      </c>
      <c r="U957">
        <v>4.7</v>
      </c>
      <c r="V957" s="8">
        <f t="shared" si="56"/>
        <v>6.3940099999999997</v>
      </c>
      <c r="W957" s="9">
        <f t="shared" si="57"/>
        <v>0.14510000000000003</v>
      </c>
      <c r="X957" s="8">
        <f t="shared" si="58"/>
        <v>5.2921300000000002</v>
      </c>
      <c r="Y957">
        <f t="shared" si="59"/>
        <v>0</v>
      </c>
    </row>
    <row r="958" spans="20:25" x14ac:dyDescent="0.25">
      <c r="T958" s="7">
        <v>45121.916666666664</v>
      </c>
      <c r="U958">
        <v>4.71</v>
      </c>
      <c r="V958" s="8">
        <f t="shared" si="56"/>
        <v>6.421892999999999</v>
      </c>
      <c r="W958" s="9">
        <f t="shared" si="57"/>
        <v>0.14576000000000003</v>
      </c>
      <c r="X958" s="8">
        <f t="shared" si="58"/>
        <v>5.3077090000000009</v>
      </c>
      <c r="Y958">
        <f t="shared" si="59"/>
        <v>0</v>
      </c>
    </row>
    <row r="959" spans="20:25" x14ac:dyDescent="0.25">
      <c r="T959" s="7">
        <v>45121.927083333336</v>
      </c>
      <c r="U959">
        <v>4.67</v>
      </c>
      <c r="V959" s="8">
        <f t="shared" si="56"/>
        <v>6.3103610000000003</v>
      </c>
      <c r="W959" s="9">
        <f t="shared" si="57"/>
        <v>0.14312</v>
      </c>
      <c r="X959" s="8">
        <f t="shared" si="58"/>
        <v>5.245393</v>
      </c>
      <c r="Y959">
        <f t="shared" si="59"/>
        <v>0</v>
      </c>
    </row>
    <row r="960" spans="20:25" x14ac:dyDescent="0.25">
      <c r="T960" s="7">
        <v>45121.9375</v>
      </c>
      <c r="U960">
        <v>4.6500000000000004</v>
      </c>
      <c r="V960" s="8">
        <f t="shared" si="56"/>
        <v>6.2545950000000001</v>
      </c>
      <c r="W960" s="9">
        <f t="shared" si="57"/>
        <v>0.14180000000000006</v>
      </c>
      <c r="X960" s="8">
        <f t="shared" si="58"/>
        <v>5.2142350000000004</v>
      </c>
      <c r="Y960">
        <f t="shared" si="59"/>
        <v>0</v>
      </c>
    </row>
    <row r="961" spans="20:25" x14ac:dyDescent="0.25">
      <c r="T961" s="7">
        <v>45121.947916666664</v>
      </c>
      <c r="U961">
        <v>4.78</v>
      </c>
      <c r="V961" s="8">
        <f t="shared" si="56"/>
        <v>6.6170740000000006</v>
      </c>
      <c r="W961" s="9">
        <f t="shared" si="57"/>
        <v>0.15038000000000004</v>
      </c>
      <c r="X961" s="8">
        <f t="shared" si="58"/>
        <v>5.4167620000000003</v>
      </c>
      <c r="Y961">
        <f t="shared" si="59"/>
        <v>0</v>
      </c>
    </row>
    <row r="962" spans="20:25" x14ac:dyDescent="0.25">
      <c r="T962" s="7">
        <v>45121.958333333336</v>
      </c>
      <c r="U962">
        <v>4.67</v>
      </c>
      <c r="V962" s="8">
        <f t="shared" si="56"/>
        <v>6.3103610000000003</v>
      </c>
      <c r="W962" s="9">
        <f t="shared" si="57"/>
        <v>0.14312</v>
      </c>
      <c r="X962" s="8">
        <f t="shared" si="58"/>
        <v>5.245393</v>
      </c>
      <c r="Y962">
        <f t="shared" si="59"/>
        <v>0</v>
      </c>
    </row>
    <row r="963" spans="20:25" x14ac:dyDescent="0.25">
      <c r="T963" s="7">
        <v>45121.96875</v>
      </c>
      <c r="U963">
        <v>4.57</v>
      </c>
      <c r="V963" s="8">
        <f t="shared" ref="V963:V1026" si="60">IF(2.7883*U963-6.711&lt;0,0,2.7883*U963-6.711)</f>
        <v>6.0315310000000011</v>
      </c>
      <c r="W963" s="9">
        <f t="shared" ref="W963:W1026" si="61">IF(0.066*U963-0.1651&lt;0,0,0.066*U963-0.1651)</f>
        <v>0.13652000000000006</v>
      </c>
      <c r="X963" s="8">
        <f t="shared" ref="X963:X1026" si="62">IF(1.5579*U963-2.03&lt;0,0,1.5579*U963-2.03)</f>
        <v>5.0896030000000003</v>
      </c>
      <c r="Y963">
        <f t="shared" ref="Y963:Y1026" si="63">IF(1.2304*U963-6.1782&lt;0,0,1.2304*U963-6.1782)</f>
        <v>0</v>
      </c>
    </row>
    <row r="964" spans="20:25" x14ac:dyDescent="0.25">
      <c r="T964" s="7">
        <v>45121.979166666664</v>
      </c>
      <c r="U964">
        <v>4.55</v>
      </c>
      <c r="V964" s="8">
        <f t="shared" si="60"/>
        <v>5.9757649999999991</v>
      </c>
      <c r="W964" s="9">
        <f t="shared" si="61"/>
        <v>0.13520000000000001</v>
      </c>
      <c r="X964" s="8">
        <f t="shared" si="62"/>
        <v>5.0584450000000007</v>
      </c>
      <c r="Y964">
        <f t="shared" si="63"/>
        <v>0</v>
      </c>
    </row>
    <row r="965" spans="20:25" x14ac:dyDescent="0.25">
      <c r="T965" s="7">
        <v>45121.989583333336</v>
      </c>
      <c r="U965">
        <v>4.53</v>
      </c>
      <c r="V965" s="8">
        <f t="shared" si="60"/>
        <v>5.9199990000000007</v>
      </c>
      <c r="W965" s="9">
        <f t="shared" si="61"/>
        <v>0.13388000000000003</v>
      </c>
      <c r="X965" s="8">
        <f t="shared" si="62"/>
        <v>5.0272870000000012</v>
      </c>
      <c r="Y965">
        <f t="shared" si="63"/>
        <v>0</v>
      </c>
    </row>
    <row r="966" spans="20:25" x14ac:dyDescent="0.25">
      <c r="T966" s="7">
        <v>45122</v>
      </c>
      <c r="U966">
        <v>4.54</v>
      </c>
      <c r="V966" s="8">
        <f t="shared" si="60"/>
        <v>5.9478819999999999</v>
      </c>
      <c r="W966" s="9">
        <f t="shared" si="61"/>
        <v>0.13454000000000002</v>
      </c>
      <c r="X966" s="8">
        <f t="shared" si="62"/>
        <v>5.0428660000000001</v>
      </c>
      <c r="Y966">
        <f t="shared" si="63"/>
        <v>0</v>
      </c>
    </row>
    <row r="967" spans="20:25" x14ac:dyDescent="0.25">
      <c r="T967" s="7">
        <v>45122.010416666664</v>
      </c>
      <c r="U967">
        <v>4.49</v>
      </c>
      <c r="V967" s="8">
        <f t="shared" si="60"/>
        <v>5.8084670000000003</v>
      </c>
      <c r="W967" s="9">
        <f t="shared" si="61"/>
        <v>0.13124000000000005</v>
      </c>
      <c r="X967" s="8">
        <f t="shared" si="62"/>
        <v>4.9649710000000002</v>
      </c>
      <c r="Y967">
        <f t="shared" si="63"/>
        <v>0</v>
      </c>
    </row>
    <row r="968" spans="20:25" x14ac:dyDescent="0.25">
      <c r="T968" s="7">
        <v>45122.020833333336</v>
      </c>
      <c r="U968">
        <v>4.51</v>
      </c>
      <c r="V968" s="8">
        <f t="shared" si="60"/>
        <v>5.8642329999999987</v>
      </c>
      <c r="W968" s="9">
        <f t="shared" si="61"/>
        <v>0.13255999999999998</v>
      </c>
      <c r="X968" s="8">
        <f t="shared" si="62"/>
        <v>4.9961289999999998</v>
      </c>
      <c r="Y968">
        <f t="shared" si="63"/>
        <v>0</v>
      </c>
    </row>
    <row r="969" spans="20:25" x14ac:dyDescent="0.25">
      <c r="T969" s="7">
        <v>45122.03125</v>
      </c>
      <c r="U969">
        <v>4.8499999999999996</v>
      </c>
      <c r="V969" s="8">
        <f t="shared" si="60"/>
        <v>6.8122549999999986</v>
      </c>
      <c r="W969" s="9">
        <f t="shared" si="61"/>
        <v>0.155</v>
      </c>
      <c r="X969" s="8">
        <f t="shared" si="62"/>
        <v>5.5258149999999997</v>
      </c>
      <c r="Y969">
        <f t="shared" si="63"/>
        <v>0</v>
      </c>
    </row>
    <row r="970" spans="20:25" x14ac:dyDescent="0.25">
      <c r="T970" s="7">
        <v>45122.041666666664</v>
      </c>
      <c r="U970">
        <v>4.54</v>
      </c>
      <c r="V970" s="8">
        <f t="shared" si="60"/>
        <v>5.9478819999999999</v>
      </c>
      <c r="W970" s="9">
        <f t="shared" si="61"/>
        <v>0.13454000000000002</v>
      </c>
      <c r="X970" s="8">
        <f t="shared" si="62"/>
        <v>5.0428660000000001</v>
      </c>
      <c r="Y970">
        <f t="shared" si="63"/>
        <v>0</v>
      </c>
    </row>
    <row r="971" spans="20:25" x14ac:dyDescent="0.25">
      <c r="T971" s="7">
        <v>45122.052083333336</v>
      </c>
      <c r="U971">
        <v>4.43</v>
      </c>
      <c r="V971" s="8">
        <f t="shared" si="60"/>
        <v>5.6411689999999997</v>
      </c>
      <c r="W971" s="9">
        <f t="shared" si="61"/>
        <v>0.12727999999999998</v>
      </c>
      <c r="X971" s="8">
        <f t="shared" si="62"/>
        <v>4.8714969999999997</v>
      </c>
      <c r="Y971">
        <f t="shared" si="63"/>
        <v>0</v>
      </c>
    </row>
    <row r="972" spans="20:25" x14ac:dyDescent="0.25">
      <c r="T972" s="7">
        <v>45122.0625</v>
      </c>
      <c r="U972">
        <v>4.41</v>
      </c>
      <c r="V972" s="8">
        <f t="shared" si="60"/>
        <v>5.5854029999999995</v>
      </c>
      <c r="W972" s="9">
        <f t="shared" si="61"/>
        <v>0.12596000000000004</v>
      </c>
      <c r="X972" s="8">
        <f t="shared" si="62"/>
        <v>4.8403390000000002</v>
      </c>
      <c r="Y972">
        <f t="shared" si="63"/>
        <v>0</v>
      </c>
    </row>
    <row r="973" spans="20:25" x14ac:dyDescent="0.25">
      <c r="T973" s="7">
        <v>45122.072916666664</v>
      </c>
      <c r="U973">
        <v>4.34</v>
      </c>
      <c r="V973" s="8">
        <f t="shared" si="60"/>
        <v>5.3902219999999996</v>
      </c>
      <c r="W973" s="9">
        <f t="shared" si="61"/>
        <v>0.12134000000000003</v>
      </c>
      <c r="X973" s="8">
        <f t="shared" si="62"/>
        <v>4.7312860000000008</v>
      </c>
      <c r="Y973">
        <f t="shared" si="63"/>
        <v>0</v>
      </c>
    </row>
    <row r="974" spans="20:25" x14ac:dyDescent="0.25">
      <c r="T974" s="7">
        <v>45122.083333333336</v>
      </c>
      <c r="U974">
        <v>4.38</v>
      </c>
      <c r="V974" s="8">
        <f t="shared" si="60"/>
        <v>5.501754</v>
      </c>
      <c r="W974" s="9">
        <f t="shared" si="61"/>
        <v>0.12398000000000001</v>
      </c>
      <c r="X974" s="8">
        <f t="shared" si="62"/>
        <v>4.7936019999999999</v>
      </c>
      <c r="Y974">
        <f t="shared" si="63"/>
        <v>0</v>
      </c>
    </row>
    <row r="975" spans="20:25" x14ac:dyDescent="0.25">
      <c r="T975" s="7">
        <v>45122.09375</v>
      </c>
      <c r="U975">
        <v>4.34</v>
      </c>
      <c r="V975" s="8">
        <f t="shared" si="60"/>
        <v>5.3902219999999996</v>
      </c>
      <c r="W975" s="9">
        <f t="shared" si="61"/>
        <v>0.12134000000000003</v>
      </c>
      <c r="X975" s="8">
        <f t="shared" si="62"/>
        <v>4.7312860000000008</v>
      </c>
      <c r="Y975">
        <f t="shared" si="63"/>
        <v>0</v>
      </c>
    </row>
    <row r="976" spans="20:25" x14ac:dyDescent="0.25">
      <c r="T976" s="7">
        <v>45122.104166666664</v>
      </c>
      <c r="U976">
        <v>4.34</v>
      </c>
      <c r="V976" s="8">
        <f t="shared" si="60"/>
        <v>5.3902219999999996</v>
      </c>
      <c r="W976" s="9">
        <f t="shared" si="61"/>
        <v>0.12134000000000003</v>
      </c>
      <c r="X976" s="8">
        <f t="shared" si="62"/>
        <v>4.7312860000000008</v>
      </c>
      <c r="Y976">
        <f t="shared" si="63"/>
        <v>0</v>
      </c>
    </row>
    <row r="977" spans="20:25" x14ac:dyDescent="0.25">
      <c r="T977" s="7">
        <v>45122.114583333336</v>
      </c>
      <c r="U977">
        <v>4.32</v>
      </c>
      <c r="V977" s="8">
        <f t="shared" si="60"/>
        <v>5.3344560000000012</v>
      </c>
      <c r="W977" s="9">
        <f t="shared" si="61"/>
        <v>0.12002000000000004</v>
      </c>
      <c r="X977" s="8">
        <f t="shared" si="62"/>
        <v>4.7001280000000012</v>
      </c>
      <c r="Y977">
        <f t="shared" si="63"/>
        <v>0</v>
      </c>
    </row>
    <row r="978" spans="20:25" x14ac:dyDescent="0.25">
      <c r="T978" s="7">
        <v>45122.125</v>
      </c>
      <c r="U978">
        <v>4.3</v>
      </c>
      <c r="V978" s="8">
        <f t="shared" si="60"/>
        <v>5.2786899999999992</v>
      </c>
      <c r="W978" s="9">
        <f t="shared" si="61"/>
        <v>0.1187</v>
      </c>
      <c r="X978" s="8">
        <f t="shared" si="62"/>
        <v>4.6689699999999998</v>
      </c>
      <c r="Y978">
        <f t="shared" si="63"/>
        <v>0</v>
      </c>
    </row>
    <row r="979" spans="20:25" x14ac:dyDescent="0.25">
      <c r="T979" s="7">
        <v>45122.135416666664</v>
      </c>
      <c r="U979">
        <v>4.26</v>
      </c>
      <c r="V979" s="8">
        <f t="shared" si="60"/>
        <v>5.1671579999999988</v>
      </c>
      <c r="W979" s="9">
        <f t="shared" si="61"/>
        <v>0.11606000000000002</v>
      </c>
      <c r="X979" s="8">
        <f t="shared" si="62"/>
        <v>4.6066540000000007</v>
      </c>
      <c r="Y979">
        <f t="shared" si="63"/>
        <v>0</v>
      </c>
    </row>
    <row r="980" spans="20:25" x14ac:dyDescent="0.25">
      <c r="T980" s="7">
        <v>45122.145833333336</v>
      </c>
      <c r="U980">
        <v>4.2300000000000004</v>
      </c>
      <c r="V980" s="8">
        <f t="shared" si="60"/>
        <v>5.0835090000000012</v>
      </c>
      <c r="W980" s="9">
        <f t="shared" si="61"/>
        <v>0.11408000000000004</v>
      </c>
      <c r="X980" s="8">
        <f t="shared" si="62"/>
        <v>4.5599170000000004</v>
      </c>
      <c r="Y980">
        <f t="shared" si="63"/>
        <v>0</v>
      </c>
    </row>
    <row r="981" spans="20:25" x14ac:dyDescent="0.25">
      <c r="T981" s="7">
        <v>45122.15625</v>
      </c>
      <c r="U981">
        <v>4.26</v>
      </c>
      <c r="V981" s="8">
        <f t="shared" si="60"/>
        <v>5.1671579999999988</v>
      </c>
      <c r="W981" s="9">
        <f t="shared" si="61"/>
        <v>0.11606000000000002</v>
      </c>
      <c r="X981" s="8">
        <f t="shared" si="62"/>
        <v>4.6066540000000007</v>
      </c>
      <c r="Y981">
        <f t="shared" si="63"/>
        <v>0</v>
      </c>
    </row>
    <row r="982" spans="20:25" x14ac:dyDescent="0.25">
      <c r="T982" s="7">
        <v>45122.166666666664</v>
      </c>
      <c r="U982">
        <v>4.21</v>
      </c>
      <c r="V982" s="8">
        <f t="shared" si="60"/>
        <v>5.0277429999999992</v>
      </c>
      <c r="W982" s="9">
        <f t="shared" si="61"/>
        <v>0.11276</v>
      </c>
      <c r="X982" s="8">
        <f t="shared" si="62"/>
        <v>4.5287590000000009</v>
      </c>
      <c r="Y982">
        <f t="shared" si="63"/>
        <v>0</v>
      </c>
    </row>
    <row r="983" spans="20:25" x14ac:dyDescent="0.25">
      <c r="T983" s="7">
        <v>45122.177083333336</v>
      </c>
      <c r="U983">
        <v>4.1900000000000004</v>
      </c>
      <c r="V983" s="8">
        <f t="shared" si="60"/>
        <v>4.9719770000000008</v>
      </c>
      <c r="W983" s="9">
        <f t="shared" si="61"/>
        <v>0.11144000000000007</v>
      </c>
      <c r="X983" s="8">
        <f t="shared" si="62"/>
        <v>4.4976010000000013</v>
      </c>
      <c r="Y983">
        <f t="shared" si="63"/>
        <v>0</v>
      </c>
    </row>
    <row r="984" spans="20:25" x14ac:dyDescent="0.25">
      <c r="T984" s="7">
        <v>45122.1875</v>
      </c>
      <c r="U984">
        <v>4.18</v>
      </c>
      <c r="V984" s="8">
        <f t="shared" si="60"/>
        <v>4.9440939999999998</v>
      </c>
      <c r="W984" s="9">
        <f t="shared" si="61"/>
        <v>0.11078000000000002</v>
      </c>
      <c r="X984" s="8">
        <f t="shared" si="62"/>
        <v>4.4820220000000006</v>
      </c>
      <c r="Y984">
        <f t="shared" si="63"/>
        <v>0</v>
      </c>
    </row>
    <row r="985" spans="20:25" x14ac:dyDescent="0.25">
      <c r="T985" s="7">
        <v>45122.197916666664</v>
      </c>
      <c r="U985">
        <v>4.1399999999999997</v>
      </c>
      <c r="V985" s="8">
        <f t="shared" si="60"/>
        <v>4.8325619999999994</v>
      </c>
      <c r="W985" s="9">
        <f t="shared" si="61"/>
        <v>0.10813999999999999</v>
      </c>
      <c r="X985" s="8">
        <f t="shared" si="62"/>
        <v>4.4197059999999997</v>
      </c>
      <c r="Y985">
        <f t="shared" si="63"/>
        <v>0</v>
      </c>
    </row>
    <row r="986" spans="20:25" x14ac:dyDescent="0.25">
      <c r="T986" s="7">
        <v>45122.208333333336</v>
      </c>
      <c r="U986">
        <v>4.1100000000000003</v>
      </c>
      <c r="V986" s="8">
        <f t="shared" si="60"/>
        <v>4.7489129999999999</v>
      </c>
      <c r="W986" s="9">
        <f t="shared" si="61"/>
        <v>0.10616000000000006</v>
      </c>
      <c r="X986" s="8">
        <f t="shared" si="62"/>
        <v>4.3729690000000012</v>
      </c>
      <c r="Y986">
        <f t="shared" si="63"/>
        <v>0</v>
      </c>
    </row>
    <row r="987" spans="20:25" x14ac:dyDescent="0.25">
      <c r="T987" s="7">
        <v>45122.21875</v>
      </c>
      <c r="U987">
        <v>4.09</v>
      </c>
      <c r="V987" s="8">
        <f t="shared" si="60"/>
        <v>4.6931469999999997</v>
      </c>
      <c r="W987" s="9">
        <f t="shared" si="61"/>
        <v>0.10484000000000002</v>
      </c>
      <c r="X987" s="8">
        <f t="shared" si="62"/>
        <v>4.3418109999999999</v>
      </c>
      <c r="Y987">
        <f t="shared" si="63"/>
        <v>0</v>
      </c>
    </row>
    <row r="988" spans="20:25" x14ac:dyDescent="0.25">
      <c r="T988" s="7">
        <v>45122.229166666664</v>
      </c>
      <c r="U988">
        <v>4.0999999999999996</v>
      </c>
      <c r="V988" s="8">
        <f t="shared" si="60"/>
        <v>4.7210299999999989</v>
      </c>
      <c r="W988" s="9">
        <f t="shared" si="61"/>
        <v>0.10550000000000001</v>
      </c>
      <c r="X988" s="8">
        <f t="shared" si="62"/>
        <v>4.3573900000000005</v>
      </c>
      <c r="Y988">
        <f t="shared" si="63"/>
        <v>0</v>
      </c>
    </row>
    <row r="989" spans="20:25" x14ac:dyDescent="0.25">
      <c r="T989" s="7">
        <v>45122.239583333336</v>
      </c>
      <c r="U989">
        <v>4.1100000000000003</v>
      </c>
      <c r="V989" s="8">
        <f t="shared" si="60"/>
        <v>4.7489129999999999</v>
      </c>
      <c r="W989" s="9">
        <f t="shared" si="61"/>
        <v>0.10616000000000006</v>
      </c>
      <c r="X989" s="8">
        <f t="shared" si="62"/>
        <v>4.3729690000000012</v>
      </c>
      <c r="Y989">
        <f t="shared" si="63"/>
        <v>0</v>
      </c>
    </row>
    <row r="990" spans="20:25" x14ac:dyDescent="0.25">
      <c r="T990" s="7">
        <v>45122.25</v>
      </c>
      <c r="U990">
        <v>4.1900000000000004</v>
      </c>
      <c r="V990" s="8">
        <f t="shared" si="60"/>
        <v>4.9719770000000008</v>
      </c>
      <c r="W990" s="9">
        <f t="shared" si="61"/>
        <v>0.11144000000000007</v>
      </c>
      <c r="X990" s="8">
        <f t="shared" si="62"/>
        <v>4.4976010000000013</v>
      </c>
      <c r="Y990">
        <f t="shared" si="63"/>
        <v>0</v>
      </c>
    </row>
    <row r="991" spans="20:25" x14ac:dyDescent="0.25">
      <c r="T991" s="7">
        <v>45122.260416666664</v>
      </c>
      <c r="U991">
        <v>4.22</v>
      </c>
      <c r="V991" s="8">
        <f t="shared" si="60"/>
        <v>5.0556259999999984</v>
      </c>
      <c r="W991" s="9">
        <f t="shared" si="61"/>
        <v>0.11341999999999999</v>
      </c>
      <c r="X991" s="8">
        <f t="shared" si="62"/>
        <v>4.5443379999999998</v>
      </c>
      <c r="Y991">
        <f t="shared" si="63"/>
        <v>0</v>
      </c>
    </row>
    <row r="992" spans="20:25" x14ac:dyDescent="0.25">
      <c r="T992" s="7">
        <v>45122.270833333336</v>
      </c>
      <c r="U992">
        <v>4.1500000000000004</v>
      </c>
      <c r="V992" s="8">
        <f t="shared" si="60"/>
        <v>4.8604450000000003</v>
      </c>
      <c r="W992" s="9">
        <f t="shared" si="61"/>
        <v>0.10880000000000004</v>
      </c>
      <c r="X992" s="8">
        <f t="shared" si="62"/>
        <v>4.4352850000000004</v>
      </c>
      <c r="Y992">
        <f t="shared" si="63"/>
        <v>0</v>
      </c>
    </row>
    <row r="993" spans="20:25" x14ac:dyDescent="0.25">
      <c r="T993" s="7">
        <v>45122.28125</v>
      </c>
      <c r="U993">
        <v>4.3099999999999996</v>
      </c>
      <c r="V993" s="8">
        <f t="shared" si="60"/>
        <v>5.3065729999999984</v>
      </c>
      <c r="W993" s="9">
        <f t="shared" si="61"/>
        <v>0.11935999999999999</v>
      </c>
      <c r="X993" s="8">
        <f t="shared" si="62"/>
        <v>4.6845490000000005</v>
      </c>
      <c r="Y993">
        <f t="shared" si="63"/>
        <v>0</v>
      </c>
    </row>
    <row r="994" spans="20:25" x14ac:dyDescent="0.25">
      <c r="T994" s="7">
        <v>45122.291666666664</v>
      </c>
      <c r="U994">
        <v>4.3099999999999996</v>
      </c>
      <c r="V994" s="8">
        <f t="shared" si="60"/>
        <v>5.3065729999999984</v>
      </c>
      <c r="W994" s="9">
        <f t="shared" si="61"/>
        <v>0.11935999999999999</v>
      </c>
      <c r="X994" s="8">
        <f t="shared" si="62"/>
        <v>4.6845490000000005</v>
      </c>
      <c r="Y994">
        <f t="shared" si="63"/>
        <v>0</v>
      </c>
    </row>
    <row r="995" spans="20:25" x14ac:dyDescent="0.25">
      <c r="T995" s="7">
        <v>45122.302083333336</v>
      </c>
      <c r="U995">
        <v>4.26</v>
      </c>
      <c r="V995" s="8">
        <f t="shared" si="60"/>
        <v>5.1671579999999988</v>
      </c>
      <c r="W995" s="9">
        <f t="shared" si="61"/>
        <v>0.11606000000000002</v>
      </c>
      <c r="X995" s="8">
        <f t="shared" si="62"/>
        <v>4.6066540000000007</v>
      </c>
      <c r="Y995">
        <f t="shared" si="63"/>
        <v>0</v>
      </c>
    </row>
    <row r="996" spans="20:25" x14ac:dyDescent="0.25">
      <c r="T996" s="7">
        <v>45122.3125</v>
      </c>
      <c r="U996">
        <v>4.3099999999999996</v>
      </c>
      <c r="V996" s="8">
        <f t="shared" si="60"/>
        <v>5.3065729999999984</v>
      </c>
      <c r="W996" s="9">
        <f t="shared" si="61"/>
        <v>0.11935999999999999</v>
      </c>
      <c r="X996" s="8">
        <f t="shared" si="62"/>
        <v>4.6845490000000005</v>
      </c>
      <c r="Y996">
        <f t="shared" si="63"/>
        <v>0</v>
      </c>
    </row>
    <row r="997" spans="20:25" x14ac:dyDescent="0.25">
      <c r="T997" s="7">
        <v>45122.322916666664</v>
      </c>
      <c r="U997">
        <v>4.29</v>
      </c>
      <c r="V997" s="8">
        <f t="shared" si="60"/>
        <v>5.250807</v>
      </c>
      <c r="W997" s="9">
        <f t="shared" si="61"/>
        <v>0.11804000000000001</v>
      </c>
      <c r="X997" s="8">
        <f t="shared" si="62"/>
        <v>4.6533910000000009</v>
      </c>
      <c r="Y997">
        <f t="shared" si="63"/>
        <v>0</v>
      </c>
    </row>
    <row r="998" spans="20:25" x14ac:dyDescent="0.25">
      <c r="T998" s="7">
        <v>45122.333333333336</v>
      </c>
      <c r="U998">
        <v>4.0199999999999996</v>
      </c>
      <c r="V998" s="8">
        <f t="shared" si="60"/>
        <v>4.4979659999999981</v>
      </c>
      <c r="W998" s="9">
        <f t="shared" si="61"/>
        <v>0.10022</v>
      </c>
      <c r="X998" s="8">
        <f t="shared" si="62"/>
        <v>4.2327580000000005</v>
      </c>
      <c r="Y998">
        <f t="shared" si="63"/>
        <v>0</v>
      </c>
    </row>
    <row r="999" spans="20:25" x14ac:dyDescent="0.25">
      <c r="T999" s="7">
        <v>45122.34375</v>
      </c>
      <c r="U999">
        <v>3.96</v>
      </c>
      <c r="V999" s="8">
        <f t="shared" si="60"/>
        <v>4.3306679999999993</v>
      </c>
      <c r="W999" s="9">
        <f t="shared" si="61"/>
        <v>9.626000000000004E-2</v>
      </c>
      <c r="X999" s="8">
        <f t="shared" si="62"/>
        <v>4.139284</v>
      </c>
      <c r="Y999">
        <f t="shared" si="63"/>
        <v>0</v>
      </c>
    </row>
    <row r="1000" spans="20:25" x14ac:dyDescent="0.25">
      <c r="T1000" s="7">
        <v>45122.354166666664</v>
      </c>
      <c r="U1000">
        <v>3.95</v>
      </c>
      <c r="V1000" s="8">
        <f t="shared" si="60"/>
        <v>4.3027850000000001</v>
      </c>
      <c r="W1000" s="9">
        <f t="shared" si="61"/>
        <v>9.5600000000000046E-2</v>
      </c>
      <c r="X1000" s="8">
        <f t="shared" si="62"/>
        <v>4.1237050000000011</v>
      </c>
      <c r="Y1000">
        <f t="shared" si="63"/>
        <v>0</v>
      </c>
    </row>
    <row r="1001" spans="20:25" x14ac:dyDescent="0.25">
      <c r="T1001" s="7">
        <v>45122.364583333336</v>
      </c>
      <c r="U1001">
        <v>3.89</v>
      </c>
      <c r="V1001" s="8">
        <f t="shared" si="60"/>
        <v>4.1354869999999995</v>
      </c>
      <c r="W1001" s="9">
        <f t="shared" si="61"/>
        <v>9.1640000000000027E-2</v>
      </c>
      <c r="X1001" s="8">
        <f t="shared" si="62"/>
        <v>4.0302310000000006</v>
      </c>
      <c r="Y1001">
        <f t="shared" si="63"/>
        <v>0</v>
      </c>
    </row>
    <row r="1002" spans="20:25" x14ac:dyDescent="0.25">
      <c r="T1002" s="7">
        <v>45122.375</v>
      </c>
      <c r="U1002">
        <v>3.88</v>
      </c>
      <c r="V1002" s="8">
        <f t="shared" si="60"/>
        <v>4.1076040000000003</v>
      </c>
      <c r="W1002" s="9">
        <f t="shared" si="61"/>
        <v>9.0980000000000033E-2</v>
      </c>
      <c r="X1002" s="8">
        <f t="shared" si="62"/>
        <v>4.0146519999999999</v>
      </c>
      <c r="Y1002">
        <f t="shared" si="63"/>
        <v>0</v>
      </c>
    </row>
    <row r="1003" spans="20:25" x14ac:dyDescent="0.25">
      <c r="T1003" s="7">
        <v>45122.385416666664</v>
      </c>
      <c r="U1003">
        <v>3.85</v>
      </c>
      <c r="V1003" s="8">
        <f t="shared" si="60"/>
        <v>4.0239550000000008</v>
      </c>
      <c r="W1003" s="9">
        <f t="shared" si="61"/>
        <v>8.8999999999999996E-2</v>
      </c>
      <c r="X1003" s="8">
        <f t="shared" si="62"/>
        <v>3.967915000000001</v>
      </c>
      <c r="Y1003">
        <f t="shared" si="63"/>
        <v>0</v>
      </c>
    </row>
    <row r="1004" spans="20:25" x14ac:dyDescent="0.25">
      <c r="T1004" s="7">
        <v>45122.395833333336</v>
      </c>
      <c r="U1004">
        <v>3.87</v>
      </c>
      <c r="V1004" s="8">
        <f t="shared" si="60"/>
        <v>4.0797209999999993</v>
      </c>
      <c r="W1004" s="9">
        <f t="shared" si="61"/>
        <v>9.0320000000000039E-2</v>
      </c>
      <c r="X1004" s="8">
        <f t="shared" si="62"/>
        <v>3.9990730000000005</v>
      </c>
      <c r="Y1004">
        <f t="shared" si="63"/>
        <v>0</v>
      </c>
    </row>
    <row r="1005" spans="20:25" x14ac:dyDescent="0.25">
      <c r="T1005" s="7">
        <v>45122.40625</v>
      </c>
      <c r="U1005">
        <v>3.87</v>
      </c>
      <c r="V1005" s="8">
        <f t="shared" si="60"/>
        <v>4.0797209999999993</v>
      </c>
      <c r="W1005" s="9">
        <f t="shared" si="61"/>
        <v>9.0320000000000039E-2</v>
      </c>
      <c r="X1005" s="8">
        <f t="shared" si="62"/>
        <v>3.9990730000000005</v>
      </c>
      <c r="Y1005">
        <f t="shared" si="63"/>
        <v>0</v>
      </c>
    </row>
    <row r="1006" spans="20:25" x14ac:dyDescent="0.25">
      <c r="T1006" s="7">
        <v>45122.416666666664</v>
      </c>
      <c r="U1006">
        <v>3.93</v>
      </c>
      <c r="V1006" s="8">
        <f t="shared" si="60"/>
        <v>4.2470189999999999</v>
      </c>
      <c r="W1006" s="9">
        <f t="shared" si="61"/>
        <v>9.4280000000000003E-2</v>
      </c>
      <c r="X1006" s="8">
        <f t="shared" si="62"/>
        <v>4.0925470000000015</v>
      </c>
      <c r="Y1006">
        <f t="shared" si="63"/>
        <v>0</v>
      </c>
    </row>
    <row r="1007" spans="20:25" x14ac:dyDescent="0.25">
      <c r="T1007" s="7">
        <v>45122.427083333336</v>
      </c>
      <c r="U1007">
        <v>3.95</v>
      </c>
      <c r="V1007" s="8">
        <f t="shared" si="60"/>
        <v>4.3027850000000001</v>
      </c>
      <c r="W1007" s="9">
        <f t="shared" si="61"/>
        <v>9.5600000000000046E-2</v>
      </c>
      <c r="X1007" s="8">
        <f t="shared" si="62"/>
        <v>4.1237050000000011</v>
      </c>
      <c r="Y1007">
        <f t="shared" si="63"/>
        <v>0</v>
      </c>
    </row>
    <row r="1008" spans="20:25" x14ac:dyDescent="0.25">
      <c r="T1008" s="7">
        <v>45122.4375</v>
      </c>
      <c r="U1008">
        <v>4</v>
      </c>
      <c r="V1008" s="8">
        <f t="shared" si="60"/>
        <v>4.4421999999999997</v>
      </c>
      <c r="W1008" s="9">
        <f t="shared" si="61"/>
        <v>9.8900000000000016E-2</v>
      </c>
      <c r="X1008" s="8">
        <f t="shared" si="62"/>
        <v>4.2016000000000009</v>
      </c>
      <c r="Y1008">
        <f t="shared" si="63"/>
        <v>0</v>
      </c>
    </row>
    <row r="1009" spans="20:25" x14ac:dyDescent="0.25">
      <c r="T1009" s="7">
        <v>45122.447916666664</v>
      </c>
      <c r="U1009">
        <v>4.08</v>
      </c>
      <c r="V1009" s="8">
        <f t="shared" si="60"/>
        <v>4.6652640000000005</v>
      </c>
      <c r="W1009" s="9">
        <f t="shared" si="61"/>
        <v>0.10418000000000002</v>
      </c>
      <c r="X1009" s="8">
        <f t="shared" si="62"/>
        <v>4.326232000000001</v>
      </c>
      <c r="Y1009">
        <f t="shared" si="63"/>
        <v>0</v>
      </c>
    </row>
    <row r="1010" spans="20:25" x14ac:dyDescent="0.25">
      <c r="T1010" s="7">
        <v>45122.458333333336</v>
      </c>
      <c r="U1010">
        <v>4.09</v>
      </c>
      <c r="V1010" s="8">
        <f t="shared" si="60"/>
        <v>4.6931469999999997</v>
      </c>
      <c r="W1010" s="9">
        <f t="shared" si="61"/>
        <v>0.10484000000000002</v>
      </c>
      <c r="X1010" s="8">
        <f t="shared" si="62"/>
        <v>4.3418109999999999</v>
      </c>
      <c r="Y1010">
        <f t="shared" si="63"/>
        <v>0</v>
      </c>
    </row>
    <row r="1011" spans="20:25" x14ac:dyDescent="0.25">
      <c r="T1011" s="7">
        <v>45122.46875</v>
      </c>
      <c r="U1011">
        <v>4.2300000000000004</v>
      </c>
      <c r="V1011" s="8">
        <f t="shared" si="60"/>
        <v>5.0835090000000012</v>
      </c>
      <c r="W1011" s="9">
        <f t="shared" si="61"/>
        <v>0.11408000000000004</v>
      </c>
      <c r="X1011" s="8">
        <f t="shared" si="62"/>
        <v>4.5599170000000004</v>
      </c>
      <c r="Y1011">
        <f t="shared" si="63"/>
        <v>0</v>
      </c>
    </row>
    <row r="1012" spans="20:25" x14ac:dyDescent="0.25">
      <c r="T1012" s="7">
        <v>45122.479166666664</v>
      </c>
      <c r="U1012">
        <v>4.22</v>
      </c>
      <c r="V1012" s="8">
        <f t="shared" si="60"/>
        <v>5.0556259999999984</v>
      </c>
      <c r="W1012" s="9">
        <f t="shared" si="61"/>
        <v>0.11341999999999999</v>
      </c>
      <c r="X1012" s="8">
        <f t="shared" si="62"/>
        <v>4.5443379999999998</v>
      </c>
      <c r="Y1012">
        <f t="shared" si="63"/>
        <v>0</v>
      </c>
    </row>
    <row r="1013" spans="20:25" x14ac:dyDescent="0.25">
      <c r="T1013" s="7">
        <v>45122.489583333336</v>
      </c>
      <c r="U1013">
        <v>4.28</v>
      </c>
      <c r="V1013" s="8">
        <f t="shared" si="60"/>
        <v>5.2229240000000008</v>
      </c>
      <c r="W1013" s="9">
        <f t="shared" si="61"/>
        <v>0.11738000000000001</v>
      </c>
      <c r="X1013" s="8">
        <f t="shared" si="62"/>
        <v>4.6378120000000003</v>
      </c>
      <c r="Y1013">
        <f t="shared" si="63"/>
        <v>0</v>
      </c>
    </row>
    <row r="1014" spans="20:25" x14ac:dyDescent="0.25">
      <c r="T1014" s="7">
        <v>45122.5</v>
      </c>
      <c r="U1014">
        <v>4.3</v>
      </c>
      <c r="V1014" s="8">
        <f t="shared" si="60"/>
        <v>5.2786899999999992</v>
      </c>
      <c r="W1014" s="9">
        <f t="shared" si="61"/>
        <v>0.1187</v>
      </c>
      <c r="X1014" s="8">
        <f t="shared" si="62"/>
        <v>4.6689699999999998</v>
      </c>
      <c r="Y1014">
        <f t="shared" si="63"/>
        <v>0</v>
      </c>
    </row>
    <row r="1015" spans="20:25" x14ac:dyDescent="0.25">
      <c r="T1015" s="7">
        <v>45122.510416666664</v>
      </c>
      <c r="U1015">
        <v>4.38</v>
      </c>
      <c r="V1015" s="8">
        <f t="shared" si="60"/>
        <v>5.501754</v>
      </c>
      <c r="W1015" s="9">
        <f t="shared" si="61"/>
        <v>0.12398000000000001</v>
      </c>
      <c r="X1015" s="8">
        <f t="shared" si="62"/>
        <v>4.7936019999999999</v>
      </c>
      <c r="Y1015">
        <f t="shared" si="63"/>
        <v>0</v>
      </c>
    </row>
    <row r="1016" spans="20:25" x14ac:dyDescent="0.25">
      <c r="T1016" s="7">
        <v>45122.520833333336</v>
      </c>
      <c r="U1016">
        <v>4.43</v>
      </c>
      <c r="V1016" s="8">
        <f t="shared" si="60"/>
        <v>5.6411689999999997</v>
      </c>
      <c r="W1016" s="9">
        <f t="shared" si="61"/>
        <v>0.12727999999999998</v>
      </c>
      <c r="X1016" s="8">
        <f t="shared" si="62"/>
        <v>4.8714969999999997</v>
      </c>
      <c r="Y1016">
        <f t="shared" si="63"/>
        <v>0</v>
      </c>
    </row>
    <row r="1017" spans="20:25" x14ac:dyDescent="0.25">
      <c r="T1017" s="7">
        <v>45122.53125</v>
      </c>
      <c r="U1017">
        <v>4.3600000000000003</v>
      </c>
      <c r="V1017" s="8">
        <f t="shared" si="60"/>
        <v>5.4459879999999998</v>
      </c>
      <c r="W1017" s="9">
        <f t="shared" si="61"/>
        <v>0.12266000000000002</v>
      </c>
      <c r="X1017" s="8">
        <f t="shared" si="62"/>
        <v>4.7624440000000003</v>
      </c>
      <c r="Y1017">
        <f t="shared" si="63"/>
        <v>0</v>
      </c>
    </row>
    <row r="1018" spans="20:25" x14ac:dyDescent="0.25">
      <c r="T1018" s="7">
        <v>45122.541666666664</v>
      </c>
      <c r="U1018">
        <v>4.4000000000000004</v>
      </c>
      <c r="V1018" s="8">
        <f t="shared" si="60"/>
        <v>5.5575200000000002</v>
      </c>
      <c r="W1018" s="9">
        <f t="shared" si="61"/>
        <v>0.12530000000000005</v>
      </c>
      <c r="X1018" s="8">
        <f t="shared" si="62"/>
        <v>4.8247600000000013</v>
      </c>
      <c r="Y1018">
        <f t="shared" si="63"/>
        <v>0</v>
      </c>
    </row>
    <row r="1019" spans="20:25" x14ac:dyDescent="0.25">
      <c r="T1019" s="7">
        <v>45122.552083333336</v>
      </c>
      <c r="U1019">
        <v>4.41</v>
      </c>
      <c r="V1019" s="8">
        <f t="shared" si="60"/>
        <v>5.5854029999999995</v>
      </c>
      <c r="W1019" s="9">
        <f t="shared" si="61"/>
        <v>0.12596000000000004</v>
      </c>
      <c r="X1019" s="8">
        <f t="shared" si="62"/>
        <v>4.8403390000000002</v>
      </c>
      <c r="Y1019">
        <f t="shared" si="63"/>
        <v>0</v>
      </c>
    </row>
    <row r="1020" spans="20:25" x14ac:dyDescent="0.25">
      <c r="T1020" s="7">
        <v>45122.5625</v>
      </c>
      <c r="U1020">
        <v>4.3499999999999996</v>
      </c>
      <c r="V1020" s="8">
        <f t="shared" si="60"/>
        <v>5.4181049999999988</v>
      </c>
      <c r="W1020" s="9">
        <f t="shared" si="61"/>
        <v>0.12199999999999997</v>
      </c>
      <c r="X1020" s="8">
        <f t="shared" si="62"/>
        <v>4.7468649999999997</v>
      </c>
      <c r="Y1020">
        <f t="shared" si="63"/>
        <v>0</v>
      </c>
    </row>
    <row r="1021" spans="20:25" x14ac:dyDescent="0.25">
      <c r="T1021" s="7">
        <v>45122.572916666664</v>
      </c>
      <c r="U1021">
        <v>4.3499999999999996</v>
      </c>
      <c r="V1021" s="8">
        <f t="shared" si="60"/>
        <v>5.4181049999999988</v>
      </c>
      <c r="W1021" s="9">
        <f t="shared" si="61"/>
        <v>0.12199999999999997</v>
      </c>
      <c r="X1021" s="8">
        <f t="shared" si="62"/>
        <v>4.7468649999999997</v>
      </c>
      <c r="Y1021">
        <f t="shared" si="63"/>
        <v>0</v>
      </c>
    </row>
    <row r="1022" spans="20:25" x14ac:dyDescent="0.25">
      <c r="T1022" s="7">
        <v>45122.583333333336</v>
      </c>
      <c r="U1022">
        <v>4.37</v>
      </c>
      <c r="V1022" s="8">
        <f t="shared" si="60"/>
        <v>5.4738710000000008</v>
      </c>
      <c r="W1022" s="9">
        <f t="shared" si="61"/>
        <v>0.12332000000000001</v>
      </c>
      <c r="X1022" s="8">
        <f t="shared" si="62"/>
        <v>4.778023000000001</v>
      </c>
      <c r="Y1022">
        <f t="shared" si="63"/>
        <v>0</v>
      </c>
    </row>
    <row r="1023" spans="20:25" x14ac:dyDescent="0.25">
      <c r="T1023" s="7">
        <v>45122.59375</v>
      </c>
      <c r="U1023">
        <v>4.41</v>
      </c>
      <c r="V1023" s="8">
        <f t="shared" si="60"/>
        <v>5.5854029999999995</v>
      </c>
      <c r="W1023" s="9">
        <f t="shared" si="61"/>
        <v>0.12596000000000004</v>
      </c>
      <c r="X1023" s="8">
        <f t="shared" si="62"/>
        <v>4.8403390000000002</v>
      </c>
      <c r="Y1023">
        <f t="shared" si="63"/>
        <v>0</v>
      </c>
    </row>
    <row r="1024" spans="20:25" x14ac:dyDescent="0.25">
      <c r="T1024" s="7">
        <v>45122.604166666664</v>
      </c>
      <c r="U1024">
        <v>4.51</v>
      </c>
      <c r="V1024" s="8">
        <f t="shared" si="60"/>
        <v>5.8642329999999987</v>
      </c>
      <c r="W1024" s="9">
        <f t="shared" si="61"/>
        <v>0.13255999999999998</v>
      </c>
      <c r="X1024" s="8">
        <f t="shared" si="62"/>
        <v>4.9961289999999998</v>
      </c>
      <c r="Y1024">
        <f t="shared" si="63"/>
        <v>0</v>
      </c>
    </row>
    <row r="1025" spans="20:25" x14ac:dyDescent="0.25">
      <c r="T1025" s="7">
        <v>45122.614583333336</v>
      </c>
      <c r="U1025">
        <v>4.5</v>
      </c>
      <c r="V1025" s="8">
        <f t="shared" si="60"/>
        <v>5.8363499999999995</v>
      </c>
      <c r="W1025" s="9">
        <f t="shared" si="61"/>
        <v>0.13190000000000004</v>
      </c>
      <c r="X1025" s="8">
        <f t="shared" si="62"/>
        <v>4.9805500000000009</v>
      </c>
      <c r="Y1025">
        <f t="shared" si="63"/>
        <v>0</v>
      </c>
    </row>
    <row r="1026" spans="20:25" x14ac:dyDescent="0.25">
      <c r="T1026" s="7">
        <v>45122.625</v>
      </c>
      <c r="U1026">
        <v>4.49</v>
      </c>
      <c r="V1026" s="8">
        <f t="shared" si="60"/>
        <v>5.8084670000000003</v>
      </c>
      <c r="W1026" s="9">
        <f t="shared" si="61"/>
        <v>0.13124000000000005</v>
      </c>
      <c r="X1026" s="8">
        <f t="shared" si="62"/>
        <v>4.9649710000000002</v>
      </c>
      <c r="Y1026">
        <f t="shared" si="63"/>
        <v>0</v>
      </c>
    </row>
    <row r="1027" spans="20:25" x14ac:dyDescent="0.25">
      <c r="T1027" s="7">
        <v>45122.635416666664</v>
      </c>
      <c r="U1027">
        <v>4.46</v>
      </c>
      <c r="V1027" s="8">
        <f t="shared" ref="V1027:V1090" si="64">IF(2.7883*U1027-6.711&lt;0,0,2.7883*U1027-6.711)</f>
        <v>5.7248179999999991</v>
      </c>
      <c r="W1027" s="9">
        <f t="shared" ref="W1027:W1090" si="65">IF(0.066*U1027-0.1651&lt;0,0,0.066*U1027-0.1651)</f>
        <v>0.12926000000000001</v>
      </c>
      <c r="X1027" s="8">
        <f t="shared" ref="X1027:X1090" si="66">IF(1.5579*U1027-2.03&lt;0,0,1.5579*U1027-2.03)</f>
        <v>4.918234</v>
      </c>
      <c r="Y1027">
        <f t="shared" ref="Y1027:Y1090" si="67">IF(1.2304*U1027-6.1782&lt;0,0,1.2304*U1027-6.1782)</f>
        <v>0</v>
      </c>
    </row>
    <row r="1028" spans="20:25" x14ac:dyDescent="0.25">
      <c r="T1028" s="7">
        <v>45122.645833333336</v>
      </c>
      <c r="U1028">
        <v>4.55</v>
      </c>
      <c r="V1028" s="8">
        <f t="shared" si="64"/>
        <v>5.9757649999999991</v>
      </c>
      <c r="W1028" s="9">
        <f t="shared" si="65"/>
        <v>0.13520000000000001</v>
      </c>
      <c r="X1028" s="8">
        <f t="shared" si="66"/>
        <v>5.0584450000000007</v>
      </c>
      <c r="Y1028">
        <f t="shared" si="67"/>
        <v>0</v>
      </c>
    </row>
    <row r="1029" spans="20:25" x14ac:dyDescent="0.25">
      <c r="T1029" s="7">
        <v>45122.65625</v>
      </c>
      <c r="U1029">
        <v>4.4400000000000004</v>
      </c>
      <c r="V1029" s="8">
        <f t="shared" si="64"/>
        <v>5.6690520000000006</v>
      </c>
      <c r="W1029" s="9">
        <f t="shared" si="65"/>
        <v>0.12794000000000003</v>
      </c>
      <c r="X1029" s="8">
        <f t="shared" si="66"/>
        <v>4.8870760000000004</v>
      </c>
      <c r="Y1029">
        <f t="shared" si="67"/>
        <v>0</v>
      </c>
    </row>
    <row r="1030" spans="20:25" x14ac:dyDescent="0.25">
      <c r="T1030" s="7">
        <v>45122.666666666664</v>
      </c>
      <c r="U1030">
        <v>4.4000000000000004</v>
      </c>
      <c r="V1030" s="8">
        <f t="shared" si="64"/>
        <v>5.5575200000000002</v>
      </c>
      <c r="W1030" s="9">
        <f t="shared" si="65"/>
        <v>0.12530000000000005</v>
      </c>
      <c r="X1030" s="8">
        <f t="shared" si="66"/>
        <v>4.8247600000000013</v>
      </c>
      <c r="Y1030">
        <f t="shared" si="67"/>
        <v>0</v>
      </c>
    </row>
    <row r="1031" spans="20:25" x14ac:dyDescent="0.25">
      <c r="T1031" s="7">
        <v>45122.677083333336</v>
      </c>
      <c r="U1031">
        <v>4.5199999999999996</v>
      </c>
      <c r="V1031" s="8">
        <f t="shared" si="64"/>
        <v>5.8921159999999979</v>
      </c>
      <c r="W1031" s="9">
        <f t="shared" si="65"/>
        <v>0.13321999999999998</v>
      </c>
      <c r="X1031" s="8">
        <f t="shared" si="66"/>
        <v>5.0117080000000005</v>
      </c>
      <c r="Y1031">
        <f t="shared" si="67"/>
        <v>0</v>
      </c>
    </row>
    <row r="1032" spans="20:25" x14ac:dyDescent="0.25">
      <c r="T1032" s="7">
        <v>45122.6875</v>
      </c>
      <c r="U1032">
        <v>4.47</v>
      </c>
      <c r="V1032" s="8">
        <f t="shared" si="64"/>
        <v>5.7527009999999983</v>
      </c>
      <c r="W1032" s="9">
        <f t="shared" si="65"/>
        <v>0.12992000000000001</v>
      </c>
      <c r="X1032" s="8">
        <f t="shared" si="66"/>
        <v>4.9338130000000007</v>
      </c>
      <c r="Y1032">
        <f t="shared" si="67"/>
        <v>0</v>
      </c>
    </row>
    <row r="1033" spans="20:25" x14ac:dyDescent="0.25">
      <c r="T1033" s="7">
        <v>45122.697916666664</v>
      </c>
      <c r="U1033">
        <v>4.45</v>
      </c>
      <c r="V1033" s="8">
        <f t="shared" si="64"/>
        <v>5.6969349999999999</v>
      </c>
      <c r="W1033" s="9">
        <f t="shared" si="65"/>
        <v>0.12860000000000002</v>
      </c>
      <c r="X1033" s="8">
        <f t="shared" si="66"/>
        <v>4.9026550000000011</v>
      </c>
      <c r="Y1033">
        <f t="shared" si="67"/>
        <v>0</v>
      </c>
    </row>
    <row r="1034" spans="20:25" x14ac:dyDescent="0.25">
      <c r="T1034" s="7">
        <v>45122.708333333336</v>
      </c>
      <c r="U1034">
        <v>4.51</v>
      </c>
      <c r="V1034" s="8">
        <f t="shared" si="64"/>
        <v>5.8642329999999987</v>
      </c>
      <c r="W1034" s="9">
        <f t="shared" si="65"/>
        <v>0.13255999999999998</v>
      </c>
      <c r="X1034" s="8">
        <f t="shared" si="66"/>
        <v>4.9961289999999998</v>
      </c>
      <c r="Y1034">
        <f t="shared" si="67"/>
        <v>0</v>
      </c>
    </row>
    <row r="1035" spans="20:25" x14ac:dyDescent="0.25">
      <c r="T1035" s="7">
        <v>45122.71875</v>
      </c>
      <c r="U1035">
        <v>4.46</v>
      </c>
      <c r="V1035" s="8">
        <f t="shared" si="64"/>
        <v>5.7248179999999991</v>
      </c>
      <c r="W1035" s="9">
        <f t="shared" si="65"/>
        <v>0.12926000000000001</v>
      </c>
      <c r="X1035" s="8">
        <f t="shared" si="66"/>
        <v>4.918234</v>
      </c>
      <c r="Y1035">
        <f t="shared" si="67"/>
        <v>0</v>
      </c>
    </row>
    <row r="1036" spans="20:25" x14ac:dyDescent="0.25">
      <c r="T1036" s="7">
        <v>45122.729166666664</v>
      </c>
      <c r="U1036">
        <v>4.42</v>
      </c>
      <c r="V1036" s="8">
        <f t="shared" si="64"/>
        <v>5.6132859999999987</v>
      </c>
      <c r="W1036" s="9">
        <f t="shared" si="65"/>
        <v>0.12662000000000004</v>
      </c>
      <c r="X1036" s="8">
        <f t="shared" si="66"/>
        <v>4.8559180000000008</v>
      </c>
      <c r="Y1036">
        <f t="shared" si="67"/>
        <v>0</v>
      </c>
    </row>
    <row r="1037" spans="20:25" x14ac:dyDescent="0.25">
      <c r="T1037" s="7">
        <v>45122.739583333336</v>
      </c>
      <c r="U1037">
        <v>4.3600000000000003</v>
      </c>
      <c r="V1037" s="8">
        <f t="shared" si="64"/>
        <v>5.4459879999999998</v>
      </c>
      <c r="W1037" s="9">
        <f t="shared" si="65"/>
        <v>0.12266000000000002</v>
      </c>
      <c r="X1037" s="8">
        <f t="shared" si="66"/>
        <v>4.7624440000000003</v>
      </c>
      <c r="Y1037">
        <f t="shared" si="67"/>
        <v>0</v>
      </c>
    </row>
    <row r="1038" spans="20:25" x14ac:dyDescent="0.25">
      <c r="T1038" s="7">
        <v>45122.75</v>
      </c>
      <c r="U1038">
        <v>4.3600000000000003</v>
      </c>
      <c r="V1038" s="8">
        <f t="shared" si="64"/>
        <v>5.4459879999999998</v>
      </c>
      <c r="W1038" s="9">
        <f t="shared" si="65"/>
        <v>0.12266000000000002</v>
      </c>
      <c r="X1038" s="8">
        <f t="shared" si="66"/>
        <v>4.7624440000000003</v>
      </c>
      <c r="Y1038">
        <f t="shared" si="67"/>
        <v>0</v>
      </c>
    </row>
    <row r="1039" spans="20:25" x14ac:dyDescent="0.25">
      <c r="T1039" s="7">
        <v>45122.760416666664</v>
      </c>
      <c r="U1039">
        <v>4.3499999999999996</v>
      </c>
      <c r="V1039" s="8">
        <f t="shared" si="64"/>
        <v>5.4181049999999988</v>
      </c>
      <c r="W1039" s="9">
        <f t="shared" si="65"/>
        <v>0.12199999999999997</v>
      </c>
      <c r="X1039" s="8">
        <f t="shared" si="66"/>
        <v>4.7468649999999997</v>
      </c>
      <c r="Y1039">
        <f t="shared" si="67"/>
        <v>0</v>
      </c>
    </row>
    <row r="1040" spans="20:25" x14ac:dyDescent="0.25">
      <c r="T1040" s="7">
        <v>45122.770833333336</v>
      </c>
      <c r="U1040">
        <v>4.34</v>
      </c>
      <c r="V1040" s="8">
        <f t="shared" si="64"/>
        <v>5.3902219999999996</v>
      </c>
      <c r="W1040" s="9">
        <f t="shared" si="65"/>
        <v>0.12134000000000003</v>
      </c>
      <c r="X1040" s="8">
        <f t="shared" si="66"/>
        <v>4.7312860000000008</v>
      </c>
      <c r="Y1040">
        <f t="shared" si="67"/>
        <v>0</v>
      </c>
    </row>
    <row r="1041" spans="20:25" x14ac:dyDescent="0.25">
      <c r="T1041" s="7">
        <v>45122.78125</v>
      </c>
      <c r="U1041">
        <v>4.3499999999999996</v>
      </c>
      <c r="V1041" s="8">
        <f t="shared" si="64"/>
        <v>5.4181049999999988</v>
      </c>
      <c r="W1041" s="9">
        <f t="shared" si="65"/>
        <v>0.12199999999999997</v>
      </c>
      <c r="X1041" s="8">
        <f t="shared" si="66"/>
        <v>4.7468649999999997</v>
      </c>
      <c r="Y1041">
        <f t="shared" si="67"/>
        <v>0</v>
      </c>
    </row>
    <row r="1042" spans="20:25" x14ac:dyDescent="0.25">
      <c r="T1042" s="7">
        <v>45122.791666666664</v>
      </c>
      <c r="U1042">
        <v>4.29</v>
      </c>
      <c r="V1042" s="8">
        <f t="shared" si="64"/>
        <v>5.250807</v>
      </c>
      <c r="W1042" s="9">
        <f t="shared" si="65"/>
        <v>0.11804000000000001</v>
      </c>
      <c r="X1042" s="8">
        <f t="shared" si="66"/>
        <v>4.6533910000000009</v>
      </c>
      <c r="Y1042">
        <f t="shared" si="67"/>
        <v>0</v>
      </c>
    </row>
    <row r="1043" spans="20:25" x14ac:dyDescent="0.25">
      <c r="T1043" s="7">
        <v>45122.802083333336</v>
      </c>
      <c r="U1043">
        <v>4.2699999999999996</v>
      </c>
      <c r="V1043" s="8">
        <f t="shared" si="64"/>
        <v>5.195040999999998</v>
      </c>
      <c r="W1043" s="9">
        <f t="shared" si="65"/>
        <v>0.11671999999999996</v>
      </c>
      <c r="X1043" s="8">
        <f t="shared" si="66"/>
        <v>4.6222329999999996</v>
      </c>
      <c r="Y1043">
        <f t="shared" si="67"/>
        <v>0</v>
      </c>
    </row>
    <row r="1044" spans="20:25" x14ac:dyDescent="0.25">
      <c r="T1044" s="7">
        <v>45122.8125</v>
      </c>
      <c r="U1044">
        <v>4.26</v>
      </c>
      <c r="V1044" s="8">
        <f t="shared" si="64"/>
        <v>5.1671579999999988</v>
      </c>
      <c r="W1044" s="9">
        <f t="shared" si="65"/>
        <v>0.11606000000000002</v>
      </c>
      <c r="X1044" s="8">
        <f t="shared" si="66"/>
        <v>4.6066540000000007</v>
      </c>
      <c r="Y1044">
        <f t="shared" si="67"/>
        <v>0</v>
      </c>
    </row>
    <row r="1045" spans="20:25" x14ac:dyDescent="0.25">
      <c r="T1045" s="7">
        <v>45122.822916666664</v>
      </c>
      <c r="U1045">
        <v>4.26</v>
      </c>
      <c r="V1045" s="8">
        <f t="shared" si="64"/>
        <v>5.1671579999999988</v>
      </c>
      <c r="W1045" s="9">
        <f t="shared" si="65"/>
        <v>0.11606000000000002</v>
      </c>
      <c r="X1045" s="8">
        <f t="shared" si="66"/>
        <v>4.6066540000000007</v>
      </c>
      <c r="Y1045">
        <f t="shared" si="67"/>
        <v>0</v>
      </c>
    </row>
    <row r="1046" spans="20:25" x14ac:dyDescent="0.25">
      <c r="T1046" s="7">
        <v>45122.833333333336</v>
      </c>
      <c r="U1046">
        <v>4.2699999999999996</v>
      </c>
      <c r="V1046" s="8">
        <f t="shared" si="64"/>
        <v>5.195040999999998</v>
      </c>
      <c r="W1046" s="9">
        <f t="shared" si="65"/>
        <v>0.11671999999999996</v>
      </c>
      <c r="X1046" s="8">
        <f t="shared" si="66"/>
        <v>4.6222329999999996</v>
      </c>
      <c r="Y1046">
        <f t="shared" si="67"/>
        <v>0</v>
      </c>
    </row>
    <row r="1047" spans="20:25" x14ac:dyDescent="0.25">
      <c r="T1047" s="7">
        <v>45122.84375</v>
      </c>
      <c r="U1047">
        <v>4.28</v>
      </c>
      <c r="V1047" s="8">
        <f t="shared" si="64"/>
        <v>5.2229240000000008</v>
      </c>
      <c r="W1047" s="9">
        <f t="shared" si="65"/>
        <v>0.11738000000000001</v>
      </c>
      <c r="X1047" s="8">
        <f t="shared" si="66"/>
        <v>4.6378120000000003</v>
      </c>
      <c r="Y1047">
        <f t="shared" si="67"/>
        <v>0</v>
      </c>
    </row>
    <row r="1048" spans="20:25" x14ac:dyDescent="0.25">
      <c r="T1048" s="7">
        <v>45122.854166666664</v>
      </c>
      <c r="U1048">
        <v>4.25</v>
      </c>
      <c r="V1048" s="8">
        <f t="shared" si="64"/>
        <v>5.1392749999999996</v>
      </c>
      <c r="W1048" s="9">
        <f t="shared" si="65"/>
        <v>0.11540000000000003</v>
      </c>
      <c r="X1048" s="8">
        <f t="shared" si="66"/>
        <v>4.591075</v>
      </c>
      <c r="Y1048">
        <f t="shared" si="67"/>
        <v>0</v>
      </c>
    </row>
    <row r="1049" spans="20:25" x14ac:dyDescent="0.25">
      <c r="T1049" s="7">
        <v>45122.864583333336</v>
      </c>
      <c r="U1049">
        <v>4.3099999999999996</v>
      </c>
      <c r="V1049" s="8">
        <f t="shared" si="64"/>
        <v>5.3065729999999984</v>
      </c>
      <c r="W1049" s="9">
        <f t="shared" si="65"/>
        <v>0.11935999999999999</v>
      </c>
      <c r="X1049" s="8">
        <f t="shared" si="66"/>
        <v>4.6845490000000005</v>
      </c>
      <c r="Y1049">
        <f t="shared" si="67"/>
        <v>0</v>
      </c>
    </row>
    <row r="1050" spans="20:25" x14ac:dyDescent="0.25">
      <c r="T1050" s="7">
        <v>45122.875</v>
      </c>
      <c r="U1050">
        <v>4.47</v>
      </c>
      <c r="V1050" s="8">
        <f t="shared" si="64"/>
        <v>5.7527009999999983</v>
      </c>
      <c r="W1050" s="9">
        <f t="shared" si="65"/>
        <v>0.12992000000000001</v>
      </c>
      <c r="X1050" s="8">
        <f t="shared" si="66"/>
        <v>4.9338130000000007</v>
      </c>
      <c r="Y1050">
        <f t="shared" si="67"/>
        <v>0</v>
      </c>
    </row>
    <row r="1051" spans="20:25" x14ac:dyDescent="0.25">
      <c r="T1051" s="7">
        <v>45122.885416666664</v>
      </c>
      <c r="U1051">
        <v>4.59</v>
      </c>
      <c r="V1051" s="8">
        <f t="shared" si="64"/>
        <v>6.0872969999999995</v>
      </c>
      <c r="W1051" s="9">
        <f t="shared" si="65"/>
        <v>0.13783999999999999</v>
      </c>
      <c r="X1051" s="8">
        <f t="shared" si="66"/>
        <v>5.1207609999999999</v>
      </c>
      <c r="Y1051">
        <f t="shared" si="67"/>
        <v>0</v>
      </c>
    </row>
    <row r="1052" spans="20:25" x14ac:dyDescent="0.25">
      <c r="T1052" s="7">
        <v>45122.895833333336</v>
      </c>
      <c r="U1052">
        <v>4.62</v>
      </c>
      <c r="V1052" s="8">
        <f t="shared" si="64"/>
        <v>6.1709460000000007</v>
      </c>
      <c r="W1052" s="9">
        <f t="shared" si="65"/>
        <v>0.13982000000000003</v>
      </c>
      <c r="X1052" s="8">
        <f t="shared" si="66"/>
        <v>5.1674980000000001</v>
      </c>
      <c r="Y1052">
        <f t="shared" si="67"/>
        <v>0</v>
      </c>
    </row>
    <row r="1053" spans="20:25" x14ac:dyDescent="0.25">
      <c r="T1053" s="7">
        <v>45122.90625</v>
      </c>
      <c r="U1053">
        <v>4.59</v>
      </c>
      <c r="V1053" s="8">
        <f t="shared" si="64"/>
        <v>6.0872969999999995</v>
      </c>
      <c r="W1053" s="9">
        <f t="shared" si="65"/>
        <v>0.13783999999999999</v>
      </c>
      <c r="X1053" s="8">
        <f t="shared" si="66"/>
        <v>5.1207609999999999</v>
      </c>
      <c r="Y1053">
        <f t="shared" si="67"/>
        <v>0</v>
      </c>
    </row>
    <row r="1054" spans="20:25" x14ac:dyDescent="0.25">
      <c r="T1054" s="7">
        <v>45122.916666666664</v>
      </c>
      <c r="U1054">
        <v>4.6100000000000003</v>
      </c>
      <c r="V1054" s="8">
        <f t="shared" si="64"/>
        <v>6.1430629999999997</v>
      </c>
      <c r="W1054" s="9">
        <f t="shared" si="65"/>
        <v>0.13916000000000003</v>
      </c>
      <c r="X1054" s="8">
        <f t="shared" si="66"/>
        <v>5.1519190000000012</v>
      </c>
      <c r="Y1054">
        <f t="shared" si="67"/>
        <v>0</v>
      </c>
    </row>
    <row r="1055" spans="20:25" x14ac:dyDescent="0.25">
      <c r="T1055" s="7">
        <v>45122.927083333336</v>
      </c>
      <c r="U1055">
        <v>4.58</v>
      </c>
      <c r="V1055" s="8">
        <f t="shared" si="64"/>
        <v>6.0594140000000003</v>
      </c>
      <c r="W1055" s="9">
        <f t="shared" si="65"/>
        <v>0.13718</v>
      </c>
      <c r="X1055" s="8">
        <f t="shared" si="66"/>
        <v>5.105182000000001</v>
      </c>
      <c r="Y1055">
        <f t="shared" si="67"/>
        <v>0</v>
      </c>
    </row>
    <row r="1056" spans="20:25" x14ac:dyDescent="0.25">
      <c r="T1056" s="7">
        <v>45122.9375</v>
      </c>
      <c r="U1056">
        <v>4.5599999999999996</v>
      </c>
      <c r="V1056" s="8">
        <f t="shared" si="64"/>
        <v>6.0036479999999983</v>
      </c>
      <c r="W1056" s="9">
        <f t="shared" si="65"/>
        <v>0.13586000000000001</v>
      </c>
      <c r="X1056" s="8">
        <f t="shared" si="66"/>
        <v>5.0740239999999996</v>
      </c>
      <c r="Y1056">
        <f t="shared" si="67"/>
        <v>0</v>
      </c>
    </row>
    <row r="1057" spans="20:25" x14ac:dyDescent="0.25">
      <c r="T1057" s="7">
        <v>45122.947916666664</v>
      </c>
      <c r="U1057">
        <v>4.55</v>
      </c>
      <c r="V1057" s="8">
        <f t="shared" si="64"/>
        <v>5.9757649999999991</v>
      </c>
      <c r="W1057" s="9">
        <f t="shared" si="65"/>
        <v>0.13520000000000001</v>
      </c>
      <c r="X1057" s="8">
        <f t="shared" si="66"/>
        <v>5.0584450000000007</v>
      </c>
      <c r="Y1057">
        <f t="shared" si="67"/>
        <v>0</v>
      </c>
    </row>
    <row r="1058" spans="20:25" x14ac:dyDescent="0.25">
      <c r="T1058" s="7">
        <v>45122.958333333336</v>
      </c>
      <c r="U1058">
        <v>4.57</v>
      </c>
      <c r="V1058" s="8">
        <f t="shared" si="64"/>
        <v>6.0315310000000011</v>
      </c>
      <c r="W1058" s="9">
        <f t="shared" si="65"/>
        <v>0.13652000000000006</v>
      </c>
      <c r="X1058" s="8">
        <f t="shared" si="66"/>
        <v>5.0896030000000003</v>
      </c>
      <c r="Y1058">
        <f t="shared" si="67"/>
        <v>0</v>
      </c>
    </row>
    <row r="1059" spans="20:25" x14ac:dyDescent="0.25">
      <c r="T1059" s="7">
        <v>45122.96875</v>
      </c>
      <c r="U1059">
        <v>4.53</v>
      </c>
      <c r="V1059" s="8">
        <f t="shared" si="64"/>
        <v>5.9199990000000007</v>
      </c>
      <c r="W1059" s="9">
        <f t="shared" si="65"/>
        <v>0.13388000000000003</v>
      </c>
      <c r="X1059" s="8">
        <f t="shared" si="66"/>
        <v>5.0272870000000012</v>
      </c>
      <c r="Y1059">
        <f t="shared" si="67"/>
        <v>0</v>
      </c>
    </row>
    <row r="1060" spans="20:25" x14ac:dyDescent="0.25">
      <c r="T1060" s="7">
        <v>45122.979166666664</v>
      </c>
      <c r="U1060">
        <v>4.53</v>
      </c>
      <c r="V1060" s="8">
        <f t="shared" si="64"/>
        <v>5.9199990000000007</v>
      </c>
      <c r="W1060" s="9">
        <f t="shared" si="65"/>
        <v>0.13388000000000003</v>
      </c>
      <c r="X1060" s="8">
        <f t="shared" si="66"/>
        <v>5.0272870000000012</v>
      </c>
      <c r="Y1060">
        <f t="shared" si="67"/>
        <v>0</v>
      </c>
    </row>
    <row r="1061" spans="20:25" x14ac:dyDescent="0.25">
      <c r="T1061" s="7">
        <v>45122.989583333336</v>
      </c>
      <c r="U1061">
        <v>4.46</v>
      </c>
      <c r="V1061" s="8">
        <f t="shared" si="64"/>
        <v>5.7248179999999991</v>
      </c>
      <c r="W1061" s="9">
        <f t="shared" si="65"/>
        <v>0.12926000000000001</v>
      </c>
      <c r="X1061" s="8">
        <f t="shared" si="66"/>
        <v>4.918234</v>
      </c>
      <c r="Y1061">
        <f t="shared" si="67"/>
        <v>0</v>
      </c>
    </row>
    <row r="1062" spans="20:25" x14ac:dyDescent="0.25">
      <c r="T1062" s="7">
        <v>45123</v>
      </c>
      <c r="U1062">
        <v>4.42</v>
      </c>
      <c r="V1062" s="8">
        <f t="shared" si="64"/>
        <v>5.6132859999999987</v>
      </c>
      <c r="W1062" s="9">
        <f t="shared" si="65"/>
        <v>0.12662000000000004</v>
      </c>
      <c r="X1062" s="8">
        <f t="shared" si="66"/>
        <v>4.8559180000000008</v>
      </c>
      <c r="Y1062">
        <f t="shared" si="67"/>
        <v>0</v>
      </c>
    </row>
    <row r="1063" spans="20:25" x14ac:dyDescent="0.25">
      <c r="T1063" s="7">
        <v>45123.010416666664</v>
      </c>
      <c r="U1063">
        <v>4.42</v>
      </c>
      <c r="V1063" s="8">
        <f t="shared" si="64"/>
        <v>5.6132859999999987</v>
      </c>
      <c r="W1063" s="9">
        <f t="shared" si="65"/>
        <v>0.12662000000000004</v>
      </c>
      <c r="X1063" s="8">
        <f t="shared" si="66"/>
        <v>4.8559180000000008</v>
      </c>
      <c r="Y1063">
        <f t="shared" si="67"/>
        <v>0</v>
      </c>
    </row>
    <row r="1064" spans="20:25" x14ac:dyDescent="0.25">
      <c r="T1064" s="7">
        <v>45123.020833333336</v>
      </c>
      <c r="U1064">
        <v>4.45</v>
      </c>
      <c r="V1064" s="8">
        <f t="shared" si="64"/>
        <v>5.6969349999999999</v>
      </c>
      <c r="W1064" s="9">
        <f t="shared" si="65"/>
        <v>0.12860000000000002</v>
      </c>
      <c r="X1064" s="8">
        <f t="shared" si="66"/>
        <v>4.9026550000000011</v>
      </c>
      <c r="Y1064">
        <f t="shared" si="67"/>
        <v>0</v>
      </c>
    </row>
    <row r="1065" spans="20:25" x14ac:dyDescent="0.25">
      <c r="T1065" s="7">
        <v>45123.03125</v>
      </c>
      <c r="U1065">
        <v>4.41</v>
      </c>
      <c r="V1065" s="8">
        <f t="shared" si="64"/>
        <v>5.5854029999999995</v>
      </c>
      <c r="W1065" s="9">
        <f t="shared" si="65"/>
        <v>0.12596000000000004</v>
      </c>
      <c r="X1065" s="8">
        <f t="shared" si="66"/>
        <v>4.8403390000000002</v>
      </c>
      <c r="Y1065">
        <f t="shared" si="67"/>
        <v>0</v>
      </c>
    </row>
    <row r="1066" spans="20:25" x14ac:dyDescent="0.25">
      <c r="T1066" s="7">
        <v>45123.041666666664</v>
      </c>
      <c r="U1066">
        <v>4.41</v>
      </c>
      <c r="V1066" s="8">
        <f t="shared" si="64"/>
        <v>5.5854029999999995</v>
      </c>
      <c r="W1066" s="9">
        <f t="shared" si="65"/>
        <v>0.12596000000000004</v>
      </c>
      <c r="X1066" s="8">
        <f t="shared" si="66"/>
        <v>4.8403390000000002</v>
      </c>
      <c r="Y1066">
        <f t="shared" si="67"/>
        <v>0</v>
      </c>
    </row>
    <row r="1067" spans="20:25" x14ac:dyDescent="0.25">
      <c r="T1067" s="7">
        <v>45123.052083333336</v>
      </c>
      <c r="U1067">
        <v>4.3600000000000003</v>
      </c>
      <c r="V1067" s="8">
        <f t="shared" si="64"/>
        <v>5.4459879999999998</v>
      </c>
      <c r="W1067" s="9">
        <f t="shared" si="65"/>
        <v>0.12266000000000002</v>
      </c>
      <c r="X1067" s="8">
        <f t="shared" si="66"/>
        <v>4.7624440000000003</v>
      </c>
      <c r="Y1067">
        <f t="shared" si="67"/>
        <v>0</v>
      </c>
    </row>
    <row r="1068" spans="20:25" x14ac:dyDescent="0.25">
      <c r="T1068" s="7">
        <v>45123.0625</v>
      </c>
      <c r="U1068">
        <v>4.3600000000000003</v>
      </c>
      <c r="V1068" s="8">
        <f t="shared" si="64"/>
        <v>5.4459879999999998</v>
      </c>
      <c r="W1068" s="9">
        <f t="shared" si="65"/>
        <v>0.12266000000000002</v>
      </c>
      <c r="X1068" s="8">
        <f t="shared" si="66"/>
        <v>4.7624440000000003</v>
      </c>
      <c r="Y1068">
        <f t="shared" si="67"/>
        <v>0</v>
      </c>
    </row>
    <row r="1069" spans="20:25" x14ac:dyDescent="0.25">
      <c r="T1069" s="7">
        <v>45123.072916666664</v>
      </c>
      <c r="U1069">
        <v>4.37</v>
      </c>
      <c r="V1069" s="8">
        <f t="shared" si="64"/>
        <v>5.4738710000000008</v>
      </c>
      <c r="W1069" s="9">
        <f t="shared" si="65"/>
        <v>0.12332000000000001</v>
      </c>
      <c r="X1069" s="8">
        <f t="shared" si="66"/>
        <v>4.778023000000001</v>
      </c>
      <c r="Y1069">
        <f t="shared" si="67"/>
        <v>0</v>
      </c>
    </row>
    <row r="1070" spans="20:25" x14ac:dyDescent="0.25">
      <c r="T1070" s="7">
        <v>45123.083333333336</v>
      </c>
      <c r="U1070">
        <v>4.3499999999999996</v>
      </c>
      <c r="V1070" s="8">
        <f t="shared" si="64"/>
        <v>5.4181049999999988</v>
      </c>
      <c r="W1070" s="9">
        <f t="shared" si="65"/>
        <v>0.12199999999999997</v>
      </c>
      <c r="X1070" s="8">
        <f t="shared" si="66"/>
        <v>4.7468649999999997</v>
      </c>
      <c r="Y1070">
        <f t="shared" si="67"/>
        <v>0</v>
      </c>
    </row>
    <row r="1071" spans="20:25" x14ac:dyDescent="0.25">
      <c r="T1071" s="7">
        <v>45123.09375</v>
      </c>
      <c r="U1071">
        <v>4.2699999999999996</v>
      </c>
      <c r="V1071" s="8">
        <f t="shared" si="64"/>
        <v>5.195040999999998</v>
      </c>
      <c r="W1071" s="9">
        <f t="shared" si="65"/>
        <v>0.11671999999999996</v>
      </c>
      <c r="X1071" s="8">
        <f t="shared" si="66"/>
        <v>4.6222329999999996</v>
      </c>
      <c r="Y1071">
        <f t="shared" si="67"/>
        <v>0</v>
      </c>
    </row>
    <row r="1072" spans="20:25" x14ac:dyDescent="0.25">
      <c r="T1072" s="7">
        <v>45123.104166666664</v>
      </c>
      <c r="U1072">
        <v>4.26</v>
      </c>
      <c r="V1072" s="8">
        <f t="shared" si="64"/>
        <v>5.1671579999999988</v>
      </c>
      <c r="W1072" s="9">
        <f t="shared" si="65"/>
        <v>0.11606000000000002</v>
      </c>
      <c r="X1072" s="8">
        <f t="shared" si="66"/>
        <v>4.6066540000000007</v>
      </c>
      <c r="Y1072">
        <f t="shared" si="67"/>
        <v>0</v>
      </c>
    </row>
    <row r="1073" spans="20:25" x14ac:dyDescent="0.25">
      <c r="T1073" s="7">
        <v>45123.114583333336</v>
      </c>
      <c r="U1073">
        <v>4.46</v>
      </c>
      <c r="V1073" s="8">
        <f t="shared" si="64"/>
        <v>5.7248179999999991</v>
      </c>
      <c r="W1073" s="9">
        <f t="shared" si="65"/>
        <v>0.12926000000000001</v>
      </c>
      <c r="X1073" s="8">
        <f t="shared" si="66"/>
        <v>4.918234</v>
      </c>
      <c r="Y1073">
        <f t="shared" si="67"/>
        <v>0</v>
      </c>
    </row>
    <row r="1074" spans="20:25" x14ac:dyDescent="0.25">
      <c r="T1074" s="7">
        <v>45123.125</v>
      </c>
      <c r="U1074">
        <v>4.32</v>
      </c>
      <c r="V1074" s="8">
        <f t="shared" si="64"/>
        <v>5.3344560000000012</v>
      </c>
      <c r="W1074" s="9">
        <f t="shared" si="65"/>
        <v>0.12002000000000004</v>
      </c>
      <c r="X1074" s="8">
        <f t="shared" si="66"/>
        <v>4.7001280000000012</v>
      </c>
      <c r="Y1074">
        <f t="shared" si="67"/>
        <v>0</v>
      </c>
    </row>
    <row r="1075" spans="20:25" x14ac:dyDescent="0.25">
      <c r="T1075" s="7">
        <v>45123.135416666664</v>
      </c>
      <c r="U1075">
        <v>4.25</v>
      </c>
      <c r="V1075" s="8">
        <f t="shared" si="64"/>
        <v>5.1392749999999996</v>
      </c>
      <c r="W1075" s="9">
        <f t="shared" si="65"/>
        <v>0.11540000000000003</v>
      </c>
      <c r="X1075" s="8">
        <f t="shared" si="66"/>
        <v>4.591075</v>
      </c>
      <c r="Y1075">
        <f t="shared" si="67"/>
        <v>0</v>
      </c>
    </row>
    <row r="1076" spans="20:25" x14ac:dyDescent="0.25">
      <c r="T1076" s="7">
        <v>45123.145833333336</v>
      </c>
      <c r="U1076">
        <v>4.25</v>
      </c>
      <c r="V1076" s="8">
        <f t="shared" si="64"/>
        <v>5.1392749999999996</v>
      </c>
      <c r="W1076" s="9">
        <f t="shared" si="65"/>
        <v>0.11540000000000003</v>
      </c>
      <c r="X1076" s="8">
        <f t="shared" si="66"/>
        <v>4.591075</v>
      </c>
      <c r="Y1076">
        <f t="shared" si="67"/>
        <v>0</v>
      </c>
    </row>
    <row r="1077" spans="20:25" x14ac:dyDescent="0.25">
      <c r="T1077" s="7">
        <v>45123.15625</v>
      </c>
      <c r="U1077">
        <v>4.18</v>
      </c>
      <c r="V1077" s="8">
        <f t="shared" si="64"/>
        <v>4.9440939999999998</v>
      </c>
      <c r="W1077" s="9">
        <f t="shared" si="65"/>
        <v>0.11078000000000002</v>
      </c>
      <c r="X1077" s="8">
        <f t="shared" si="66"/>
        <v>4.4820220000000006</v>
      </c>
      <c r="Y1077">
        <f t="shared" si="67"/>
        <v>0</v>
      </c>
    </row>
    <row r="1078" spans="20:25" x14ac:dyDescent="0.25">
      <c r="T1078" s="7">
        <v>45123.166666666664</v>
      </c>
      <c r="U1078">
        <v>4.12</v>
      </c>
      <c r="V1078" s="8">
        <f t="shared" si="64"/>
        <v>4.7767959999999992</v>
      </c>
      <c r="W1078" s="9">
        <f t="shared" si="65"/>
        <v>0.10682</v>
      </c>
      <c r="X1078" s="8">
        <f t="shared" si="66"/>
        <v>4.3885480000000001</v>
      </c>
      <c r="Y1078">
        <f t="shared" si="67"/>
        <v>0</v>
      </c>
    </row>
    <row r="1079" spans="20:25" x14ac:dyDescent="0.25">
      <c r="T1079" s="7">
        <v>45123.177083333336</v>
      </c>
      <c r="U1079">
        <v>4.0999999999999996</v>
      </c>
      <c r="V1079" s="8">
        <f t="shared" si="64"/>
        <v>4.7210299999999989</v>
      </c>
      <c r="W1079" s="9">
        <f t="shared" si="65"/>
        <v>0.10550000000000001</v>
      </c>
      <c r="X1079" s="8">
        <f t="shared" si="66"/>
        <v>4.3573900000000005</v>
      </c>
      <c r="Y1079">
        <f t="shared" si="67"/>
        <v>0</v>
      </c>
    </row>
    <row r="1080" spans="20:25" x14ac:dyDescent="0.25">
      <c r="T1080" s="7">
        <v>45123.1875</v>
      </c>
      <c r="U1080">
        <v>4.0999999999999996</v>
      </c>
      <c r="V1080" s="8">
        <f t="shared" si="64"/>
        <v>4.7210299999999989</v>
      </c>
      <c r="W1080" s="9">
        <f t="shared" si="65"/>
        <v>0.10550000000000001</v>
      </c>
      <c r="X1080" s="8">
        <f t="shared" si="66"/>
        <v>4.3573900000000005</v>
      </c>
      <c r="Y1080">
        <f t="shared" si="67"/>
        <v>0</v>
      </c>
    </row>
    <row r="1081" spans="20:25" x14ac:dyDescent="0.25">
      <c r="T1081" s="7">
        <v>45123.197916666664</v>
      </c>
      <c r="U1081">
        <v>4.12</v>
      </c>
      <c r="V1081" s="8">
        <f t="shared" si="64"/>
        <v>4.7767959999999992</v>
      </c>
      <c r="W1081" s="9">
        <f t="shared" si="65"/>
        <v>0.10682</v>
      </c>
      <c r="X1081" s="8">
        <f t="shared" si="66"/>
        <v>4.3885480000000001</v>
      </c>
      <c r="Y1081">
        <f t="shared" si="67"/>
        <v>0</v>
      </c>
    </row>
    <row r="1082" spans="20:25" x14ac:dyDescent="0.25">
      <c r="T1082" s="7">
        <v>45123.208333333336</v>
      </c>
      <c r="U1082">
        <v>4.1100000000000003</v>
      </c>
      <c r="V1082" s="8">
        <f t="shared" si="64"/>
        <v>4.7489129999999999</v>
      </c>
      <c r="W1082" s="9">
        <f t="shared" si="65"/>
        <v>0.10616000000000006</v>
      </c>
      <c r="X1082" s="8">
        <f t="shared" si="66"/>
        <v>4.3729690000000012</v>
      </c>
      <c r="Y1082">
        <f t="shared" si="67"/>
        <v>0</v>
      </c>
    </row>
    <row r="1083" spans="20:25" x14ac:dyDescent="0.25">
      <c r="T1083" s="7">
        <v>45123.21875</v>
      </c>
      <c r="U1083">
        <v>4.0999999999999996</v>
      </c>
      <c r="V1083" s="8">
        <f t="shared" si="64"/>
        <v>4.7210299999999989</v>
      </c>
      <c r="W1083" s="9">
        <f t="shared" si="65"/>
        <v>0.10550000000000001</v>
      </c>
      <c r="X1083" s="8">
        <f t="shared" si="66"/>
        <v>4.3573900000000005</v>
      </c>
      <c r="Y1083">
        <f t="shared" si="67"/>
        <v>0</v>
      </c>
    </row>
    <row r="1084" spans="20:25" x14ac:dyDescent="0.25">
      <c r="T1084" s="7">
        <v>45123.229166666664</v>
      </c>
      <c r="U1084">
        <v>4.08</v>
      </c>
      <c r="V1084" s="8">
        <f t="shared" si="64"/>
        <v>4.6652640000000005</v>
      </c>
      <c r="W1084" s="9">
        <f t="shared" si="65"/>
        <v>0.10418000000000002</v>
      </c>
      <c r="X1084" s="8">
        <f t="shared" si="66"/>
        <v>4.326232000000001</v>
      </c>
      <c r="Y1084">
        <f t="shared" si="67"/>
        <v>0</v>
      </c>
    </row>
    <row r="1085" spans="20:25" x14ac:dyDescent="0.25">
      <c r="T1085" s="7">
        <v>45123.239583333336</v>
      </c>
      <c r="U1085">
        <v>4.13</v>
      </c>
      <c r="V1085" s="8">
        <f t="shared" si="64"/>
        <v>4.8046790000000001</v>
      </c>
      <c r="W1085" s="9">
        <f t="shared" si="65"/>
        <v>0.10747999999999999</v>
      </c>
      <c r="X1085" s="8">
        <f t="shared" si="66"/>
        <v>4.4041270000000008</v>
      </c>
      <c r="Y1085">
        <f t="shared" si="67"/>
        <v>0</v>
      </c>
    </row>
    <row r="1086" spans="20:25" x14ac:dyDescent="0.25">
      <c r="T1086" s="7">
        <v>45123.25</v>
      </c>
      <c r="U1086">
        <v>4.1100000000000003</v>
      </c>
      <c r="V1086" s="8">
        <f t="shared" si="64"/>
        <v>4.7489129999999999</v>
      </c>
      <c r="W1086" s="9">
        <f t="shared" si="65"/>
        <v>0.10616000000000006</v>
      </c>
      <c r="X1086" s="8">
        <f t="shared" si="66"/>
        <v>4.3729690000000012</v>
      </c>
      <c r="Y1086">
        <f t="shared" si="67"/>
        <v>0</v>
      </c>
    </row>
    <row r="1087" spans="20:25" x14ac:dyDescent="0.25">
      <c r="T1087" s="7">
        <v>45123.260416666664</v>
      </c>
      <c r="U1087">
        <v>4.09</v>
      </c>
      <c r="V1087" s="8">
        <f t="shared" si="64"/>
        <v>4.6931469999999997</v>
      </c>
      <c r="W1087" s="9">
        <f t="shared" si="65"/>
        <v>0.10484000000000002</v>
      </c>
      <c r="X1087" s="8">
        <f t="shared" si="66"/>
        <v>4.3418109999999999</v>
      </c>
      <c r="Y1087">
        <f t="shared" si="67"/>
        <v>0</v>
      </c>
    </row>
    <row r="1088" spans="20:25" x14ac:dyDescent="0.25">
      <c r="T1088" s="7">
        <v>45123.270833333336</v>
      </c>
      <c r="U1088">
        <v>4.07</v>
      </c>
      <c r="V1088" s="8">
        <f t="shared" si="64"/>
        <v>4.6373810000000013</v>
      </c>
      <c r="W1088" s="9">
        <f t="shared" si="65"/>
        <v>0.10352000000000003</v>
      </c>
      <c r="X1088" s="8">
        <f t="shared" si="66"/>
        <v>4.3106530000000003</v>
      </c>
      <c r="Y1088">
        <f t="shared" si="67"/>
        <v>0</v>
      </c>
    </row>
    <row r="1089" spans="20:25" x14ac:dyDescent="0.25">
      <c r="T1089" s="7">
        <v>45123.28125</v>
      </c>
      <c r="U1089">
        <v>4.07</v>
      </c>
      <c r="V1089" s="8">
        <f t="shared" si="64"/>
        <v>4.6373810000000013</v>
      </c>
      <c r="W1089" s="9">
        <f t="shared" si="65"/>
        <v>0.10352000000000003</v>
      </c>
      <c r="X1089" s="8">
        <f t="shared" si="66"/>
        <v>4.3106530000000003</v>
      </c>
      <c r="Y1089">
        <f t="shared" si="67"/>
        <v>0</v>
      </c>
    </row>
    <row r="1090" spans="20:25" x14ac:dyDescent="0.25">
      <c r="T1090" s="7">
        <v>45123.291666666664</v>
      </c>
      <c r="U1090">
        <v>4.04</v>
      </c>
      <c r="V1090" s="8">
        <f t="shared" si="64"/>
        <v>4.5537320000000001</v>
      </c>
      <c r="W1090" s="9">
        <f t="shared" si="65"/>
        <v>0.10153999999999999</v>
      </c>
      <c r="X1090" s="8">
        <f t="shared" si="66"/>
        <v>4.263916</v>
      </c>
      <c r="Y1090">
        <f t="shared" si="67"/>
        <v>0</v>
      </c>
    </row>
    <row r="1091" spans="20:25" x14ac:dyDescent="0.25">
      <c r="T1091" s="7">
        <v>45123.302083333336</v>
      </c>
      <c r="U1091">
        <v>3.95</v>
      </c>
      <c r="V1091" s="8">
        <f t="shared" ref="V1091:V1154" si="68">IF(2.7883*U1091-6.711&lt;0,0,2.7883*U1091-6.711)</f>
        <v>4.3027850000000001</v>
      </c>
      <c r="W1091" s="9">
        <f t="shared" ref="W1091:W1154" si="69">IF(0.066*U1091-0.1651&lt;0,0,0.066*U1091-0.1651)</f>
        <v>9.5600000000000046E-2</v>
      </c>
      <c r="X1091" s="8">
        <f t="shared" ref="X1091:X1154" si="70">IF(1.5579*U1091-2.03&lt;0,0,1.5579*U1091-2.03)</f>
        <v>4.1237050000000011</v>
      </c>
      <c r="Y1091">
        <f t="shared" ref="Y1091:Y1154" si="71">IF(1.2304*U1091-6.1782&lt;0,0,1.2304*U1091-6.1782)</f>
        <v>0</v>
      </c>
    </row>
    <row r="1092" spans="20:25" x14ac:dyDescent="0.25">
      <c r="T1092" s="7">
        <v>45123.3125</v>
      </c>
      <c r="U1092">
        <v>3.93</v>
      </c>
      <c r="V1092" s="8">
        <f t="shared" si="68"/>
        <v>4.2470189999999999</v>
      </c>
      <c r="W1092" s="9">
        <f t="shared" si="69"/>
        <v>9.4280000000000003E-2</v>
      </c>
      <c r="X1092" s="8">
        <f t="shared" si="70"/>
        <v>4.0925470000000015</v>
      </c>
      <c r="Y1092">
        <f t="shared" si="71"/>
        <v>0</v>
      </c>
    </row>
    <row r="1093" spans="20:25" x14ac:dyDescent="0.25">
      <c r="T1093" s="7">
        <v>45123.322916666664</v>
      </c>
      <c r="U1093">
        <v>3.88</v>
      </c>
      <c r="V1093" s="8">
        <f t="shared" si="68"/>
        <v>4.1076040000000003</v>
      </c>
      <c r="W1093" s="9">
        <f t="shared" si="69"/>
        <v>9.0980000000000033E-2</v>
      </c>
      <c r="X1093" s="8">
        <f t="shared" si="70"/>
        <v>4.0146519999999999</v>
      </c>
      <c r="Y1093">
        <f t="shared" si="71"/>
        <v>0</v>
      </c>
    </row>
    <row r="1094" spans="20:25" x14ac:dyDescent="0.25">
      <c r="T1094" s="7">
        <v>45123.333333333336</v>
      </c>
      <c r="U1094">
        <v>3.93</v>
      </c>
      <c r="V1094" s="8">
        <f t="shared" si="68"/>
        <v>4.2470189999999999</v>
      </c>
      <c r="W1094" s="9">
        <f t="shared" si="69"/>
        <v>9.4280000000000003E-2</v>
      </c>
      <c r="X1094" s="8">
        <f t="shared" si="70"/>
        <v>4.0925470000000015</v>
      </c>
      <c r="Y1094">
        <f t="shared" si="71"/>
        <v>0</v>
      </c>
    </row>
    <row r="1095" spans="20:25" x14ac:dyDescent="0.25">
      <c r="T1095" s="7">
        <v>45123.34375</v>
      </c>
      <c r="U1095">
        <v>3.98</v>
      </c>
      <c r="V1095" s="8">
        <f t="shared" si="68"/>
        <v>4.3864339999999995</v>
      </c>
      <c r="W1095" s="9">
        <f t="shared" si="69"/>
        <v>9.7580000000000028E-2</v>
      </c>
      <c r="X1095" s="8">
        <f t="shared" si="70"/>
        <v>4.1704419999999995</v>
      </c>
      <c r="Y1095">
        <f t="shared" si="71"/>
        <v>0</v>
      </c>
    </row>
    <row r="1096" spans="20:25" x14ac:dyDescent="0.25">
      <c r="T1096" s="7">
        <v>45123.354166666664</v>
      </c>
      <c r="U1096">
        <v>3.8</v>
      </c>
      <c r="V1096" s="8">
        <f t="shared" si="68"/>
        <v>3.8845399999999994</v>
      </c>
      <c r="W1096" s="9">
        <f t="shared" si="69"/>
        <v>8.5700000000000026E-2</v>
      </c>
      <c r="X1096" s="8">
        <f t="shared" si="70"/>
        <v>3.8900200000000003</v>
      </c>
      <c r="Y1096">
        <f t="shared" si="71"/>
        <v>0</v>
      </c>
    </row>
    <row r="1097" spans="20:25" x14ac:dyDescent="0.25">
      <c r="T1097" s="7">
        <v>45123.364583333336</v>
      </c>
      <c r="U1097">
        <v>3.79</v>
      </c>
      <c r="V1097" s="8">
        <f t="shared" si="68"/>
        <v>3.8566570000000002</v>
      </c>
      <c r="W1097" s="9">
        <f t="shared" si="69"/>
        <v>8.5040000000000032E-2</v>
      </c>
      <c r="X1097" s="8">
        <f t="shared" si="70"/>
        <v>3.8744410000000005</v>
      </c>
      <c r="Y1097">
        <f t="shared" si="71"/>
        <v>0</v>
      </c>
    </row>
    <row r="1098" spans="20:25" x14ac:dyDescent="0.25">
      <c r="T1098" s="7">
        <v>45123.375</v>
      </c>
      <c r="U1098">
        <v>3.75</v>
      </c>
      <c r="V1098" s="8">
        <f t="shared" si="68"/>
        <v>3.7451249999999998</v>
      </c>
      <c r="W1098" s="9">
        <f t="shared" si="69"/>
        <v>8.2400000000000001E-2</v>
      </c>
      <c r="X1098" s="8">
        <f t="shared" si="70"/>
        <v>3.8121250000000004</v>
      </c>
      <c r="Y1098">
        <f t="shared" si="71"/>
        <v>0</v>
      </c>
    </row>
    <row r="1099" spans="20:25" x14ac:dyDescent="0.25">
      <c r="T1099" s="7">
        <v>45123.385416666664</v>
      </c>
      <c r="U1099">
        <v>3.77</v>
      </c>
      <c r="V1099" s="8">
        <f t="shared" si="68"/>
        <v>3.800891</v>
      </c>
      <c r="W1099" s="9">
        <f t="shared" si="69"/>
        <v>8.3720000000000017E-2</v>
      </c>
      <c r="X1099" s="8">
        <f t="shared" si="70"/>
        <v>3.8432830000000009</v>
      </c>
      <c r="Y1099">
        <f t="shared" si="71"/>
        <v>0</v>
      </c>
    </row>
    <row r="1100" spans="20:25" x14ac:dyDescent="0.25">
      <c r="T1100" s="7">
        <v>45123.395833333336</v>
      </c>
      <c r="U1100">
        <v>3.81</v>
      </c>
      <c r="V1100" s="8">
        <f t="shared" si="68"/>
        <v>3.9124230000000004</v>
      </c>
      <c r="W1100" s="9">
        <f t="shared" si="69"/>
        <v>8.636000000000002E-2</v>
      </c>
      <c r="X1100" s="8">
        <f t="shared" si="70"/>
        <v>3.9055990000000009</v>
      </c>
      <c r="Y1100">
        <f t="shared" si="71"/>
        <v>0</v>
      </c>
    </row>
    <row r="1101" spans="20:25" x14ac:dyDescent="0.25">
      <c r="T1101" s="7">
        <v>45123.40625</v>
      </c>
      <c r="U1101">
        <v>3.82</v>
      </c>
      <c r="V1101" s="8">
        <f t="shared" si="68"/>
        <v>3.9403059999999996</v>
      </c>
      <c r="W1101" s="9">
        <f t="shared" si="69"/>
        <v>8.7020000000000014E-2</v>
      </c>
      <c r="X1101" s="8">
        <f t="shared" si="70"/>
        <v>3.9211779999999998</v>
      </c>
      <c r="Y1101">
        <f t="shared" si="71"/>
        <v>0</v>
      </c>
    </row>
    <row r="1102" spans="20:25" x14ac:dyDescent="0.25">
      <c r="T1102" s="7">
        <v>45123.416666666664</v>
      </c>
      <c r="U1102">
        <v>3.88</v>
      </c>
      <c r="V1102" s="8">
        <f t="shared" si="68"/>
        <v>4.1076040000000003</v>
      </c>
      <c r="W1102" s="9">
        <f t="shared" si="69"/>
        <v>9.0980000000000033E-2</v>
      </c>
      <c r="X1102" s="8">
        <f t="shared" si="70"/>
        <v>4.0146519999999999</v>
      </c>
      <c r="Y1102">
        <f t="shared" si="71"/>
        <v>0</v>
      </c>
    </row>
    <row r="1103" spans="20:25" x14ac:dyDescent="0.25">
      <c r="T1103" s="7">
        <v>45123.427083333336</v>
      </c>
      <c r="U1103">
        <v>3.86</v>
      </c>
      <c r="V1103" s="8">
        <f t="shared" si="68"/>
        <v>4.0518380000000001</v>
      </c>
      <c r="W1103" s="9">
        <f t="shared" si="69"/>
        <v>8.965999999999999E-2</v>
      </c>
      <c r="X1103" s="8">
        <f t="shared" si="70"/>
        <v>3.9834939999999999</v>
      </c>
      <c r="Y1103">
        <f t="shared" si="71"/>
        <v>0</v>
      </c>
    </row>
    <row r="1104" spans="20:25" x14ac:dyDescent="0.25">
      <c r="T1104" s="7">
        <v>45123.4375</v>
      </c>
      <c r="U1104">
        <v>3.94</v>
      </c>
      <c r="V1104" s="8">
        <f t="shared" si="68"/>
        <v>4.2749019999999991</v>
      </c>
      <c r="W1104" s="9">
        <f t="shared" si="69"/>
        <v>9.4939999999999997E-2</v>
      </c>
      <c r="X1104" s="8">
        <f t="shared" si="70"/>
        <v>4.1081260000000004</v>
      </c>
      <c r="Y1104">
        <f t="shared" si="71"/>
        <v>0</v>
      </c>
    </row>
    <row r="1105" spans="20:25" x14ac:dyDescent="0.25">
      <c r="T1105" s="7">
        <v>45123.447916666664</v>
      </c>
      <c r="U1105">
        <v>4.0199999999999996</v>
      </c>
      <c r="V1105" s="8">
        <f t="shared" si="68"/>
        <v>4.4979659999999981</v>
      </c>
      <c r="W1105" s="9">
        <f t="shared" si="69"/>
        <v>0.10022</v>
      </c>
      <c r="X1105" s="8">
        <f t="shared" si="70"/>
        <v>4.2327580000000005</v>
      </c>
      <c r="Y1105">
        <f t="shared" si="71"/>
        <v>0</v>
      </c>
    </row>
    <row r="1106" spans="20:25" x14ac:dyDescent="0.25">
      <c r="T1106" s="7">
        <v>45123.458333333336</v>
      </c>
      <c r="U1106">
        <v>4.08</v>
      </c>
      <c r="V1106" s="8">
        <f t="shared" si="68"/>
        <v>4.6652640000000005</v>
      </c>
      <c r="W1106" s="9">
        <f t="shared" si="69"/>
        <v>0.10418000000000002</v>
      </c>
      <c r="X1106" s="8">
        <f t="shared" si="70"/>
        <v>4.326232000000001</v>
      </c>
      <c r="Y1106">
        <f t="shared" si="71"/>
        <v>0</v>
      </c>
    </row>
    <row r="1107" spans="20:25" x14ac:dyDescent="0.25">
      <c r="T1107" s="7">
        <v>45123.46875</v>
      </c>
      <c r="U1107">
        <v>4.12</v>
      </c>
      <c r="V1107" s="8">
        <f t="shared" si="68"/>
        <v>4.7767959999999992</v>
      </c>
      <c r="W1107" s="9">
        <f t="shared" si="69"/>
        <v>0.10682</v>
      </c>
      <c r="X1107" s="8">
        <f t="shared" si="70"/>
        <v>4.3885480000000001</v>
      </c>
      <c r="Y1107">
        <f t="shared" si="71"/>
        <v>0</v>
      </c>
    </row>
    <row r="1108" spans="20:25" x14ac:dyDescent="0.25">
      <c r="T1108" s="7">
        <v>45123.479166666664</v>
      </c>
      <c r="U1108">
        <v>4.12</v>
      </c>
      <c r="V1108" s="8">
        <f t="shared" si="68"/>
        <v>4.7767959999999992</v>
      </c>
      <c r="W1108" s="9">
        <f t="shared" si="69"/>
        <v>0.10682</v>
      </c>
      <c r="X1108" s="8">
        <f t="shared" si="70"/>
        <v>4.3885480000000001</v>
      </c>
      <c r="Y1108">
        <f t="shared" si="71"/>
        <v>0</v>
      </c>
    </row>
    <row r="1109" spans="20:25" x14ac:dyDescent="0.25">
      <c r="T1109" s="7">
        <v>45123.489583333336</v>
      </c>
      <c r="U1109">
        <v>4.17</v>
      </c>
      <c r="V1109" s="8">
        <f t="shared" si="68"/>
        <v>4.9162109999999988</v>
      </c>
      <c r="W1109" s="9">
        <f t="shared" si="69"/>
        <v>0.11012000000000002</v>
      </c>
      <c r="X1109" s="8">
        <f t="shared" si="70"/>
        <v>4.4664429999999999</v>
      </c>
      <c r="Y1109">
        <f t="shared" si="71"/>
        <v>0</v>
      </c>
    </row>
    <row r="1110" spans="20:25" x14ac:dyDescent="0.25">
      <c r="T1110" s="7">
        <v>45123.5</v>
      </c>
      <c r="U1110">
        <v>4.2</v>
      </c>
      <c r="V1110" s="8">
        <f t="shared" si="68"/>
        <v>4.99986</v>
      </c>
      <c r="W1110" s="9">
        <f t="shared" si="69"/>
        <v>0.11210000000000001</v>
      </c>
      <c r="X1110" s="8">
        <f t="shared" si="70"/>
        <v>4.5131800000000002</v>
      </c>
      <c r="Y1110">
        <f t="shared" si="71"/>
        <v>0</v>
      </c>
    </row>
    <row r="1111" spans="20:25" x14ac:dyDescent="0.25">
      <c r="T1111" s="7">
        <v>45123.510416666664</v>
      </c>
      <c r="U1111">
        <v>4.22</v>
      </c>
      <c r="V1111" s="8">
        <f t="shared" si="68"/>
        <v>5.0556259999999984</v>
      </c>
      <c r="W1111" s="9">
        <f t="shared" si="69"/>
        <v>0.11341999999999999</v>
      </c>
      <c r="X1111" s="8">
        <f t="shared" si="70"/>
        <v>4.5443379999999998</v>
      </c>
      <c r="Y1111">
        <f t="shared" si="71"/>
        <v>0</v>
      </c>
    </row>
    <row r="1112" spans="20:25" x14ac:dyDescent="0.25">
      <c r="T1112" s="7">
        <v>45123.520833333336</v>
      </c>
      <c r="U1112">
        <v>4.28</v>
      </c>
      <c r="V1112" s="8">
        <f t="shared" si="68"/>
        <v>5.2229240000000008</v>
      </c>
      <c r="W1112" s="9">
        <f t="shared" si="69"/>
        <v>0.11738000000000001</v>
      </c>
      <c r="X1112" s="8">
        <f t="shared" si="70"/>
        <v>4.6378120000000003</v>
      </c>
      <c r="Y1112">
        <f t="shared" si="71"/>
        <v>0</v>
      </c>
    </row>
    <row r="1113" spans="20:25" x14ac:dyDescent="0.25">
      <c r="T1113" s="7">
        <v>45123.53125</v>
      </c>
      <c r="U1113">
        <v>4.33</v>
      </c>
      <c r="V1113" s="8">
        <f t="shared" si="68"/>
        <v>5.3623390000000004</v>
      </c>
      <c r="W1113" s="9">
        <f t="shared" si="69"/>
        <v>0.12068000000000004</v>
      </c>
      <c r="X1113" s="8">
        <f t="shared" si="70"/>
        <v>4.7157070000000001</v>
      </c>
      <c r="Y1113">
        <f t="shared" si="71"/>
        <v>0</v>
      </c>
    </row>
    <row r="1114" spans="20:25" x14ac:dyDescent="0.25">
      <c r="T1114" s="7">
        <v>45123.541666666664</v>
      </c>
      <c r="U1114">
        <v>4.3499999999999996</v>
      </c>
      <c r="V1114" s="8">
        <f t="shared" si="68"/>
        <v>5.4181049999999988</v>
      </c>
      <c r="W1114" s="9">
        <f t="shared" si="69"/>
        <v>0.12199999999999997</v>
      </c>
      <c r="X1114" s="8">
        <f t="shared" si="70"/>
        <v>4.7468649999999997</v>
      </c>
      <c r="Y1114">
        <f t="shared" si="71"/>
        <v>0</v>
      </c>
    </row>
    <row r="1115" spans="20:25" x14ac:dyDescent="0.25">
      <c r="T1115" s="7">
        <v>45123.552083333336</v>
      </c>
      <c r="U1115">
        <v>4.3600000000000003</v>
      </c>
      <c r="V1115" s="8">
        <f t="shared" si="68"/>
        <v>5.4459879999999998</v>
      </c>
      <c r="W1115" s="9">
        <f t="shared" si="69"/>
        <v>0.12266000000000002</v>
      </c>
      <c r="X1115" s="8">
        <f t="shared" si="70"/>
        <v>4.7624440000000003</v>
      </c>
      <c r="Y1115">
        <f t="shared" si="71"/>
        <v>0</v>
      </c>
    </row>
    <row r="1116" spans="20:25" x14ac:dyDescent="0.25">
      <c r="T1116" s="7">
        <v>45123.5625</v>
      </c>
      <c r="U1116">
        <v>4.37</v>
      </c>
      <c r="V1116" s="8">
        <f t="shared" si="68"/>
        <v>5.4738710000000008</v>
      </c>
      <c r="W1116" s="9">
        <f t="shared" si="69"/>
        <v>0.12332000000000001</v>
      </c>
      <c r="X1116" s="8">
        <f t="shared" si="70"/>
        <v>4.778023000000001</v>
      </c>
      <c r="Y1116">
        <f t="shared" si="71"/>
        <v>0</v>
      </c>
    </row>
    <row r="1117" spans="20:25" x14ac:dyDescent="0.25">
      <c r="T1117" s="7">
        <v>45123.572916666664</v>
      </c>
      <c r="U1117">
        <v>4.45</v>
      </c>
      <c r="V1117" s="8">
        <f t="shared" si="68"/>
        <v>5.6969349999999999</v>
      </c>
      <c r="W1117" s="9">
        <f t="shared" si="69"/>
        <v>0.12860000000000002</v>
      </c>
      <c r="X1117" s="8">
        <f t="shared" si="70"/>
        <v>4.9026550000000011</v>
      </c>
      <c r="Y1117">
        <f t="shared" si="71"/>
        <v>0</v>
      </c>
    </row>
    <row r="1118" spans="20:25" x14ac:dyDescent="0.25">
      <c r="T1118" s="7">
        <v>45123.583333333336</v>
      </c>
      <c r="U1118">
        <v>4.4800000000000004</v>
      </c>
      <c r="V1118" s="8">
        <f t="shared" si="68"/>
        <v>5.7805840000000011</v>
      </c>
      <c r="W1118" s="9">
        <f t="shared" si="69"/>
        <v>0.13058000000000006</v>
      </c>
      <c r="X1118" s="8">
        <f t="shared" si="70"/>
        <v>4.9493920000000013</v>
      </c>
      <c r="Y1118">
        <f t="shared" si="71"/>
        <v>0</v>
      </c>
    </row>
    <row r="1119" spans="20:25" x14ac:dyDescent="0.25">
      <c r="T1119" s="7">
        <v>45123.59375</v>
      </c>
      <c r="U1119">
        <v>4.45</v>
      </c>
      <c r="V1119" s="8">
        <f t="shared" si="68"/>
        <v>5.6969349999999999</v>
      </c>
      <c r="W1119" s="9">
        <f t="shared" si="69"/>
        <v>0.12860000000000002</v>
      </c>
      <c r="X1119" s="8">
        <f t="shared" si="70"/>
        <v>4.9026550000000011</v>
      </c>
      <c r="Y1119">
        <f t="shared" si="71"/>
        <v>0</v>
      </c>
    </row>
    <row r="1120" spans="20:25" x14ac:dyDescent="0.25">
      <c r="T1120" s="7">
        <v>45123.604166666664</v>
      </c>
      <c r="U1120">
        <v>4.51</v>
      </c>
      <c r="V1120" s="8">
        <f t="shared" si="68"/>
        <v>5.8642329999999987</v>
      </c>
      <c r="W1120" s="9">
        <f t="shared" si="69"/>
        <v>0.13255999999999998</v>
      </c>
      <c r="X1120" s="8">
        <f t="shared" si="70"/>
        <v>4.9961289999999998</v>
      </c>
      <c r="Y1120">
        <f t="shared" si="71"/>
        <v>0</v>
      </c>
    </row>
    <row r="1121" spans="20:25" x14ac:dyDescent="0.25">
      <c r="T1121" s="7">
        <v>45123.614583333336</v>
      </c>
      <c r="U1121">
        <v>4.45</v>
      </c>
      <c r="V1121" s="8">
        <f t="shared" si="68"/>
        <v>5.6969349999999999</v>
      </c>
      <c r="W1121" s="9">
        <f t="shared" si="69"/>
        <v>0.12860000000000002</v>
      </c>
      <c r="X1121" s="8">
        <f t="shared" si="70"/>
        <v>4.9026550000000011</v>
      </c>
      <c r="Y1121">
        <f t="shared" si="71"/>
        <v>0</v>
      </c>
    </row>
    <row r="1122" spans="20:25" x14ac:dyDescent="0.25">
      <c r="T1122" s="7">
        <v>45123.625</v>
      </c>
      <c r="U1122">
        <v>4.43</v>
      </c>
      <c r="V1122" s="8">
        <f t="shared" si="68"/>
        <v>5.6411689999999997</v>
      </c>
      <c r="W1122" s="9">
        <f t="shared" si="69"/>
        <v>0.12727999999999998</v>
      </c>
      <c r="X1122" s="8">
        <f t="shared" si="70"/>
        <v>4.8714969999999997</v>
      </c>
      <c r="Y1122">
        <f t="shared" si="71"/>
        <v>0</v>
      </c>
    </row>
    <row r="1123" spans="20:25" x14ac:dyDescent="0.25">
      <c r="T1123" s="7">
        <v>45123.635416666664</v>
      </c>
      <c r="U1123">
        <v>4.46</v>
      </c>
      <c r="V1123" s="8">
        <f t="shared" si="68"/>
        <v>5.7248179999999991</v>
      </c>
      <c r="W1123" s="9">
        <f t="shared" si="69"/>
        <v>0.12926000000000001</v>
      </c>
      <c r="X1123" s="8">
        <f t="shared" si="70"/>
        <v>4.918234</v>
      </c>
      <c r="Y1123">
        <f t="shared" si="71"/>
        <v>0</v>
      </c>
    </row>
    <row r="1124" spans="20:25" x14ac:dyDescent="0.25">
      <c r="T1124" s="7">
        <v>45123.645833333336</v>
      </c>
      <c r="U1124">
        <v>4.46</v>
      </c>
      <c r="V1124" s="8">
        <f t="shared" si="68"/>
        <v>5.7248179999999991</v>
      </c>
      <c r="W1124" s="9">
        <f t="shared" si="69"/>
        <v>0.12926000000000001</v>
      </c>
      <c r="X1124" s="8">
        <f t="shared" si="70"/>
        <v>4.918234</v>
      </c>
      <c r="Y1124">
        <f t="shared" si="71"/>
        <v>0</v>
      </c>
    </row>
    <row r="1125" spans="20:25" x14ac:dyDescent="0.25">
      <c r="T1125" s="7">
        <v>45123.65625</v>
      </c>
      <c r="U1125">
        <v>4.47</v>
      </c>
      <c r="V1125" s="8">
        <f t="shared" si="68"/>
        <v>5.7527009999999983</v>
      </c>
      <c r="W1125" s="9">
        <f t="shared" si="69"/>
        <v>0.12992000000000001</v>
      </c>
      <c r="X1125" s="8">
        <f t="shared" si="70"/>
        <v>4.9338130000000007</v>
      </c>
      <c r="Y1125">
        <f t="shared" si="71"/>
        <v>0</v>
      </c>
    </row>
    <row r="1126" spans="20:25" x14ac:dyDescent="0.25">
      <c r="T1126" s="7">
        <v>45123.666666666664</v>
      </c>
      <c r="U1126">
        <v>4.4800000000000004</v>
      </c>
      <c r="V1126" s="8">
        <f t="shared" si="68"/>
        <v>5.7805840000000011</v>
      </c>
      <c r="W1126" s="9">
        <f t="shared" si="69"/>
        <v>0.13058000000000006</v>
      </c>
      <c r="X1126" s="8">
        <f t="shared" si="70"/>
        <v>4.9493920000000013</v>
      </c>
      <c r="Y1126">
        <f t="shared" si="71"/>
        <v>0</v>
      </c>
    </row>
    <row r="1127" spans="20:25" x14ac:dyDescent="0.25">
      <c r="T1127" s="7">
        <v>45123.677083333336</v>
      </c>
      <c r="U1127">
        <v>4.47</v>
      </c>
      <c r="V1127" s="8">
        <f t="shared" si="68"/>
        <v>5.7527009999999983</v>
      </c>
      <c r="W1127" s="9">
        <f t="shared" si="69"/>
        <v>0.12992000000000001</v>
      </c>
      <c r="X1127" s="8">
        <f t="shared" si="70"/>
        <v>4.9338130000000007</v>
      </c>
      <c r="Y1127">
        <f t="shared" si="71"/>
        <v>0</v>
      </c>
    </row>
    <row r="1128" spans="20:25" x14ac:dyDescent="0.25">
      <c r="T1128" s="7">
        <v>45123.6875</v>
      </c>
      <c r="U1128">
        <v>4.47</v>
      </c>
      <c r="V1128" s="8">
        <f t="shared" si="68"/>
        <v>5.7527009999999983</v>
      </c>
      <c r="W1128" s="9">
        <f t="shared" si="69"/>
        <v>0.12992000000000001</v>
      </c>
      <c r="X1128" s="8">
        <f t="shared" si="70"/>
        <v>4.9338130000000007</v>
      </c>
      <c r="Y1128">
        <f t="shared" si="71"/>
        <v>0</v>
      </c>
    </row>
    <row r="1129" spans="20:25" x14ac:dyDescent="0.25">
      <c r="T1129" s="7">
        <v>45123.697916666664</v>
      </c>
      <c r="U1129">
        <v>4.45</v>
      </c>
      <c r="V1129" s="8">
        <f t="shared" si="68"/>
        <v>5.6969349999999999</v>
      </c>
      <c r="W1129" s="9">
        <f t="shared" si="69"/>
        <v>0.12860000000000002</v>
      </c>
      <c r="X1129" s="8">
        <f t="shared" si="70"/>
        <v>4.9026550000000011</v>
      </c>
      <c r="Y1129">
        <f t="shared" si="71"/>
        <v>0</v>
      </c>
    </row>
    <row r="1130" spans="20:25" x14ac:dyDescent="0.25">
      <c r="T1130" s="7">
        <v>45123.708333333336</v>
      </c>
      <c r="U1130">
        <v>4.55</v>
      </c>
      <c r="V1130" s="8">
        <f t="shared" si="68"/>
        <v>5.9757649999999991</v>
      </c>
      <c r="W1130" s="9">
        <f t="shared" si="69"/>
        <v>0.13520000000000001</v>
      </c>
      <c r="X1130" s="8">
        <f t="shared" si="70"/>
        <v>5.0584450000000007</v>
      </c>
      <c r="Y1130">
        <f t="shared" si="71"/>
        <v>0</v>
      </c>
    </row>
    <row r="1131" spans="20:25" x14ac:dyDescent="0.25">
      <c r="T1131" s="7">
        <v>45123.71875</v>
      </c>
      <c r="U1131">
        <v>4.41</v>
      </c>
      <c r="V1131" s="8">
        <f t="shared" si="68"/>
        <v>5.5854029999999995</v>
      </c>
      <c r="W1131" s="9">
        <f t="shared" si="69"/>
        <v>0.12596000000000004</v>
      </c>
      <c r="X1131" s="8">
        <f t="shared" si="70"/>
        <v>4.8403390000000002</v>
      </c>
      <c r="Y1131">
        <f t="shared" si="71"/>
        <v>0</v>
      </c>
    </row>
    <row r="1132" spans="20:25" x14ac:dyDescent="0.25">
      <c r="T1132" s="7">
        <v>45123.729166666664</v>
      </c>
      <c r="U1132">
        <v>4.3499999999999996</v>
      </c>
      <c r="V1132" s="8">
        <f t="shared" si="68"/>
        <v>5.4181049999999988</v>
      </c>
      <c r="W1132" s="9">
        <f t="shared" si="69"/>
        <v>0.12199999999999997</v>
      </c>
      <c r="X1132" s="8">
        <f t="shared" si="70"/>
        <v>4.7468649999999997</v>
      </c>
      <c r="Y1132">
        <f t="shared" si="71"/>
        <v>0</v>
      </c>
    </row>
    <row r="1133" spans="20:25" x14ac:dyDescent="0.25">
      <c r="T1133" s="7">
        <v>45123.739583333336</v>
      </c>
      <c r="U1133">
        <v>4.3600000000000003</v>
      </c>
      <c r="V1133" s="8">
        <f t="shared" si="68"/>
        <v>5.4459879999999998</v>
      </c>
      <c r="W1133" s="9">
        <f t="shared" si="69"/>
        <v>0.12266000000000002</v>
      </c>
      <c r="X1133" s="8">
        <f t="shared" si="70"/>
        <v>4.7624440000000003</v>
      </c>
      <c r="Y1133">
        <f t="shared" si="71"/>
        <v>0</v>
      </c>
    </row>
    <row r="1134" spans="20:25" x14ac:dyDescent="0.25">
      <c r="T1134" s="7">
        <v>45123.75</v>
      </c>
      <c r="U1134">
        <v>4.43</v>
      </c>
      <c r="V1134" s="8">
        <f t="shared" si="68"/>
        <v>5.6411689999999997</v>
      </c>
      <c r="W1134" s="9">
        <f t="shared" si="69"/>
        <v>0.12727999999999998</v>
      </c>
      <c r="X1134" s="8">
        <f t="shared" si="70"/>
        <v>4.8714969999999997</v>
      </c>
      <c r="Y1134">
        <f t="shared" si="71"/>
        <v>0</v>
      </c>
    </row>
    <row r="1135" spans="20:25" x14ac:dyDescent="0.25">
      <c r="T1135" s="7">
        <v>45123.760416666664</v>
      </c>
      <c r="U1135">
        <v>4.42</v>
      </c>
      <c r="V1135" s="8">
        <f t="shared" si="68"/>
        <v>5.6132859999999987</v>
      </c>
      <c r="W1135" s="9">
        <f t="shared" si="69"/>
        <v>0.12662000000000004</v>
      </c>
      <c r="X1135" s="8">
        <f t="shared" si="70"/>
        <v>4.8559180000000008</v>
      </c>
      <c r="Y1135">
        <f t="shared" si="71"/>
        <v>0</v>
      </c>
    </row>
    <row r="1136" spans="20:25" x14ac:dyDescent="0.25">
      <c r="T1136" s="7">
        <v>45123.770833333336</v>
      </c>
      <c r="U1136">
        <v>4.38</v>
      </c>
      <c r="V1136" s="8">
        <f t="shared" si="68"/>
        <v>5.501754</v>
      </c>
      <c r="W1136" s="9">
        <f t="shared" si="69"/>
        <v>0.12398000000000001</v>
      </c>
      <c r="X1136" s="8">
        <f t="shared" si="70"/>
        <v>4.7936019999999999</v>
      </c>
      <c r="Y1136">
        <f t="shared" si="71"/>
        <v>0</v>
      </c>
    </row>
    <row r="1137" spans="20:25" x14ac:dyDescent="0.25">
      <c r="T1137" s="7">
        <v>45123.78125</v>
      </c>
      <c r="U1137">
        <v>4.43</v>
      </c>
      <c r="V1137" s="8">
        <f t="shared" si="68"/>
        <v>5.6411689999999997</v>
      </c>
      <c r="W1137" s="9">
        <f t="shared" si="69"/>
        <v>0.12727999999999998</v>
      </c>
      <c r="X1137" s="8">
        <f t="shared" si="70"/>
        <v>4.8714969999999997</v>
      </c>
      <c r="Y1137">
        <f t="shared" si="71"/>
        <v>0</v>
      </c>
    </row>
    <row r="1138" spans="20:25" x14ac:dyDescent="0.25">
      <c r="T1138" s="7">
        <v>45123.791666666664</v>
      </c>
      <c r="U1138">
        <v>4.41</v>
      </c>
      <c r="V1138" s="8">
        <f t="shared" si="68"/>
        <v>5.5854029999999995</v>
      </c>
      <c r="W1138" s="9">
        <f t="shared" si="69"/>
        <v>0.12596000000000004</v>
      </c>
      <c r="X1138" s="8">
        <f t="shared" si="70"/>
        <v>4.8403390000000002</v>
      </c>
      <c r="Y1138">
        <f t="shared" si="71"/>
        <v>0</v>
      </c>
    </row>
    <row r="1139" spans="20:25" x14ac:dyDescent="0.25">
      <c r="T1139" s="7">
        <v>45123.802083333336</v>
      </c>
      <c r="U1139">
        <v>4.4000000000000004</v>
      </c>
      <c r="V1139" s="8">
        <f t="shared" si="68"/>
        <v>5.5575200000000002</v>
      </c>
      <c r="W1139" s="9">
        <f t="shared" si="69"/>
        <v>0.12530000000000005</v>
      </c>
      <c r="X1139" s="8">
        <f t="shared" si="70"/>
        <v>4.8247600000000013</v>
      </c>
      <c r="Y1139">
        <f t="shared" si="71"/>
        <v>0</v>
      </c>
    </row>
    <row r="1140" spans="20:25" x14ac:dyDescent="0.25">
      <c r="T1140" s="7">
        <v>45123.8125</v>
      </c>
      <c r="U1140">
        <v>4.3600000000000003</v>
      </c>
      <c r="V1140" s="8">
        <f t="shared" si="68"/>
        <v>5.4459879999999998</v>
      </c>
      <c r="W1140" s="9">
        <f t="shared" si="69"/>
        <v>0.12266000000000002</v>
      </c>
      <c r="X1140" s="8">
        <f t="shared" si="70"/>
        <v>4.7624440000000003</v>
      </c>
      <c r="Y1140">
        <f t="shared" si="71"/>
        <v>0</v>
      </c>
    </row>
    <row r="1141" spans="20:25" x14ac:dyDescent="0.25">
      <c r="T1141" s="7">
        <v>45123.822916666664</v>
      </c>
      <c r="U1141">
        <v>4.38</v>
      </c>
      <c r="V1141" s="8">
        <f t="shared" si="68"/>
        <v>5.501754</v>
      </c>
      <c r="W1141" s="9">
        <f t="shared" si="69"/>
        <v>0.12398000000000001</v>
      </c>
      <c r="X1141" s="8">
        <f t="shared" si="70"/>
        <v>4.7936019999999999</v>
      </c>
      <c r="Y1141">
        <f t="shared" si="71"/>
        <v>0</v>
      </c>
    </row>
    <row r="1142" spans="20:25" x14ac:dyDescent="0.25">
      <c r="T1142" s="7">
        <v>45123.833333333336</v>
      </c>
      <c r="U1142">
        <v>4.3499999999999996</v>
      </c>
      <c r="V1142" s="8">
        <f t="shared" si="68"/>
        <v>5.4181049999999988</v>
      </c>
      <c r="W1142" s="9">
        <f t="shared" si="69"/>
        <v>0.12199999999999997</v>
      </c>
      <c r="X1142" s="8">
        <f t="shared" si="70"/>
        <v>4.7468649999999997</v>
      </c>
      <c r="Y1142">
        <f t="shared" si="71"/>
        <v>0</v>
      </c>
    </row>
    <row r="1143" spans="20:25" x14ac:dyDescent="0.25">
      <c r="T1143" s="7">
        <v>45123.84375</v>
      </c>
      <c r="U1143">
        <v>4.33</v>
      </c>
      <c r="V1143" s="8">
        <f t="shared" si="68"/>
        <v>5.3623390000000004</v>
      </c>
      <c r="W1143" s="9">
        <f t="shared" si="69"/>
        <v>0.12068000000000004</v>
      </c>
      <c r="X1143" s="8">
        <f t="shared" si="70"/>
        <v>4.7157070000000001</v>
      </c>
      <c r="Y1143">
        <f t="shared" si="71"/>
        <v>0</v>
      </c>
    </row>
    <row r="1144" spans="20:25" x14ac:dyDescent="0.25">
      <c r="T1144" s="7">
        <v>45123.854166666664</v>
      </c>
      <c r="U1144">
        <v>4.42</v>
      </c>
      <c r="V1144" s="8">
        <f t="shared" si="68"/>
        <v>5.6132859999999987</v>
      </c>
      <c r="W1144" s="9">
        <f t="shared" si="69"/>
        <v>0.12662000000000004</v>
      </c>
      <c r="X1144" s="8">
        <f t="shared" si="70"/>
        <v>4.8559180000000008</v>
      </c>
      <c r="Y1144">
        <f t="shared" si="71"/>
        <v>0</v>
      </c>
    </row>
    <row r="1145" spans="20:25" x14ac:dyDescent="0.25">
      <c r="T1145" s="7">
        <v>45123.864583333336</v>
      </c>
      <c r="U1145">
        <v>4.5</v>
      </c>
      <c r="V1145" s="8">
        <f t="shared" si="68"/>
        <v>5.8363499999999995</v>
      </c>
      <c r="W1145" s="9">
        <f t="shared" si="69"/>
        <v>0.13190000000000004</v>
      </c>
      <c r="X1145" s="8">
        <f t="shared" si="70"/>
        <v>4.9805500000000009</v>
      </c>
      <c r="Y1145">
        <f t="shared" si="71"/>
        <v>0</v>
      </c>
    </row>
    <row r="1146" spans="20:25" x14ac:dyDescent="0.25">
      <c r="T1146" s="7">
        <v>45123.875</v>
      </c>
      <c r="U1146">
        <v>4.66</v>
      </c>
      <c r="V1146" s="8">
        <f t="shared" si="68"/>
        <v>6.2824779999999993</v>
      </c>
      <c r="W1146" s="9">
        <f t="shared" si="69"/>
        <v>0.14246</v>
      </c>
      <c r="X1146" s="8">
        <f t="shared" si="70"/>
        <v>5.2298140000000011</v>
      </c>
      <c r="Y1146">
        <f t="shared" si="71"/>
        <v>0</v>
      </c>
    </row>
    <row r="1147" spans="20:25" x14ac:dyDescent="0.25">
      <c r="T1147" s="7">
        <v>45123.885416666664</v>
      </c>
      <c r="U1147">
        <v>4.7300000000000004</v>
      </c>
      <c r="V1147" s="8">
        <f t="shared" si="68"/>
        <v>6.4776590000000009</v>
      </c>
      <c r="W1147" s="9">
        <f t="shared" si="69"/>
        <v>0.14708000000000007</v>
      </c>
      <c r="X1147" s="8">
        <f t="shared" si="70"/>
        <v>5.3388670000000005</v>
      </c>
      <c r="Y1147">
        <f t="shared" si="71"/>
        <v>0</v>
      </c>
    </row>
    <row r="1148" spans="20:25" x14ac:dyDescent="0.25">
      <c r="T1148" s="7">
        <v>45123.895833333336</v>
      </c>
      <c r="U1148">
        <v>4.8</v>
      </c>
      <c r="V1148" s="8">
        <f t="shared" si="68"/>
        <v>6.672839999999999</v>
      </c>
      <c r="W1148" s="9">
        <f t="shared" si="69"/>
        <v>0.15170000000000003</v>
      </c>
      <c r="X1148" s="8">
        <f t="shared" si="70"/>
        <v>5.4479199999999999</v>
      </c>
      <c r="Y1148">
        <f t="shared" si="71"/>
        <v>0</v>
      </c>
    </row>
    <row r="1149" spans="20:25" x14ac:dyDescent="0.25">
      <c r="T1149" s="7">
        <v>45123.90625</v>
      </c>
      <c r="U1149">
        <v>4.8</v>
      </c>
      <c r="V1149" s="8">
        <f t="shared" si="68"/>
        <v>6.672839999999999</v>
      </c>
      <c r="W1149" s="9">
        <f t="shared" si="69"/>
        <v>0.15170000000000003</v>
      </c>
      <c r="X1149" s="8">
        <f t="shared" si="70"/>
        <v>5.4479199999999999</v>
      </c>
      <c r="Y1149">
        <f t="shared" si="71"/>
        <v>0</v>
      </c>
    </row>
    <row r="1150" spans="20:25" x14ac:dyDescent="0.25">
      <c r="T1150" s="7">
        <v>45123.916666666664</v>
      </c>
      <c r="U1150">
        <v>4.74</v>
      </c>
      <c r="V1150" s="8">
        <f t="shared" si="68"/>
        <v>6.5055420000000002</v>
      </c>
      <c r="W1150" s="9">
        <f t="shared" si="69"/>
        <v>0.14774000000000001</v>
      </c>
      <c r="X1150" s="8">
        <f t="shared" si="70"/>
        <v>5.3544460000000011</v>
      </c>
      <c r="Y1150">
        <f t="shared" si="71"/>
        <v>0</v>
      </c>
    </row>
    <row r="1151" spans="20:25" x14ac:dyDescent="0.25">
      <c r="T1151" s="7">
        <v>45123.927083333336</v>
      </c>
      <c r="U1151">
        <v>4.7</v>
      </c>
      <c r="V1151" s="8">
        <f t="shared" si="68"/>
        <v>6.3940099999999997</v>
      </c>
      <c r="W1151" s="9">
        <f t="shared" si="69"/>
        <v>0.14510000000000003</v>
      </c>
      <c r="X1151" s="8">
        <f t="shared" si="70"/>
        <v>5.2921300000000002</v>
      </c>
      <c r="Y1151">
        <f t="shared" si="71"/>
        <v>0</v>
      </c>
    </row>
    <row r="1152" spans="20:25" x14ac:dyDescent="0.25">
      <c r="T1152" s="7">
        <v>45123.9375</v>
      </c>
      <c r="U1152">
        <v>4.82</v>
      </c>
      <c r="V1152" s="8">
        <f t="shared" si="68"/>
        <v>6.728606000000001</v>
      </c>
      <c r="W1152" s="9">
        <f t="shared" si="69"/>
        <v>0.15302000000000002</v>
      </c>
      <c r="X1152" s="8">
        <f t="shared" si="70"/>
        <v>5.4790780000000012</v>
      </c>
      <c r="Y1152">
        <f t="shared" si="71"/>
        <v>0</v>
      </c>
    </row>
    <row r="1153" spans="20:25" x14ac:dyDescent="0.25">
      <c r="T1153" s="7">
        <v>45123.947916666664</v>
      </c>
      <c r="U1153">
        <v>4.7</v>
      </c>
      <c r="V1153" s="8">
        <f t="shared" si="68"/>
        <v>6.3940099999999997</v>
      </c>
      <c r="W1153" s="9">
        <f t="shared" si="69"/>
        <v>0.14510000000000003</v>
      </c>
      <c r="X1153" s="8">
        <f t="shared" si="70"/>
        <v>5.2921300000000002</v>
      </c>
      <c r="Y1153">
        <f t="shared" si="71"/>
        <v>0</v>
      </c>
    </row>
    <row r="1154" spans="20:25" x14ac:dyDescent="0.25">
      <c r="T1154" s="7">
        <v>45123.958333333336</v>
      </c>
      <c r="U1154">
        <v>4.63</v>
      </c>
      <c r="V1154" s="8">
        <f t="shared" si="68"/>
        <v>6.1988289999999999</v>
      </c>
      <c r="W1154" s="9">
        <f t="shared" si="69"/>
        <v>0.14048000000000002</v>
      </c>
      <c r="X1154" s="8">
        <f t="shared" si="70"/>
        <v>5.1830770000000008</v>
      </c>
      <c r="Y1154">
        <f t="shared" si="71"/>
        <v>0</v>
      </c>
    </row>
    <row r="1155" spans="20:25" x14ac:dyDescent="0.25">
      <c r="T1155" s="7">
        <v>45123.96875</v>
      </c>
      <c r="U1155">
        <v>4.6100000000000003</v>
      </c>
      <c r="V1155" s="8">
        <f t="shared" ref="V1155:V1218" si="72">IF(2.7883*U1155-6.711&lt;0,0,2.7883*U1155-6.711)</f>
        <v>6.1430629999999997</v>
      </c>
      <c r="W1155" s="9">
        <f t="shared" ref="W1155:W1218" si="73">IF(0.066*U1155-0.1651&lt;0,0,0.066*U1155-0.1651)</f>
        <v>0.13916000000000003</v>
      </c>
      <c r="X1155" s="8">
        <f t="shared" ref="X1155:X1218" si="74">IF(1.5579*U1155-2.03&lt;0,0,1.5579*U1155-2.03)</f>
        <v>5.1519190000000012</v>
      </c>
      <c r="Y1155">
        <f t="shared" ref="Y1155:Y1218" si="75">IF(1.2304*U1155-6.1782&lt;0,0,1.2304*U1155-6.1782)</f>
        <v>0</v>
      </c>
    </row>
    <row r="1156" spans="20:25" x14ac:dyDescent="0.25">
      <c r="T1156" s="7">
        <v>45123.979166666664</v>
      </c>
      <c r="U1156">
        <v>4.55</v>
      </c>
      <c r="V1156" s="8">
        <f t="shared" si="72"/>
        <v>5.9757649999999991</v>
      </c>
      <c r="W1156" s="9">
        <f t="shared" si="73"/>
        <v>0.13520000000000001</v>
      </c>
      <c r="X1156" s="8">
        <f t="shared" si="74"/>
        <v>5.0584450000000007</v>
      </c>
      <c r="Y1156">
        <f t="shared" si="75"/>
        <v>0</v>
      </c>
    </row>
    <row r="1157" spans="20:25" x14ac:dyDescent="0.25">
      <c r="T1157" s="7">
        <v>45123.989583333336</v>
      </c>
      <c r="U1157">
        <v>4.49</v>
      </c>
      <c r="V1157" s="8">
        <f t="shared" si="72"/>
        <v>5.8084670000000003</v>
      </c>
      <c r="W1157" s="9">
        <f t="shared" si="73"/>
        <v>0.13124000000000005</v>
      </c>
      <c r="X1157" s="8">
        <f t="shared" si="74"/>
        <v>4.9649710000000002</v>
      </c>
      <c r="Y1157">
        <f t="shared" si="75"/>
        <v>0</v>
      </c>
    </row>
    <row r="1158" spans="20:25" x14ac:dyDescent="0.25">
      <c r="T1158" s="7">
        <v>45124</v>
      </c>
      <c r="U1158">
        <v>4.46</v>
      </c>
      <c r="V1158" s="8">
        <f t="shared" si="72"/>
        <v>5.7248179999999991</v>
      </c>
      <c r="W1158" s="9">
        <f t="shared" si="73"/>
        <v>0.12926000000000001</v>
      </c>
      <c r="X1158" s="8">
        <f t="shared" si="74"/>
        <v>4.918234</v>
      </c>
      <c r="Y1158">
        <f t="shared" si="75"/>
        <v>0</v>
      </c>
    </row>
    <row r="1159" spans="20:25" x14ac:dyDescent="0.25">
      <c r="T1159" s="7">
        <v>45124.010416666664</v>
      </c>
      <c r="U1159">
        <v>4.46</v>
      </c>
      <c r="V1159" s="8">
        <f t="shared" si="72"/>
        <v>5.7248179999999991</v>
      </c>
      <c r="W1159" s="9">
        <f t="shared" si="73"/>
        <v>0.12926000000000001</v>
      </c>
      <c r="X1159" s="8">
        <f t="shared" si="74"/>
        <v>4.918234</v>
      </c>
      <c r="Y1159">
        <f t="shared" si="75"/>
        <v>0</v>
      </c>
    </row>
    <row r="1160" spans="20:25" x14ac:dyDescent="0.25">
      <c r="T1160" s="7">
        <v>45124.020833333336</v>
      </c>
      <c r="U1160">
        <v>4.47</v>
      </c>
      <c r="V1160" s="8">
        <f t="shared" si="72"/>
        <v>5.7527009999999983</v>
      </c>
      <c r="W1160" s="9">
        <f t="shared" si="73"/>
        <v>0.12992000000000001</v>
      </c>
      <c r="X1160" s="8">
        <f t="shared" si="74"/>
        <v>4.9338130000000007</v>
      </c>
      <c r="Y1160">
        <f t="shared" si="75"/>
        <v>0</v>
      </c>
    </row>
    <row r="1161" spans="20:25" x14ac:dyDescent="0.25">
      <c r="T1161" s="7">
        <v>45124.03125</v>
      </c>
      <c r="U1161">
        <v>4.46</v>
      </c>
      <c r="V1161" s="8">
        <f t="shared" si="72"/>
        <v>5.7248179999999991</v>
      </c>
      <c r="W1161" s="9">
        <f t="shared" si="73"/>
        <v>0.12926000000000001</v>
      </c>
      <c r="X1161" s="8">
        <f t="shared" si="74"/>
        <v>4.918234</v>
      </c>
      <c r="Y1161">
        <f t="shared" si="75"/>
        <v>0</v>
      </c>
    </row>
    <row r="1162" spans="20:25" x14ac:dyDescent="0.25">
      <c r="T1162" s="7">
        <v>45124.041666666664</v>
      </c>
      <c r="U1162">
        <v>4.47</v>
      </c>
      <c r="V1162" s="8">
        <f t="shared" si="72"/>
        <v>5.7527009999999983</v>
      </c>
      <c r="W1162" s="9">
        <f t="shared" si="73"/>
        <v>0.12992000000000001</v>
      </c>
      <c r="X1162" s="8">
        <f t="shared" si="74"/>
        <v>4.9338130000000007</v>
      </c>
      <c r="Y1162">
        <f t="shared" si="75"/>
        <v>0</v>
      </c>
    </row>
    <row r="1163" spans="20:25" x14ac:dyDescent="0.25">
      <c r="T1163" s="7">
        <v>45124.052083333336</v>
      </c>
      <c r="U1163">
        <v>4.4400000000000004</v>
      </c>
      <c r="V1163" s="8">
        <f t="shared" si="72"/>
        <v>5.6690520000000006</v>
      </c>
      <c r="W1163" s="9">
        <f t="shared" si="73"/>
        <v>0.12794000000000003</v>
      </c>
      <c r="X1163" s="8">
        <f t="shared" si="74"/>
        <v>4.8870760000000004</v>
      </c>
      <c r="Y1163">
        <f t="shared" si="75"/>
        <v>0</v>
      </c>
    </row>
    <row r="1164" spans="20:25" x14ac:dyDescent="0.25">
      <c r="T1164" s="7">
        <v>45124.0625</v>
      </c>
      <c r="U1164">
        <v>4.45</v>
      </c>
      <c r="V1164" s="8">
        <f t="shared" si="72"/>
        <v>5.6969349999999999</v>
      </c>
      <c r="W1164" s="9">
        <f t="shared" si="73"/>
        <v>0.12860000000000002</v>
      </c>
      <c r="X1164" s="8">
        <f t="shared" si="74"/>
        <v>4.9026550000000011</v>
      </c>
      <c r="Y1164">
        <f t="shared" si="75"/>
        <v>0</v>
      </c>
    </row>
    <row r="1165" spans="20:25" x14ac:dyDescent="0.25">
      <c r="T1165" s="7">
        <v>45124.072916666664</v>
      </c>
      <c r="U1165">
        <v>4.42</v>
      </c>
      <c r="V1165" s="8">
        <f t="shared" si="72"/>
        <v>5.6132859999999987</v>
      </c>
      <c r="W1165" s="9">
        <f t="shared" si="73"/>
        <v>0.12662000000000004</v>
      </c>
      <c r="X1165" s="8">
        <f t="shared" si="74"/>
        <v>4.8559180000000008</v>
      </c>
      <c r="Y1165">
        <f t="shared" si="75"/>
        <v>0</v>
      </c>
    </row>
    <row r="1166" spans="20:25" x14ac:dyDescent="0.25">
      <c r="T1166" s="7">
        <v>45124.083333333336</v>
      </c>
      <c r="U1166">
        <v>4.51</v>
      </c>
      <c r="V1166" s="8">
        <f t="shared" si="72"/>
        <v>5.8642329999999987</v>
      </c>
      <c r="W1166" s="9">
        <f t="shared" si="73"/>
        <v>0.13255999999999998</v>
      </c>
      <c r="X1166" s="8">
        <f t="shared" si="74"/>
        <v>4.9961289999999998</v>
      </c>
      <c r="Y1166">
        <f t="shared" si="75"/>
        <v>0</v>
      </c>
    </row>
    <row r="1167" spans="20:25" x14ac:dyDescent="0.25">
      <c r="T1167" s="7">
        <v>45124.09375</v>
      </c>
      <c r="U1167">
        <v>4.49</v>
      </c>
      <c r="V1167" s="8">
        <f t="shared" si="72"/>
        <v>5.8084670000000003</v>
      </c>
      <c r="W1167" s="9">
        <f t="shared" si="73"/>
        <v>0.13124000000000005</v>
      </c>
      <c r="X1167" s="8">
        <f t="shared" si="74"/>
        <v>4.9649710000000002</v>
      </c>
      <c r="Y1167">
        <f t="shared" si="75"/>
        <v>0</v>
      </c>
    </row>
    <row r="1168" spans="20:25" x14ac:dyDescent="0.25">
      <c r="T1168" s="7">
        <v>45124.104166666664</v>
      </c>
      <c r="U1168">
        <v>4.3899999999999997</v>
      </c>
      <c r="V1168" s="8">
        <f t="shared" si="72"/>
        <v>5.5296369999999992</v>
      </c>
      <c r="W1168" s="9">
        <f t="shared" si="73"/>
        <v>0.12464</v>
      </c>
      <c r="X1168" s="8">
        <f t="shared" si="74"/>
        <v>4.8091810000000006</v>
      </c>
      <c r="Y1168">
        <f t="shared" si="75"/>
        <v>0</v>
      </c>
    </row>
    <row r="1169" spans="20:25" x14ac:dyDescent="0.25">
      <c r="T1169" s="7">
        <v>45124.114583333336</v>
      </c>
      <c r="U1169">
        <v>4.33</v>
      </c>
      <c r="V1169" s="8">
        <f t="shared" si="72"/>
        <v>5.3623390000000004</v>
      </c>
      <c r="W1169" s="9">
        <f t="shared" si="73"/>
        <v>0.12068000000000004</v>
      </c>
      <c r="X1169" s="8">
        <f t="shared" si="74"/>
        <v>4.7157070000000001</v>
      </c>
      <c r="Y1169">
        <f t="shared" si="75"/>
        <v>0</v>
      </c>
    </row>
    <row r="1170" spans="20:25" x14ac:dyDescent="0.25">
      <c r="T1170" s="7">
        <v>45124.125</v>
      </c>
      <c r="U1170">
        <v>4.29</v>
      </c>
      <c r="V1170" s="8">
        <f t="shared" si="72"/>
        <v>5.250807</v>
      </c>
      <c r="W1170" s="9">
        <f t="shared" si="73"/>
        <v>0.11804000000000001</v>
      </c>
      <c r="X1170" s="8">
        <f t="shared" si="74"/>
        <v>4.6533910000000009</v>
      </c>
      <c r="Y1170">
        <f t="shared" si="75"/>
        <v>0</v>
      </c>
    </row>
    <row r="1171" spans="20:25" x14ac:dyDescent="0.25">
      <c r="T1171" s="7">
        <v>45124.135416666664</v>
      </c>
      <c r="U1171">
        <v>4.21</v>
      </c>
      <c r="V1171" s="8">
        <f t="shared" si="72"/>
        <v>5.0277429999999992</v>
      </c>
      <c r="W1171" s="9">
        <f t="shared" si="73"/>
        <v>0.11276</v>
      </c>
      <c r="X1171" s="8">
        <f t="shared" si="74"/>
        <v>4.5287590000000009</v>
      </c>
      <c r="Y1171">
        <f t="shared" si="75"/>
        <v>0</v>
      </c>
    </row>
    <row r="1172" spans="20:25" x14ac:dyDescent="0.25">
      <c r="T1172" s="7">
        <v>45124.145833333336</v>
      </c>
      <c r="U1172">
        <v>4.17</v>
      </c>
      <c r="V1172" s="8">
        <f t="shared" si="72"/>
        <v>4.9162109999999988</v>
      </c>
      <c r="W1172" s="9">
        <f t="shared" si="73"/>
        <v>0.11012000000000002</v>
      </c>
      <c r="X1172" s="8">
        <f t="shared" si="74"/>
        <v>4.4664429999999999</v>
      </c>
      <c r="Y1172">
        <f t="shared" si="75"/>
        <v>0</v>
      </c>
    </row>
    <row r="1173" spans="20:25" x14ac:dyDescent="0.25">
      <c r="T1173" s="7">
        <v>45124.15625</v>
      </c>
      <c r="U1173">
        <v>4.13</v>
      </c>
      <c r="V1173" s="8">
        <f t="shared" si="72"/>
        <v>4.8046790000000001</v>
      </c>
      <c r="W1173" s="9">
        <f t="shared" si="73"/>
        <v>0.10747999999999999</v>
      </c>
      <c r="X1173" s="8">
        <f t="shared" si="74"/>
        <v>4.4041270000000008</v>
      </c>
      <c r="Y1173">
        <f t="shared" si="75"/>
        <v>0</v>
      </c>
    </row>
    <row r="1174" spans="20:25" x14ac:dyDescent="0.25">
      <c r="T1174" s="7">
        <v>45124.166666666664</v>
      </c>
      <c r="U1174">
        <v>4.09</v>
      </c>
      <c r="V1174" s="8">
        <f t="shared" si="72"/>
        <v>4.6931469999999997</v>
      </c>
      <c r="W1174" s="9">
        <f t="shared" si="73"/>
        <v>0.10484000000000002</v>
      </c>
      <c r="X1174" s="8">
        <f t="shared" si="74"/>
        <v>4.3418109999999999</v>
      </c>
      <c r="Y1174">
        <f t="shared" si="75"/>
        <v>0</v>
      </c>
    </row>
    <row r="1175" spans="20:25" x14ac:dyDescent="0.25">
      <c r="T1175" s="7">
        <v>45124.177083333336</v>
      </c>
      <c r="U1175">
        <v>4</v>
      </c>
      <c r="V1175" s="8">
        <f t="shared" si="72"/>
        <v>4.4421999999999997</v>
      </c>
      <c r="W1175" s="9">
        <f t="shared" si="73"/>
        <v>9.8900000000000016E-2</v>
      </c>
      <c r="X1175" s="8">
        <f t="shared" si="74"/>
        <v>4.2016000000000009</v>
      </c>
      <c r="Y1175">
        <f t="shared" si="75"/>
        <v>0</v>
      </c>
    </row>
    <row r="1176" spans="20:25" x14ac:dyDescent="0.25">
      <c r="T1176" s="7">
        <v>45124.1875</v>
      </c>
      <c r="U1176">
        <v>3.99</v>
      </c>
      <c r="V1176" s="8">
        <f t="shared" si="72"/>
        <v>4.4143170000000005</v>
      </c>
      <c r="W1176" s="9">
        <f t="shared" si="73"/>
        <v>9.8240000000000022E-2</v>
      </c>
      <c r="X1176" s="8">
        <f t="shared" si="74"/>
        <v>4.1860210000000002</v>
      </c>
      <c r="Y1176">
        <f t="shared" si="75"/>
        <v>0</v>
      </c>
    </row>
    <row r="1177" spans="20:25" x14ac:dyDescent="0.25">
      <c r="T1177" s="7">
        <v>45124.197916666664</v>
      </c>
      <c r="U1177">
        <v>3.93</v>
      </c>
      <c r="V1177" s="8">
        <f t="shared" si="72"/>
        <v>4.2470189999999999</v>
      </c>
      <c r="W1177" s="9">
        <f t="shared" si="73"/>
        <v>9.4280000000000003E-2</v>
      </c>
      <c r="X1177" s="8">
        <f t="shared" si="74"/>
        <v>4.0925470000000015</v>
      </c>
      <c r="Y1177">
        <f t="shared" si="75"/>
        <v>0</v>
      </c>
    </row>
    <row r="1178" spans="20:25" x14ac:dyDescent="0.25">
      <c r="T1178" s="7">
        <v>45124.208333333336</v>
      </c>
      <c r="U1178">
        <v>4.28</v>
      </c>
      <c r="V1178" s="8">
        <f t="shared" si="72"/>
        <v>5.2229240000000008</v>
      </c>
      <c r="W1178" s="9">
        <f t="shared" si="73"/>
        <v>0.11738000000000001</v>
      </c>
      <c r="X1178" s="8">
        <f t="shared" si="74"/>
        <v>4.6378120000000003</v>
      </c>
      <c r="Y1178">
        <f t="shared" si="75"/>
        <v>0</v>
      </c>
    </row>
    <row r="1179" spans="20:25" x14ac:dyDescent="0.25">
      <c r="T1179" s="7">
        <v>45124.21875</v>
      </c>
      <c r="U1179">
        <v>4.03</v>
      </c>
      <c r="V1179" s="8">
        <f t="shared" si="72"/>
        <v>4.5258490000000009</v>
      </c>
      <c r="W1179" s="9">
        <f t="shared" si="73"/>
        <v>0.10088000000000005</v>
      </c>
      <c r="X1179" s="8">
        <f t="shared" si="74"/>
        <v>4.2483370000000011</v>
      </c>
      <c r="Y1179">
        <f t="shared" si="75"/>
        <v>0</v>
      </c>
    </row>
    <row r="1180" spans="20:25" x14ac:dyDescent="0.25">
      <c r="T1180" s="7">
        <v>45124.229166666664</v>
      </c>
      <c r="U1180">
        <v>4.03</v>
      </c>
      <c r="V1180" s="8">
        <f t="shared" si="72"/>
        <v>4.5258490000000009</v>
      </c>
      <c r="W1180" s="9">
        <f t="shared" si="73"/>
        <v>0.10088000000000005</v>
      </c>
      <c r="X1180" s="8">
        <f t="shared" si="74"/>
        <v>4.2483370000000011</v>
      </c>
      <c r="Y1180">
        <f t="shared" si="75"/>
        <v>0</v>
      </c>
    </row>
    <row r="1181" spans="20:25" x14ac:dyDescent="0.25">
      <c r="T1181" s="7">
        <v>45124.239583333336</v>
      </c>
      <c r="U1181">
        <v>4.6500000000000004</v>
      </c>
      <c r="V1181" s="8">
        <f t="shared" si="72"/>
        <v>6.2545950000000001</v>
      </c>
      <c r="W1181" s="9">
        <f t="shared" si="73"/>
        <v>0.14180000000000006</v>
      </c>
      <c r="X1181" s="8">
        <f t="shared" si="74"/>
        <v>5.2142350000000004</v>
      </c>
      <c r="Y1181">
        <f t="shared" si="75"/>
        <v>0</v>
      </c>
    </row>
    <row r="1182" spans="20:25" x14ac:dyDescent="0.25">
      <c r="T1182" s="7">
        <v>45124.25</v>
      </c>
      <c r="U1182">
        <v>4.3099999999999996</v>
      </c>
      <c r="V1182" s="8">
        <f t="shared" si="72"/>
        <v>5.3065729999999984</v>
      </c>
      <c r="W1182" s="9">
        <f t="shared" si="73"/>
        <v>0.11935999999999999</v>
      </c>
      <c r="X1182" s="8">
        <f t="shared" si="74"/>
        <v>4.6845490000000005</v>
      </c>
      <c r="Y1182">
        <f t="shared" si="75"/>
        <v>0</v>
      </c>
    </row>
    <row r="1183" spans="20:25" x14ac:dyDescent="0.25">
      <c r="T1183" s="7">
        <v>45124.260416666664</v>
      </c>
      <c r="U1183">
        <v>4.12</v>
      </c>
      <c r="V1183" s="8">
        <f t="shared" si="72"/>
        <v>4.7767959999999992</v>
      </c>
      <c r="W1183" s="9">
        <f t="shared" si="73"/>
        <v>0.10682</v>
      </c>
      <c r="X1183" s="8">
        <f t="shared" si="74"/>
        <v>4.3885480000000001</v>
      </c>
      <c r="Y1183">
        <f t="shared" si="75"/>
        <v>0</v>
      </c>
    </row>
    <row r="1184" spans="20:25" x14ac:dyDescent="0.25">
      <c r="T1184" s="7">
        <v>45124.270833333336</v>
      </c>
      <c r="U1184">
        <v>4.13</v>
      </c>
      <c r="V1184" s="8">
        <f t="shared" si="72"/>
        <v>4.8046790000000001</v>
      </c>
      <c r="W1184" s="9">
        <f t="shared" si="73"/>
        <v>0.10747999999999999</v>
      </c>
      <c r="X1184" s="8">
        <f t="shared" si="74"/>
        <v>4.4041270000000008</v>
      </c>
      <c r="Y1184">
        <f t="shared" si="75"/>
        <v>0</v>
      </c>
    </row>
    <row r="1185" spans="20:25" x14ac:dyDescent="0.25">
      <c r="T1185" s="7">
        <v>45124.28125</v>
      </c>
      <c r="U1185">
        <v>4.03</v>
      </c>
      <c r="V1185" s="8">
        <f t="shared" si="72"/>
        <v>4.5258490000000009</v>
      </c>
      <c r="W1185" s="9">
        <f t="shared" si="73"/>
        <v>0.10088000000000005</v>
      </c>
      <c r="X1185" s="8">
        <f t="shared" si="74"/>
        <v>4.2483370000000011</v>
      </c>
      <c r="Y1185">
        <f t="shared" si="75"/>
        <v>0</v>
      </c>
    </row>
    <row r="1186" spans="20:25" x14ac:dyDescent="0.25">
      <c r="T1186" s="7">
        <v>45124.291666666664</v>
      </c>
      <c r="U1186">
        <v>3.98</v>
      </c>
      <c r="V1186" s="8">
        <f t="shared" si="72"/>
        <v>4.3864339999999995</v>
      </c>
      <c r="W1186" s="9">
        <f t="shared" si="73"/>
        <v>9.7580000000000028E-2</v>
      </c>
      <c r="X1186" s="8">
        <f t="shared" si="74"/>
        <v>4.1704419999999995</v>
      </c>
      <c r="Y1186">
        <f t="shared" si="75"/>
        <v>0</v>
      </c>
    </row>
    <row r="1187" spans="20:25" x14ac:dyDescent="0.25">
      <c r="T1187" s="7">
        <v>45124.302083333336</v>
      </c>
      <c r="U1187">
        <v>3.98</v>
      </c>
      <c r="V1187" s="8">
        <f t="shared" si="72"/>
        <v>4.3864339999999995</v>
      </c>
      <c r="W1187" s="9">
        <f t="shared" si="73"/>
        <v>9.7580000000000028E-2</v>
      </c>
      <c r="X1187" s="8">
        <f t="shared" si="74"/>
        <v>4.1704419999999995</v>
      </c>
      <c r="Y1187">
        <f t="shared" si="75"/>
        <v>0</v>
      </c>
    </row>
    <row r="1188" spans="20:25" x14ac:dyDescent="0.25">
      <c r="T1188" s="7">
        <v>45124.3125</v>
      </c>
      <c r="U1188">
        <v>3.98</v>
      </c>
      <c r="V1188" s="8">
        <f t="shared" si="72"/>
        <v>4.3864339999999995</v>
      </c>
      <c r="W1188" s="9">
        <f t="shared" si="73"/>
        <v>9.7580000000000028E-2</v>
      </c>
      <c r="X1188" s="8">
        <f t="shared" si="74"/>
        <v>4.1704419999999995</v>
      </c>
      <c r="Y1188">
        <f t="shared" si="75"/>
        <v>0</v>
      </c>
    </row>
    <row r="1189" spans="20:25" x14ac:dyDescent="0.25">
      <c r="T1189" s="7">
        <v>45124.322916666664</v>
      </c>
      <c r="U1189">
        <v>3.91</v>
      </c>
      <c r="V1189" s="8">
        <f t="shared" si="72"/>
        <v>4.1912529999999997</v>
      </c>
      <c r="W1189" s="9">
        <f t="shared" si="73"/>
        <v>9.2960000000000015E-2</v>
      </c>
      <c r="X1189" s="8">
        <f t="shared" si="74"/>
        <v>4.0613890000000001</v>
      </c>
      <c r="Y1189">
        <f t="shared" si="75"/>
        <v>0</v>
      </c>
    </row>
    <row r="1190" spans="20:25" x14ac:dyDescent="0.25">
      <c r="T1190" s="7">
        <v>45124.333333333336</v>
      </c>
      <c r="U1190">
        <v>3.89</v>
      </c>
      <c r="V1190" s="8">
        <f t="shared" si="72"/>
        <v>4.1354869999999995</v>
      </c>
      <c r="W1190" s="9">
        <f t="shared" si="73"/>
        <v>9.1640000000000027E-2</v>
      </c>
      <c r="X1190" s="8">
        <f t="shared" si="74"/>
        <v>4.0302310000000006</v>
      </c>
      <c r="Y1190">
        <f t="shared" si="75"/>
        <v>0</v>
      </c>
    </row>
    <row r="1191" spans="20:25" x14ac:dyDescent="0.25">
      <c r="T1191" s="7">
        <v>45124.34375</v>
      </c>
      <c r="U1191">
        <v>3.89</v>
      </c>
      <c r="V1191" s="8">
        <f t="shared" si="72"/>
        <v>4.1354869999999995</v>
      </c>
      <c r="W1191" s="9">
        <f t="shared" si="73"/>
        <v>9.1640000000000027E-2</v>
      </c>
      <c r="X1191" s="8">
        <f t="shared" si="74"/>
        <v>4.0302310000000006</v>
      </c>
      <c r="Y1191">
        <f t="shared" si="75"/>
        <v>0</v>
      </c>
    </row>
    <row r="1192" spans="20:25" x14ac:dyDescent="0.25">
      <c r="T1192" s="7">
        <v>45124.354166666664</v>
      </c>
      <c r="U1192">
        <v>3.8</v>
      </c>
      <c r="V1192" s="8">
        <f t="shared" si="72"/>
        <v>3.8845399999999994</v>
      </c>
      <c r="W1192" s="9">
        <f t="shared" si="73"/>
        <v>8.5700000000000026E-2</v>
      </c>
      <c r="X1192" s="8">
        <f t="shared" si="74"/>
        <v>3.8900200000000003</v>
      </c>
      <c r="Y1192">
        <f t="shared" si="75"/>
        <v>0</v>
      </c>
    </row>
    <row r="1193" spans="20:25" x14ac:dyDescent="0.25">
      <c r="T1193" s="7">
        <v>45124.364583333336</v>
      </c>
      <c r="U1193">
        <v>3.77</v>
      </c>
      <c r="V1193" s="8">
        <f t="shared" si="72"/>
        <v>3.800891</v>
      </c>
      <c r="W1193" s="9">
        <f t="shared" si="73"/>
        <v>8.3720000000000017E-2</v>
      </c>
      <c r="X1193" s="8">
        <f t="shared" si="74"/>
        <v>3.8432830000000009</v>
      </c>
      <c r="Y1193">
        <f t="shared" si="75"/>
        <v>0</v>
      </c>
    </row>
    <row r="1194" spans="20:25" x14ac:dyDescent="0.25">
      <c r="T1194" s="7">
        <v>45124.375</v>
      </c>
      <c r="U1194">
        <v>3.75</v>
      </c>
      <c r="V1194" s="8">
        <f t="shared" si="72"/>
        <v>3.7451249999999998</v>
      </c>
      <c r="W1194" s="9">
        <f t="shared" si="73"/>
        <v>8.2400000000000001E-2</v>
      </c>
      <c r="X1194" s="8">
        <f t="shared" si="74"/>
        <v>3.8121250000000004</v>
      </c>
      <c r="Y1194">
        <f t="shared" si="75"/>
        <v>0</v>
      </c>
    </row>
    <row r="1195" spans="20:25" x14ac:dyDescent="0.25">
      <c r="T1195" s="7">
        <v>45124.385416666664</v>
      </c>
      <c r="U1195">
        <v>3.86</v>
      </c>
      <c r="V1195" s="8">
        <f t="shared" si="72"/>
        <v>4.0518380000000001</v>
      </c>
      <c r="W1195" s="9">
        <f t="shared" si="73"/>
        <v>8.965999999999999E-2</v>
      </c>
      <c r="X1195" s="8">
        <f t="shared" si="74"/>
        <v>3.9834939999999999</v>
      </c>
      <c r="Y1195">
        <f t="shared" si="75"/>
        <v>0</v>
      </c>
    </row>
    <row r="1196" spans="20:25" x14ac:dyDescent="0.25">
      <c r="T1196" s="7">
        <v>45124.395833333336</v>
      </c>
      <c r="U1196">
        <v>3.82</v>
      </c>
      <c r="V1196" s="8">
        <f t="shared" si="72"/>
        <v>3.9403059999999996</v>
      </c>
      <c r="W1196" s="9">
        <f t="shared" si="73"/>
        <v>8.7020000000000014E-2</v>
      </c>
      <c r="X1196" s="8">
        <f t="shared" si="74"/>
        <v>3.9211779999999998</v>
      </c>
      <c r="Y1196">
        <f t="shared" si="75"/>
        <v>0</v>
      </c>
    </row>
    <row r="1197" spans="20:25" x14ac:dyDescent="0.25">
      <c r="T1197" s="7">
        <v>45124.40625</v>
      </c>
      <c r="U1197">
        <v>3.76</v>
      </c>
      <c r="V1197" s="8">
        <f t="shared" si="72"/>
        <v>3.773007999999999</v>
      </c>
      <c r="W1197" s="9">
        <f t="shared" si="73"/>
        <v>8.3059999999999995E-2</v>
      </c>
      <c r="X1197" s="8">
        <f t="shared" si="74"/>
        <v>3.8277040000000002</v>
      </c>
      <c r="Y1197">
        <f t="shared" si="75"/>
        <v>0</v>
      </c>
    </row>
    <row r="1198" spans="20:25" x14ac:dyDescent="0.25">
      <c r="T1198" s="7">
        <v>45124.416666666664</v>
      </c>
      <c r="U1198">
        <v>3.93</v>
      </c>
      <c r="V1198" s="8">
        <f t="shared" si="72"/>
        <v>4.2470189999999999</v>
      </c>
      <c r="W1198" s="9">
        <f t="shared" si="73"/>
        <v>9.4280000000000003E-2</v>
      </c>
      <c r="X1198" s="8">
        <f t="shared" si="74"/>
        <v>4.0925470000000015</v>
      </c>
      <c r="Y1198">
        <f t="shared" si="75"/>
        <v>0</v>
      </c>
    </row>
    <row r="1199" spans="20:25" x14ac:dyDescent="0.25">
      <c r="T1199" s="7">
        <v>45124.427083333336</v>
      </c>
      <c r="U1199">
        <v>4.08</v>
      </c>
      <c r="V1199" s="8">
        <f t="shared" si="72"/>
        <v>4.6652640000000005</v>
      </c>
      <c r="W1199" s="9">
        <f t="shared" si="73"/>
        <v>0.10418000000000002</v>
      </c>
      <c r="X1199" s="8">
        <f t="shared" si="74"/>
        <v>4.326232000000001</v>
      </c>
      <c r="Y1199">
        <f t="shared" si="75"/>
        <v>0</v>
      </c>
    </row>
    <row r="1200" spans="20:25" x14ac:dyDescent="0.25">
      <c r="T1200" s="7">
        <v>45124.4375</v>
      </c>
      <c r="U1200">
        <v>4.0199999999999996</v>
      </c>
      <c r="V1200" s="8">
        <f t="shared" si="72"/>
        <v>4.4979659999999981</v>
      </c>
      <c r="W1200" s="9">
        <f t="shared" si="73"/>
        <v>0.10022</v>
      </c>
      <c r="X1200" s="8">
        <f t="shared" si="74"/>
        <v>4.2327580000000005</v>
      </c>
      <c r="Y1200">
        <f t="shared" si="75"/>
        <v>0</v>
      </c>
    </row>
    <row r="1201" spans="20:25" x14ac:dyDescent="0.25">
      <c r="T1201" s="7">
        <v>45124.447916666664</v>
      </c>
      <c r="U1201">
        <v>4.07</v>
      </c>
      <c r="V1201" s="8">
        <f t="shared" si="72"/>
        <v>4.6373810000000013</v>
      </c>
      <c r="W1201" s="9">
        <f t="shared" si="73"/>
        <v>0.10352000000000003</v>
      </c>
      <c r="X1201" s="8">
        <f t="shared" si="74"/>
        <v>4.3106530000000003</v>
      </c>
      <c r="Y1201">
        <f t="shared" si="75"/>
        <v>0</v>
      </c>
    </row>
    <row r="1202" spans="20:25" x14ac:dyDescent="0.25">
      <c r="T1202" s="7">
        <v>45124.458333333336</v>
      </c>
      <c r="U1202">
        <v>4.09</v>
      </c>
      <c r="V1202" s="8">
        <f t="shared" si="72"/>
        <v>4.6931469999999997</v>
      </c>
      <c r="W1202" s="9">
        <f t="shared" si="73"/>
        <v>0.10484000000000002</v>
      </c>
      <c r="X1202" s="8">
        <f t="shared" si="74"/>
        <v>4.3418109999999999</v>
      </c>
      <c r="Y1202">
        <f t="shared" si="75"/>
        <v>0</v>
      </c>
    </row>
    <row r="1203" spans="20:25" x14ac:dyDescent="0.25">
      <c r="T1203" s="7">
        <v>45124.46875</v>
      </c>
      <c r="U1203">
        <v>4.09</v>
      </c>
      <c r="V1203" s="8">
        <f t="shared" si="72"/>
        <v>4.6931469999999997</v>
      </c>
      <c r="W1203" s="9">
        <f t="shared" si="73"/>
        <v>0.10484000000000002</v>
      </c>
      <c r="X1203" s="8">
        <f t="shared" si="74"/>
        <v>4.3418109999999999</v>
      </c>
      <c r="Y1203">
        <f t="shared" si="75"/>
        <v>0</v>
      </c>
    </row>
    <row r="1204" spans="20:25" x14ac:dyDescent="0.25">
      <c r="T1204" s="7">
        <v>45124.479166666664</v>
      </c>
      <c r="U1204">
        <v>4.12</v>
      </c>
      <c r="V1204" s="8">
        <f t="shared" si="72"/>
        <v>4.7767959999999992</v>
      </c>
      <c r="W1204" s="9">
        <f t="shared" si="73"/>
        <v>0.10682</v>
      </c>
      <c r="X1204" s="8">
        <f t="shared" si="74"/>
        <v>4.3885480000000001</v>
      </c>
      <c r="Y1204">
        <f t="shared" si="75"/>
        <v>0</v>
      </c>
    </row>
    <row r="1205" spans="20:25" x14ac:dyDescent="0.25">
      <c r="T1205" s="7">
        <v>45124.489583333336</v>
      </c>
      <c r="U1205">
        <v>4.1500000000000004</v>
      </c>
      <c r="V1205" s="8">
        <f t="shared" si="72"/>
        <v>4.8604450000000003</v>
      </c>
      <c r="W1205" s="9">
        <f t="shared" si="73"/>
        <v>0.10880000000000004</v>
      </c>
      <c r="X1205" s="8">
        <f t="shared" si="74"/>
        <v>4.4352850000000004</v>
      </c>
      <c r="Y1205">
        <f t="shared" si="75"/>
        <v>0</v>
      </c>
    </row>
    <row r="1206" spans="20:25" x14ac:dyDescent="0.25">
      <c r="T1206" s="7">
        <v>45124.5</v>
      </c>
      <c r="U1206">
        <v>4.4000000000000004</v>
      </c>
      <c r="V1206" s="8">
        <f t="shared" si="72"/>
        <v>5.5575200000000002</v>
      </c>
      <c r="W1206" s="9">
        <f t="shared" si="73"/>
        <v>0.12530000000000005</v>
      </c>
      <c r="X1206" s="8">
        <f t="shared" si="74"/>
        <v>4.8247600000000013</v>
      </c>
      <c r="Y1206">
        <f t="shared" si="75"/>
        <v>0</v>
      </c>
    </row>
    <row r="1207" spans="20:25" x14ac:dyDescent="0.25">
      <c r="T1207" s="7">
        <v>45124.510416666664</v>
      </c>
      <c r="U1207">
        <v>4.5199999999999996</v>
      </c>
      <c r="V1207" s="8">
        <f t="shared" si="72"/>
        <v>5.8921159999999979</v>
      </c>
      <c r="W1207" s="9">
        <f t="shared" si="73"/>
        <v>0.13321999999999998</v>
      </c>
      <c r="X1207" s="8">
        <f t="shared" si="74"/>
        <v>5.0117080000000005</v>
      </c>
      <c r="Y1207">
        <f t="shared" si="75"/>
        <v>0</v>
      </c>
    </row>
    <row r="1208" spans="20:25" x14ac:dyDescent="0.25">
      <c r="T1208" s="7">
        <v>45124.520833333336</v>
      </c>
      <c r="U1208">
        <v>4.41</v>
      </c>
      <c r="V1208" s="8">
        <f t="shared" si="72"/>
        <v>5.5854029999999995</v>
      </c>
      <c r="W1208" s="9">
        <f t="shared" si="73"/>
        <v>0.12596000000000004</v>
      </c>
      <c r="X1208" s="8">
        <f t="shared" si="74"/>
        <v>4.8403390000000002</v>
      </c>
      <c r="Y1208">
        <f t="shared" si="75"/>
        <v>0</v>
      </c>
    </row>
    <row r="1209" spans="20:25" x14ac:dyDescent="0.25">
      <c r="T1209" s="7">
        <v>45124.53125</v>
      </c>
      <c r="U1209">
        <v>4.37</v>
      </c>
      <c r="V1209" s="8">
        <f t="shared" si="72"/>
        <v>5.4738710000000008</v>
      </c>
      <c r="W1209" s="9">
        <f t="shared" si="73"/>
        <v>0.12332000000000001</v>
      </c>
      <c r="X1209" s="8">
        <f t="shared" si="74"/>
        <v>4.778023000000001</v>
      </c>
      <c r="Y1209">
        <f t="shared" si="75"/>
        <v>0</v>
      </c>
    </row>
    <row r="1210" spans="20:25" x14ac:dyDescent="0.25">
      <c r="T1210" s="7">
        <v>45124.541666666664</v>
      </c>
      <c r="U1210">
        <v>4.4000000000000004</v>
      </c>
      <c r="V1210" s="8">
        <f t="shared" si="72"/>
        <v>5.5575200000000002</v>
      </c>
      <c r="W1210" s="9">
        <f t="shared" si="73"/>
        <v>0.12530000000000005</v>
      </c>
      <c r="X1210" s="8">
        <f t="shared" si="74"/>
        <v>4.8247600000000013</v>
      </c>
      <c r="Y1210">
        <f t="shared" si="75"/>
        <v>0</v>
      </c>
    </row>
    <row r="1211" spans="20:25" x14ac:dyDescent="0.25">
      <c r="T1211" s="7">
        <v>45124.552083333336</v>
      </c>
      <c r="U1211">
        <v>4.3600000000000003</v>
      </c>
      <c r="V1211" s="8">
        <f t="shared" si="72"/>
        <v>5.4459879999999998</v>
      </c>
      <c r="W1211" s="9">
        <f t="shared" si="73"/>
        <v>0.12266000000000002</v>
      </c>
      <c r="X1211" s="8">
        <f t="shared" si="74"/>
        <v>4.7624440000000003</v>
      </c>
      <c r="Y1211">
        <f t="shared" si="75"/>
        <v>0</v>
      </c>
    </row>
    <row r="1212" spans="20:25" x14ac:dyDescent="0.25">
      <c r="T1212" s="7">
        <v>45124.5625</v>
      </c>
      <c r="U1212">
        <v>4.45</v>
      </c>
      <c r="V1212" s="8">
        <f t="shared" si="72"/>
        <v>5.6969349999999999</v>
      </c>
      <c r="W1212" s="9">
        <f t="shared" si="73"/>
        <v>0.12860000000000002</v>
      </c>
      <c r="X1212" s="8">
        <f t="shared" si="74"/>
        <v>4.9026550000000011</v>
      </c>
      <c r="Y1212">
        <f t="shared" si="75"/>
        <v>0</v>
      </c>
    </row>
    <row r="1213" spans="20:25" x14ac:dyDescent="0.25">
      <c r="T1213" s="7">
        <v>45124.572916666664</v>
      </c>
      <c r="U1213">
        <v>4.43</v>
      </c>
      <c r="V1213" s="8">
        <f t="shared" si="72"/>
        <v>5.6411689999999997</v>
      </c>
      <c r="W1213" s="9">
        <f t="shared" si="73"/>
        <v>0.12727999999999998</v>
      </c>
      <c r="X1213" s="8">
        <f t="shared" si="74"/>
        <v>4.8714969999999997</v>
      </c>
      <c r="Y1213">
        <f t="shared" si="75"/>
        <v>0</v>
      </c>
    </row>
    <row r="1214" spans="20:25" x14ac:dyDescent="0.25">
      <c r="T1214" s="7">
        <v>45124.583333333336</v>
      </c>
      <c r="U1214">
        <v>4.47</v>
      </c>
      <c r="V1214" s="8">
        <f t="shared" si="72"/>
        <v>5.7527009999999983</v>
      </c>
      <c r="W1214" s="9">
        <f t="shared" si="73"/>
        <v>0.12992000000000001</v>
      </c>
      <c r="X1214" s="8">
        <f t="shared" si="74"/>
        <v>4.9338130000000007</v>
      </c>
      <c r="Y1214">
        <f t="shared" si="75"/>
        <v>0</v>
      </c>
    </row>
    <row r="1215" spans="20:25" x14ac:dyDescent="0.25">
      <c r="T1215" s="7">
        <v>45124.59375</v>
      </c>
      <c r="U1215">
        <v>4.4800000000000004</v>
      </c>
      <c r="V1215" s="8">
        <f t="shared" si="72"/>
        <v>5.7805840000000011</v>
      </c>
      <c r="W1215" s="9">
        <f t="shared" si="73"/>
        <v>0.13058000000000006</v>
      </c>
      <c r="X1215" s="8">
        <f t="shared" si="74"/>
        <v>4.9493920000000013</v>
      </c>
      <c r="Y1215">
        <f t="shared" si="75"/>
        <v>0</v>
      </c>
    </row>
    <row r="1216" spans="20:25" x14ac:dyDescent="0.25">
      <c r="T1216" s="7">
        <v>45124.604166666664</v>
      </c>
      <c r="U1216">
        <v>4.4800000000000004</v>
      </c>
      <c r="V1216" s="8">
        <f t="shared" si="72"/>
        <v>5.7805840000000011</v>
      </c>
      <c r="W1216" s="9">
        <f t="shared" si="73"/>
        <v>0.13058000000000006</v>
      </c>
      <c r="X1216" s="8">
        <f t="shared" si="74"/>
        <v>4.9493920000000013</v>
      </c>
      <c r="Y1216">
        <f t="shared" si="75"/>
        <v>0</v>
      </c>
    </row>
    <row r="1217" spans="20:25" x14ac:dyDescent="0.25">
      <c r="T1217" s="7">
        <v>45124.614583333336</v>
      </c>
      <c r="U1217">
        <v>4.5</v>
      </c>
      <c r="V1217" s="8">
        <f t="shared" si="72"/>
        <v>5.8363499999999995</v>
      </c>
      <c r="W1217" s="9">
        <f t="shared" si="73"/>
        <v>0.13190000000000004</v>
      </c>
      <c r="X1217" s="8">
        <f t="shared" si="74"/>
        <v>4.9805500000000009</v>
      </c>
      <c r="Y1217">
        <f t="shared" si="75"/>
        <v>0</v>
      </c>
    </row>
    <row r="1218" spans="20:25" x14ac:dyDescent="0.25">
      <c r="T1218" s="7">
        <v>45124.625</v>
      </c>
      <c r="U1218">
        <v>4.55</v>
      </c>
      <c r="V1218" s="8">
        <f t="shared" si="72"/>
        <v>5.9757649999999991</v>
      </c>
      <c r="W1218" s="9">
        <f t="shared" si="73"/>
        <v>0.13520000000000001</v>
      </c>
      <c r="X1218" s="8">
        <f t="shared" si="74"/>
        <v>5.0584450000000007</v>
      </c>
      <c r="Y1218">
        <f t="shared" si="75"/>
        <v>0</v>
      </c>
    </row>
    <row r="1219" spans="20:25" x14ac:dyDescent="0.25">
      <c r="T1219" s="7">
        <v>45124.635416666664</v>
      </c>
      <c r="U1219">
        <v>4.55</v>
      </c>
      <c r="V1219" s="8">
        <f t="shared" ref="V1219:V1282" si="76">IF(2.7883*U1219-6.711&lt;0,0,2.7883*U1219-6.711)</f>
        <v>5.9757649999999991</v>
      </c>
      <c r="W1219" s="9">
        <f t="shared" ref="W1219:W1282" si="77">IF(0.066*U1219-0.1651&lt;0,0,0.066*U1219-0.1651)</f>
        <v>0.13520000000000001</v>
      </c>
      <c r="X1219" s="8">
        <f t="shared" ref="X1219:X1282" si="78">IF(1.5579*U1219-2.03&lt;0,0,1.5579*U1219-2.03)</f>
        <v>5.0584450000000007</v>
      </c>
      <c r="Y1219">
        <f t="shared" ref="Y1219:Y1282" si="79">IF(1.2304*U1219-6.1782&lt;0,0,1.2304*U1219-6.1782)</f>
        <v>0</v>
      </c>
    </row>
    <row r="1220" spans="20:25" x14ac:dyDescent="0.25">
      <c r="T1220" s="7">
        <v>45124.645833333336</v>
      </c>
      <c r="U1220">
        <v>4.47</v>
      </c>
      <c r="V1220" s="8">
        <f t="shared" si="76"/>
        <v>5.7527009999999983</v>
      </c>
      <c r="W1220" s="9">
        <f t="shared" si="77"/>
        <v>0.12992000000000001</v>
      </c>
      <c r="X1220" s="8">
        <f t="shared" si="78"/>
        <v>4.9338130000000007</v>
      </c>
      <c r="Y1220">
        <f t="shared" si="79"/>
        <v>0</v>
      </c>
    </row>
    <row r="1221" spans="20:25" x14ac:dyDescent="0.25">
      <c r="T1221" s="7">
        <v>45124.65625</v>
      </c>
      <c r="U1221">
        <v>4.49</v>
      </c>
      <c r="V1221" s="8">
        <f t="shared" si="76"/>
        <v>5.8084670000000003</v>
      </c>
      <c r="W1221" s="9">
        <f t="shared" si="77"/>
        <v>0.13124000000000005</v>
      </c>
      <c r="X1221" s="8">
        <f t="shared" si="78"/>
        <v>4.9649710000000002</v>
      </c>
      <c r="Y1221">
        <f t="shared" si="79"/>
        <v>0</v>
      </c>
    </row>
    <row r="1222" spans="20:25" x14ac:dyDescent="0.25">
      <c r="T1222" s="7">
        <v>45124.666666666664</v>
      </c>
      <c r="U1222">
        <v>4.5199999999999996</v>
      </c>
      <c r="V1222" s="8">
        <f t="shared" si="76"/>
        <v>5.8921159999999979</v>
      </c>
      <c r="W1222" s="9">
        <f t="shared" si="77"/>
        <v>0.13321999999999998</v>
      </c>
      <c r="X1222" s="8">
        <f t="shared" si="78"/>
        <v>5.0117080000000005</v>
      </c>
      <c r="Y1222">
        <f t="shared" si="79"/>
        <v>0</v>
      </c>
    </row>
    <row r="1223" spans="20:25" x14ac:dyDescent="0.25">
      <c r="T1223" s="7">
        <v>45124.677083333336</v>
      </c>
      <c r="U1223">
        <v>4.47</v>
      </c>
      <c r="V1223" s="8">
        <f t="shared" si="76"/>
        <v>5.7527009999999983</v>
      </c>
      <c r="W1223" s="9">
        <f t="shared" si="77"/>
        <v>0.12992000000000001</v>
      </c>
      <c r="X1223" s="8">
        <f t="shared" si="78"/>
        <v>4.9338130000000007</v>
      </c>
      <c r="Y1223">
        <f t="shared" si="79"/>
        <v>0</v>
      </c>
    </row>
    <row r="1224" spans="20:25" x14ac:dyDescent="0.25">
      <c r="T1224" s="7">
        <v>45124.6875</v>
      </c>
      <c r="U1224">
        <v>4.45</v>
      </c>
      <c r="V1224" s="8">
        <f t="shared" si="76"/>
        <v>5.6969349999999999</v>
      </c>
      <c r="W1224" s="9">
        <f t="shared" si="77"/>
        <v>0.12860000000000002</v>
      </c>
      <c r="X1224" s="8">
        <f t="shared" si="78"/>
        <v>4.9026550000000011</v>
      </c>
      <c r="Y1224">
        <f t="shared" si="79"/>
        <v>0</v>
      </c>
    </row>
    <row r="1225" spans="20:25" x14ac:dyDescent="0.25">
      <c r="T1225" s="7">
        <v>45124.697916666664</v>
      </c>
      <c r="U1225">
        <v>4.41</v>
      </c>
      <c r="V1225" s="8">
        <f t="shared" si="76"/>
        <v>5.5854029999999995</v>
      </c>
      <c r="W1225" s="9">
        <f t="shared" si="77"/>
        <v>0.12596000000000004</v>
      </c>
      <c r="X1225" s="8">
        <f t="shared" si="78"/>
        <v>4.8403390000000002</v>
      </c>
      <c r="Y1225">
        <f t="shared" si="79"/>
        <v>0</v>
      </c>
    </row>
    <row r="1226" spans="20:25" x14ac:dyDescent="0.25">
      <c r="T1226" s="7">
        <v>45124.708333333336</v>
      </c>
      <c r="U1226">
        <v>4.41</v>
      </c>
      <c r="V1226" s="8">
        <f t="shared" si="76"/>
        <v>5.5854029999999995</v>
      </c>
      <c r="W1226" s="9">
        <f t="shared" si="77"/>
        <v>0.12596000000000004</v>
      </c>
      <c r="X1226" s="8">
        <f t="shared" si="78"/>
        <v>4.8403390000000002</v>
      </c>
      <c r="Y1226">
        <f t="shared" si="79"/>
        <v>0</v>
      </c>
    </row>
    <row r="1227" spans="20:25" x14ac:dyDescent="0.25">
      <c r="T1227" s="7">
        <v>45124.71875</v>
      </c>
      <c r="U1227">
        <v>4.41</v>
      </c>
      <c r="V1227" s="8">
        <f t="shared" si="76"/>
        <v>5.5854029999999995</v>
      </c>
      <c r="W1227" s="9">
        <f t="shared" si="77"/>
        <v>0.12596000000000004</v>
      </c>
      <c r="X1227" s="8">
        <f t="shared" si="78"/>
        <v>4.8403390000000002</v>
      </c>
      <c r="Y1227">
        <f t="shared" si="79"/>
        <v>0</v>
      </c>
    </row>
    <row r="1228" spans="20:25" x14ac:dyDescent="0.25">
      <c r="T1228" s="7">
        <v>45124.729166666664</v>
      </c>
      <c r="U1228">
        <v>4.49</v>
      </c>
      <c r="V1228" s="8">
        <f t="shared" si="76"/>
        <v>5.8084670000000003</v>
      </c>
      <c r="W1228" s="9">
        <f t="shared" si="77"/>
        <v>0.13124000000000005</v>
      </c>
      <c r="X1228" s="8">
        <f t="shared" si="78"/>
        <v>4.9649710000000002</v>
      </c>
      <c r="Y1228">
        <f t="shared" si="79"/>
        <v>0</v>
      </c>
    </row>
    <row r="1229" spans="20:25" x14ac:dyDescent="0.25">
      <c r="T1229" s="7">
        <v>45124.739583333336</v>
      </c>
      <c r="U1229">
        <v>4.47</v>
      </c>
      <c r="V1229" s="8">
        <f t="shared" si="76"/>
        <v>5.7527009999999983</v>
      </c>
      <c r="W1229" s="9">
        <f t="shared" si="77"/>
        <v>0.12992000000000001</v>
      </c>
      <c r="X1229" s="8">
        <f t="shared" si="78"/>
        <v>4.9338130000000007</v>
      </c>
      <c r="Y1229">
        <f t="shared" si="79"/>
        <v>0</v>
      </c>
    </row>
    <row r="1230" spans="20:25" x14ac:dyDescent="0.25">
      <c r="T1230" s="7">
        <v>45124.75</v>
      </c>
      <c r="U1230">
        <v>4.4400000000000004</v>
      </c>
      <c r="V1230" s="8">
        <f t="shared" si="76"/>
        <v>5.6690520000000006</v>
      </c>
      <c r="W1230" s="9">
        <f t="shared" si="77"/>
        <v>0.12794000000000003</v>
      </c>
      <c r="X1230" s="8">
        <f t="shared" si="78"/>
        <v>4.8870760000000004</v>
      </c>
      <c r="Y1230">
        <f t="shared" si="79"/>
        <v>0</v>
      </c>
    </row>
    <row r="1231" spans="20:25" x14ac:dyDescent="0.25">
      <c r="T1231" s="7">
        <v>45124.760416666664</v>
      </c>
      <c r="U1231">
        <v>4.43</v>
      </c>
      <c r="V1231" s="8">
        <f t="shared" si="76"/>
        <v>5.6411689999999997</v>
      </c>
      <c r="W1231" s="9">
        <f t="shared" si="77"/>
        <v>0.12727999999999998</v>
      </c>
      <c r="X1231" s="8">
        <f t="shared" si="78"/>
        <v>4.8714969999999997</v>
      </c>
      <c r="Y1231">
        <f t="shared" si="79"/>
        <v>0</v>
      </c>
    </row>
    <row r="1232" spans="20:25" x14ac:dyDescent="0.25">
      <c r="T1232" s="7">
        <v>45124.770833333336</v>
      </c>
      <c r="U1232">
        <v>4.3600000000000003</v>
      </c>
      <c r="V1232" s="8">
        <f t="shared" si="76"/>
        <v>5.4459879999999998</v>
      </c>
      <c r="W1232" s="9">
        <f t="shared" si="77"/>
        <v>0.12266000000000002</v>
      </c>
      <c r="X1232" s="8">
        <f t="shared" si="78"/>
        <v>4.7624440000000003</v>
      </c>
      <c r="Y1232">
        <f t="shared" si="79"/>
        <v>0</v>
      </c>
    </row>
    <row r="1233" spans="20:25" x14ac:dyDescent="0.25">
      <c r="T1233" s="7">
        <v>45124.78125</v>
      </c>
      <c r="U1233">
        <v>4.42</v>
      </c>
      <c r="V1233" s="8">
        <f t="shared" si="76"/>
        <v>5.6132859999999987</v>
      </c>
      <c r="W1233" s="9">
        <f t="shared" si="77"/>
        <v>0.12662000000000004</v>
      </c>
      <c r="X1233" s="8">
        <f t="shared" si="78"/>
        <v>4.8559180000000008</v>
      </c>
      <c r="Y1233">
        <f t="shared" si="79"/>
        <v>0</v>
      </c>
    </row>
    <row r="1234" spans="20:25" x14ac:dyDescent="0.25">
      <c r="T1234" s="7">
        <v>45124.791666666664</v>
      </c>
      <c r="U1234">
        <v>4.42</v>
      </c>
      <c r="V1234" s="8">
        <f t="shared" si="76"/>
        <v>5.6132859999999987</v>
      </c>
      <c r="W1234" s="9">
        <f t="shared" si="77"/>
        <v>0.12662000000000004</v>
      </c>
      <c r="X1234" s="8">
        <f t="shared" si="78"/>
        <v>4.8559180000000008</v>
      </c>
      <c r="Y1234">
        <f t="shared" si="79"/>
        <v>0</v>
      </c>
    </row>
    <row r="1235" spans="20:25" x14ac:dyDescent="0.25">
      <c r="T1235" s="7">
        <v>45124.802083333336</v>
      </c>
      <c r="U1235">
        <v>5.01</v>
      </c>
      <c r="V1235" s="8">
        <f t="shared" si="76"/>
        <v>7.2583829999999985</v>
      </c>
      <c r="W1235" s="9">
        <f t="shared" si="77"/>
        <v>0.16556000000000001</v>
      </c>
      <c r="X1235" s="8">
        <f t="shared" si="78"/>
        <v>5.7750789999999999</v>
      </c>
      <c r="Y1235">
        <f t="shared" si="79"/>
        <v>0</v>
      </c>
    </row>
    <row r="1236" spans="20:25" x14ac:dyDescent="0.25">
      <c r="T1236" s="7">
        <v>45124.8125</v>
      </c>
      <c r="U1236">
        <v>4.96</v>
      </c>
      <c r="V1236" s="8">
        <f t="shared" si="76"/>
        <v>7.1189679999999989</v>
      </c>
      <c r="W1236" s="9">
        <f t="shared" si="77"/>
        <v>0.16226000000000004</v>
      </c>
      <c r="X1236" s="8">
        <f t="shared" si="78"/>
        <v>5.697184</v>
      </c>
      <c r="Y1236">
        <f t="shared" si="79"/>
        <v>0</v>
      </c>
    </row>
    <row r="1237" spans="20:25" x14ac:dyDescent="0.25">
      <c r="T1237" s="7">
        <v>45124.822916666664</v>
      </c>
      <c r="U1237">
        <v>4.7</v>
      </c>
      <c r="V1237" s="8">
        <f t="shared" si="76"/>
        <v>6.3940099999999997</v>
      </c>
      <c r="W1237" s="9">
        <f t="shared" si="77"/>
        <v>0.14510000000000003</v>
      </c>
      <c r="X1237" s="8">
        <f t="shared" si="78"/>
        <v>5.2921300000000002</v>
      </c>
      <c r="Y1237">
        <f t="shared" si="79"/>
        <v>0</v>
      </c>
    </row>
    <row r="1238" spans="20:25" x14ac:dyDescent="0.25">
      <c r="T1238" s="7">
        <v>45124.833333333336</v>
      </c>
      <c r="U1238">
        <v>4.66</v>
      </c>
      <c r="V1238" s="8">
        <f t="shared" si="76"/>
        <v>6.2824779999999993</v>
      </c>
      <c r="W1238" s="9">
        <f t="shared" si="77"/>
        <v>0.14246</v>
      </c>
      <c r="X1238" s="8">
        <f t="shared" si="78"/>
        <v>5.2298140000000011</v>
      </c>
      <c r="Y1238">
        <f t="shared" si="79"/>
        <v>0</v>
      </c>
    </row>
    <row r="1239" spans="20:25" x14ac:dyDescent="0.25">
      <c r="T1239" s="7">
        <v>45124.84375</v>
      </c>
      <c r="U1239">
        <v>4.92</v>
      </c>
      <c r="V1239" s="8">
        <f t="shared" si="76"/>
        <v>7.0074360000000002</v>
      </c>
      <c r="W1239" s="9">
        <f t="shared" si="77"/>
        <v>0.15962000000000001</v>
      </c>
      <c r="X1239" s="8">
        <f t="shared" si="78"/>
        <v>5.6348680000000009</v>
      </c>
      <c r="Y1239">
        <f t="shared" si="79"/>
        <v>0</v>
      </c>
    </row>
    <row r="1240" spans="20:25" x14ac:dyDescent="0.25">
      <c r="T1240" s="7">
        <v>45124.854166666664</v>
      </c>
      <c r="U1240">
        <v>4.72</v>
      </c>
      <c r="V1240" s="8">
        <f t="shared" si="76"/>
        <v>6.4497759999999982</v>
      </c>
      <c r="W1240" s="9">
        <f t="shared" si="77"/>
        <v>0.14642000000000002</v>
      </c>
      <c r="X1240" s="8">
        <f t="shared" si="78"/>
        <v>5.3232879999999998</v>
      </c>
      <c r="Y1240">
        <f t="shared" si="79"/>
        <v>0</v>
      </c>
    </row>
    <row r="1241" spans="20:25" x14ac:dyDescent="0.25">
      <c r="T1241" s="7">
        <v>45124.864583333336</v>
      </c>
      <c r="U1241">
        <v>4.6399999999999997</v>
      </c>
      <c r="V1241" s="8">
        <f t="shared" si="76"/>
        <v>6.2267119999999991</v>
      </c>
      <c r="W1241" s="9">
        <f t="shared" si="77"/>
        <v>0.14114000000000002</v>
      </c>
      <c r="X1241" s="8">
        <f t="shared" si="78"/>
        <v>5.1986559999999997</v>
      </c>
      <c r="Y1241">
        <f t="shared" si="79"/>
        <v>0</v>
      </c>
    </row>
    <row r="1242" spans="20:25" x14ac:dyDescent="0.25">
      <c r="T1242" s="7">
        <v>45124.875</v>
      </c>
      <c r="U1242">
        <v>4.66</v>
      </c>
      <c r="V1242" s="8">
        <f t="shared" si="76"/>
        <v>6.2824779999999993</v>
      </c>
      <c r="W1242" s="9">
        <f t="shared" si="77"/>
        <v>0.14246</v>
      </c>
      <c r="X1242" s="8">
        <f t="shared" si="78"/>
        <v>5.2298140000000011</v>
      </c>
      <c r="Y1242">
        <f t="shared" si="79"/>
        <v>0</v>
      </c>
    </row>
    <row r="1243" spans="20:25" x14ac:dyDescent="0.25">
      <c r="T1243" s="7">
        <v>45124.885416666664</v>
      </c>
      <c r="U1243">
        <v>4.72</v>
      </c>
      <c r="V1243" s="8">
        <f t="shared" si="76"/>
        <v>6.4497759999999982</v>
      </c>
      <c r="W1243" s="9">
        <f t="shared" si="77"/>
        <v>0.14642000000000002</v>
      </c>
      <c r="X1243" s="8">
        <f t="shared" si="78"/>
        <v>5.3232879999999998</v>
      </c>
      <c r="Y1243">
        <f t="shared" si="79"/>
        <v>0</v>
      </c>
    </row>
    <row r="1244" spans="20:25" x14ac:dyDescent="0.25">
      <c r="T1244" s="7">
        <v>45124.895833333336</v>
      </c>
      <c r="U1244">
        <v>4.7300000000000004</v>
      </c>
      <c r="V1244" s="8">
        <f t="shared" si="76"/>
        <v>6.4776590000000009</v>
      </c>
      <c r="W1244" s="9">
        <f t="shared" si="77"/>
        <v>0.14708000000000007</v>
      </c>
      <c r="X1244" s="8">
        <f t="shared" si="78"/>
        <v>5.3388670000000005</v>
      </c>
      <c r="Y1244">
        <f t="shared" si="79"/>
        <v>0</v>
      </c>
    </row>
    <row r="1245" spans="20:25" x14ac:dyDescent="0.25">
      <c r="T1245" s="7">
        <v>45124.90625</v>
      </c>
      <c r="U1245">
        <v>4.6399999999999997</v>
      </c>
      <c r="V1245" s="8">
        <f t="shared" si="76"/>
        <v>6.2267119999999991</v>
      </c>
      <c r="W1245" s="9">
        <f t="shared" si="77"/>
        <v>0.14114000000000002</v>
      </c>
      <c r="X1245" s="8">
        <f t="shared" si="78"/>
        <v>5.1986559999999997</v>
      </c>
      <c r="Y1245">
        <f t="shared" si="79"/>
        <v>0</v>
      </c>
    </row>
    <row r="1246" spans="20:25" x14ac:dyDescent="0.25">
      <c r="T1246" s="7">
        <v>45124.916666666664</v>
      </c>
      <c r="U1246">
        <v>4.67</v>
      </c>
      <c r="V1246" s="8">
        <f t="shared" si="76"/>
        <v>6.3103610000000003</v>
      </c>
      <c r="W1246" s="9">
        <f t="shared" si="77"/>
        <v>0.14312</v>
      </c>
      <c r="X1246" s="8">
        <f t="shared" si="78"/>
        <v>5.245393</v>
      </c>
      <c r="Y1246">
        <f t="shared" si="79"/>
        <v>0</v>
      </c>
    </row>
    <row r="1247" spans="20:25" x14ac:dyDescent="0.25">
      <c r="T1247" s="7">
        <v>45124.927083333336</v>
      </c>
      <c r="U1247">
        <v>4.6500000000000004</v>
      </c>
      <c r="V1247" s="8">
        <f t="shared" si="76"/>
        <v>6.2545950000000001</v>
      </c>
      <c r="W1247" s="9">
        <f t="shared" si="77"/>
        <v>0.14180000000000006</v>
      </c>
      <c r="X1247" s="8">
        <f t="shared" si="78"/>
        <v>5.2142350000000004</v>
      </c>
      <c r="Y1247">
        <f t="shared" si="79"/>
        <v>0</v>
      </c>
    </row>
    <row r="1248" spans="20:25" x14ac:dyDescent="0.25">
      <c r="T1248" s="7">
        <v>45124.9375</v>
      </c>
      <c r="U1248">
        <v>4.6399999999999997</v>
      </c>
      <c r="V1248" s="8">
        <f t="shared" si="76"/>
        <v>6.2267119999999991</v>
      </c>
      <c r="W1248" s="9">
        <f t="shared" si="77"/>
        <v>0.14114000000000002</v>
      </c>
      <c r="X1248" s="8">
        <f t="shared" si="78"/>
        <v>5.1986559999999997</v>
      </c>
      <c r="Y1248">
        <f t="shared" si="79"/>
        <v>0</v>
      </c>
    </row>
    <row r="1249" spans="20:25" x14ac:dyDescent="0.25">
      <c r="T1249" s="7">
        <v>45124.947916666664</v>
      </c>
      <c r="U1249">
        <v>4.62</v>
      </c>
      <c r="V1249" s="8">
        <f t="shared" si="76"/>
        <v>6.1709460000000007</v>
      </c>
      <c r="W1249" s="9">
        <f t="shared" si="77"/>
        <v>0.13982000000000003</v>
      </c>
      <c r="X1249" s="8">
        <f t="shared" si="78"/>
        <v>5.1674980000000001</v>
      </c>
      <c r="Y1249">
        <f t="shared" si="79"/>
        <v>0</v>
      </c>
    </row>
    <row r="1250" spans="20:25" x14ac:dyDescent="0.25">
      <c r="T1250" s="7">
        <v>45124.958333333336</v>
      </c>
      <c r="U1250">
        <v>4.63</v>
      </c>
      <c r="V1250" s="8">
        <f t="shared" si="76"/>
        <v>6.1988289999999999</v>
      </c>
      <c r="W1250" s="9">
        <f t="shared" si="77"/>
        <v>0.14048000000000002</v>
      </c>
      <c r="X1250" s="8">
        <f t="shared" si="78"/>
        <v>5.1830770000000008</v>
      </c>
      <c r="Y1250">
        <f t="shared" si="79"/>
        <v>0</v>
      </c>
    </row>
    <row r="1251" spans="20:25" x14ac:dyDescent="0.25">
      <c r="T1251" s="7">
        <v>45124.96875</v>
      </c>
      <c r="U1251">
        <v>4.63</v>
      </c>
      <c r="V1251" s="8">
        <f t="shared" si="76"/>
        <v>6.1988289999999999</v>
      </c>
      <c r="W1251" s="9">
        <f t="shared" si="77"/>
        <v>0.14048000000000002</v>
      </c>
      <c r="X1251" s="8">
        <f t="shared" si="78"/>
        <v>5.1830770000000008</v>
      </c>
      <c r="Y1251">
        <f t="shared" si="79"/>
        <v>0</v>
      </c>
    </row>
    <row r="1252" spans="20:25" x14ac:dyDescent="0.25">
      <c r="T1252" s="7">
        <v>45124.979166666664</v>
      </c>
      <c r="U1252">
        <v>4.59</v>
      </c>
      <c r="V1252" s="8">
        <f t="shared" si="76"/>
        <v>6.0872969999999995</v>
      </c>
      <c r="W1252" s="9">
        <f t="shared" si="77"/>
        <v>0.13783999999999999</v>
      </c>
      <c r="X1252" s="8">
        <f t="shared" si="78"/>
        <v>5.1207609999999999</v>
      </c>
      <c r="Y1252">
        <f t="shared" si="79"/>
        <v>0</v>
      </c>
    </row>
    <row r="1253" spans="20:25" x14ac:dyDescent="0.25">
      <c r="T1253" s="7">
        <v>45124.989583333336</v>
      </c>
      <c r="U1253">
        <v>4.54</v>
      </c>
      <c r="V1253" s="8">
        <f t="shared" si="76"/>
        <v>5.9478819999999999</v>
      </c>
      <c r="W1253" s="9">
        <f t="shared" si="77"/>
        <v>0.13454000000000002</v>
      </c>
      <c r="X1253" s="8">
        <f t="shared" si="78"/>
        <v>5.0428660000000001</v>
      </c>
      <c r="Y1253">
        <f t="shared" si="79"/>
        <v>0</v>
      </c>
    </row>
    <row r="1254" spans="20:25" x14ac:dyDescent="0.25">
      <c r="T1254" s="7">
        <v>45125</v>
      </c>
      <c r="U1254">
        <v>4.51</v>
      </c>
      <c r="V1254" s="8">
        <f t="shared" si="76"/>
        <v>5.8642329999999987</v>
      </c>
      <c r="W1254" s="9">
        <f t="shared" si="77"/>
        <v>0.13255999999999998</v>
      </c>
      <c r="X1254" s="8">
        <f t="shared" si="78"/>
        <v>4.9961289999999998</v>
      </c>
      <c r="Y1254">
        <f t="shared" si="79"/>
        <v>0</v>
      </c>
    </row>
    <row r="1255" spans="20:25" x14ac:dyDescent="0.25">
      <c r="T1255" s="7">
        <v>45125.010416666664</v>
      </c>
      <c r="U1255">
        <v>4.51</v>
      </c>
      <c r="V1255" s="8">
        <f t="shared" si="76"/>
        <v>5.8642329999999987</v>
      </c>
      <c r="W1255" s="9">
        <f t="shared" si="77"/>
        <v>0.13255999999999998</v>
      </c>
      <c r="X1255" s="8">
        <f t="shared" si="78"/>
        <v>4.9961289999999998</v>
      </c>
      <c r="Y1255">
        <f t="shared" si="79"/>
        <v>0</v>
      </c>
    </row>
    <row r="1256" spans="20:25" x14ac:dyDescent="0.25">
      <c r="T1256" s="7">
        <v>45125.020833333336</v>
      </c>
      <c r="U1256">
        <v>4.5599999999999996</v>
      </c>
      <c r="V1256" s="8">
        <f t="shared" si="76"/>
        <v>6.0036479999999983</v>
      </c>
      <c r="W1256" s="9">
        <f t="shared" si="77"/>
        <v>0.13586000000000001</v>
      </c>
      <c r="X1256" s="8">
        <f t="shared" si="78"/>
        <v>5.0740239999999996</v>
      </c>
      <c r="Y1256">
        <f t="shared" si="79"/>
        <v>0</v>
      </c>
    </row>
    <row r="1257" spans="20:25" x14ac:dyDescent="0.25">
      <c r="T1257" s="7">
        <v>45125.03125</v>
      </c>
      <c r="U1257">
        <v>4.58</v>
      </c>
      <c r="V1257" s="8">
        <f t="shared" si="76"/>
        <v>6.0594140000000003</v>
      </c>
      <c r="W1257" s="9">
        <f t="shared" si="77"/>
        <v>0.13718</v>
      </c>
      <c r="X1257" s="8">
        <f t="shared" si="78"/>
        <v>5.105182000000001</v>
      </c>
      <c r="Y1257">
        <f t="shared" si="79"/>
        <v>0</v>
      </c>
    </row>
    <row r="1258" spans="20:25" x14ac:dyDescent="0.25">
      <c r="T1258" s="7">
        <v>45125.041666666664</v>
      </c>
      <c r="U1258">
        <v>4.49</v>
      </c>
      <c r="V1258" s="8">
        <f t="shared" si="76"/>
        <v>5.8084670000000003</v>
      </c>
      <c r="W1258" s="9">
        <f t="shared" si="77"/>
        <v>0.13124000000000005</v>
      </c>
      <c r="X1258" s="8">
        <f t="shared" si="78"/>
        <v>4.9649710000000002</v>
      </c>
      <c r="Y1258">
        <f t="shared" si="79"/>
        <v>0</v>
      </c>
    </row>
    <row r="1259" spans="20:25" x14ac:dyDescent="0.25">
      <c r="T1259" s="7">
        <v>45125.052083333336</v>
      </c>
      <c r="U1259">
        <v>4.46</v>
      </c>
      <c r="V1259" s="8">
        <f t="shared" si="76"/>
        <v>5.7248179999999991</v>
      </c>
      <c r="W1259" s="9">
        <f t="shared" si="77"/>
        <v>0.12926000000000001</v>
      </c>
      <c r="X1259" s="8">
        <f t="shared" si="78"/>
        <v>4.918234</v>
      </c>
      <c r="Y1259">
        <f t="shared" si="79"/>
        <v>0</v>
      </c>
    </row>
    <row r="1260" spans="20:25" x14ac:dyDescent="0.25">
      <c r="T1260" s="7">
        <v>45125.0625</v>
      </c>
      <c r="U1260">
        <v>4.41</v>
      </c>
      <c r="V1260" s="8">
        <f t="shared" si="76"/>
        <v>5.5854029999999995</v>
      </c>
      <c r="W1260" s="9">
        <f t="shared" si="77"/>
        <v>0.12596000000000004</v>
      </c>
      <c r="X1260" s="8">
        <f t="shared" si="78"/>
        <v>4.8403390000000002</v>
      </c>
      <c r="Y1260">
        <f t="shared" si="79"/>
        <v>0</v>
      </c>
    </row>
    <row r="1261" spans="20:25" x14ac:dyDescent="0.25">
      <c r="T1261" s="7">
        <v>45125.072916666664</v>
      </c>
      <c r="U1261">
        <v>4.41</v>
      </c>
      <c r="V1261" s="8">
        <f t="shared" si="76"/>
        <v>5.5854029999999995</v>
      </c>
      <c r="W1261" s="9">
        <f t="shared" si="77"/>
        <v>0.12596000000000004</v>
      </c>
      <c r="X1261" s="8">
        <f t="shared" si="78"/>
        <v>4.8403390000000002</v>
      </c>
      <c r="Y1261">
        <f t="shared" si="79"/>
        <v>0</v>
      </c>
    </row>
    <row r="1262" spans="20:25" x14ac:dyDescent="0.25">
      <c r="T1262" s="7">
        <v>45125.083333333336</v>
      </c>
      <c r="U1262">
        <v>4.3899999999999997</v>
      </c>
      <c r="V1262" s="8">
        <f t="shared" si="76"/>
        <v>5.5296369999999992</v>
      </c>
      <c r="W1262" s="9">
        <f t="shared" si="77"/>
        <v>0.12464</v>
      </c>
      <c r="X1262" s="8">
        <f t="shared" si="78"/>
        <v>4.8091810000000006</v>
      </c>
      <c r="Y1262">
        <f t="shared" si="79"/>
        <v>0</v>
      </c>
    </row>
    <row r="1263" spans="20:25" x14ac:dyDescent="0.25">
      <c r="T1263" s="7">
        <v>45125.09375</v>
      </c>
      <c r="U1263">
        <v>4.3600000000000003</v>
      </c>
      <c r="V1263" s="8">
        <f t="shared" si="76"/>
        <v>5.4459879999999998</v>
      </c>
      <c r="W1263" s="9">
        <f t="shared" si="77"/>
        <v>0.12266000000000002</v>
      </c>
      <c r="X1263" s="8">
        <f t="shared" si="78"/>
        <v>4.7624440000000003</v>
      </c>
      <c r="Y1263">
        <f t="shared" si="79"/>
        <v>0</v>
      </c>
    </row>
    <row r="1264" spans="20:25" x14ac:dyDescent="0.25">
      <c r="T1264" s="7">
        <v>45125.104166666664</v>
      </c>
      <c r="U1264">
        <v>4.32</v>
      </c>
      <c r="V1264" s="8">
        <f t="shared" si="76"/>
        <v>5.3344560000000012</v>
      </c>
      <c r="W1264" s="9">
        <f t="shared" si="77"/>
        <v>0.12002000000000004</v>
      </c>
      <c r="X1264" s="8">
        <f t="shared" si="78"/>
        <v>4.7001280000000012</v>
      </c>
      <c r="Y1264">
        <f t="shared" si="79"/>
        <v>0</v>
      </c>
    </row>
    <row r="1265" spans="20:25" x14ac:dyDescent="0.25">
      <c r="T1265" s="7">
        <v>45125.114583333336</v>
      </c>
      <c r="U1265">
        <v>4.3099999999999996</v>
      </c>
      <c r="V1265" s="8">
        <f t="shared" si="76"/>
        <v>5.3065729999999984</v>
      </c>
      <c r="W1265" s="9">
        <f t="shared" si="77"/>
        <v>0.11935999999999999</v>
      </c>
      <c r="X1265" s="8">
        <f t="shared" si="78"/>
        <v>4.6845490000000005</v>
      </c>
      <c r="Y1265">
        <f t="shared" si="79"/>
        <v>0</v>
      </c>
    </row>
    <row r="1266" spans="20:25" x14ac:dyDescent="0.25">
      <c r="T1266" s="7">
        <v>45125.125</v>
      </c>
      <c r="U1266">
        <v>4.2699999999999996</v>
      </c>
      <c r="V1266" s="8">
        <f t="shared" si="76"/>
        <v>5.195040999999998</v>
      </c>
      <c r="W1266" s="9">
        <f t="shared" si="77"/>
        <v>0.11671999999999996</v>
      </c>
      <c r="X1266" s="8">
        <f t="shared" si="78"/>
        <v>4.6222329999999996</v>
      </c>
      <c r="Y1266">
        <f t="shared" si="79"/>
        <v>0</v>
      </c>
    </row>
    <row r="1267" spans="20:25" x14ac:dyDescent="0.25">
      <c r="T1267" s="7">
        <v>45125.135416666664</v>
      </c>
      <c r="U1267">
        <v>4.24</v>
      </c>
      <c r="V1267" s="8">
        <f t="shared" si="76"/>
        <v>5.1113920000000004</v>
      </c>
      <c r="W1267" s="9">
        <f t="shared" si="77"/>
        <v>0.11474000000000004</v>
      </c>
      <c r="X1267" s="8">
        <f t="shared" si="78"/>
        <v>4.5754960000000011</v>
      </c>
      <c r="Y1267">
        <f t="shared" si="79"/>
        <v>0</v>
      </c>
    </row>
    <row r="1268" spans="20:25" x14ac:dyDescent="0.25">
      <c r="T1268" s="7">
        <v>45125.145833333336</v>
      </c>
      <c r="U1268">
        <v>4.2</v>
      </c>
      <c r="V1268" s="8">
        <f t="shared" si="76"/>
        <v>4.99986</v>
      </c>
      <c r="W1268" s="9">
        <f t="shared" si="77"/>
        <v>0.11210000000000001</v>
      </c>
      <c r="X1268" s="8">
        <f t="shared" si="78"/>
        <v>4.5131800000000002</v>
      </c>
      <c r="Y1268">
        <f t="shared" si="79"/>
        <v>0</v>
      </c>
    </row>
    <row r="1269" spans="20:25" x14ac:dyDescent="0.25">
      <c r="T1269" s="7">
        <v>45125.15625</v>
      </c>
      <c r="U1269">
        <v>4.2</v>
      </c>
      <c r="V1269" s="8">
        <f t="shared" si="76"/>
        <v>4.99986</v>
      </c>
      <c r="W1269" s="9">
        <f t="shared" si="77"/>
        <v>0.11210000000000001</v>
      </c>
      <c r="X1269" s="8">
        <f t="shared" si="78"/>
        <v>4.5131800000000002</v>
      </c>
      <c r="Y1269">
        <f t="shared" si="79"/>
        <v>0</v>
      </c>
    </row>
    <row r="1270" spans="20:25" x14ac:dyDescent="0.25">
      <c r="T1270" s="7">
        <v>45125.166666666664</v>
      </c>
      <c r="U1270">
        <v>4.12</v>
      </c>
      <c r="V1270" s="8">
        <f t="shared" si="76"/>
        <v>4.7767959999999992</v>
      </c>
      <c r="W1270" s="9">
        <f t="shared" si="77"/>
        <v>0.10682</v>
      </c>
      <c r="X1270" s="8">
        <f t="shared" si="78"/>
        <v>4.3885480000000001</v>
      </c>
      <c r="Y1270">
        <f t="shared" si="79"/>
        <v>0</v>
      </c>
    </row>
    <row r="1271" spans="20:25" x14ac:dyDescent="0.25">
      <c r="T1271" s="7">
        <v>45125.177083333336</v>
      </c>
      <c r="U1271">
        <v>4.12</v>
      </c>
      <c r="V1271" s="8">
        <f t="shared" si="76"/>
        <v>4.7767959999999992</v>
      </c>
      <c r="W1271" s="9">
        <f t="shared" si="77"/>
        <v>0.10682</v>
      </c>
      <c r="X1271" s="8">
        <f t="shared" si="78"/>
        <v>4.3885480000000001</v>
      </c>
      <c r="Y1271">
        <f t="shared" si="79"/>
        <v>0</v>
      </c>
    </row>
    <row r="1272" spans="20:25" x14ac:dyDescent="0.25">
      <c r="T1272" s="7">
        <v>45125.1875</v>
      </c>
      <c r="U1272">
        <v>4.08</v>
      </c>
      <c r="V1272" s="8">
        <f t="shared" si="76"/>
        <v>4.6652640000000005</v>
      </c>
      <c r="W1272" s="9">
        <f t="shared" si="77"/>
        <v>0.10418000000000002</v>
      </c>
      <c r="X1272" s="8">
        <f t="shared" si="78"/>
        <v>4.326232000000001</v>
      </c>
      <c r="Y1272">
        <f t="shared" si="79"/>
        <v>0</v>
      </c>
    </row>
    <row r="1273" spans="20:25" x14ac:dyDescent="0.25">
      <c r="T1273" s="7">
        <v>45125.197916666664</v>
      </c>
      <c r="U1273">
        <v>4.0199999999999996</v>
      </c>
      <c r="V1273" s="8">
        <f t="shared" si="76"/>
        <v>4.4979659999999981</v>
      </c>
      <c r="W1273" s="9">
        <f t="shared" si="77"/>
        <v>0.10022</v>
      </c>
      <c r="X1273" s="8">
        <f t="shared" si="78"/>
        <v>4.2327580000000005</v>
      </c>
      <c r="Y1273">
        <f t="shared" si="79"/>
        <v>0</v>
      </c>
    </row>
    <row r="1274" spans="20:25" x14ac:dyDescent="0.25">
      <c r="T1274" s="7">
        <v>45125.208333333336</v>
      </c>
      <c r="U1274">
        <v>3.99</v>
      </c>
      <c r="V1274" s="8">
        <f t="shared" si="76"/>
        <v>4.4143170000000005</v>
      </c>
      <c r="W1274" s="9">
        <f t="shared" si="77"/>
        <v>9.8240000000000022E-2</v>
      </c>
      <c r="X1274" s="8">
        <f t="shared" si="78"/>
        <v>4.1860210000000002</v>
      </c>
      <c r="Y1274">
        <f t="shared" si="79"/>
        <v>0</v>
      </c>
    </row>
    <row r="1275" spans="20:25" x14ac:dyDescent="0.25">
      <c r="T1275" s="7">
        <v>45125.21875</v>
      </c>
      <c r="U1275">
        <v>3.98</v>
      </c>
      <c r="V1275" s="8">
        <f t="shared" si="76"/>
        <v>4.3864339999999995</v>
      </c>
      <c r="W1275" s="9">
        <f t="shared" si="77"/>
        <v>9.7580000000000028E-2</v>
      </c>
      <c r="X1275" s="8">
        <f t="shared" si="78"/>
        <v>4.1704419999999995</v>
      </c>
      <c r="Y1275">
        <f t="shared" si="79"/>
        <v>0</v>
      </c>
    </row>
    <row r="1276" spans="20:25" x14ac:dyDescent="0.25">
      <c r="T1276" s="7">
        <v>45125.229166666664</v>
      </c>
      <c r="U1276">
        <v>4</v>
      </c>
      <c r="V1276" s="8">
        <f t="shared" si="76"/>
        <v>4.4421999999999997</v>
      </c>
      <c r="W1276" s="9">
        <f t="shared" si="77"/>
        <v>9.8900000000000016E-2</v>
      </c>
      <c r="X1276" s="8">
        <f t="shared" si="78"/>
        <v>4.2016000000000009</v>
      </c>
      <c r="Y1276">
        <f t="shared" si="79"/>
        <v>0</v>
      </c>
    </row>
    <row r="1277" spans="20:25" x14ac:dyDescent="0.25">
      <c r="T1277" s="7">
        <v>45125.239583333336</v>
      </c>
      <c r="U1277">
        <v>4.08</v>
      </c>
      <c r="V1277" s="8">
        <f t="shared" si="76"/>
        <v>4.6652640000000005</v>
      </c>
      <c r="W1277" s="9">
        <f t="shared" si="77"/>
        <v>0.10418000000000002</v>
      </c>
      <c r="X1277" s="8">
        <f t="shared" si="78"/>
        <v>4.326232000000001</v>
      </c>
      <c r="Y1277">
        <f t="shared" si="79"/>
        <v>0</v>
      </c>
    </row>
    <row r="1278" spans="20:25" x14ac:dyDescent="0.25">
      <c r="T1278" s="7">
        <v>45125.25</v>
      </c>
      <c r="U1278">
        <v>4.05</v>
      </c>
      <c r="V1278" s="8">
        <f t="shared" si="76"/>
        <v>4.5816149999999993</v>
      </c>
      <c r="W1278" s="9">
        <f t="shared" si="77"/>
        <v>0.10219999999999999</v>
      </c>
      <c r="X1278" s="8">
        <f t="shared" si="78"/>
        <v>4.2794950000000007</v>
      </c>
      <c r="Y1278">
        <f t="shared" si="79"/>
        <v>0</v>
      </c>
    </row>
    <row r="1279" spans="20:25" x14ac:dyDescent="0.25">
      <c r="T1279" s="7">
        <v>45125.260416666664</v>
      </c>
      <c r="U1279">
        <v>4.08</v>
      </c>
      <c r="V1279" s="8">
        <f t="shared" si="76"/>
        <v>4.6652640000000005</v>
      </c>
      <c r="W1279" s="9">
        <f t="shared" si="77"/>
        <v>0.10418000000000002</v>
      </c>
      <c r="X1279" s="8">
        <f t="shared" si="78"/>
        <v>4.326232000000001</v>
      </c>
      <c r="Y1279">
        <f t="shared" si="79"/>
        <v>0</v>
      </c>
    </row>
    <row r="1280" spans="20:25" x14ac:dyDescent="0.25">
      <c r="T1280" s="7">
        <v>45125.270833333336</v>
      </c>
      <c r="U1280">
        <v>4.0999999999999996</v>
      </c>
      <c r="V1280" s="8">
        <f t="shared" si="76"/>
        <v>4.7210299999999989</v>
      </c>
      <c r="W1280" s="9">
        <f t="shared" si="77"/>
        <v>0.10550000000000001</v>
      </c>
      <c r="X1280" s="8">
        <f t="shared" si="78"/>
        <v>4.3573900000000005</v>
      </c>
      <c r="Y1280">
        <f t="shared" si="79"/>
        <v>0</v>
      </c>
    </row>
    <row r="1281" spans="20:25" x14ac:dyDescent="0.25">
      <c r="T1281" s="7">
        <v>45125.28125</v>
      </c>
      <c r="U1281">
        <v>4.0999999999999996</v>
      </c>
      <c r="V1281" s="8">
        <f t="shared" si="76"/>
        <v>4.7210299999999989</v>
      </c>
      <c r="W1281" s="9">
        <f t="shared" si="77"/>
        <v>0.10550000000000001</v>
      </c>
      <c r="X1281" s="8">
        <f t="shared" si="78"/>
        <v>4.3573900000000005</v>
      </c>
      <c r="Y1281">
        <f t="shared" si="79"/>
        <v>0</v>
      </c>
    </row>
    <row r="1282" spans="20:25" x14ac:dyDescent="0.25">
      <c r="T1282" s="7">
        <v>45125.291666666664</v>
      </c>
      <c r="U1282">
        <v>4.16</v>
      </c>
      <c r="V1282" s="8">
        <f t="shared" si="76"/>
        <v>4.8883279999999996</v>
      </c>
      <c r="W1282" s="9">
        <f t="shared" si="77"/>
        <v>0.10946000000000003</v>
      </c>
      <c r="X1282" s="8">
        <f t="shared" si="78"/>
        <v>4.450864000000001</v>
      </c>
      <c r="Y1282">
        <f t="shared" si="79"/>
        <v>0</v>
      </c>
    </row>
    <row r="1283" spans="20:25" x14ac:dyDescent="0.25">
      <c r="T1283" s="7">
        <v>45125.291666666664</v>
      </c>
      <c r="U1283">
        <v>4.63</v>
      </c>
      <c r="V1283" s="8">
        <f t="shared" ref="V1283:V1346" si="80">IF(2.7883*U1283-6.711&lt;0,0,2.7883*U1283-6.711)</f>
        <v>6.1988289999999999</v>
      </c>
      <c r="W1283" s="9">
        <f t="shared" ref="W1283:W1346" si="81">IF(0.066*U1283-0.1651&lt;0,0,0.066*U1283-0.1651)</f>
        <v>0.14048000000000002</v>
      </c>
      <c r="X1283" s="8">
        <f t="shared" ref="X1283:X1346" si="82">IF(1.5579*U1283-2.03&lt;0,0,1.5579*U1283-2.03)</f>
        <v>5.1830770000000008</v>
      </c>
      <c r="Y1283">
        <f t="shared" ref="Y1283:Y1346" si="83">IF(1.2304*U1283-6.1782&lt;0,0,1.2304*U1283-6.1782)</f>
        <v>0</v>
      </c>
    </row>
    <row r="1284" spans="20:25" x14ac:dyDescent="0.25">
      <c r="T1284" s="7">
        <v>45125.302083333336</v>
      </c>
      <c r="U1284">
        <v>5.53</v>
      </c>
      <c r="V1284" s="8">
        <f t="shared" si="80"/>
        <v>8.7082990000000002</v>
      </c>
      <c r="W1284" s="9">
        <f t="shared" si="81"/>
        <v>0.19988000000000003</v>
      </c>
      <c r="X1284" s="8">
        <f t="shared" si="82"/>
        <v>6.5851870000000012</v>
      </c>
      <c r="Y1284">
        <f t="shared" si="83"/>
        <v>0.62591199999999958</v>
      </c>
    </row>
    <row r="1285" spans="20:25" x14ac:dyDescent="0.25">
      <c r="T1285" s="7">
        <v>45125.3125</v>
      </c>
      <c r="U1285">
        <v>5.54</v>
      </c>
      <c r="V1285" s="8">
        <f t="shared" si="80"/>
        <v>8.7361819999999994</v>
      </c>
      <c r="W1285" s="9">
        <f t="shared" si="81"/>
        <v>0.20054000000000002</v>
      </c>
      <c r="X1285" s="8">
        <f t="shared" si="82"/>
        <v>6.6007660000000019</v>
      </c>
      <c r="Y1285">
        <f t="shared" si="83"/>
        <v>0.63821599999999901</v>
      </c>
    </row>
    <row r="1286" spans="20:25" x14ac:dyDescent="0.25">
      <c r="T1286" s="7">
        <v>45125.322916666664</v>
      </c>
      <c r="U1286">
        <v>5.17</v>
      </c>
      <c r="V1286" s="8">
        <f t="shared" si="80"/>
        <v>7.7045110000000001</v>
      </c>
      <c r="W1286" s="9">
        <f t="shared" si="81"/>
        <v>0.17612000000000003</v>
      </c>
      <c r="X1286" s="8">
        <f t="shared" si="82"/>
        <v>6.024343</v>
      </c>
      <c r="Y1286">
        <f t="shared" si="83"/>
        <v>0.18296799999999891</v>
      </c>
    </row>
    <row r="1287" spans="20:25" x14ac:dyDescent="0.25">
      <c r="T1287" s="7">
        <v>45125.333333333336</v>
      </c>
      <c r="U1287">
        <v>5.94</v>
      </c>
      <c r="V1287" s="8">
        <f t="shared" si="80"/>
        <v>9.8515020000000018</v>
      </c>
      <c r="W1287" s="9">
        <f t="shared" si="81"/>
        <v>0.22694000000000006</v>
      </c>
      <c r="X1287" s="8">
        <f t="shared" si="82"/>
        <v>7.2239260000000023</v>
      </c>
      <c r="Y1287">
        <f t="shared" si="83"/>
        <v>1.130376</v>
      </c>
    </row>
    <row r="1288" spans="20:25" x14ac:dyDescent="0.25">
      <c r="T1288" s="7">
        <v>45125.34375</v>
      </c>
      <c r="U1288">
        <v>4.42</v>
      </c>
      <c r="V1288" s="8">
        <f t="shared" si="80"/>
        <v>5.6132859999999987</v>
      </c>
      <c r="W1288" s="9">
        <f t="shared" si="81"/>
        <v>0.12662000000000004</v>
      </c>
      <c r="X1288" s="8">
        <f t="shared" si="82"/>
        <v>4.8559180000000008</v>
      </c>
      <c r="Y1288">
        <f t="shared" si="83"/>
        <v>0</v>
      </c>
    </row>
    <row r="1289" spans="20:25" x14ac:dyDescent="0.25">
      <c r="T1289" s="7">
        <v>45125.354166666664</v>
      </c>
      <c r="U1289">
        <v>4.4400000000000004</v>
      </c>
      <c r="V1289" s="8">
        <f t="shared" si="80"/>
        <v>5.6690520000000006</v>
      </c>
      <c r="W1289" s="9">
        <f t="shared" si="81"/>
        <v>0.12794000000000003</v>
      </c>
      <c r="X1289" s="8">
        <f t="shared" si="82"/>
        <v>4.8870760000000004</v>
      </c>
      <c r="Y1289">
        <f t="shared" si="83"/>
        <v>0</v>
      </c>
    </row>
    <row r="1290" spans="20:25" x14ac:dyDescent="0.25">
      <c r="T1290" s="7">
        <v>45125.364583333336</v>
      </c>
      <c r="U1290">
        <v>4.0199999999999996</v>
      </c>
      <c r="V1290" s="8">
        <f t="shared" si="80"/>
        <v>4.4979659999999981</v>
      </c>
      <c r="W1290" s="9">
        <f t="shared" si="81"/>
        <v>0.10022</v>
      </c>
      <c r="X1290" s="8">
        <f t="shared" si="82"/>
        <v>4.2327580000000005</v>
      </c>
      <c r="Y1290">
        <f t="shared" si="83"/>
        <v>0</v>
      </c>
    </row>
    <row r="1291" spans="20:25" x14ac:dyDescent="0.25">
      <c r="T1291" s="7">
        <v>45125.375</v>
      </c>
      <c r="U1291">
        <v>4.95</v>
      </c>
      <c r="V1291" s="8">
        <f t="shared" si="80"/>
        <v>7.0910849999999996</v>
      </c>
      <c r="W1291" s="9">
        <f t="shared" si="81"/>
        <v>0.16160000000000005</v>
      </c>
      <c r="X1291" s="8">
        <f t="shared" si="82"/>
        <v>5.6816050000000011</v>
      </c>
      <c r="Y1291">
        <f t="shared" si="83"/>
        <v>0</v>
      </c>
    </row>
    <row r="1292" spans="20:25" x14ac:dyDescent="0.25">
      <c r="T1292" s="7">
        <v>45125.385416666664</v>
      </c>
      <c r="U1292">
        <v>4.1100000000000003</v>
      </c>
      <c r="V1292" s="8">
        <f t="shared" si="80"/>
        <v>4.7489129999999999</v>
      </c>
      <c r="W1292" s="9">
        <f t="shared" si="81"/>
        <v>0.10616000000000006</v>
      </c>
      <c r="X1292" s="8">
        <f t="shared" si="82"/>
        <v>4.3729690000000012</v>
      </c>
      <c r="Y1292">
        <f t="shared" si="83"/>
        <v>0</v>
      </c>
    </row>
    <row r="1293" spans="20:25" x14ac:dyDescent="0.25">
      <c r="T1293" s="7">
        <v>45125.395833333336</v>
      </c>
      <c r="U1293">
        <v>4.28</v>
      </c>
      <c r="V1293" s="8">
        <f t="shared" si="80"/>
        <v>5.2229240000000008</v>
      </c>
      <c r="W1293" s="9">
        <f t="shared" si="81"/>
        <v>0.11738000000000001</v>
      </c>
      <c r="X1293" s="8">
        <f t="shared" si="82"/>
        <v>4.6378120000000003</v>
      </c>
      <c r="Y1293">
        <f t="shared" si="83"/>
        <v>0</v>
      </c>
    </row>
    <row r="1294" spans="20:25" x14ac:dyDescent="0.25">
      <c r="T1294" s="7">
        <v>45125.40625</v>
      </c>
      <c r="U1294">
        <v>3.97</v>
      </c>
      <c r="V1294" s="8">
        <f t="shared" si="80"/>
        <v>4.3585510000000003</v>
      </c>
      <c r="W1294" s="9">
        <f t="shared" si="81"/>
        <v>9.6920000000000034E-2</v>
      </c>
      <c r="X1294" s="8">
        <f t="shared" si="82"/>
        <v>4.1548630000000006</v>
      </c>
      <c r="Y1294">
        <f t="shared" si="83"/>
        <v>0</v>
      </c>
    </row>
    <row r="1295" spans="20:25" x14ac:dyDescent="0.25">
      <c r="T1295" s="7">
        <v>45125.416666666664</v>
      </c>
      <c r="U1295">
        <v>3.78</v>
      </c>
      <c r="V1295" s="8">
        <f t="shared" si="80"/>
        <v>3.8287739999999992</v>
      </c>
      <c r="W1295" s="9">
        <f t="shared" si="81"/>
        <v>8.4380000000000011E-2</v>
      </c>
      <c r="X1295" s="8">
        <f t="shared" si="82"/>
        <v>3.8588619999999998</v>
      </c>
      <c r="Y1295">
        <f t="shared" si="83"/>
        <v>0</v>
      </c>
    </row>
    <row r="1296" spans="20:25" x14ac:dyDescent="0.25">
      <c r="T1296" s="7">
        <v>45125.427083333336</v>
      </c>
      <c r="U1296">
        <v>3.96</v>
      </c>
      <c r="V1296" s="8">
        <f t="shared" si="80"/>
        <v>4.3306679999999993</v>
      </c>
      <c r="W1296" s="9">
        <f t="shared" si="81"/>
        <v>9.626000000000004E-2</v>
      </c>
      <c r="X1296" s="8">
        <f t="shared" si="82"/>
        <v>4.139284</v>
      </c>
      <c r="Y1296">
        <f t="shared" si="83"/>
        <v>0</v>
      </c>
    </row>
    <row r="1297" spans="20:25" x14ac:dyDescent="0.25">
      <c r="T1297" s="7">
        <v>45125.4375</v>
      </c>
      <c r="U1297">
        <v>3.82</v>
      </c>
      <c r="V1297" s="8">
        <f t="shared" si="80"/>
        <v>3.9403059999999996</v>
      </c>
      <c r="W1297" s="9">
        <f t="shared" si="81"/>
        <v>8.7020000000000014E-2</v>
      </c>
      <c r="X1297" s="8">
        <f t="shared" si="82"/>
        <v>3.9211779999999998</v>
      </c>
      <c r="Y1297">
        <f t="shared" si="83"/>
        <v>0</v>
      </c>
    </row>
    <row r="1298" spans="20:25" x14ac:dyDescent="0.25">
      <c r="T1298" s="7">
        <v>45125.447916666664</v>
      </c>
      <c r="U1298">
        <v>4.0199999999999996</v>
      </c>
      <c r="V1298" s="8">
        <f t="shared" si="80"/>
        <v>4.4979659999999981</v>
      </c>
      <c r="W1298" s="9">
        <f t="shared" si="81"/>
        <v>0.10022</v>
      </c>
      <c r="X1298" s="8">
        <f t="shared" si="82"/>
        <v>4.2327580000000005</v>
      </c>
      <c r="Y1298">
        <f t="shared" si="83"/>
        <v>0</v>
      </c>
    </row>
    <row r="1299" spans="20:25" x14ac:dyDescent="0.25">
      <c r="T1299" s="7">
        <v>45125.458333333336</v>
      </c>
      <c r="U1299">
        <v>4.1399999999999997</v>
      </c>
      <c r="V1299" s="8">
        <f t="shared" si="80"/>
        <v>4.8325619999999994</v>
      </c>
      <c r="W1299" s="9">
        <f t="shared" si="81"/>
        <v>0.10813999999999999</v>
      </c>
      <c r="X1299" s="8">
        <f t="shared" si="82"/>
        <v>4.4197059999999997</v>
      </c>
      <c r="Y1299">
        <f t="shared" si="83"/>
        <v>0</v>
      </c>
    </row>
    <row r="1300" spans="20:25" x14ac:dyDescent="0.25">
      <c r="T1300" s="7">
        <v>45125.46875</v>
      </c>
      <c r="U1300">
        <v>4.0599999999999996</v>
      </c>
      <c r="V1300" s="8">
        <f t="shared" si="80"/>
        <v>4.6094979999999985</v>
      </c>
      <c r="W1300" s="9">
        <f t="shared" si="81"/>
        <v>0.10285999999999998</v>
      </c>
      <c r="X1300" s="8">
        <f t="shared" si="82"/>
        <v>4.2950739999999996</v>
      </c>
      <c r="Y1300">
        <f t="shared" si="83"/>
        <v>0</v>
      </c>
    </row>
    <row r="1301" spans="20:25" x14ac:dyDescent="0.25">
      <c r="T1301" s="7">
        <v>45125.479166666664</v>
      </c>
      <c r="U1301">
        <v>4.8899999999999997</v>
      </c>
      <c r="V1301" s="8">
        <f t="shared" si="80"/>
        <v>6.923786999999999</v>
      </c>
      <c r="W1301" s="9">
        <f t="shared" si="81"/>
        <v>0.15763999999999997</v>
      </c>
      <c r="X1301" s="8">
        <f t="shared" si="82"/>
        <v>5.5881310000000006</v>
      </c>
      <c r="Y1301">
        <f t="shared" si="83"/>
        <v>0</v>
      </c>
    </row>
    <row r="1302" spans="20:25" x14ac:dyDescent="0.25">
      <c r="T1302" s="7">
        <v>45125.489583333336</v>
      </c>
      <c r="U1302">
        <v>4.28</v>
      </c>
      <c r="V1302" s="8">
        <f t="shared" si="80"/>
        <v>5.2229240000000008</v>
      </c>
      <c r="W1302" s="9">
        <f t="shared" si="81"/>
        <v>0.11738000000000001</v>
      </c>
      <c r="X1302" s="8">
        <f t="shared" si="82"/>
        <v>4.6378120000000003</v>
      </c>
      <c r="Y1302">
        <f t="shared" si="83"/>
        <v>0</v>
      </c>
    </row>
    <row r="1303" spans="20:25" x14ac:dyDescent="0.25">
      <c r="T1303" s="7">
        <v>45125.5</v>
      </c>
      <c r="U1303">
        <v>4.2</v>
      </c>
      <c r="V1303" s="8">
        <f t="shared" si="80"/>
        <v>4.99986</v>
      </c>
      <c r="W1303" s="9">
        <f t="shared" si="81"/>
        <v>0.11210000000000001</v>
      </c>
      <c r="X1303" s="8">
        <f t="shared" si="82"/>
        <v>4.5131800000000002</v>
      </c>
      <c r="Y1303">
        <f t="shared" si="83"/>
        <v>0</v>
      </c>
    </row>
    <row r="1304" spans="20:25" x14ac:dyDescent="0.25">
      <c r="T1304" s="7">
        <v>45125.510416666664</v>
      </c>
      <c r="U1304">
        <v>4.42</v>
      </c>
      <c r="V1304" s="8">
        <f t="shared" si="80"/>
        <v>5.6132859999999987</v>
      </c>
      <c r="W1304" s="9">
        <f t="shared" si="81"/>
        <v>0.12662000000000004</v>
      </c>
      <c r="X1304" s="8">
        <f t="shared" si="82"/>
        <v>4.8559180000000008</v>
      </c>
      <c r="Y1304">
        <f t="shared" si="83"/>
        <v>0</v>
      </c>
    </row>
    <row r="1305" spans="20:25" x14ac:dyDescent="0.25">
      <c r="T1305" s="7">
        <v>45125.520833333336</v>
      </c>
      <c r="U1305">
        <v>4.17</v>
      </c>
      <c r="V1305" s="8">
        <f t="shared" si="80"/>
        <v>4.9162109999999988</v>
      </c>
      <c r="W1305" s="9">
        <f t="shared" si="81"/>
        <v>0.11012000000000002</v>
      </c>
      <c r="X1305" s="8">
        <f t="shared" si="82"/>
        <v>4.4664429999999999</v>
      </c>
      <c r="Y1305">
        <f t="shared" si="83"/>
        <v>0</v>
      </c>
    </row>
    <row r="1306" spans="20:25" x14ac:dyDescent="0.25">
      <c r="T1306" s="7">
        <v>45125.53125</v>
      </c>
      <c r="U1306">
        <v>4.78</v>
      </c>
      <c r="V1306" s="8">
        <f t="shared" si="80"/>
        <v>6.6170740000000006</v>
      </c>
      <c r="W1306" s="9">
        <f t="shared" si="81"/>
        <v>0.15038000000000004</v>
      </c>
      <c r="X1306" s="8">
        <f t="shared" si="82"/>
        <v>5.4167620000000003</v>
      </c>
      <c r="Y1306">
        <f t="shared" si="83"/>
        <v>0</v>
      </c>
    </row>
    <row r="1307" spans="20:25" x14ac:dyDescent="0.25">
      <c r="T1307" s="7">
        <v>45125.541666666664</v>
      </c>
      <c r="U1307">
        <v>4.4800000000000004</v>
      </c>
      <c r="V1307" s="8">
        <f t="shared" si="80"/>
        <v>5.7805840000000011</v>
      </c>
      <c r="W1307" s="9">
        <f t="shared" si="81"/>
        <v>0.13058000000000006</v>
      </c>
      <c r="X1307" s="8">
        <f t="shared" si="82"/>
        <v>4.9493920000000013</v>
      </c>
      <c r="Y1307">
        <f t="shared" si="83"/>
        <v>0</v>
      </c>
    </row>
    <row r="1308" spans="20:25" x14ac:dyDescent="0.25">
      <c r="T1308" s="7">
        <v>45125.552083333336</v>
      </c>
      <c r="U1308">
        <v>4.21</v>
      </c>
      <c r="V1308" s="8">
        <f t="shared" si="80"/>
        <v>5.0277429999999992</v>
      </c>
      <c r="W1308" s="9">
        <f t="shared" si="81"/>
        <v>0.11276</v>
      </c>
      <c r="X1308" s="8">
        <f t="shared" si="82"/>
        <v>4.5287590000000009</v>
      </c>
      <c r="Y1308">
        <f t="shared" si="83"/>
        <v>0</v>
      </c>
    </row>
    <row r="1309" spans="20:25" x14ac:dyDescent="0.25">
      <c r="T1309" s="7">
        <v>45125.5625</v>
      </c>
      <c r="U1309">
        <v>4.29</v>
      </c>
      <c r="V1309" s="8">
        <f t="shared" si="80"/>
        <v>5.250807</v>
      </c>
      <c r="W1309" s="9">
        <f t="shared" si="81"/>
        <v>0.11804000000000001</v>
      </c>
      <c r="X1309" s="8">
        <f t="shared" si="82"/>
        <v>4.6533910000000009</v>
      </c>
      <c r="Y1309">
        <f t="shared" si="83"/>
        <v>0</v>
      </c>
    </row>
    <row r="1310" spans="20:25" x14ac:dyDescent="0.25">
      <c r="T1310" s="7">
        <v>45125.572916666664</v>
      </c>
      <c r="U1310">
        <v>4.4000000000000004</v>
      </c>
      <c r="V1310" s="8">
        <f t="shared" si="80"/>
        <v>5.5575200000000002</v>
      </c>
      <c r="W1310" s="9">
        <f t="shared" si="81"/>
        <v>0.12530000000000005</v>
      </c>
      <c r="X1310" s="8">
        <f t="shared" si="82"/>
        <v>4.8247600000000013</v>
      </c>
      <c r="Y1310">
        <f t="shared" si="83"/>
        <v>0</v>
      </c>
    </row>
    <row r="1311" spans="20:25" x14ac:dyDescent="0.25">
      <c r="T1311" s="7">
        <v>45125.583333333336</v>
      </c>
      <c r="U1311">
        <v>4.3899999999999997</v>
      </c>
      <c r="V1311" s="8">
        <f t="shared" si="80"/>
        <v>5.5296369999999992</v>
      </c>
      <c r="W1311" s="9">
        <f t="shared" si="81"/>
        <v>0.12464</v>
      </c>
      <c r="X1311" s="8">
        <f t="shared" si="82"/>
        <v>4.8091810000000006</v>
      </c>
      <c r="Y1311">
        <f t="shared" si="83"/>
        <v>0</v>
      </c>
    </row>
    <row r="1312" spans="20:25" x14ac:dyDescent="0.25">
      <c r="T1312" s="7">
        <v>45125.59375</v>
      </c>
      <c r="U1312">
        <v>4.26</v>
      </c>
      <c r="V1312" s="8">
        <f t="shared" si="80"/>
        <v>5.1671579999999988</v>
      </c>
      <c r="W1312" s="9">
        <f t="shared" si="81"/>
        <v>0.11606000000000002</v>
      </c>
      <c r="X1312" s="8">
        <f t="shared" si="82"/>
        <v>4.6066540000000007</v>
      </c>
      <c r="Y1312">
        <f t="shared" si="83"/>
        <v>0</v>
      </c>
    </row>
    <row r="1313" spans="20:25" x14ac:dyDescent="0.25">
      <c r="T1313" s="7">
        <v>45125.604166666664</v>
      </c>
      <c r="U1313">
        <v>4.21</v>
      </c>
      <c r="V1313" s="8">
        <f t="shared" si="80"/>
        <v>5.0277429999999992</v>
      </c>
      <c r="W1313" s="9">
        <f t="shared" si="81"/>
        <v>0.11276</v>
      </c>
      <c r="X1313" s="8">
        <f t="shared" si="82"/>
        <v>4.5287590000000009</v>
      </c>
      <c r="Y1313">
        <f t="shared" si="83"/>
        <v>0</v>
      </c>
    </row>
    <row r="1314" spans="20:25" x14ac:dyDescent="0.25">
      <c r="T1314" s="7">
        <v>45125.614583333336</v>
      </c>
      <c r="U1314">
        <v>4.1500000000000004</v>
      </c>
      <c r="V1314" s="8">
        <f t="shared" si="80"/>
        <v>4.8604450000000003</v>
      </c>
      <c r="W1314" s="9">
        <f t="shared" si="81"/>
        <v>0.10880000000000004</v>
      </c>
      <c r="X1314" s="8">
        <f t="shared" si="82"/>
        <v>4.4352850000000004</v>
      </c>
      <c r="Y1314">
        <f t="shared" si="83"/>
        <v>0</v>
      </c>
    </row>
    <row r="1315" spans="20:25" x14ac:dyDescent="0.25">
      <c r="T1315" s="7">
        <v>45125.625</v>
      </c>
      <c r="U1315">
        <v>4.2699999999999996</v>
      </c>
      <c r="V1315" s="8">
        <f t="shared" si="80"/>
        <v>5.195040999999998</v>
      </c>
      <c r="W1315" s="9">
        <f t="shared" si="81"/>
        <v>0.11671999999999996</v>
      </c>
      <c r="X1315" s="8">
        <f t="shared" si="82"/>
        <v>4.6222329999999996</v>
      </c>
      <c r="Y1315">
        <f t="shared" si="83"/>
        <v>0</v>
      </c>
    </row>
    <row r="1316" spans="20:25" x14ac:dyDescent="0.25">
      <c r="T1316" s="7">
        <v>45125.635416666664</v>
      </c>
      <c r="U1316">
        <v>4.53</v>
      </c>
      <c r="V1316" s="8">
        <f t="shared" si="80"/>
        <v>5.9199990000000007</v>
      </c>
      <c r="W1316" s="9">
        <f t="shared" si="81"/>
        <v>0.13388000000000003</v>
      </c>
      <c r="X1316" s="8">
        <f t="shared" si="82"/>
        <v>5.0272870000000012</v>
      </c>
      <c r="Y1316">
        <f t="shared" si="83"/>
        <v>0</v>
      </c>
    </row>
    <row r="1317" spans="20:25" x14ac:dyDescent="0.25">
      <c r="T1317" s="7">
        <v>45125.645833333336</v>
      </c>
      <c r="U1317">
        <v>4.71</v>
      </c>
      <c r="V1317" s="8">
        <f t="shared" si="80"/>
        <v>6.421892999999999</v>
      </c>
      <c r="W1317" s="9">
        <f t="shared" si="81"/>
        <v>0.14576000000000003</v>
      </c>
      <c r="X1317" s="8">
        <f t="shared" si="82"/>
        <v>5.3077090000000009</v>
      </c>
      <c r="Y1317">
        <f t="shared" si="83"/>
        <v>0</v>
      </c>
    </row>
    <row r="1318" spans="20:25" x14ac:dyDescent="0.25">
      <c r="T1318" s="7">
        <v>45125.65625</v>
      </c>
      <c r="U1318">
        <v>4.4400000000000004</v>
      </c>
      <c r="V1318" s="8">
        <f t="shared" si="80"/>
        <v>5.6690520000000006</v>
      </c>
      <c r="W1318" s="9">
        <f t="shared" si="81"/>
        <v>0.12794000000000003</v>
      </c>
      <c r="X1318" s="8">
        <f t="shared" si="82"/>
        <v>4.8870760000000004</v>
      </c>
      <c r="Y1318">
        <f t="shared" si="83"/>
        <v>0</v>
      </c>
    </row>
    <row r="1319" spans="20:25" x14ac:dyDescent="0.25">
      <c r="T1319" s="7">
        <v>45125.666666666664</v>
      </c>
      <c r="U1319">
        <v>4.57</v>
      </c>
      <c r="V1319" s="8">
        <f t="shared" si="80"/>
        <v>6.0315310000000011</v>
      </c>
      <c r="W1319" s="9">
        <f t="shared" si="81"/>
        <v>0.13652000000000006</v>
      </c>
      <c r="X1319" s="8">
        <f t="shared" si="82"/>
        <v>5.0896030000000003</v>
      </c>
      <c r="Y1319">
        <f t="shared" si="83"/>
        <v>0</v>
      </c>
    </row>
    <row r="1320" spans="20:25" x14ac:dyDescent="0.25">
      <c r="T1320" s="7">
        <v>45125.677083333336</v>
      </c>
      <c r="U1320">
        <v>4.3099999999999996</v>
      </c>
      <c r="V1320" s="8">
        <f t="shared" si="80"/>
        <v>5.3065729999999984</v>
      </c>
      <c r="W1320" s="9">
        <f t="shared" si="81"/>
        <v>0.11935999999999999</v>
      </c>
      <c r="X1320" s="8">
        <f t="shared" si="82"/>
        <v>4.6845490000000005</v>
      </c>
      <c r="Y1320">
        <f t="shared" si="83"/>
        <v>0</v>
      </c>
    </row>
    <row r="1321" spans="20:25" x14ac:dyDescent="0.25">
      <c r="T1321" s="7">
        <v>45125.6875</v>
      </c>
      <c r="U1321">
        <v>4.62</v>
      </c>
      <c r="V1321" s="8">
        <f t="shared" si="80"/>
        <v>6.1709460000000007</v>
      </c>
      <c r="W1321" s="9">
        <f t="shared" si="81"/>
        <v>0.13982000000000003</v>
      </c>
      <c r="X1321" s="8">
        <f t="shared" si="82"/>
        <v>5.1674980000000001</v>
      </c>
      <c r="Y1321">
        <f t="shared" si="83"/>
        <v>0</v>
      </c>
    </row>
    <row r="1322" spans="20:25" x14ac:dyDescent="0.25">
      <c r="T1322" s="7">
        <v>45125.697916666664</v>
      </c>
      <c r="U1322">
        <v>5.17</v>
      </c>
      <c r="V1322" s="8">
        <f t="shared" si="80"/>
        <v>7.7045110000000001</v>
      </c>
      <c r="W1322" s="9">
        <f t="shared" si="81"/>
        <v>0.17612000000000003</v>
      </c>
      <c r="X1322" s="8">
        <f t="shared" si="82"/>
        <v>6.024343</v>
      </c>
      <c r="Y1322">
        <f t="shared" si="83"/>
        <v>0.18296799999999891</v>
      </c>
    </row>
    <row r="1323" spans="20:25" x14ac:dyDescent="0.25">
      <c r="T1323" s="7">
        <v>45125.708333333336</v>
      </c>
      <c r="U1323">
        <v>5.33</v>
      </c>
      <c r="V1323" s="8">
        <f t="shared" si="80"/>
        <v>8.150639</v>
      </c>
      <c r="W1323" s="9">
        <f t="shared" si="81"/>
        <v>0.18668000000000004</v>
      </c>
      <c r="X1323" s="8">
        <f t="shared" si="82"/>
        <v>6.2736070000000019</v>
      </c>
      <c r="Y1323">
        <f t="shared" si="83"/>
        <v>0.3798319999999995</v>
      </c>
    </row>
    <row r="1324" spans="20:25" x14ac:dyDescent="0.25">
      <c r="T1324" s="7">
        <v>45125.71875</v>
      </c>
      <c r="U1324">
        <v>4.33</v>
      </c>
      <c r="V1324" s="8">
        <f t="shared" si="80"/>
        <v>5.3623390000000004</v>
      </c>
      <c r="W1324" s="9">
        <f t="shared" si="81"/>
        <v>0.12068000000000004</v>
      </c>
      <c r="X1324" s="8">
        <f t="shared" si="82"/>
        <v>4.7157070000000001</v>
      </c>
      <c r="Y1324">
        <f t="shared" si="83"/>
        <v>0</v>
      </c>
    </row>
    <row r="1325" spans="20:25" x14ac:dyDescent="0.25">
      <c r="T1325" s="7">
        <v>45125.729166666664</v>
      </c>
      <c r="U1325">
        <v>4.5599999999999996</v>
      </c>
      <c r="V1325" s="8">
        <f t="shared" si="80"/>
        <v>6.0036479999999983</v>
      </c>
      <c r="W1325" s="9">
        <f t="shared" si="81"/>
        <v>0.13586000000000001</v>
      </c>
      <c r="X1325" s="8">
        <f t="shared" si="82"/>
        <v>5.0740239999999996</v>
      </c>
      <c r="Y1325">
        <f t="shared" si="83"/>
        <v>0</v>
      </c>
    </row>
    <row r="1326" spans="20:25" x14ac:dyDescent="0.25">
      <c r="T1326" s="7">
        <v>45125.739583333336</v>
      </c>
      <c r="U1326">
        <v>4.3</v>
      </c>
      <c r="V1326" s="8">
        <f t="shared" si="80"/>
        <v>5.2786899999999992</v>
      </c>
      <c r="W1326" s="9">
        <f t="shared" si="81"/>
        <v>0.1187</v>
      </c>
      <c r="X1326" s="8">
        <f t="shared" si="82"/>
        <v>4.6689699999999998</v>
      </c>
      <c r="Y1326">
        <f t="shared" si="83"/>
        <v>0</v>
      </c>
    </row>
    <row r="1327" spans="20:25" x14ac:dyDescent="0.25">
      <c r="T1327" s="7">
        <v>45125.75</v>
      </c>
      <c r="U1327">
        <v>4.4800000000000004</v>
      </c>
      <c r="V1327" s="8">
        <f t="shared" si="80"/>
        <v>5.7805840000000011</v>
      </c>
      <c r="W1327" s="9">
        <f t="shared" si="81"/>
        <v>0.13058000000000006</v>
      </c>
      <c r="X1327" s="8">
        <f t="shared" si="82"/>
        <v>4.9493920000000013</v>
      </c>
      <c r="Y1327">
        <f t="shared" si="83"/>
        <v>0</v>
      </c>
    </row>
    <row r="1328" spans="20:25" x14ac:dyDescent="0.25">
      <c r="T1328" s="7">
        <v>45125.760416666664</v>
      </c>
      <c r="U1328">
        <v>4.74</v>
      </c>
      <c r="V1328" s="8">
        <f t="shared" si="80"/>
        <v>6.5055420000000002</v>
      </c>
      <c r="W1328" s="9">
        <f t="shared" si="81"/>
        <v>0.14774000000000001</v>
      </c>
      <c r="X1328" s="8">
        <f t="shared" si="82"/>
        <v>5.3544460000000011</v>
      </c>
      <c r="Y1328">
        <f t="shared" si="83"/>
        <v>0</v>
      </c>
    </row>
    <row r="1329" spans="20:25" x14ac:dyDescent="0.25">
      <c r="T1329" s="7">
        <v>45125.770833333336</v>
      </c>
      <c r="U1329">
        <v>4.0199999999999996</v>
      </c>
      <c r="V1329" s="8">
        <f t="shared" si="80"/>
        <v>4.4979659999999981</v>
      </c>
      <c r="W1329" s="9">
        <f t="shared" si="81"/>
        <v>0.10022</v>
      </c>
      <c r="X1329" s="8">
        <f t="shared" si="82"/>
        <v>4.2327580000000005</v>
      </c>
      <c r="Y1329">
        <f t="shared" si="83"/>
        <v>0</v>
      </c>
    </row>
    <row r="1330" spans="20:25" x14ac:dyDescent="0.25">
      <c r="T1330" s="7">
        <v>45125.78125</v>
      </c>
      <c r="U1330">
        <v>4.0599999999999996</v>
      </c>
      <c r="V1330" s="8">
        <f t="shared" si="80"/>
        <v>4.6094979999999985</v>
      </c>
      <c r="W1330" s="9">
        <f t="shared" si="81"/>
        <v>0.10285999999999998</v>
      </c>
      <c r="X1330" s="8">
        <f t="shared" si="82"/>
        <v>4.2950739999999996</v>
      </c>
      <c r="Y1330">
        <f t="shared" si="83"/>
        <v>0</v>
      </c>
    </row>
    <row r="1331" spans="20:25" x14ac:dyDescent="0.25">
      <c r="T1331" s="7">
        <v>45125.791666666664</v>
      </c>
      <c r="U1331">
        <v>4.04</v>
      </c>
      <c r="V1331" s="8">
        <f t="shared" si="80"/>
        <v>4.5537320000000001</v>
      </c>
      <c r="W1331" s="9">
        <f t="shared" si="81"/>
        <v>0.10153999999999999</v>
      </c>
      <c r="X1331" s="8">
        <f t="shared" si="82"/>
        <v>4.263916</v>
      </c>
      <c r="Y1331">
        <f t="shared" si="83"/>
        <v>0</v>
      </c>
    </row>
    <row r="1332" spans="20:25" x14ac:dyDescent="0.25">
      <c r="T1332" s="7">
        <v>45125.802083333336</v>
      </c>
      <c r="U1332">
        <v>4.22</v>
      </c>
      <c r="V1332" s="8">
        <f t="shared" si="80"/>
        <v>5.0556259999999984</v>
      </c>
      <c r="W1332" s="9">
        <f t="shared" si="81"/>
        <v>0.11341999999999999</v>
      </c>
      <c r="X1332" s="8">
        <f t="shared" si="82"/>
        <v>4.5443379999999998</v>
      </c>
      <c r="Y1332">
        <f t="shared" si="83"/>
        <v>0</v>
      </c>
    </row>
    <row r="1333" spans="20:25" x14ac:dyDescent="0.25">
      <c r="T1333" s="7">
        <v>45125.8125</v>
      </c>
      <c r="U1333">
        <v>5.0599999999999996</v>
      </c>
      <c r="V1333" s="8">
        <f t="shared" si="80"/>
        <v>7.3977979999999981</v>
      </c>
      <c r="W1333" s="9">
        <f t="shared" si="81"/>
        <v>0.16885999999999998</v>
      </c>
      <c r="X1333" s="8">
        <f t="shared" si="82"/>
        <v>5.8529739999999997</v>
      </c>
      <c r="Y1333">
        <f t="shared" si="83"/>
        <v>4.7623999999999E-2</v>
      </c>
    </row>
    <row r="1334" spans="20:25" x14ac:dyDescent="0.25">
      <c r="T1334" s="7">
        <v>45125.822916666664</v>
      </c>
      <c r="U1334">
        <v>4.6500000000000004</v>
      </c>
      <c r="V1334" s="8">
        <f t="shared" si="80"/>
        <v>6.2545950000000001</v>
      </c>
      <c r="W1334" s="9">
        <f t="shared" si="81"/>
        <v>0.14180000000000006</v>
      </c>
      <c r="X1334" s="8">
        <f t="shared" si="82"/>
        <v>5.2142350000000004</v>
      </c>
      <c r="Y1334">
        <f t="shared" si="83"/>
        <v>0</v>
      </c>
    </row>
    <row r="1335" spans="20:25" x14ac:dyDescent="0.25">
      <c r="T1335" s="7">
        <v>45125.833333333336</v>
      </c>
      <c r="U1335">
        <v>4.05</v>
      </c>
      <c r="V1335" s="8">
        <f t="shared" si="80"/>
        <v>4.5816149999999993</v>
      </c>
      <c r="W1335" s="9">
        <f t="shared" si="81"/>
        <v>0.10219999999999999</v>
      </c>
      <c r="X1335" s="8">
        <f t="shared" si="82"/>
        <v>4.2794950000000007</v>
      </c>
      <c r="Y1335">
        <f t="shared" si="83"/>
        <v>0</v>
      </c>
    </row>
    <row r="1336" spans="20:25" x14ac:dyDescent="0.25">
      <c r="T1336" s="7">
        <v>45125.84375</v>
      </c>
      <c r="U1336">
        <v>4.29</v>
      </c>
      <c r="V1336" s="8">
        <f t="shared" si="80"/>
        <v>5.250807</v>
      </c>
      <c r="W1336" s="9">
        <f t="shared" si="81"/>
        <v>0.11804000000000001</v>
      </c>
      <c r="X1336" s="8">
        <f t="shared" si="82"/>
        <v>4.6533910000000009</v>
      </c>
      <c r="Y1336">
        <f t="shared" si="83"/>
        <v>0</v>
      </c>
    </row>
    <row r="1337" spans="20:25" x14ac:dyDescent="0.25">
      <c r="T1337" s="7">
        <v>45125.854166666664</v>
      </c>
      <c r="U1337">
        <v>4.71</v>
      </c>
      <c r="V1337" s="8">
        <f t="shared" si="80"/>
        <v>6.421892999999999</v>
      </c>
      <c r="W1337" s="9">
        <f t="shared" si="81"/>
        <v>0.14576000000000003</v>
      </c>
      <c r="X1337" s="8">
        <f t="shared" si="82"/>
        <v>5.3077090000000009</v>
      </c>
      <c r="Y1337">
        <f t="shared" si="83"/>
        <v>0</v>
      </c>
    </row>
    <row r="1338" spans="20:25" x14ac:dyDescent="0.25">
      <c r="T1338" s="7">
        <v>45125.864583333336</v>
      </c>
      <c r="U1338">
        <v>4.29</v>
      </c>
      <c r="V1338" s="8">
        <f t="shared" si="80"/>
        <v>5.250807</v>
      </c>
      <c r="W1338" s="9">
        <f t="shared" si="81"/>
        <v>0.11804000000000001</v>
      </c>
      <c r="X1338" s="8">
        <f t="shared" si="82"/>
        <v>4.6533910000000009</v>
      </c>
      <c r="Y1338">
        <f t="shared" si="83"/>
        <v>0</v>
      </c>
    </row>
    <row r="1339" spans="20:25" x14ac:dyDescent="0.25">
      <c r="T1339" s="7">
        <v>45125.875</v>
      </c>
      <c r="U1339">
        <v>4.5999999999999996</v>
      </c>
      <c r="V1339" s="8">
        <f t="shared" si="80"/>
        <v>6.1151799999999987</v>
      </c>
      <c r="W1339" s="9">
        <f t="shared" si="81"/>
        <v>0.13849999999999998</v>
      </c>
      <c r="X1339" s="8">
        <f t="shared" si="82"/>
        <v>5.1363400000000006</v>
      </c>
      <c r="Y1339">
        <f t="shared" si="83"/>
        <v>0</v>
      </c>
    </row>
    <row r="1340" spans="20:25" x14ac:dyDescent="0.25">
      <c r="T1340" s="7">
        <v>45125.885416666664</v>
      </c>
      <c r="U1340">
        <v>4.6399999999999997</v>
      </c>
      <c r="V1340" s="8">
        <f t="shared" si="80"/>
        <v>6.2267119999999991</v>
      </c>
      <c r="W1340" s="9">
        <f t="shared" si="81"/>
        <v>0.14114000000000002</v>
      </c>
      <c r="X1340" s="8">
        <f t="shared" si="82"/>
        <v>5.1986559999999997</v>
      </c>
      <c r="Y1340">
        <f t="shared" si="83"/>
        <v>0</v>
      </c>
    </row>
    <row r="1341" spans="20:25" x14ac:dyDescent="0.25">
      <c r="T1341" s="7">
        <v>45125.895833333336</v>
      </c>
      <c r="U1341">
        <v>4.8499999999999996</v>
      </c>
      <c r="V1341" s="8">
        <f t="shared" si="80"/>
        <v>6.8122549999999986</v>
      </c>
      <c r="W1341" s="9">
        <f t="shared" si="81"/>
        <v>0.155</v>
      </c>
      <c r="X1341" s="8">
        <f t="shared" si="82"/>
        <v>5.5258149999999997</v>
      </c>
      <c r="Y1341">
        <f t="shared" si="83"/>
        <v>0</v>
      </c>
    </row>
    <row r="1342" spans="20:25" x14ac:dyDescent="0.25">
      <c r="T1342" s="7">
        <v>45125.90625</v>
      </c>
      <c r="U1342">
        <v>4.78</v>
      </c>
      <c r="V1342" s="8">
        <f t="shared" si="80"/>
        <v>6.6170740000000006</v>
      </c>
      <c r="W1342" s="9">
        <f t="shared" si="81"/>
        <v>0.15038000000000004</v>
      </c>
      <c r="X1342" s="8">
        <f t="shared" si="82"/>
        <v>5.4167620000000003</v>
      </c>
      <c r="Y1342">
        <f t="shared" si="83"/>
        <v>0</v>
      </c>
    </row>
    <row r="1343" spans="20:25" x14ac:dyDescent="0.25">
      <c r="T1343" s="7">
        <v>45125.916666666664</v>
      </c>
      <c r="U1343">
        <v>5.0199999999999996</v>
      </c>
      <c r="V1343" s="8">
        <f t="shared" si="80"/>
        <v>7.2862659999999977</v>
      </c>
      <c r="W1343" s="9">
        <f t="shared" si="81"/>
        <v>0.16622000000000001</v>
      </c>
      <c r="X1343" s="8">
        <f t="shared" si="82"/>
        <v>5.7906580000000005</v>
      </c>
      <c r="Y1343">
        <f t="shared" si="83"/>
        <v>0</v>
      </c>
    </row>
    <row r="1344" spans="20:25" x14ac:dyDescent="0.25">
      <c r="T1344" s="7">
        <v>45125.927083333336</v>
      </c>
      <c r="U1344">
        <v>4.82</v>
      </c>
      <c r="V1344" s="8">
        <f t="shared" si="80"/>
        <v>6.728606000000001</v>
      </c>
      <c r="W1344" s="9">
        <f t="shared" si="81"/>
        <v>0.15302000000000002</v>
      </c>
      <c r="X1344" s="8">
        <f t="shared" si="82"/>
        <v>5.4790780000000012</v>
      </c>
      <c r="Y1344">
        <f t="shared" si="83"/>
        <v>0</v>
      </c>
    </row>
    <row r="1345" spans="20:25" x14ac:dyDescent="0.25">
      <c r="T1345" s="7">
        <v>45125.9375</v>
      </c>
      <c r="U1345">
        <v>4.76</v>
      </c>
      <c r="V1345" s="8">
        <f t="shared" si="80"/>
        <v>6.5613079999999986</v>
      </c>
      <c r="W1345" s="9">
        <f t="shared" si="81"/>
        <v>0.14906</v>
      </c>
      <c r="X1345" s="8">
        <f t="shared" si="82"/>
        <v>5.3856040000000007</v>
      </c>
      <c r="Y1345">
        <f t="shared" si="83"/>
        <v>0</v>
      </c>
    </row>
    <row r="1346" spans="20:25" x14ac:dyDescent="0.25">
      <c r="T1346" s="7">
        <v>45125.947916666664</v>
      </c>
      <c r="U1346">
        <v>4.7</v>
      </c>
      <c r="V1346" s="8">
        <f t="shared" si="80"/>
        <v>6.3940099999999997</v>
      </c>
      <c r="W1346" s="9">
        <f t="shared" si="81"/>
        <v>0.14510000000000003</v>
      </c>
      <c r="X1346" s="8">
        <f t="shared" si="82"/>
        <v>5.2921300000000002</v>
      </c>
      <c r="Y1346">
        <f t="shared" si="83"/>
        <v>0</v>
      </c>
    </row>
    <row r="1347" spans="20:25" x14ac:dyDescent="0.25">
      <c r="T1347" s="7">
        <v>45125.958333333336</v>
      </c>
      <c r="U1347">
        <v>4.5199999999999996</v>
      </c>
      <c r="V1347" s="8">
        <f t="shared" ref="V1347:V1410" si="84">IF(2.7883*U1347-6.711&lt;0,0,2.7883*U1347-6.711)</f>
        <v>5.8921159999999979</v>
      </c>
      <c r="W1347" s="9">
        <f t="shared" ref="W1347:W1410" si="85">IF(0.066*U1347-0.1651&lt;0,0,0.066*U1347-0.1651)</f>
        <v>0.13321999999999998</v>
      </c>
      <c r="X1347" s="8">
        <f t="shared" ref="X1347:X1410" si="86">IF(1.5579*U1347-2.03&lt;0,0,1.5579*U1347-2.03)</f>
        <v>5.0117080000000005</v>
      </c>
      <c r="Y1347">
        <f t="shared" ref="Y1347:Y1410" si="87">IF(1.2304*U1347-6.1782&lt;0,0,1.2304*U1347-6.1782)</f>
        <v>0</v>
      </c>
    </row>
    <row r="1348" spans="20:25" x14ac:dyDescent="0.25">
      <c r="T1348" s="7">
        <v>45125.96875</v>
      </c>
      <c r="U1348">
        <v>4.8600000000000003</v>
      </c>
      <c r="V1348" s="8">
        <f t="shared" si="84"/>
        <v>6.8401380000000014</v>
      </c>
      <c r="W1348" s="9">
        <f t="shared" si="85"/>
        <v>0.15566000000000005</v>
      </c>
      <c r="X1348" s="8">
        <f t="shared" si="86"/>
        <v>5.5413940000000004</v>
      </c>
      <c r="Y1348">
        <f t="shared" si="87"/>
        <v>0</v>
      </c>
    </row>
    <row r="1349" spans="20:25" x14ac:dyDescent="0.25">
      <c r="T1349" s="7">
        <v>45125.979166666664</v>
      </c>
      <c r="U1349">
        <v>4.83</v>
      </c>
      <c r="V1349" s="8">
        <f t="shared" si="84"/>
        <v>6.7564890000000002</v>
      </c>
      <c r="W1349" s="9">
        <f t="shared" si="85"/>
        <v>0.15368000000000001</v>
      </c>
      <c r="X1349" s="8">
        <f t="shared" si="86"/>
        <v>5.4946570000000001</v>
      </c>
      <c r="Y1349">
        <f t="shared" si="87"/>
        <v>0</v>
      </c>
    </row>
    <row r="1350" spans="20:25" x14ac:dyDescent="0.25">
      <c r="T1350" s="7">
        <v>45125.989583333336</v>
      </c>
      <c r="U1350">
        <v>4.91</v>
      </c>
      <c r="V1350" s="8">
        <f t="shared" si="84"/>
        <v>6.9795529999999992</v>
      </c>
      <c r="W1350" s="9">
        <f t="shared" si="85"/>
        <v>0.15896000000000002</v>
      </c>
      <c r="X1350" s="8">
        <f t="shared" si="86"/>
        <v>5.6192890000000002</v>
      </c>
      <c r="Y1350">
        <f t="shared" si="87"/>
        <v>0</v>
      </c>
    </row>
    <row r="1351" spans="20:25" x14ac:dyDescent="0.25">
      <c r="T1351" s="7">
        <v>45126</v>
      </c>
      <c r="U1351">
        <v>4.42</v>
      </c>
      <c r="V1351" s="8">
        <f t="shared" si="84"/>
        <v>5.6132859999999987</v>
      </c>
      <c r="W1351" s="9">
        <f t="shared" si="85"/>
        <v>0.12662000000000004</v>
      </c>
      <c r="X1351" s="8">
        <f t="shared" si="86"/>
        <v>4.8559180000000008</v>
      </c>
      <c r="Y1351">
        <f t="shared" si="87"/>
        <v>0</v>
      </c>
    </row>
    <row r="1352" spans="20:25" x14ac:dyDescent="0.25">
      <c r="T1352" s="7">
        <v>45126.010416666664</v>
      </c>
      <c r="U1352">
        <v>4.3499999999999996</v>
      </c>
      <c r="V1352" s="8">
        <f t="shared" si="84"/>
        <v>5.4181049999999988</v>
      </c>
      <c r="W1352" s="9">
        <f t="shared" si="85"/>
        <v>0.12199999999999997</v>
      </c>
      <c r="X1352" s="8">
        <f t="shared" si="86"/>
        <v>4.7468649999999997</v>
      </c>
      <c r="Y1352">
        <f t="shared" si="87"/>
        <v>0</v>
      </c>
    </row>
    <row r="1353" spans="20:25" x14ac:dyDescent="0.25">
      <c r="T1353" s="7">
        <v>45126.020833333336</v>
      </c>
      <c r="U1353">
        <v>4.41</v>
      </c>
      <c r="V1353" s="8">
        <f t="shared" si="84"/>
        <v>5.5854029999999995</v>
      </c>
      <c r="W1353" s="9">
        <f t="shared" si="85"/>
        <v>0.12596000000000004</v>
      </c>
      <c r="X1353" s="8">
        <f t="shared" si="86"/>
        <v>4.8403390000000002</v>
      </c>
      <c r="Y1353">
        <f t="shared" si="87"/>
        <v>0</v>
      </c>
    </row>
    <row r="1354" spans="20:25" x14ac:dyDescent="0.25">
      <c r="T1354" s="7">
        <v>45126.03125</v>
      </c>
      <c r="U1354">
        <v>4.79</v>
      </c>
      <c r="V1354" s="8">
        <f t="shared" si="84"/>
        <v>6.6449569999999998</v>
      </c>
      <c r="W1354" s="9">
        <f t="shared" si="85"/>
        <v>0.15104000000000004</v>
      </c>
      <c r="X1354" s="8">
        <f t="shared" si="86"/>
        <v>5.432341000000001</v>
      </c>
      <c r="Y1354">
        <f t="shared" si="87"/>
        <v>0</v>
      </c>
    </row>
    <row r="1355" spans="20:25" x14ac:dyDescent="0.25">
      <c r="T1355" s="7">
        <v>45126.041666666664</v>
      </c>
      <c r="U1355">
        <v>4.46</v>
      </c>
      <c r="V1355" s="8">
        <f t="shared" si="84"/>
        <v>5.7248179999999991</v>
      </c>
      <c r="W1355" s="9">
        <f t="shared" si="85"/>
        <v>0.12926000000000001</v>
      </c>
      <c r="X1355" s="8">
        <f t="shared" si="86"/>
        <v>4.918234</v>
      </c>
      <c r="Y1355">
        <f t="shared" si="87"/>
        <v>0</v>
      </c>
    </row>
    <row r="1356" spans="20:25" x14ac:dyDescent="0.25">
      <c r="T1356" s="7">
        <v>45126.052083333336</v>
      </c>
      <c r="U1356">
        <v>4.42</v>
      </c>
      <c r="V1356" s="8">
        <f t="shared" si="84"/>
        <v>5.6132859999999987</v>
      </c>
      <c r="W1356" s="9">
        <f t="shared" si="85"/>
        <v>0.12662000000000004</v>
      </c>
      <c r="X1356" s="8">
        <f t="shared" si="86"/>
        <v>4.8559180000000008</v>
      </c>
      <c r="Y1356">
        <f t="shared" si="87"/>
        <v>0</v>
      </c>
    </row>
    <row r="1357" spans="20:25" x14ac:dyDescent="0.25">
      <c r="T1357" s="7">
        <v>45126.0625</v>
      </c>
      <c r="U1357">
        <v>4.34</v>
      </c>
      <c r="V1357" s="8">
        <f t="shared" si="84"/>
        <v>5.3902219999999996</v>
      </c>
      <c r="W1357" s="9">
        <f t="shared" si="85"/>
        <v>0.12134000000000003</v>
      </c>
      <c r="X1357" s="8">
        <f t="shared" si="86"/>
        <v>4.7312860000000008</v>
      </c>
      <c r="Y1357">
        <f t="shared" si="87"/>
        <v>0</v>
      </c>
    </row>
    <row r="1358" spans="20:25" x14ac:dyDescent="0.25">
      <c r="T1358" s="7">
        <v>45126.072916666664</v>
      </c>
      <c r="U1358">
        <v>4.4000000000000004</v>
      </c>
      <c r="V1358" s="8">
        <f t="shared" si="84"/>
        <v>5.5575200000000002</v>
      </c>
      <c r="W1358" s="9">
        <f t="shared" si="85"/>
        <v>0.12530000000000005</v>
      </c>
      <c r="X1358" s="8">
        <f t="shared" si="86"/>
        <v>4.8247600000000013</v>
      </c>
      <c r="Y1358">
        <f t="shared" si="87"/>
        <v>0</v>
      </c>
    </row>
    <row r="1359" spans="20:25" x14ac:dyDescent="0.25">
      <c r="T1359" s="7">
        <v>45126.083333333336</v>
      </c>
      <c r="U1359">
        <v>4.29</v>
      </c>
      <c r="V1359" s="8">
        <f t="shared" si="84"/>
        <v>5.250807</v>
      </c>
      <c r="W1359" s="9">
        <f t="shared" si="85"/>
        <v>0.11804000000000001</v>
      </c>
      <c r="X1359" s="8">
        <f t="shared" si="86"/>
        <v>4.6533910000000009</v>
      </c>
      <c r="Y1359">
        <f t="shared" si="87"/>
        <v>0</v>
      </c>
    </row>
    <row r="1360" spans="20:25" x14ac:dyDescent="0.25">
      <c r="T1360" s="7">
        <v>45126.09375</v>
      </c>
      <c r="U1360">
        <v>4.84</v>
      </c>
      <c r="V1360" s="8">
        <f t="shared" si="84"/>
        <v>6.7843719999999994</v>
      </c>
      <c r="W1360" s="9">
        <f t="shared" si="85"/>
        <v>0.15434</v>
      </c>
      <c r="X1360" s="8">
        <f t="shared" si="86"/>
        <v>5.5102360000000008</v>
      </c>
      <c r="Y1360">
        <f t="shared" si="87"/>
        <v>0</v>
      </c>
    </row>
    <row r="1361" spans="20:25" x14ac:dyDescent="0.25">
      <c r="T1361" s="7">
        <v>45126.104166666664</v>
      </c>
      <c r="U1361">
        <v>4.51</v>
      </c>
      <c r="V1361" s="8">
        <f t="shared" si="84"/>
        <v>5.8642329999999987</v>
      </c>
      <c r="W1361" s="9">
        <f t="shared" si="85"/>
        <v>0.13255999999999998</v>
      </c>
      <c r="X1361" s="8">
        <f t="shared" si="86"/>
        <v>4.9961289999999998</v>
      </c>
      <c r="Y1361">
        <f t="shared" si="87"/>
        <v>0</v>
      </c>
    </row>
    <row r="1362" spans="20:25" x14ac:dyDescent="0.25">
      <c r="T1362" s="7">
        <v>45126.114583333336</v>
      </c>
      <c r="U1362">
        <v>4.46</v>
      </c>
      <c r="V1362" s="8">
        <f t="shared" si="84"/>
        <v>5.7248179999999991</v>
      </c>
      <c r="W1362" s="9">
        <f t="shared" si="85"/>
        <v>0.12926000000000001</v>
      </c>
      <c r="X1362" s="8">
        <f t="shared" si="86"/>
        <v>4.918234</v>
      </c>
      <c r="Y1362">
        <f t="shared" si="87"/>
        <v>0</v>
      </c>
    </row>
    <row r="1363" spans="20:25" x14ac:dyDescent="0.25">
      <c r="T1363" s="7">
        <v>45126.125</v>
      </c>
      <c r="U1363">
        <v>4.2699999999999996</v>
      </c>
      <c r="V1363" s="8">
        <f t="shared" si="84"/>
        <v>5.195040999999998</v>
      </c>
      <c r="W1363" s="9">
        <f t="shared" si="85"/>
        <v>0.11671999999999996</v>
      </c>
      <c r="X1363" s="8">
        <f t="shared" si="86"/>
        <v>4.6222329999999996</v>
      </c>
      <c r="Y1363">
        <f t="shared" si="87"/>
        <v>0</v>
      </c>
    </row>
    <row r="1364" spans="20:25" x14ac:dyDescent="0.25">
      <c r="T1364" s="7">
        <v>45126.135416666664</v>
      </c>
      <c r="U1364">
        <v>4.38</v>
      </c>
      <c r="V1364" s="8">
        <f t="shared" si="84"/>
        <v>5.501754</v>
      </c>
      <c r="W1364" s="9">
        <f t="shared" si="85"/>
        <v>0.12398000000000001</v>
      </c>
      <c r="X1364" s="8">
        <f t="shared" si="86"/>
        <v>4.7936019999999999</v>
      </c>
      <c r="Y1364">
        <f t="shared" si="87"/>
        <v>0</v>
      </c>
    </row>
    <row r="1365" spans="20:25" x14ac:dyDescent="0.25">
      <c r="T1365" s="7">
        <v>45126.145833333336</v>
      </c>
      <c r="U1365">
        <v>4.17</v>
      </c>
      <c r="V1365" s="8">
        <f t="shared" si="84"/>
        <v>4.9162109999999988</v>
      </c>
      <c r="W1365" s="9">
        <f t="shared" si="85"/>
        <v>0.11012000000000002</v>
      </c>
      <c r="X1365" s="8">
        <f t="shared" si="86"/>
        <v>4.4664429999999999</v>
      </c>
      <c r="Y1365">
        <f t="shared" si="87"/>
        <v>0</v>
      </c>
    </row>
    <row r="1366" spans="20:25" x14ac:dyDescent="0.25">
      <c r="T1366" s="7">
        <v>45126.15625</v>
      </c>
      <c r="U1366">
        <v>4.51</v>
      </c>
      <c r="V1366" s="8">
        <f t="shared" si="84"/>
        <v>5.8642329999999987</v>
      </c>
      <c r="W1366" s="9">
        <f t="shared" si="85"/>
        <v>0.13255999999999998</v>
      </c>
      <c r="X1366" s="8">
        <f t="shared" si="86"/>
        <v>4.9961289999999998</v>
      </c>
      <c r="Y1366">
        <f t="shared" si="87"/>
        <v>0</v>
      </c>
    </row>
    <row r="1367" spans="20:25" x14ac:dyDescent="0.25">
      <c r="T1367" s="7">
        <v>45126.166666666664</v>
      </c>
      <c r="U1367">
        <v>4.17</v>
      </c>
      <c r="V1367" s="8">
        <f t="shared" si="84"/>
        <v>4.9162109999999988</v>
      </c>
      <c r="W1367" s="9">
        <f t="shared" si="85"/>
        <v>0.11012000000000002</v>
      </c>
      <c r="X1367" s="8">
        <f t="shared" si="86"/>
        <v>4.4664429999999999</v>
      </c>
      <c r="Y1367">
        <f t="shared" si="87"/>
        <v>0</v>
      </c>
    </row>
    <row r="1368" spans="20:25" x14ac:dyDescent="0.25">
      <c r="T1368" s="7">
        <v>45126.177083333336</v>
      </c>
      <c r="U1368">
        <v>4.3099999999999996</v>
      </c>
      <c r="V1368" s="8">
        <f t="shared" si="84"/>
        <v>5.3065729999999984</v>
      </c>
      <c r="W1368" s="9">
        <f t="shared" si="85"/>
        <v>0.11935999999999999</v>
      </c>
      <c r="X1368" s="8">
        <f t="shared" si="86"/>
        <v>4.6845490000000005</v>
      </c>
      <c r="Y1368">
        <f t="shared" si="87"/>
        <v>0</v>
      </c>
    </row>
    <row r="1369" spans="20:25" x14ac:dyDescent="0.25">
      <c r="T1369" s="7">
        <v>45126.1875</v>
      </c>
      <c r="U1369">
        <v>4.22</v>
      </c>
      <c r="V1369" s="8">
        <f t="shared" si="84"/>
        <v>5.0556259999999984</v>
      </c>
      <c r="W1369" s="9">
        <f t="shared" si="85"/>
        <v>0.11341999999999999</v>
      </c>
      <c r="X1369" s="8">
        <f t="shared" si="86"/>
        <v>4.5443379999999998</v>
      </c>
      <c r="Y1369">
        <f t="shared" si="87"/>
        <v>0</v>
      </c>
    </row>
    <row r="1370" spans="20:25" x14ac:dyDescent="0.25">
      <c r="T1370" s="7">
        <v>45126.197916666664</v>
      </c>
      <c r="U1370">
        <v>4.29</v>
      </c>
      <c r="V1370" s="8">
        <f t="shared" si="84"/>
        <v>5.250807</v>
      </c>
      <c r="W1370" s="9">
        <f t="shared" si="85"/>
        <v>0.11804000000000001</v>
      </c>
      <c r="X1370" s="8">
        <f t="shared" si="86"/>
        <v>4.6533910000000009</v>
      </c>
      <c r="Y1370">
        <f t="shared" si="87"/>
        <v>0</v>
      </c>
    </row>
    <row r="1371" spans="20:25" x14ac:dyDescent="0.25">
      <c r="T1371" s="7">
        <v>45126.208333333336</v>
      </c>
      <c r="U1371">
        <v>4.0199999999999996</v>
      </c>
      <c r="V1371" s="8">
        <f t="shared" si="84"/>
        <v>4.4979659999999981</v>
      </c>
      <c r="W1371" s="9">
        <f t="shared" si="85"/>
        <v>0.10022</v>
      </c>
      <c r="X1371" s="8">
        <f t="shared" si="86"/>
        <v>4.2327580000000005</v>
      </c>
      <c r="Y1371">
        <f t="shared" si="87"/>
        <v>0</v>
      </c>
    </row>
    <row r="1372" spans="20:25" x14ac:dyDescent="0.25">
      <c r="T1372" s="7">
        <v>45126.21875</v>
      </c>
      <c r="U1372">
        <v>4.3099999999999996</v>
      </c>
      <c r="V1372" s="8">
        <f t="shared" si="84"/>
        <v>5.3065729999999984</v>
      </c>
      <c r="W1372" s="9">
        <f t="shared" si="85"/>
        <v>0.11935999999999999</v>
      </c>
      <c r="X1372" s="8">
        <f t="shared" si="86"/>
        <v>4.6845490000000005</v>
      </c>
      <c r="Y1372">
        <f t="shared" si="87"/>
        <v>0</v>
      </c>
    </row>
    <row r="1373" spans="20:25" x14ac:dyDescent="0.25">
      <c r="T1373" s="7">
        <v>45126.229166666664</v>
      </c>
      <c r="U1373">
        <v>4.18</v>
      </c>
      <c r="V1373" s="8">
        <f t="shared" si="84"/>
        <v>4.9440939999999998</v>
      </c>
      <c r="W1373" s="9">
        <f t="shared" si="85"/>
        <v>0.11078000000000002</v>
      </c>
      <c r="X1373" s="8">
        <f t="shared" si="86"/>
        <v>4.4820220000000006</v>
      </c>
      <c r="Y1373">
        <f t="shared" si="87"/>
        <v>0</v>
      </c>
    </row>
    <row r="1374" spans="20:25" x14ac:dyDescent="0.25">
      <c r="T1374" s="7">
        <v>45126.239583333336</v>
      </c>
      <c r="U1374">
        <v>5.24</v>
      </c>
      <c r="V1374" s="8">
        <f t="shared" si="84"/>
        <v>7.8996919999999999</v>
      </c>
      <c r="W1374" s="9">
        <f t="shared" si="85"/>
        <v>0.18074000000000004</v>
      </c>
      <c r="X1374" s="8">
        <f t="shared" si="86"/>
        <v>6.1333960000000012</v>
      </c>
      <c r="Y1374">
        <f t="shared" si="87"/>
        <v>0.26909599999999934</v>
      </c>
    </row>
    <row r="1375" spans="20:25" x14ac:dyDescent="0.25">
      <c r="T1375" s="7">
        <v>45126.25</v>
      </c>
      <c r="U1375">
        <v>5.14</v>
      </c>
      <c r="V1375" s="8">
        <f t="shared" si="84"/>
        <v>7.6208619999999989</v>
      </c>
      <c r="W1375" s="9">
        <f t="shared" si="85"/>
        <v>0.17413999999999999</v>
      </c>
      <c r="X1375" s="8">
        <f t="shared" si="86"/>
        <v>5.9776059999999998</v>
      </c>
      <c r="Y1375">
        <f t="shared" si="87"/>
        <v>0.14605599999999885</v>
      </c>
    </row>
    <row r="1376" spans="20:25" x14ac:dyDescent="0.25">
      <c r="T1376" s="7">
        <v>45126.260416666664</v>
      </c>
      <c r="U1376">
        <v>5.25</v>
      </c>
      <c r="V1376" s="8">
        <f t="shared" si="84"/>
        <v>7.9275749999999992</v>
      </c>
      <c r="W1376" s="9">
        <f t="shared" si="85"/>
        <v>0.18140000000000003</v>
      </c>
      <c r="X1376" s="8">
        <f t="shared" si="86"/>
        <v>6.1489750000000019</v>
      </c>
      <c r="Y1376">
        <f t="shared" si="87"/>
        <v>0.28139999999999965</v>
      </c>
    </row>
    <row r="1377" spans="20:25" x14ac:dyDescent="0.25">
      <c r="T1377" s="7">
        <v>45126.270833333336</v>
      </c>
      <c r="U1377">
        <v>4.72</v>
      </c>
      <c r="V1377" s="8">
        <f t="shared" si="84"/>
        <v>6.4497759999999982</v>
      </c>
      <c r="W1377" s="9">
        <f t="shared" si="85"/>
        <v>0.14642000000000002</v>
      </c>
      <c r="X1377" s="8">
        <f t="shared" si="86"/>
        <v>5.3232879999999998</v>
      </c>
      <c r="Y1377">
        <f t="shared" si="87"/>
        <v>0</v>
      </c>
    </row>
    <row r="1378" spans="20:25" x14ac:dyDescent="0.25">
      <c r="T1378" s="7">
        <v>45126.28125</v>
      </c>
      <c r="U1378">
        <v>4.92</v>
      </c>
      <c r="V1378" s="8">
        <f t="shared" si="84"/>
        <v>7.0074360000000002</v>
      </c>
      <c r="W1378" s="9">
        <f t="shared" si="85"/>
        <v>0.15962000000000001</v>
      </c>
      <c r="X1378" s="8">
        <f t="shared" si="86"/>
        <v>5.6348680000000009</v>
      </c>
      <c r="Y1378">
        <f t="shared" si="87"/>
        <v>0</v>
      </c>
    </row>
    <row r="1379" spans="20:25" x14ac:dyDescent="0.25">
      <c r="T1379" s="7">
        <v>45126.291666666664</v>
      </c>
      <c r="U1379">
        <v>4.71</v>
      </c>
      <c r="V1379" s="8">
        <f t="shared" si="84"/>
        <v>6.421892999999999</v>
      </c>
      <c r="W1379" s="9">
        <f t="shared" si="85"/>
        <v>0.14576000000000003</v>
      </c>
      <c r="X1379" s="8">
        <f t="shared" si="86"/>
        <v>5.3077090000000009</v>
      </c>
      <c r="Y1379">
        <f t="shared" si="87"/>
        <v>0</v>
      </c>
    </row>
    <row r="1380" spans="20:25" x14ac:dyDescent="0.25">
      <c r="T1380" s="7">
        <v>45126.302083333336</v>
      </c>
      <c r="U1380">
        <v>4.51</v>
      </c>
      <c r="V1380" s="8">
        <f t="shared" si="84"/>
        <v>5.8642329999999987</v>
      </c>
      <c r="W1380" s="9">
        <f t="shared" si="85"/>
        <v>0.13255999999999998</v>
      </c>
      <c r="X1380" s="8">
        <f t="shared" si="86"/>
        <v>4.9961289999999998</v>
      </c>
      <c r="Y1380">
        <f t="shared" si="87"/>
        <v>0</v>
      </c>
    </row>
    <row r="1381" spans="20:25" x14ac:dyDescent="0.25">
      <c r="T1381" s="7">
        <v>45126.3125</v>
      </c>
      <c r="U1381">
        <v>5.43</v>
      </c>
      <c r="V1381" s="8">
        <f t="shared" si="84"/>
        <v>8.4294689999999992</v>
      </c>
      <c r="W1381" s="9">
        <f t="shared" si="85"/>
        <v>0.19327999999999998</v>
      </c>
      <c r="X1381" s="8">
        <f t="shared" si="86"/>
        <v>6.4293969999999998</v>
      </c>
      <c r="Y1381">
        <f t="shared" si="87"/>
        <v>0.5028719999999991</v>
      </c>
    </row>
    <row r="1382" spans="20:25" x14ac:dyDescent="0.25">
      <c r="T1382" s="7">
        <v>45126.322916666664</v>
      </c>
      <c r="U1382">
        <v>5.17</v>
      </c>
      <c r="V1382" s="8">
        <f t="shared" si="84"/>
        <v>7.7045110000000001</v>
      </c>
      <c r="W1382" s="9">
        <f t="shared" si="85"/>
        <v>0.17612000000000003</v>
      </c>
      <c r="X1382" s="8">
        <f t="shared" si="86"/>
        <v>6.024343</v>
      </c>
      <c r="Y1382">
        <f t="shared" si="87"/>
        <v>0.18296799999999891</v>
      </c>
    </row>
    <row r="1383" spans="20:25" x14ac:dyDescent="0.25">
      <c r="T1383" s="7">
        <v>45126.333333333336</v>
      </c>
      <c r="U1383">
        <v>4.74</v>
      </c>
      <c r="V1383" s="8">
        <f t="shared" si="84"/>
        <v>6.5055420000000002</v>
      </c>
      <c r="W1383" s="9">
        <f t="shared" si="85"/>
        <v>0.14774000000000001</v>
      </c>
      <c r="X1383" s="8">
        <f t="shared" si="86"/>
        <v>5.3544460000000011</v>
      </c>
      <c r="Y1383">
        <f t="shared" si="87"/>
        <v>0</v>
      </c>
    </row>
    <row r="1384" spans="20:25" x14ac:dyDescent="0.25">
      <c r="T1384" s="7">
        <v>45126.34375</v>
      </c>
      <c r="U1384">
        <v>4.32</v>
      </c>
      <c r="V1384" s="8">
        <f t="shared" si="84"/>
        <v>5.3344560000000012</v>
      </c>
      <c r="W1384" s="9">
        <f t="shared" si="85"/>
        <v>0.12002000000000004</v>
      </c>
      <c r="X1384" s="8">
        <f t="shared" si="86"/>
        <v>4.7001280000000012</v>
      </c>
      <c r="Y1384">
        <f t="shared" si="87"/>
        <v>0</v>
      </c>
    </row>
    <row r="1385" spans="20:25" x14ac:dyDescent="0.25">
      <c r="T1385" s="7">
        <v>45126.354166666664</v>
      </c>
      <c r="U1385">
        <v>4.08</v>
      </c>
      <c r="V1385" s="8">
        <f t="shared" si="84"/>
        <v>4.6652640000000005</v>
      </c>
      <c r="W1385" s="9">
        <f t="shared" si="85"/>
        <v>0.10418000000000002</v>
      </c>
      <c r="X1385" s="8">
        <f t="shared" si="86"/>
        <v>4.326232000000001</v>
      </c>
      <c r="Y1385">
        <f t="shared" si="87"/>
        <v>0</v>
      </c>
    </row>
    <row r="1386" spans="20:25" x14ac:dyDescent="0.25">
      <c r="T1386" s="7">
        <v>45126.364583333336</v>
      </c>
      <c r="U1386">
        <v>4.1900000000000004</v>
      </c>
      <c r="V1386" s="8">
        <f t="shared" si="84"/>
        <v>4.9719770000000008</v>
      </c>
      <c r="W1386" s="9">
        <f t="shared" si="85"/>
        <v>0.11144000000000007</v>
      </c>
      <c r="X1386" s="8">
        <f t="shared" si="86"/>
        <v>4.4976010000000013</v>
      </c>
      <c r="Y1386">
        <f t="shared" si="87"/>
        <v>0</v>
      </c>
    </row>
    <row r="1387" spans="20:25" x14ac:dyDescent="0.25">
      <c r="T1387" s="7">
        <v>45126.375</v>
      </c>
      <c r="U1387">
        <v>6.07</v>
      </c>
      <c r="V1387" s="8">
        <f t="shared" si="84"/>
        <v>10.213981000000002</v>
      </c>
      <c r="W1387" s="9">
        <f t="shared" si="85"/>
        <v>0.23552000000000003</v>
      </c>
      <c r="X1387" s="8">
        <f t="shared" si="86"/>
        <v>7.4264530000000022</v>
      </c>
      <c r="Y1387">
        <f t="shared" si="87"/>
        <v>1.2903279999999997</v>
      </c>
    </row>
    <row r="1388" spans="20:25" x14ac:dyDescent="0.25">
      <c r="T1388" s="7">
        <v>45126.385416666664</v>
      </c>
      <c r="U1388">
        <v>4.83</v>
      </c>
      <c r="V1388" s="8">
        <f t="shared" si="84"/>
        <v>6.7564890000000002</v>
      </c>
      <c r="W1388" s="9">
        <f t="shared" si="85"/>
        <v>0.15368000000000001</v>
      </c>
      <c r="X1388" s="8">
        <f t="shared" si="86"/>
        <v>5.4946570000000001</v>
      </c>
      <c r="Y1388">
        <f t="shared" si="87"/>
        <v>0</v>
      </c>
    </row>
    <row r="1389" spans="20:25" x14ac:dyDescent="0.25">
      <c r="T1389" s="7">
        <v>45126.395833333336</v>
      </c>
      <c r="U1389">
        <v>4.37</v>
      </c>
      <c r="V1389" s="8">
        <f t="shared" si="84"/>
        <v>5.4738710000000008</v>
      </c>
      <c r="W1389" s="9">
        <f t="shared" si="85"/>
        <v>0.12332000000000001</v>
      </c>
      <c r="X1389" s="8">
        <f t="shared" si="86"/>
        <v>4.778023000000001</v>
      </c>
      <c r="Y1389">
        <f t="shared" si="87"/>
        <v>0</v>
      </c>
    </row>
    <row r="1390" spans="20:25" x14ac:dyDescent="0.25">
      <c r="T1390" s="7">
        <v>45126.40625</v>
      </c>
      <c r="U1390">
        <v>4.21</v>
      </c>
      <c r="V1390" s="8">
        <f t="shared" si="84"/>
        <v>5.0277429999999992</v>
      </c>
      <c r="W1390" s="9">
        <f t="shared" si="85"/>
        <v>0.11276</v>
      </c>
      <c r="X1390" s="8">
        <f t="shared" si="86"/>
        <v>4.5287590000000009</v>
      </c>
      <c r="Y1390">
        <f t="shared" si="87"/>
        <v>0</v>
      </c>
    </row>
    <row r="1391" spans="20:25" x14ac:dyDescent="0.25">
      <c r="T1391" s="7">
        <v>45126.416666666664</v>
      </c>
      <c r="U1391">
        <v>4.5999999999999996</v>
      </c>
      <c r="V1391" s="8">
        <f t="shared" si="84"/>
        <v>6.1151799999999987</v>
      </c>
      <c r="W1391" s="9">
        <f t="shared" si="85"/>
        <v>0.13849999999999998</v>
      </c>
      <c r="X1391" s="8">
        <f t="shared" si="86"/>
        <v>5.1363400000000006</v>
      </c>
      <c r="Y1391">
        <f t="shared" si="87"/>
        <v>0</v>
      </c>
    </row>
    <row r="1392" spans="20:25" x14ac:dyDescent="0.25">
      <c r="T1392" s="7">
        <v>45126.427083333336</v>
      </c>
      <c r="U1392">
        <v>4.22</v>
      </c>
      <c r="V1392" s="8">
        <f t="shared" si="84"/>
        <v>5.0556259999999984</v>
      </c>
      <c r="W1392" s="9">
        <f t="shared" si="85"/>
        <v>0.11341999999999999</v>
      </c>
      <c r="X1392" s="8">
        <f t="shared" si="86"/>
        <v>4.5443379999999998</v>
      </c>
      <c r="Y1392">
        <f t="shared" si="87"/>
        <v>0</v>
      </c>
    </row>
    <row r="1393" spans="20:25" x14ac:dyDescent="0.25">
      <c r="T1393" s="7">
        <v>45126.4375</v>
      </c>
      <c r="U1393">
        <v>4.41</v>
      </c>
      <c r="V1393" s="8">
        <f t="shared" si="84"/>
        <v>5.5854029999999995</v>
      </c>
      <c r="W1393" s="9">
        <f t="shared" si="85"/>
        <v>0.12596000000000004</v>
      </c>
      <c r="X1393" s="8">
        <f t="shared" si="86"/>
        <v>4.8403390000000002</v>
      </c>
      <c r="Y1393">
        <f t="shared" si="87"/>
        <v>0</v>
      </c>
    </row>
    <row r="1394" spans="20:25" x14ac:dyDescent="0.25">
      <c r="T1394" s="7">
        <v>45126.447916666664</v>
      </c>
      <c r="U1394">
        <v>4.3</v>
      </c>
      <c r="V1394" s="8">
        <f t="shared" si="84"/>
        <v>5.2786899999999992</v>
      </c>
      <c r="W1394" s="9">
        <f t="shared" si="85"/>
        <v>0.1187</v>
      </c>
      <c r="X1394" s="8">
        <f t="shared" si="86"/>
        <v>4.6689699999999998</v>
      </c>
      <c r="Y1394">
        <f t="shared" si="87"/>
        <v>0</v>
      </c>
    </row>
    <row r="1395" spans="20:25" x14ac:dyDescent="0.25">
      <c r="T1395" s="7">
        <v>45126.458333333336</v>
      </c>
      <c r="U1395">
        <v>4.26</v>
      </c>
      <c r="V1395" s="8">
        <f t="shared" si="84"/>
        <v>5.1671579999999988</v>
      </c>
      <c r="W1395" s="9">
        <f t="shared" si="85"/>
        <v>0.11606000000000002</v>
      </c>
      <c r="X1395" s="8">
        <f t="shared" si="86"/>
        <v>4.6066540000000007</v>
      </c>
      <c r="Y1395">
        <f t="shared" si="87"/>
        <v>0</v>
      </c>
    </row>
    <row r="1396" spans="20:25" x14ac:dyDescent="0.25">
      <c r="T1396" s="7">
        <v>45126.46875</v>
      </c>
      <c r="U1396">
        <v>4.47</v>
      </c>
      <c r="V1396" s="8">
        <f t="shared" si="84"/>
        <v>5.7527009999999983</v>
      </c>
      <c r="W1396" s="9">
        <f t="shared" si="85"/>
        <v>0.12992000000000001</v>
      </c>
      <c r="X1396" s="8">
        <f t="shared" si="86"/>
        <v>4.9338130000000007</v>
      </c>
      <c r="Y1396">
        <f t="shared" si="87"/>
        <v>0</v>
      </c>
    </row>
    <row r="1397" spans="20:25" x14ac:dyDescent="0.25">
      <c r="T1397" s="7">
        <v>45126.479166666664</v>
      </c>
      <c r="U1397">
        <v>4.0599999999999996</v>
      </c>
      <c r="V1397" s="8">
        <f t="shared" si="84"/>
        <v>4.6094979999999985</v>
      </c>
      <c r="W1397" s="9">
        <f t="shared" si="85"/>
        <v>0.10285999999999998</v>
      </c>
      <c r="X1397" s="8">
        <f t="shared" si="86"/>
        <v>4.2950739999999996</v>
      </c>
      <c r="Y1397">
        <f t="shared" si="87"/>
        <v>0</v>
      </c>
    </row>
    <row r="1398" spans="20:25" x14ac:dyDescent="0.25">
      <c r="T1398" s="7">
        <v>45126.489583333336</v>
      </c>
      <c r="U1398">
        <v>4.83</v>
      </c>
      <c r="V1398" s="8">
        <f t="shared" si="84"/>
        <v>6.7564890000000002</v>
      </c>
      <c r="W1398" s="9">
        <f t="shared" si="85"/>
        <v>0.15368000000000001</v>
      </c>
      <c r="X1398" s="8">
        <f t="shared" si="86"/>
        <v>5.4946570000000001</v>
      </c>
      <c r="Y1398">
        <f t="shared" si="87"/>
        <v>0</v>
      </c>
    </row>
    <row r="1399" spans="20:25" x14ac:dyDescent="0.25">
      <c r="T1399" s="7">
        <v>45126.5</v>
      </c>
      <c r="U1399">
        <v>4.17</v>
      </c>
      <c r="V1399" s="8">
        <f t="shared" si="84"/>
        <v>4.9162109999999988</v>
      </c>
      <c r="W1399" s="9">
        <f t="shared" si="85"/>
        <v>0.11012000000000002</v>
      </c>
      <c r="X1399" s="8">
        <f t="shared" si="86"/>
        <v>4.4664429999999999</v>
      </c>
      <c r="Y1399">
        <f t="shared" si="87"/>
        <v>0</v>
      </c>
    </row>
    <row r="1400" spans="20:25" x14ac:dyDescent="0.25">
      <c r="T1400" s="7">
        <v>45126.510416666664</v>
      </c>
      <c r="U1400">
        <v>4.1900000000000004</v>
      </c>
      <c r="V1400" s="8">
        <f t="shared" si="84"/>
        <v>4.9719770000000008</v>
      </c>
      <c r="W1400" s="9">
        <f t="shared" si="85"/>
        <v>0.11144000000000007</v>
      </c>
      <c r="X1400" s="8">
        <f t="shared" si="86"/>
        <v>4.4976010000000013</v>
      </c>
      <c r="Y1400">
        <f t="shared" si="87"/>
        <v>0</v>
      </c>
    </row>
    <row r="1401" spans="20:25" x14ac:dyDescent="0.25">
      <c r="T1401" s="7">
        <v>45126.520833333336</v>
      </c>
      <c r="U1401">
        <v>4.78</v>
      </c>
      <c r="V1401" s="8">
        <f t="shared" si="84"/>
        <v>6.6170740000000006</v>
      </c>
      <c r="W1401" s="9">
        <f t="shared" si="85"/>
        <v>0.15038000000000004</v>
      </c>
      <c r="X1401" s="8">
        <f t="shared" si="86"/>
        <v>5.4167620000000003</v>
      </c>
      <c r="Y1401">
        <f t="shared" si="87"/>
        <v>0</v>
      </c>
    </row>
    <row r="1402" spans="20:25" x14ac:dyDescent="0.25">
      <c r="T1402" s="7">
        <v>45126.53125</v>
      </c>
      <c r="U1402">
        <v>4.55</v>
      </c>
      <c r="V1402" s="8">
        <f t="shared" si="84"/>
        <v>5.9757649999999991</v>
      </c>
      <c r="W1402" s="9">
        <f t="shared" si="85"/>
        <v>0.13520000000000001</v>
      </c>
      <c r="X1402" s="8">
        <f t="shared" si="86"/>
        <v>5.0584450000000007</v>
      </c>
      <c r="Y1402">
        <f t="shared" si="87"/>
        <v>0</v>
      </c>
    </row>
    <row r="1403" spans="20:25" x14ac:dyDescent="0.25">
      <c r="T1403" s="7">
        <v>45126.541666666664</v>
      </c>
      <c r="U1403">
        <v>4.46</v>
      </c>
      <c r="V1403" s="8">
        <f t="shared" si="84"/>
        <v>5.7248179999999991</v>
      </c>
      <c r="W1403" s="9">
        <f t="shared" si="85"/>
        <v>0.12926000000000001</v>
      </c>
      <c r="X1403" s="8">
        <f t="shared" si="86"/>
        <v>4.918234</v>
      </c>
      <c r="Y1403">
        <f t="shared" si="87"/>
        <v>0</v>
      </c>
    </row>
    <row r="1404" spans="20:25" x14ac:dyDescent="0.25">
      <c r="T1404" s="7">
        <v>45126.552083333336</v>
      </c>
      <c r="U1404">
        <v>4.67</v>
      </c>
      <c r="V1404" s="8">
        <f t="shared" si="84"/>
        <v>6.3103610000000003</v>
      </c>
      <c r="W1404" s="9">
        <f t="shared" si="85"/>
        <v>0.14312</v>
      </c>
      <c r="X1404" s="8">
        <f t="shared" si="86"/>
        <v>5.245393</v>
      </c>
      <c r="Y1404">
        <f t="shared" si="87"/>
        <v>0</v>
      </c>
    </row>
    <row r="1405" spans="20:25" x14ac:dyDescent="0.25">
      <c r="T1405" s="7">
        <v>45126.5625</v>
      </c>
      <c r="U1405">
        <v>4.01</v>
      </c>
      <c r="V1405" s="8">
        <f t="shared" si="84"/>
        <v>4.4700829999999989</v>
      </c>
      <c r="W1405" s="9">
        <f t="shared" si="85"/>
        <v>9.956000000000001E-2</v>
      </c>
      <c r="X1405" s="8">
        <f t="shared" si="86"/>
        <v>4.2171789999999998</v>
      </c>
      <c r="Y1405">
        <f t="shared" si="87"/>
        <v>0</v>
      </c>
    </row>
    <row r="1406" spans="20:25" x14ac:dyDescent="0.25">
      <c r="T1406" s="7">
        <v>45126.572916666664</v>
      </c>
      <c r="U1406">
        <v>4.66</v>
      </c>
      <c r="V1406" s="8">
        <f t="shared" si="84"/>
        <v>6.2824779999999993</v>
      </c>
      <c r="W1406" s="9">
        <f t="shared" si="85"/>
        <v>0.14246</v>
      </c>
      <c r="X1406" s="8">
        <f t="shared" si="86"/>
        <v>5.2298140000000011</v>
      </c>
      <c r="Y1406">
        <f t="shared" si="87"/>
        <v>0</v>
      </c>
    </row>
    <row r="1407" spans="20:25" x14ac:dyDescent="0.25">
      <c r="T1407" s="7">
        <v>45126.583333333336</v>
      </c>
      <c r="U1407">
        <v>4.5199999999999996</v>
      </c>
      <c r="V1407" s="8">
        <f t="shared" si="84"/>
        <v>5.8921159999999979</v>
      </c>
      <c r="W1407" s="9">
        <f t="shared" si="85"/>
        <v>0.13321999999999998</v>
      </c>
      <c r="X1407" s="8">
        <f t="shared" si="86"/>
        <v>5.0117080000000005</v>
      </c>
      <c r="Y1407">
        <f t="shared" si="87"/>
        <v>0</v>
      </c>
    </row>
    <row r="1408" spans="20:25" x14ac:dyDescent="0.25">
      <c r="T1408" s="7">
        <v>45126.59375</v>
      </c>
      <c r="U1408">
        <v>4.74</v>
      </c>
      <c r="V1408" s="8">
        <f t="shared" si="84"/>
        <v>6.5055420000000002</v>
      </c>
      <c r="W1408" s="9">
        <f t="shared" si="85"/>
        <v>0.14774000000000001</v>
      </c>
      <c r="X1408" s="8">
        <f t="shared" si="86"/>
        <v>5.3544460000000011</v>
      </c>
      <c r="Y1408">
        <f t="shared" si="87"/>
        <v>0</v>
      </c>
    </row>
    <row r="1409" spans="20:25" x14ac:dyDescent="0.25">
      <c r="T1409" s="7">
        <v>45126.604166666664</v>
      </c>
      <c r="U1409">
        <v>4.4800000000000004</v>
      </c>
      <c r="V1409" s="8">
        <f t="shared" si="84"/>
        <v>5.7805840000000011</v>
      </c>
      <c r="W1409" s="9">
        <f t="shared" si="85"/>
        <v>0.13058000000000006</v>
      </c>
      <c r="X1409" s="8">
        <f t="shared" si="86"/>
        <v>4.9493920000000013</v>
      </c>
      <c r="Y1409">
        <f t="shared" si="87"/>
        <v>0</v>
      </c>
    </row>
    <row r="1410" spans="20:25" x14ac:dyDescent="0.25">
      <c r="T1410" s="7">
        <v>45126.614583333336</v>
      </c>
      <c r="U1410">
        <v>4.3899999999999997</v>
      </c>
      <c r="V1410" s="8">
        <f t="shared" si="84"/>
        <v>5.5296369999999992</v>
      </c>
      <c r="W1410" s="9">
        <f t="shared" si="85"/>
        <v>0.12464</v>
      </c>
      <c r="X1410" s="8">
        <f t="shared" si="86"/>
        <v>4.8091810000000006</v>
      </c>
      <c r="Y1410">
        <f t="shared" si="87"/>
        <v>0</v>
      </c>
    </row>
    <row r="1411" spans="20:25" x14ac:dyDescent="0.25">
      <c r="T1411" s="7">
        <v>45126.625</v>
      </c>
      <c r="U1411">
        <v>5.01</v>
      </c>
      <c r="V1411" s="8">
        <f t="shared" ref="V1411:V1474" si="88">IF(2.7883*U1411-6.711&lt;0,0,2.7883*U1411-6.711)</f>
        <v>7.2583829999999985</v>
      </c>
      <c r="W1411" s="9">
        <f t="shared" ref="W1411:W1474" si="89">IF(0.066*U1411-0.1651&lt;0,0,0.066*U1411-0.1651)</f>
        <v>0.16556000000000001</v>
      </c>
      <c r="X1411" s="8">
        <f t="shared" ref="X1411:X1474" si="90">IF(1.5579*U1411-2.03&lt;0,0,1.5579*U1411-2.03)</f>
        <v>5.7750789999999999</v>
      </c>
      <c r="Y1411">
        <f t="shared" ref="Y1411:Y1474" si="91">IF(1.2304*U1411-6.1782&lt;0,0,1.2304*U1411-6.1782)</f>
        <v>0</v>
      </c>
    </row>
    <row r="1412" spans="20:25" x14ac:dyDescent="0.25">
      <c r="T1412" s="7">
        <v>45126.635416666664</v>
      </c>
      <c r="U1412">
        <v>4.3499999999999996</v>
      </c>
      <c r="V1412" s="8">
        <f t="shared" si="88"/>
        <v>5.4181049999999988</v>
      </c>
      <c r="W1412" s="9">
        <f t="shared" si="89"/>
        <v>0.12199999999999997</v>
      </c>
      <c r="X1412" s="8">
        <f t="shared" si="90"/>
        <v>4.7468649999999997</v>
      </c>
      <c r="Y1412">
        <f t="shared" si="91"/>
        <v>0</v>
      </c>
    </row>
    <row r="1413" spans="20:25" x14ac:dyDescent="0.25">
      <c r="T1413" s="7">
        <v>45126.645833333336</v>
      </c>
      <c r="U1413">
        <v>4.62</v>
      </c>
      <c r="V1413" s="8">
        <f t="shared" si="88"/>
        <v>6.1709460000000007</v>
      </c>
      <c r="W1413" s="9">
        <f t="shared" si="89"/>
        <v>0.13982000000000003</v>
      </c>
      <c r="X1413" s="8">
        <f t="shared" si="90"/>
        <v>5.1674980000000001</v>
      </c>
      <c r="Y1413">
        <f t="shared" si="91"/>
        <v>0</v>
      </c>
    </row>
    <row r="1414" spans="20:25" x14ac:dyDescent="0.25">
      <c r="T1414" s="7">
        <v>45126.65625</v>
      </c>
      <c r="U1414">
        <v>6.3</v>
      </c>
      <c r="V1414" s="8">
        <f t="shared" si="88"/>
        <v>10.855289999999998</v>
      </c>
      <c r="W1414" s="9">
        <f t="shared" si="89"/>
        <v>0.25070000000000003</v>
      </c>
      <c r="X1414" s="8">
        <f t="shared" si="90"/>
        <v>7.78477</v>
      </c>
      <c r="Y1414">
        <f t="shared" si="91"/>
        <v>1.5733199999999989</v>
      </c>
    </row>
    <row r="1415" spans="20:25" x14ac:dyDescent="0.25">
      <c r="T1415" s="7">
        <v>45126.666666666664</v>
      </c>
      <c r="U1415">
        <v>5.8</v>
      </c>
      <c r="V1415" s="8">
        <f t="shared" si="88"/>
        <v>9.4611399999999986</v>
      </c>
      <c r="W1415" s="9">
        <f t="shared" si="89"/>
        <v>0.21770000000000003</v>
      </c>
      <c r="X1415" s="8">
        <f t="shared" si="90"/>
        <v>7.0058199999999999</v>
      </c>
      <c r="Y1415">
        <f t="shared" si="91"/>
        <v>0.95811999999999919</v>
      </c>
    </row>
    <row r="1416" spans="20:25" x14ac:dyDescent="0.25">
      <c r="T1416" s="7">
        <v>45126.677083333336</v>
      </c>
      <c r="U1416">
        <v>4.8</v>
      </c>
      <c r="V1416" s="8">
        <f t="shared" si="88"/>
        <v>6.672839999999999</v>
      </c>
      <c r="W1416" s="9">
        <f t="shared" si="89"/>
        <v>0.15170000000000003</v>
      </c>
      <c r="X1416" s="8">
        <f t="shared" si="90"/>
        <v>5.4479199999999999</v>
      </c>
      <c r="Y1416">
        <f t="shared" si="91"/>
        <v>0</v>
      </c>
    </row>
    <row r="1417" spans="20:25" x14ac:dyDescent="0.25">
      <c r="T1417" s="7">
        <v>45126.6875</v>
      </c>
      <c r="U1417">
        <v>5.53</v>
      </c>
      <c r="V1417" s="8">
        <f t="shared" si="88"/>
        <v>8.7082990000000002</v>
      </c>
      <c r="W1417" s="9">
        <f t="shared" si="89"/>
        <v>0.19988000000000003</v>
      </c>
      <c r="X1417" s="8">
        <f t="shared" si="90"/>
        <v>6.5851870000000012</v>
      </c>
      <c r="Y1417">
        <f t="shared" si="91"/>
        <v>0.62591199999999958</v>
      </c>
    </row>
    <row r="1418" spans="20:25" x14ac:dyDescent="0.25">
      <c r="T1418" s="7">
        <v>45126.697916666664</v>
      </c>
      <c r="U1418">
        <v>5.54</v>
      </c>
      <c r="V1418" s="8">
        <f t="shared" si="88"/>
        <v>8.7361819999999994</v>
      </c>
      <c r="W1418" s="9">
        <f t="shared" si="89"/>
        <v>0.20054000000000002</v>
      </c>
      <c r="X1418" s="8">
        <f t="shared" si="90"/>
        <v>6.6007660000000019</v>
      </c>
      <c r="Y1418">
        <f t="shared" si="91"/>
        <v>0.63821599999999901</v>
      </c>
    </row>
    <row r="1419" spans="20:25" x14ac:dyDescent="0.25">
      <c r="T1419" s="7">
        <v>45126.708333333336</v>
      </c>
      <c r="U1419">
        <v>5.74</v>
      </c>
      <c r="V1419" s="8">
        <f t="shared" si="88"/>
        <v>9.2938419999999997</v>
      </c>
      <c r="W1419" s="9">
        <f t="shared" si="89"/>
        <v>0.21374000000000001</v>
      </c>
      <c r="X1419" s="8">
        <f t="shared" si="90"/>
        <v>6.9123460000000012</v>
      </c>
      <c r="Y1419">
        <f t="shared" si="91"/>
        <v>0.88429599999999997</v>
      </c>
    </row>
    <row r="1420" spans="20:25" x14ac:dyDescent="0.25">
      <c r="T1420" s="7">
        <v>45126.71875</v>
      </c>
      <c r="U1420">
        <v>4.7300000000000004</v>
      </c>
      <c r="V1420" s="8">
        <f t="shared" si="88"/>
        <v>6.4776590000000009</v>
      </c>
      <c r="W1420" s="9">
        <f t="shared" si="89"/>
        <v>0.14708000000000007</v>
      </c>
      <c r="X1420" s="8">
        <f t="shared" si="90"/>
        <v>5.3388670000000005</v>
      </c>
      <c r="Y1420">
        <f t="shared" si="91"/>
        <v>0</v>
      </c>
    </row>
    <row r="1421" spans="20:25" x14ac:dyDescent="0.25">
      <c r="T1421" s="7">
        <v>45126.729166666664</v>
      </c>
      <c r="U1421">
        <v>5.9</v>
      </c>
      <c r="V1421" s="8">
        <f t="shared" si="88"/>
        <v>9.7399700000000013</v>
      </c>
      <c r="W1421" s="9">
        <f t="shared" si="89"/>
        <v>0.22430000000000003</v>
      </c>
      <c r="X1421" s="8">
        <f t="shared" si="90"/>
        <v>7.1616100000000014</v>
      </c>
      <c r="Y1421">
        <f t="shared" si="91"/>
        <v>1.0811599999999997</v>
      </c>
    </row>
    <row r="1422" spans="20:25" x14ac:dyDescent="0.25">
      <c r="T1422" s="7">
        <v>45126.739583333336</v>
      </c>
      <c r="U1422">
        <v>5.37</v>
      </c>
      <c r="V1422" s="8">
        <f t="shared" si="88"/>
        <v>8.2621710000000004</v>
      </c>
      <c r="W1422" s="9">
        <f t="shared" si="89"/>
        <v>0.18932000000000002</v>
      </c>
      <c r="X1422" s="8">
        <f t="shared" si="90"/>
        <v>6.3359230000000011</v>
      </c>
      <c r="Y1422">
        <f t="shared" si="91"/>
        <v>0.42904799999999987</v>
      </c>
    </row>
    <row r="1423" spans="20:25" x14ac:dyDescent="0.25">
      <c r="T1423" s="7">
        <v>45126.75</v>
      </c>
      <c r="U1423">
        <v>4.4000000000000004</v>
      </c>
      <c r="V1423" s="8">
        <f t="shared" si="88"/>
        <v>5.5575200000000002</v>
      </c>
      <c r="W1423" s="9">
        <f t="shared" si="89"/>
        <v>0.12530000000000005</v>
      </c>
      <c r="X1423" s="8">
        <f t="shared" si="90"/>
        <v>4.8247600000000013</v>
      </c>
      <c r="Y1423">
        <f t="shared" si="91"/>
        <v>0</v>
      </c>
    </row>
    <row r="1424" spans="20:25" x14ac:dyDescent="0.25">
      <c r="T1424" s="7">
        <v>45126.760416666664</v>
      </c>
      <c r="U1424">
        <v>4.55</v>
      </c>
      <c r="V1424" s="8">
        <f t="shared" si="88"/>
        <v>5.9757649999999991</v>
      </c>
      <c r="W1424" s="9">
        <f t="shared" si="89"/>
        <v>0.13520000000000001</v>
      </c>
      <c r="X1424" s="8">
        <f t="shared" si="90"/>
        <v>5.0584450000000007</v>
      </c>
      <c r="Y1424">
        <f t="shared" si="91"/>
        <v>0</v>
      </c>
    </row>
    <row r="1425" spans="20:25" x14ac:dyDescent="0.25">
      <c r="T1425" s="7">
        <v>45126.770833333336</v>
      </c>
      <c r="U1425">
        <v>4.32</v>
      </c>
      <c r="V1425" s="8">
        <f t="shared" si="88"/>
        <v>5.3344560000000012</v>
      </c>
      <c r="W1425" s="9">
        <f t="shared" si="89"/>
        <v>0.12002000000000004</v>
      </c>
      <c r="X1425" s="8">
        <f t="shared" si="90"/>
        <v>4.7001280000000012</v>
      </c>
      <c r="Y1425">
        <f t="shared" si="91"/>
        <v>0</v>
      </c>
    </row>
    <row r="1426" spans="20:25" x14ac:dyDescent="0.25">
      <c r="T1426" s="7">
        <v>45126.78125</v>
      </c>
      <c r="U1426">
        <v>4.43</v>
      </c>
      <c r="V1426" s="8">
        <f t="shared" si="88"/>
        <v>5.6411689999999997</v>
      </c>
      <c r="W1426" s="9">
        <f t="shared" si="89"/>
        <v>0.12727999999999998</v>
      </c>
      <c r="X1426" s="8">
        <f t="shared" si="90"/>
        <v>4.8714969999999997</v>
      </c>
      <c r="Y1426">
        <f t="shared" si="91"/>
        <v>0</v>
      </c>
    </row>
    <row r="1427" spans="20:25" x14ac:dyDescent="0.25">
      <c r="T1427" s="7">
        <v>45126.791666666664</v>
      </c>
      <c r="U1427">
        <v>4.45</v>
      </c>
      <c r="V1427" s="8">
        <f t="shared" si="88"/>
        <v>5.6969349999999999</v>
      </c>
      <c r="W1427" s="9">
        <f t="shared" si="89"/>
        <v>0.12860000000000002</v>
      </c>
      <c r="X1427" s="8">
        <f t="shared" si="90"/>
        <v>4.9026550000000011</v>
      </c>
      <c r="Y1427">
        <f t="shared" si="91"/>
        <v>0</v>
      </c>
    </row>
    <row r="1428" spans="20:25" x14ac:dyDescent="0.25">
      <c r="T1428" s="7">
        <v>45126.802083333336</v>
      </c>
      <c r="U1428">
        <v>4.67</v>
      </c>
      <c r="V1428" s="8">
        <f t="shared" si="88"/>
        <v>6.3103610000000003</v>
      </c>
      <c r="W1428" s="9">
        <f t="shared" si="89"/>
        <v>0.14312</v>
      </c>
      <c r="X1428" s="8">
        <f t="shared" si="90"/>
        <v>5.245393</v>
      </c>
      <c r="Y1428">
        <f t="shared" si="91"/>
        <v>0</v>
      </c>
    </row>
    <row r="1429" spans="20:25" x14ac:dyDescent="0.25">
      <c r="T1429" s="7">
        <v>45126.8125</v>
      </c>
      <c r="U1429">
        <v>4.8</v>
      </c>
      <c r="V1429" s="8">
        <f t="shared" si="88"/>
        <v>6.672839999999999</v>
      </c>
      <c r="W1429" s="9">
        <f t="shared" si="89"/>
        <v>0.15170000000000003</v>
      </c>
      <c r="X1429" s="8">
        <f t="shared" si="90"/>
        <v>5.4479199999999999</v>
      </c>
      <c r="Y1429">
        <f t="shared" si="91"/>
        <v>0</v>
      </c>
    </row>
    <row r="1430" spans="20:25" x14ac:dyDescent="0.25">
      <c r="T1430" s="7">
        <v>45126.822916666664</v>
      </c>
      <c r="U1430">
        <v>4.43</v>
      </c>
      <c r="V1430" s="8">
        <f t="shared" si="88"/>
        <v>5.6411689999999997</v>
      </c>
      <c r="W1430" s="9">
        <f t="shared" si="89"/>
        <v>0.12727999999999998</v>
      </c>
      <c r="X1430" s="8">
        <f t="shared" si="90"/>
        <v>4.8714969999999997</v>
      </c>
      <c r="Y1430">
        <f t="shared" si="91"/>
        <v>0</v>
      </c>
    </row>
    <row r="1431" spans="20:25" x14ac:dyDescent="0.25">
      <c r="T1431" s="7">
        <v>45126.833333333336</v>
      </c>
      <c r="U1431">
        <v>4.21</v>
      </c>
      <c r="V1431" s="8">
        <f t="shared" si="88"/>
        <v>5.0277429999999992</v>
      </c>
      <c r="W1431" s="9">
        <f t="shared" si="89"/>
        <v>0.11276</v>
      </c>
      <c r="X1431" s="8">
        <f t="shared" si="90"/>
        <v>4.5287590000000009</v>
      </c>
      <c r="Y1431">
        <f t="shared" si="91"/>
        <v>0</v>
      </c>
    </row>
    <row r="1432" spans="20:25" x14ac:dyDescent="0.25">
      <c r="T1432" s="7">
        <v>45126.84375</v>
      </c>
      <c r="U1432">
        <v>4.42</v>
      </c>
      <c r="V1432" s="8">
        <f t="shared" si="88"/>
        <v>5.6132859999999987</v>
      </c>
      <c r="W1432" s="9">
        <f t="shared" si="89"/>
        <v>0.12662000000000004</v>
      </c>
      <c r="X1432" s="8">
        <f t="shared" si="90"/>
        <v>4.8559180000000008</v>
      </c>
      <c r="Y1432">
        <f t="shared" si="91"/>
        <v>0</v>
      </c>
    </row>
    <row r="1433" spans="20:25" x14ac:dyDescent="0.25">
      <c r="T1433" s="7">
        <v>45126.854166666664</v>
      </c>
      <c r="U1433">
        <v>4.8</v>
      </c>
      <c r="V1433" s="8">
        <f t="shared" si="88"/>
        <v>6.672839999999999</v>
      </c>
      <c r="W1433" s="9">
        <f t="shared" si="89"/>
        <v>0.15170000000000003</v>
      </c>
      <c r="X1433" s="8">
        <f t="shared" si="90"/>
        <v>5.4479199999999999</v>
      </c>
      <c r="Y1433">
        <f t="shared" si="91"/>
        <v>0</v>
      </c>
    </row>
    <row r="1434" spans="20:25" x14ac:dyDescent="0.25">
      <c r="T1434" s="7">
        <v>45126.864583333336</v>
      </c>
      <c r="U1434">
        <v>5.95</v>
      </c>
      <c r="V1434" s="8">
        <f t="shared" si="88"/>
        <v>9.879385000000001</v>
      </c>
      <c r="W1434" s="9">
        <f t="shared" si="89"/>
        <v>0.22760000000000005</v>
      </c>
      <c r="X1434" s="8">
        <f t="shared" si="90"/>
        <v>7.2395050000000012</v>
      </c>
      <c r="Y1434">
        <f t="shared" si="91"/>
        <v>1.1426799999999995</v>
      </c>
    </row>
    <row r="1435" spans="20:25" x14ac:dyDescent="0.25">
      <c r="T1435" s="7">
        <v>45126.875</v>
      </c>
      <c r="U1435">
        <v>5.24</v>
      </c>
      <c r="V1435" s="8">
        <f t="shared" si="88"/>
        <v>7.8996919999999999</v>
      </c>
      <c r="W1435" s="9">
        <f t="shared" si="89"/>
        <v>0.18074000000000004</v>
      </c>
      <c r="X1435" s="8">
        <f t="shared" si="90"/>
        <v>6.1333960000000012</v>
      </c>
      <c r="Y1435">
        <f t="shared" si="91"/>
        <v>0.26909599999999934</v>
      </c>
    </row>
    <row r="1436" spans="20:25" x14ac:dyDescent="0.25">
      <c r="T1436" s="7">
        <v>45126.885416666664</v>
      </c>
      <c r="U1436">
        <v>5.2</v>
      </c>
      <c r="V1436" s="8">
        <f t="shared" si="88"/>
        <v>7.7881599999999995</v>
      </c>
      <c r="W1436" s="9">
        <f t="shared" si="89"/>
        <v>0.17810000000000001</v>
      </c>
      <c r="X1436" s="8">
        <f t="shared" si="90"/>
        <v>6.071080000000002</v>
      </c>
      <c r="Y1436">
        <f t="shared" si="91"/>
        <v>0.21987999999999985</v>
      </c>
    </row>
    <row r="1437" spans="20:25" x14ac:dyDescent="0.25">
      <c r="T1437" s="7">
        <v>45126.895833333336</v>
      </c>
      <c r="U1437">
        <v>4.92</v>
      </c>
      <c r="V1437" s="8">
        <f t="shared" si="88"/>
        <v>7.0074360000000002</v>
      </c>
      <c r="W1437" s="9">
        <f t="shared" si="89"/>
        <v>0.15962000000000001</v>
      </c>
      <c r="X1437" s="8">
        <f t="shared" si="90"/>
        <v>5.6348680000000009</v>
      </c>
      <c r="Y1437">
        <f t="shared" si="91"/>
        <v>0</v>
      </c>
    </row>
    <row r="1438" spans="20:25" x14ac:dyDescent="0.25">
      <c r="T1438" s="7">
        <v>45126.90625</v>
      </c>
      <c r="U1438">
        <v>4.87</v>
      </c>
      <c r="V1438" s="8">
        <f t="shared" si="88"/>
        <v>6.8680210000000006</v>
      </c>
      <c r="W1438" s="9">
        <f t="shared" si="89"/>
        <v>0.15632000000000004</v>
      </c>
      <c r="X1438" s="8">
        <f t="shared" si="90"/>
        <v>5.5569730000000011</v>
      </c>
      <c r="Y1438">
        <f t="shared" si="91"/>
        <v>0</v>
      </c>
    </row>
    <row r="1439" spans="20:25" x14ac:dyDescent="0.25">
      <c r="T1439" s="7">
        <v>45126.916666666664</v>
      </c>
      <c r="U1439">
        <v>4.79</v>
      </c>
      <c r="V1439" s="8">
        <f t="shared" si="88"/>
        <v>6.6449569999999998</v>
      </c>
      <c r="W1439" s="9">
        <f t="shared" si="89"/>
        <v>0.15104000000000004</v>
      </c>
      <c r="X1439" s="8">
        <f t="shared" si="90"/>
        <v>5.432341000000001</v>
      </c>
      <c r="Y1439">
        <f t="shared" si="91"/>
        <v>0</v>
      </c>
    </row>
    <row r="1440" spans="20:25" x14ac:dyDescent="0.25">
      <c r="T1440" s="7">
        <v>45126.927083333336</v>
      </c>
      <c r="U1440">
        <v>4.91</v>
      </c>
      <c r="V1440" s="8">
        <f t="shared" si="88"/>
        <v>6.9795529999999992</v>
      </c>
      <c r="W1440" s="9">
        <f t="shared" si="89"/>
        <v>0.15896000000000002</v>
      </c>
      <c r="X1440" s="8">
        <f t="shared" si="90"/>
        <v>5.6192890000000002</v>
      </c>
      <c r="Y1440">
        <f t="shared" si="91"/>
        <v>0</v>
      </c>
    </row>
    <row r="1441" spans="20:25" x14ac:dyDescent="0.25">
      <c r="T1441" s="7">
        <v>45126.9375</v>
      </c>
      <c r="U1441">
        <v>5.09</v>
      </c>
      <c r="V1441" s="8">
        <f t="shared" si="88"/>
        <v>7.4814469999999993</v>
      </c>
      <c r="W1441" s="9">
        <f t="shared" si="89"/>
        <v>0.17084000000000002</v>
      </c>
      <c r="X1441" s="8">
        <f t="shared" si="90"/>
        <v>5.8997109999999999</v>
      </c>
      <c r="Y1441">
        <f t="shared" si="91"/>
        <v>8.4535999999999056E-2</v>
      </c>
    </row>
    <row r="1442" spans="20:25" x14ac:dyDescent="0.25">
      <c r="T1442" s="7">
        <v>45126.947916666664</v>
      </c>
      <c r="U1442">
        <v>4.7</v>
      </c>
      <c r="V1442" s="8">
        <f t="shared" si="88"/>
        <v>6.3940099999999997</v>
      </c>
      <c r="W1442" s="9">
        <f t="shared" si="89"/>
        <v>0.14510000000000003</v>
      </c>
      <c r="X1442" s="8">
        <f t="shared" si="90"/>
        <v>5.2921300000000002</v>
      </c>
      <c r="Y1442">
        <f t="shared" si="91"/>
        <v>0</v>
      </c>
    </row>
    <row r="1443" spans="20:25" x14ac:dyDescent="0.25">
      <c r="T1443" s="7">
        <v>45126.958333333336</v>
      </c>
      <c r="U1443">
        <v>4.72</v>
      </c>
      <c r="V1443" s="8">
        <f t="shared" si="88"/>
        <v>6.4497759999999982</v>
      </c>
      <c r="W1443" s="9">
        <f t="shared" si="89"/>
        <v>0.14642000000000002</v>
      </c>
      <c r="X1443" s="8">
        <f t="shared" si="90"/>
        <v>5.3232879999999998</v>
      </c>
      <c r="Y1443">
        <f t="shared" si="91"/>
        <v>0</v>
      </c>
    </row>
    <row r="1444" spans="20:25" x14ac:dyDescent="0.25">
      <c r="T1444" s="7">
        <v>45126.96875</v>
      </c>
      <c r="U1444">
        <v>5.24</v>
      </c>
      <c r="V1444" s="8">
        <f t="shared" si="88"/>
        <v>7.8996919999999999</v>
      </c>
      <c r="W1444" s="9">
        <f t="shared" si="89"/>
        <v>0.18074000000000004</v>
      </c>
      <c r="X1444" s="8">
        <f t="shared" si="90"/>
        <v>6.1333960000000012</v>
      </c>
      <c r="Y1444">
        <f t="shared" si="91"/>
        <v>0.26909599999999934</v>
      </c>
    </row>
    <row r="1445" spans="20:25" x14ac:dyDescent="0.25">
      <c r="T1445" s="7">
        <v>45126.979166666664</v>
      </c>
      <c r="U1445">
        <v>4.74</v>
      </c>
      <c r="V1445" s="8">
        <f t="shared" si="88"/>
        <v>6.5055420000000002</v>
      </c>
      <c r="W1445" s="9">
        <f t="shared" si="89"/>
        <v>0.14774000000000001</v>
      </c>
      <c r="X1445" s="8">
        <f t="shared" si="90"/>
        <v>5.3544460000000011</v>
      </c>
      <c r="Y1445">
        <f t="shared" si="91"/>
        <v>0</v>
      </c>
    </row>
    <row r="1446" spans="20:25" x14ac:dyDescent="0.25">
      <c r="T1446" s="7">
        <v>45126.989583333336</v>
      </c>
      <c r="U1446">
        <v>4.88</v>
      </c>
      <c r="V1446" s="8">
        <f t="shared" si="88"/>
        <v>6.8959039999999998</v>
      </c>
      <c r="W1446" s="9">
        <f t="shared" si="89"/>
        <v>0.15698000000000004</v>
      </c>
      <c r="X1446" s="8">
        <f t="shared" si="90"/>
        <v>5.5725519999999999</v>
      </c>
      <c r="Y1446">
        <f t="shared" si="91"/>
        <v>0</v>
      </c>
    </row>
    <row r="1447" spans="20:25" x14ac:dyDescent="0.25">
      <c r="T1447" s="7">
        <v>45127</v>
      </c>
      <c r="U1447">
        <v>4.74</v>
      </c>
      <c r="V1447" s="8">
        <f t="shared" si="88"/>
        <v>6.5055420000000002</v>
      </c>
      <c r="W1447" s="9">
        <f t="shared" si="89"/>
        <v>0.14774000000000001</v>
      </c>
      <c r="X1447" s="8">
        <f t="shared" si="90"/>
        <v>5.3544460000000011</v>
      </c>
      <c r="Y1447">
        <f t="shared" si="91"/>
        <v>0</v>
      </c>
    </row>
    <row r="1448" spans="20:25" x14ac:dyDescent="0.25">
      <c r="T1448" s="7">
        <v>45127.010416666664</v>
      </c>
      <c r="U1448">
        <v>4.49</v>
      </c>
      <c r="V1448" s="8">
        <f t="shared" si="88"/>
        <v>5.8084670000000003</v>
      </c>
      <c r="W1448" s="9">
        <f t="shared" si="89"/>
        <v>0.13124000000000005</v>
      </c>
      <c r="X1448" s="8">
        <f t="shared" si="90"/>
        <v>4.9649710000000002</v>
      </c>
      <c r="Y1448">
        <f t="shared" si="91"/>
        <v>0</v>
      </c>
    </row>
    <row r="1449" spans="20:25" x14ac:dyDescent="0.25">
      <c r="T1449" s="7">
        <v>45127.020833333336</v>
      </c>
      <c r="U1449">
        <v>4.4800000000000004</v>
      </c>
      <c r="V1449" s="8">
        <f t="shared" si="88"/>
        <v>5.7805840000000011</v>
      </c>
      <c r="W1449" s="9">
        <f t="shared" si="89"/>
        <v>0.13058000000000006</v>
      </c>
      <c r="X1449" s="8">
        <f t="shared" si="90"/>
        <v>4.9493920000000013</v>
      </c>
      <c r="Y1449">
        <f t="shared" si="91"/>
        <v>0</v>
      </c>
    </row>
    <row r="1450" spans="20:25" x14ac:dyDescent="0.25">
      <c r="T1450" s="7">
        <v>45127.03125</v>
      </c>
      <c r="U1450">
        <v>4.57</v>
      </c>
      <c r="V1450" s="8">
        <f t="shared" si="88"/>
        <v>6.0315310000000011</v>
      </c>
      <c r="W1450" s="9">
        <f t="shared" si="89"/>
        <v>0.13652000000000006</v>
      </c>
      <c r="X1450" s="8">
        <f t="shared" si="90"/>
        <v>5.0896030000000003</v>
      </c>
      <c r="Y1450">
        <f t="shared" si="91"/>
        <v>0</v>
      </c>
    </row>
    <row r="1451" spans="20:25" x14ac:dyDescent="0.25">
      <c r="T1451" s="7">
        <v>45127.041666666664</v>
      </c>
      <c r="U1451">
        <v>4.5199999999999996</v>
      </c>
      <c r="V1451" s="8">
        <f t="shared" si="88"/>
        <v>5.8921159999999979</v>
      </c>
      <c r="W1451" s="9">
        <f t="shared" si="89"/>
        <v>0.13321999999999998</v>
      </c>
      <c r="X1451" s="8">
        <f t="shared" si="90"/>
        <v>5.0117080000000005</v>
      </c>
      <c r="Y1451">
        <f t="shared" si="91"/>
        <v>0</v>
      </c>
    </row>
    <row r="1452" spans="20:25" x14ac:dyDescent="0.25">
      <c r="T1452" s="7">
        <v>45127.052083333336</v>
      </c>
      <c r="U1452">
        <v>4.58</v>
      </c>
      <c r="V1452" s="8">
        <f t="shared" si="88"/>
        <v>6.0594140000000003</v>
      </c>
      <c r="W1452" s="9">
        <f t="shared" si="89"/>
        <v>0.13718</v>
      </c>
      <c r="X1452" s="8">
        <f t="shared" si="90"/>
        <v>5.105182000000001</v>
      </c>
      <c r="Y1452">
        <f t="shared" si="91"/>
        <v>0</v>
      </c>
    </row>
    <row r="1453" spans="20:25" x14ac:dyDescent="0.25">
      <c r="T1453" s="7">
        <v>45127.0625</v>
      </c>
      <c r="U1453">
        <v>5.29</v>
      </c>
      <c r="V1453" s="8">
        <f t="shared" si="88"/>
        <v>8.0391069999999996</v>
      </c>
      <c r="W1453" s="9">
        <f t="shared" si="89"/>
        <v>0.18404000000000001</v>
      </c>
      <c r="X1453" s="8">
        <f t="shared" si="90"/>
        <v>6.211291000000001</v>
      </c>
      <c r="Y1453">
        <f t="shared" si="91"/>
        <v>0.33061599999999913</v>
      </c>
    </row>
    <row r="1454" spans="20:25" x14ac:dyDescent="0.25">
      <c r="T1454" s="7">
        <v>45127.072916666664</v>
      </c>
      <c r="U1454">
        <v>5.09</v>
      </c>
      <c r="V1454" s="8">
        <f t="shared" si="88"/>
        <v>7.4814469999999993</v>
      </c>
      <c r="W1454" s="9">
        <f t="shared" si="89"/>
        <v>0.17084000000000002</v>
      </c>
      <c r="X1454" s="8">
        <f t="shared" si="90"/>
        <v>5.8997109999999999</v>
      </c>
      <c r="Y1454">
        <f t="shared" si="91"/>
        <v>8.4535999999999056E-2</v>
      </c>
    </row>
    <row r="1455" spans="20:25" x14ac:dyDescent="0.25">
      <c r="T1455" s="7">
        <v>45127.083333333336</v>
      </c>
      <c r="U1455">
        <v>4.6399999999999997</v>
      </c>
      <c r="V1455" s="8">
        <f t="shared" si="88"/>
        <v>6.2267119999999991</v>
      </c>
      <c r="W1455" s="9">
        <f t="shared" si="89"/>
        <v>0.14114000000000002</v>
      </c>
      <c r="X1455" s="8">
        <f t="shared" si="90"/>
        <v>5.1986559999999997</v>
      </c>
      <c r="Y1455">
        <f t="shared" si="91"/>
        <v>0</v>
      </c>
    </row>
    <row r="1456" spans="20:25" x14ac:dyDescent="0.25">
      <c r="T1456" s="7">
        <v>45127.09375</v>
      </c>
      <c r="U1456">
        <v>4.58</v>
      </c>
      <c r="V1456" s="8">
        <f t="shared" si="88"/>
        <v>6.0594140000000003</v>
      </c>
      <c r="W1456" s="9">
        <f t="shared" si="89"/>
        <v>0.13718</v>
      </c>
      <c r="X1456" s="8">
        <f t="shared" si="90"/>
        <v>5.105182000000001</v>
      </c>
      <c r="Y1456">
        <f t="shared" si="91"/>
        <v>0</v>
      </c>
    </row>
    <row r="1457" spans="20:25" x14ac:dyDescent="0.25">
      <c r="T1457" s="7">
        <v>45127.104166666664</v>
      </c>
      <c r="U1457">
        <v>4.74</v>
      </c>
      <c r="V1457" s="8">
        <f t="shared" si="88"/>
        <v>6.5055420000000002</v>
      </c>
      <c r="W1457" s="9">
        <f t="shared" si="89"/>
        <v>0.14774000000000001</v>
      </c>
      <c r="X1457" s="8">
        <f t="shared" si="90"/>
        <v>5.3544460000000011</v>
      </c>
      <c r="Y1457">
        <f t="shared" si="91"/>
        <v>0</v>
      </c>
    </row>
    <row r="1458" spans="20:25" x14ac:dyDescent="0.25">
      <c r="T1458" s="7">
        <v>45127.114583333336</v>
      </c>
      <c r="U1458">
        <v>4.5999999999999996</v>
      </c>
      <c r="V1458" s="8">
        <f t="shared" si="88"/>
        <v>6.1151799999999987</v>
      </c>
      <c r="W1458" s="9">
        <f t="shared" si="89"/>
        <v>0.13849999999999998</v>
      </c>
      <c r="X1458" s="8">
        <f t="shared" si="90"/>
        <v>5.1363400000000006</v>
      </c>
      <c r="Y1458">
        <f t="shared" si="91"/>
        <v>0</v>
      </c>
    </row>
    <row r="1459" spans="20:25" x14ac:dyDescent="0.25">
      <c r="T1459" s="7">
        <v>45127.125</v>
      </c>
      <c r="U1459">
        <v>4.7</v>
      </c>
      <c r="V1459" s="8">
        <f t="shared" si="88"/>
        <v>6.3940099999999997</v>
      </c>
      <c r="W1459" s="9">
        <f t="shared" si="89"/>
        <v>0.14510000000000003</v>
      </c>
      <c r="X1459" s="8">
        <f t="shared" si="90"/>
        <v>5.2921300000000002</v>
      </c>
      <c r="Y1459">
        <f t="shared" si="91"/>
        <v>0</v>
      </c>
    </row>
    <row r="1460" spans="20:25" x14ac:dyDescent="0.25">
      <c r="T1460" s="7">
        <v>45127.135416666664</v>
      </c>
      <c r="U1460">
        <v>4.38</v>
      </c>
      <c r="V1460" s="8">
        <f t="shared" si="88"/>
        <v>5.501754</v>
      </c>
      <c r="W1460" s="9">
        <f t="shared" si="89"/>
        <v>0.12398000000000001</v>
      </c>
      <c r="X1460" s="8">
        <f t="shared" si="90"/>
        <v>4.7936019999999999</v>
      </c>
      <c r="Y1460">
        <f t="shared" si="91"/>
        <v>0</v>
      </c>
    </row>
    <row r="1461" spans="20:25" x14ac:dyDescent="0.25">
      <c r="T1461" s="7">
        <v>45127.145833333336</v>
      </c>
      <c r="U1461">
        <v>4.68</v>
      </c>
      <c r="V1461" s="8">
        <f t="shared" si="88"/>
        <v>6.3382439999999995</v>
      </c>
      <c r="W1461" s="9">
        <f t="shared" si="89"/>
        <v>0.14377999999999999</v>
      </c>
      <c r="X1461" s="8">
        <f t="shared" si="90"/>
        <v>5.2609720000000006</v>
      </c>
      <c r="Y1461">
        <f t="shared" si="91"/>
        <v>0</v>
      </c>
    </row>
    <row r="1462" spans="20:25" x14ac:dyDescent="0.25">
      <c r="T1462" s="7">
        <v>45127.15625</v>
      </c>
      <c r="U1462">
        <v>4.37</v>
      </c>
      <c r="V1462" s="8">
        <f t="shared" si="88"/>
        <v>5.4738710000000008</v>
      </c>
      <c r="W1462" s="9">
        <f t="shared" si="89"/>
        <v>0.12332000000000001</v>
      </c>
      <c r="X1462" s="8">
        <f t="shared" si="90"/>
        <v>4.778023000000001</v>
      </c>
      <c r="Y1462">
        <f t="shared" si="91"/>
        <v>0</v>
      </c>
    </row>
    <row r="1463" spans="20:25" x14ac:dyDescent="0.25">
      <c r="T1463" s="7">
        <v>45127.166666666664</v>
      </c>
      <c r="U1463">
        <v>4.4000000000000004</v>
      </c>
      <c r="V1463" s="8">
        <f t="shared" si="88"/>
        <v>5.5575200000000002</v>
      </c>
      <c r="W1463" s="9">
        <f t="shared" si="89"/>
        <v>0.12530000000000005</v>
      </c>
      <c r="X1463" s="8">
        <f t="shared" si="90"/>
        <v>4.8247600000000013</v>
      </c>
      <c r="Y1463">
        <f t="shared" si="91"/>
        <v>0</v>
      </c>
    </row>
    <row r="1464" spans="20:25" x14ac:dyDescent="0.25">
      <c r="T1464" s="7">
        <v>45127.177083333336</v>
      </c>
      <c r="U1464">
        <v>4.41</v>
      </c>
      <c r="V1464" s="8">
        <f t="shared" si="88"/>
        <v>5.5854029999999995</v>
      </c>
      <c r="W1464" s="9">
        <f t="shared" si="89"/>
        <v>0.12596000000000004</v>
      </c>
      <c r="X1464" s="8">
        <f t="shared" si="90"/>
        <v>4.8403390000000002</v>
      </c>
      <c r="Y1464">
        <f t="shared" si="91"/>
        <v>0</v>
      </c>
    </row>
    <row r="1465" spans="20:25" x14ac:dyDescent="0.25">
      <c r="T1465" s="7">
        <v>45127.1875</v>
      </c>
      <c r="U1465">
        <v>4.3600000000000003</v>
      </c>
      <c r="V1465" s="8">
        <f t="shared" si="88"/>
        <v>5.4459879999999998</v>
      </c>
      <c r="W1465" s="9">
        <f t="shared" si="89"/>
        <v>0.12266000000000002</v>
      </c>
      <c r="X1465" s="8">
        <f t="shared" si="90"/>
        <v>4.7624440000000003</v>
      </c>
      <c r="Y1465">
        <f t="shared" si="91"/>
        <v>0</v>
      </c>
    </row>
    <row r="1466" spans="20:25" x14ac:dyDescent="0.25">
      <c r="T1466" s="7">
        <v>45127.197916666664</v>
      </c>
      <c r="U1466">
        <v>4.09</v>
      </c>
      <c r="V1466" s="8">
        <f t="shared" si="88"/>
        <v>4.6931469999999997</v>
      </c>
      <c r="W1466" s="9">
        <f t="shared" si="89"/>
        <v>0.10484000000000002</v>
      </c>
      <c r="X1466" s="8">
        <f t="shared" si="90"/>
        <v>4.3418109999999999</v>
      </c>
      <c r="Y1466">
        <f t="shared" si="91"/>
        <v>0</v>
      </c>
    </row>
    <row r="1467" spans="20:25" x14ac:dyDescent="0.25">
      <c r="T1467" s="7">
        <v>45127.208333333336</v>
      </c>
      <c r="U1467">
        <v>4.22</v>
      </c>
      <c r="V1467" s="8">
        <f t="shared" si="88"/>
        <v>5.0556259999999984</v>
      </c>
      <c r="W1467" s="9">
        <f t="shared" si="89"/>
        <v>0.11341999999999999</v>
      </c>
      <c r="X1467" s="8">
        <f t="shared" si="90"/>
        <v>4.5443379999999998</v>
      </c>
      <c r="Y1467">
        <f t="shared" si="91"/>
        <v>0</v>
      </c>
    </row>
    <row r="1468" spans="20:25" x14ac:dyDescent="0.25">
      <c r="T1468" s="7">
        <v>45127.21875</v>
      </c>
      <c r="U1468">
        <v>3.97</v>
      </c>
      <c r="V1468" s="8">
        <f t="shared" si="88"/>
        <v>4.3585510000000003</v>
      </c>
      <c r="W1468" s="9">
        <f t="shared" si="89"/>
        <v>9.6920000000000034E-2</v>
      </c>
      <c r="X1468" s="8">
        <f t="shared" si="90"/>
        <v>4.1548630000000006</v>
      </c>
      <c r="Y1468">
        <f t="shared" si="91"/>
        <v>0</v>
      </c>
    </row>
    <row r="1469" spans="20:25" x14ac:dyDescent="0.25">
      <c r="T1469" s="7">
        <v>45127.229166666664</v>
      </c>
      <c r="U1469">
        <v>4.0599999999999996</v>
      </c>
      <c r="V1469" s="8">
        <f t="shared" si="88"/>
        <v>4.6094979999999985</v>
      </c>
      <c r="W1469" s="9">
        <f t="shared" si="89"/>
        <v>0.10285999999999998</v>
      </c>
      <c r="X1469" s="8">
        <f t="shared" si="90"/>
        <v>4.2950739999999996</v>
      </c>
      <c r="Y1469">
        <f t="shared" si="91"/>
        <v>0</v>
      </c>
    </row>
    <row r="1470" spans="20:25" x14ac:dyDescent="0.25">
      <c r="T1470" s="7">
        <v>45127.239583333336</v>
      </c>
      <c r="U1470">
        <v>4</v>
      </c>
      <c r="V1470" s="8">
        <f t="shared" si="88"/>
        <v>4.4421999999999997</v>
      </c>
      <c r="W1470" s="9">
        <f t="shared" si="89"/>
        <v>9.8900000000000016E-2</v>
      </c>
      <c r="X1470" s="8">
        <f t="shared" si="90"/>
        <v>4.2016000000000009</v>
      </c>
      <c r="Y1470">
        <f t="shared" si="91"/>
        <v>0</v>
      </c>
    </row>
    <row r="1471" spans="20:25" x14ac:dyDescent="0.25">
      <c r="T1471" s="7">
        <v>45127.25</v>
      </c>
      <c r="U1471">
        <v>4.01</v>
      </c>
      <c r="V1471" s="8">
        <f t="shared" si="88"/>
        <v>4.4700829999999989</v>
      </c>
      <c r="W1471" s="9">
        <f t="shared" si="89"/>
        <v>9.956000000000001E-2</v>
      </c>
      <c r="X1471" s="8">
        <f t="shared" si="90"/>
        <v>4.2171789999999998</v>
      </c>
      <c r="Y1471">
        <f t="shared" si="91"/>
        <v>0</v>
      </c>
    </row>
    <row r="1472" spans="20:25" x14ac:dyDescent="0.25">
      <c r="T1472" s="7">
        <v>45127.260416666664</v>
      </c>
      <c r="U1472">
        <v>4.07</v>
      </c>
      <c r="V1472" s="8">
        <f t="shared" si="88"/>
        <v>4.6373810000000013</v>
      </c>
      <c r="W1472" s="9">
        <f t="shared" si="89"/>
        <v>0.10352000000000003</v>
      </c>
      <c r="X1472" s="8">
        <f t="shared" si="90"/>
        <v>4.3106530000000003</v>
      </c>
      <c r="Y1472">
        <f t="shared" si="91"/>
        <v>0</v>
      </c>
    </row>
    <row r="1473" spans="20:25" x14ac:dyDescent="0.25">
      <c r="T1473" s="7">
        <v>45127.270833333336</v>
      </c>
      <c r="U1473">
        <v>4.0199999999999996</v>
      </c>
      <c r="V1473" s="8">
        <f t="shared" si="88"/>
        <v>4.4979659999999981</v>
      </c>
      <c r="W1473" s="9">
        <f t="shared" si="89"/>
        <v>0.10022</v>
      </c>
      <c r="X1473" s="8">
        <f t="shared" si="90"/>
        <v>4.2327580000000005</v>
      </c>
      <c r="Y1473">
        <f t="shared" si="91"/>
        <v>0</v>
      </c>
    </row>
    <row r="1474" spans="20:25" x14ac:dyDescent="0.25">
      <c r="T1474" s="7">
        <v>45127.28125</v>
      </c>
      <c r="U1474">
        <v>4.17</v>
      </c>
      <c r="V1474" s="8">
        <f t="shared" si="88"/>
        <v>4.9162109999999988</v>
      </c>
      <c r="W1474" s="9">
        <f t="shared" si="89"/>
        <v>0.11012000000000002</v>
      </c>
      <c r="X1474" s="8">
        <f t="shared" si="90"/>
        <v>4.4664429999999999</v>
      </c>
      <c r="Y1474">
        <f t="shared" si="91"/>
        <v>0</v>
      </c>
    </row>
    <row r="1475" spans="20:25" x14ac:dyDescent="0.25">
      <c r="T1475" s="7">
        <v>45127.291666666664</v>
      </c>
      <c r="U1475">
        <v>3.99</v>
      </c>
      <c r="V1475" s="8">
        <f t="shared" ref="V1475:V1538" si="92">IF(2.7883*U1475-6.711&lt;0,0,2.7883*U1475-6.711)</f>
        <v>4.4143170000000005</v>
      </c>
      <c r="W1475" s="9">
        <f t="shared" ref="W1475:W1538" si="93">IF(0.066*U1475-0.1651&lt;0,0,0.066*U1475-0.1651)</f>
        <v>9.8240000000000022E-2</v>
      </c>
      <c r="X1475" s="8">
        <f t="shared" ref="X1475:X1538" si="94">IF(1.5579*U1475-2.03&lt;0,0,1.5579*U1475-2.03)</f>
        <v>4.1860210000000002</v>
      </c>
      <c r="Y1475">
        <f t="shared" ref="Y1475:Y1538" si="95">IF(1.2304*U1475-6.1782&lt;0,0,1.2304*U1475-6.1782)</f>
        <v>0</v>
      </c>
    </row>
    <row r="1476" spans="20:25" x14ac:dyDescent="0.25">
      <c r="T1476" s="7">
        <v>45127.302083333336</v>
      </c>
      <c r="U1476">
        <v>3.95</v>
      </c>
      <c r="V1476" s="8">
        <f t="shared" si="92"/>
        <v>4.3027850000000001</v>
      </c>
      <c r="W1476" s="9">
        <f t="shared" si="93"/>
        <v>9.5600000000000046E-2</v>
      </c>
      <c r="X1476" s="8">
        <f t="shared" si="94"/>
        <v>4.1237050000000011</v>
      </c>
      <c r="Y1476">
        <f t="shared" si="95"/>
        <v>0</v>
      </c>
    </row>
    <row r="1477" spans="20:25" x14ac:dyDescent="0.25">
      <c r="T1477" s="7">
        <v>45127.3125</v>
      </c>
      <c r="U1477">
        <v>4.68</v>
      </c>
      <c r="V1477" s="8">
        <f t="shared" si="92"/>
        <v>6.3382439999999995</v>
      </c>
      <c r="W1477" s="9">
        <f t="shared" si="93"/>
        <v>0.14377999999999999</v>
      </c>
      <c r="X1477" s="8">
        <f t="shared" si="94"/>
        <v>5.2609720000000006</v>
      </c>
      <c r="Y1477">
        <f t="shared" si="95"/>
        <v>0</v>
      </c>
    </row>
    <row r="1478" spans="20:25" x14ac:dyDescent="0.25">
      <c r="T1478" s="7">
        <v>45127.322916666664</v>
      </c>
      <c r="U1478">
        <v>7.9</v>
      </c>
      <c r="V1478" s="8">
        <f t="shared" si="92"/>
        <v>15.31657</v>
      </c>
      <c r="W1478" s="9">
        <f t="shared" si="93"/>
        <v>0.35630000000000006</v>
      </c>
      <c r="X1478" s="8">
        <f t="shared" si="94"/>
        <v>10.277410000000001</v>
      </c>
      <c r="Y1478">
        <f t="shared" si="95"/>
        <v>3.5419599999999996</v>
      </c>
    </row>
    <row r="1479" spans="20:25" x14ac:dyDescent="0.25">
      <c r="T1479" s="7">
        <v>45127.333333333336</v>
      </c>
      <c r="U1479">
        <v>9.1300000000000008</v>
      </c>
      <c r="V1479" s="8">
        <f t="shared" si="92"/>
        <v>18.746179000000005</v>
      </c>
      <c r="W1479" s="9">
        <f t="shared" si="93"/>
        <v>0.43748000000000009</v>
      </c>
      <c r="X1479" s="8">
        <f t="shared" si="94"/>
        <v>12.193627000000003</v>
      </c>
      <c r="Y1479">
        <f t="shared" si="95"/>
        <v>5.0553519999999992</v>
      </c>
    </row>
    <row r="1480" spans="20:25" x14ac:dyDescent="0.25">
      <c r="T1480" s="7">
        <v>45127.34375</v>
      </c>
      <c r="U1480">
        <v>8.0500000000000007</v>
      </c>
      <c r="V1480" s="8">
        <f t="shared" si="92"/>
        <v>15.734815000000003</v>
      </c>
      <c r="W1480" s="9">
        <f t="shared" si="93"/>
        <v>0.36620000000000008</v>
      </c>
      <c r="X1480" s="8">
        <f t="shared" si="94"/>
        <v>10.511095000000003</v>
      </c>
      <c r="Y1480">
        <f t="shared" si="95"/>
        <v>3.7265200000000007</v>
      </c>
    </row>
    <row r="1481" spans="20:25" x14ac:dyDescent="0.25">
      <c r="T1481" s="7">
        <v>45127.354166666664</v>
      </c>
      <c r="U1481">
        <v>6.08</v>
      </c>
      <c r="V1481" s="8">
        <f t="shared" si="92"/>
        <v>10.241864000000001</v>
      </c>
      <c r="W1481" s="9">
        <f t="shared" si="93"/>
        <v>0.23618000000000003</v>
      </c>
      <c r="X1481" s="8">
        <f t="shared" si="94"/>
        <v>7.4420320000000011</v>
      </c>
      <c r="Y1481">
        <f t="shared" si="95"/>
        <v>1.3026319999999991</v>
      </c>
    </row>
    <row r="1482" spans="20:25" x14ac:dyDescent="0.25">
      <c r="T1482" s="7">
        <v>45127.364583333336</v>
      </c>
      <c r="U1482">
        <v>5.64</v>
      </c>
      <c r="V1482" s="8">
        <f t="shared" si="92"/>
        <v>9.0150119999999987</v>
      </c>
      <c r="W1482" s="9">
        <f t="shared" si="93"/>
        <v>0.20714000000000002</v>
      </c>
      <c r="X1482" s="8">
        <f t="shared" si="94"/>
        <v>6.7565559999999998</v>
      </c>
      <c r="Y1482">
        <f t="shared" si="95"/>
        <v>0.7612559999999986</v>
      </c>
    </row>
    <row r="1483" spans="20:25" x14ac:dyDescent="0.25">
      <c r="T1483" s="7">
        <v>45127.375</v>
      </c>
      <c r="U1483">
        <v>6.06</v>
      </c>
      <c r="V1483" s="8">
        <f t="shared" si="92"/>
        <v>10.186097999999999</v>
      </c>
      <c r="W1483" s="9">
        <f t="shared" si="93"/>
        <v>0.23485999999999999</v>
      </c>
      <c r="X1483" s="8">
        <f t="shared" si="94"/>
        <v>7.4108739999999997</v>
      </c>
      <c r="Y1483">
        <f t="shared" si="95"/>
        <v>1.2780239999999985</v>
      </c>
    </row>
    <row r="1484" spans="20:25" x14ac:dyDescent="0.25">
      <c r="T1484" s="7">
        <v>45127.385416666664</v>
      </c>
      <c r="U1484">
        <v>8.61</v>
      </c>
      <c r="V1484" s="8">
        <f t="shared" si="92"/>
        <v>17.296262999999996</v>
      </c>
      <c r="W1484" s="9">
        <f t="shared" si="93"/>
        <v>0.40315999999999996</v>
      </c>
      <c r="X1484" s="8">
        <f t="shared" si="94"/>
        <v>11.383519</v>
      </c>
      <c r="Y1484">
        <f t="shared" si="95"/>
        <v>4.4155439999999988</v>
      </c>
    </row>
    <row r="1485" spans="20:25" x14ac:dyDescent="0.25">
      <c r="T1485" s="7">
        <v>45127.395833333336</v>
      </c>
      <c r="U1485">
        <v>5.41</v>
      </c>
      <c r="V1485" s="8">
        <f t="shared" si="92"/>
        <v>8.3737030000000008</v>
      </c>
      <c r="W1485" s="9">
        <f t="shared" si="93"/>
        <v>0.19196000000000005</v>
      </c>
      <c r="X1485" s="8">
        <f t="shared" si="94"/>
        <v>6.398239000000002</v>
      </c>
      <c r="Y1485">
        <f t="shared" si="95"/>
        <v>0.47826399999999936</v>
      </c>
    </row>
    <row r="1486" spans="20:25" x14ac:dyDescent="0.25">
      <c r="T1486" s="7">
        <v>45127.40625</v>
      </c>
      <c r="U1486">
        <v>5.07</v>
      </c>
      <c r="V1486" s="8">
        <f t="shared" si="92"/>
        <v>7.4256810000000009</v>
      </c>
      <c r="W1486" s="9">
        <f t="shared" si="93"/>
        <v>0.16952000000000003</v>
      </c>
      <c r="X1486" s="8">
        <f t="shared" si="94"/>
        <v>5.8685530000000004</v>
      </c>
      <c r="Y1486">
        <f t="shared" si="95"/>
        <v>5.9927999999999315E-2</v>
      </c>
    </row>
    <row r="1487" spans="20:25" x14ac:dyDescent="0.25">
      <c r="T1487" s="7">
        <v>45127.416666666664</v>
      </c>
      <c r="U1487">
        <v>4.92</v>
      </c>
      <c r="V1487" s="8">
        <f t="shared" si="92"/>
        <v>7.0074360000000002</v>
      </c>
      <c r="W1487" s="9">
        <f t="shared" si="93"/>
        <v>0.15962000000000001</v>
      </c>
      <c r="X1487" s="8">
        <f t="shared" si="94"/>
        <v>5.6348680000000009</v>
      </c>
      <c r="Y1487">
        <f t="shared" si="95"/>
        <v>0</v>
      </c>
    </row>
    <row r="1488" spans="20:25" x14ac:dyDescent="0.25">
      <c r="T1488" s="7">
        <v>45127.427083333336</v>
      </c>
      <c r="U1488">
        <v>4.4800000000000004</v>
      </c>
      <c r="V1488" s="8">
        <f t="shared" si="92"/>
        <v>5.7805840000000011</v>
      </c>
      <c r="W1488" s="9">
        <f t="shared" si="93"/>
        <v>0.13058000000000006</v>
      </c>
      <c r="X1488" s="8">
        <f t="shared" si="94"/>
        <v>4.9493920000000013</v>
      </c>
      <c r="Y1488">
        <f t="shared" si="95"/>
        <v>0</v>
      </c>
    </row>
    <row r="1489" spans="20:25" x14ac:dyDescent="0.25">
      <c r="T1489" s="7">
        <v>45127.4375</v>
      </c>
      <c r="U1489">
        <v>4.49</v>
      </c>
      <c r="V1489" s="8">
        <f t="shared" si="92"/>
        <v>5.8084670000000003</v>
      </c>
      <c r="W1489" s="9">
        <f t="shared" si="93"/>
        <v>0.13124000000000005</v>
      </c>
      <c r="X1489" s="8">
        <f t="shared" si="94"/>
        <v>4.9649710000000002</v>
      </c>
      <c r="Y1489">
        <f t="shared" si="95"/>
        <v>0</v>
      </c>
    </row>
    <row r="1490" spans="20:25" x14ac:dyDescent="0.25">
      <c r="T1490" s="7">
        <v>45127.447916666664</v>
      </c>
      <c r="U1490">
        <v>4.45</v>
      </c>
      <c r="V1490" s="8">
        <f t="shared" si="92"/>
        <v>5.6969349999999999</v>
      </c>
      <c r="W1490" s="9">
        <f t="shared" si="93"/>
        <v>0.12860000000000002</v>
      </c>
      <c r="X1490" s="8">
        <f t="shared" si="94"/>
        <v>4.9026550000000011</v>
      </c>
      <c r="Y1490">
        <f t="shared" si="95"/>
        <v>0</v>
      </c>
    </row>
    <row r="1491" spans="20:25" x14ac:dyDescent="0.25">
      <c r="T1491" s="7">
        <v>45127.458333333336</v>
      </c>
      <c r="U1491">
        <v>4.62</v>
      </c>
      <c r="V1491" s="8">
        <f t="shared" si="92"/>
        <v>6.1709460000000007</v>
      </c>
      <c r="W1491" s="9">
        <f t="shared" si="93"/>
        <v>0.13982000000000003</v>
      </c>
      <c r="X1491" s="8">
        <f t="shared" si="94"/>
        <v>5.1674980000000001</v>
      </c>
      <c r="Y1491">
        <f t="shared" si="95"/>
        <v>0</v>
      </c>
    </row>
    <row r="1492" spans="20:25" x14ac:dyDescent="0.25">
      <c r="T1492" s="7">
        <v>45127.46875</v>
      </c>
      <c r="U1492">
        <v>4.4400000000000004</v>
      </c>
      <c r="V1492" s="8">
        <f t="shared" si="92"/>
        <v>5.6690520000000006</v>
      </c>
      <c r="W1492" s="9">
        <f t="shared" si="93"/>
        <v>0.12794000000000003</v>
      </c>
      <c r="X1492" s="8">
        <f t="shared" si="94"/>
        <v>4.8870760000000004</v>
      </c>
      <c r="Y1492">
        <f t="shared" si="95"/>
        <v>0</v>
      </c>
    </row>
    <row r="1493" spans="20:25" x14ac:dyDescent="0.25">
      <c r="T1493" s="7">
        <v>45127.479166666664</v>
      </c>
      <c r="U1493">
        <v>4.67</v>
      </c>
      <c r="V1493" s="8">
        <f t="shared" si="92"/>
        <v>6.3103610000000003</v>
      </c>
      <c r="W1493" s="9">
        <f t="shared" si="93"/>
        <v>0.14312</v>
      </c>
      <c r="X1493" s="8">
        <f t="shared" si="94"/>
        <v>5.245393</v>
      </c>
      <c r="Y1493">
        <f t="shared" si="95"/>
        <v>0</v>
      </c>
    </row>
    <row r="1494" spans="20:25" x14ac:dyDescent="0.25">
      <c r="T1494" s="7">
        <v>45127.489583333336</v>
      </c>
      <c r="U1494">
        <v>4.75</v>
      </c>
      <c r="V1494" s="8">
        <f t="shared" si="92"/>
        <v>6.5334249999999994</v>
      </c>
      <c r="W1494" s="9">
        <f t="shared" si="93"/>
        <v>0.1484</v>
      </c>
      <c r="X1494" s="8">
        <f t="shared" si="94"/>
        <v>5.370025</v>
      </c>
      <c r="Y1494">
        <f t="shared" si="95"/>
        <v>0</v>
      </c>
    </row>
    <row r="1495" spans="20:25" x14ac:dyDescent="0.25">
      <c r="T1495" s="7">
        <v>45127.5</v>
      </c>
      <c r="U1495">
        <v>4.71</v>
      </c>
      <c r="V1495" s="8">
        <f t="shared" si="92"/>
        <v>6.421892999999999</v>
      </c>
      <c r="W1495" s="9">
        <f t="shared" si="93"/>
        <v>0.14576000000000003</v>
      </c>
      <c r="X1495" s="8">
        <f t="shared" si="94"/>
        <v>5.3077090000000009</v>
      </c>
      <c r="Y1495">
        <f t="shared" si="95"/>
        <v>0</v>
      </c>
    </row>
    <row r="1496" spans="20:25" x14ac:dyDescent="0.25">
      <c r="T1496" s="7">
        <v>45127.510416666664</v>
      </c>
      <c r="U1496">
        <v>5.14</v>
      </c>
      <c r="V1496" s="8">
        <f t="shared" si="92"/>
        <v>7.6208619999999989</v>
      </c>
      <c r="W1496" s="9">
        <f t="shared" si="93"/>
        <v>0.17413999999999999</v>
      </c>
      <c r="X1496" s="8">
        <f t="shared" si="94"/>
        <v>5.9776059999999998</v>
      </c>
      <c r="Y1496">
        <f t="shared" si="95"/>
        <v>0.14605599999999885</v>
      </c>
    </row>
    <row r="1497" spans="20:25" x14ac:dyDescent="0.25">
      <c r="T1497" s="7">
        <v>45127.520833333336</v>
      </c>
      <c r="U1497">
        <v>4.57</v>
      </c>
      <c r="V1497" s="8">
        <f t="shared" si="92"/>
        <v>6.0315310000000011</v>
      </c>
      <c r="W1497" s="9">
        <f t="shared" si="93"/>
        <v>0.13652000000000006</v>
      </c>
      <c r="X1497" s="8">
        <f t="shared" si="94"/>
        <v>5.0896030000000003</v>
      </c>
      <c r="Y1497">
        <f t="shared" si="95"/>
        <v>0</v>
      </c>
    </row>
    <row r="1498" spans="20:25" x14ac:dyDescent="0.25">
      <c r="T1498" s="7">
        <v>45127.541666666664</v>
      </c>
      <c r="U1498">
        <v>6.93</v>
      </c>
      <c r="V1498" s="8">
        <f t="shared" si="92"/>
        <v>12.611918999999999</v>
      </c>
      <c r="W1498" s="9">
        <f t="shared" si="93"/>
        <v>0.29227999999999998</v>
      </c>
      <c r="X1498" s="8">
        <f t="shared" si="94"/>
        <v>8.7662469999999999</v>
      </c>
      <c r="Y1498">
        <f t="shared" si="95"/>
        <v>2.3484719999999992</v>
      </c>
    </row>
    <row r="1499" spans="20:25" x14ac:dyDescent="0.25">
      <c r="T1499" s="7">
        <v>45127.552083333336</v>
      </c>
      <c r="U1499">
        <v>5.84</v>
      </c>
      <c r="V1499" s="8">
        <f t="shared" si="92"/>
        <v>9.572671999999999</v>
      </c>
      <c r="W1499" s="9">
        <f t="shared" si="93"/>
        <v>0.22034000000000001</v>
      </c>
      <c r="X1499" s="8">
        <f t="shared" si="94"/>
        <v>7.0681360000000009</v>
      </c>
      <c r="Y1499">
        <f t="shared" si="95"/>
        <v>1.0073359999999987</v>
      </c>
    </row>
    <row r="1500" spans="20:25" x14ac:dyDescent="0.25">
      <c r="T1500" s="7">
        <v>45127.5625</v>
      </c>
      <c r="U1500">
        <v>5.63</v>
      </c>
      <c r="V1500" s="8">
        <f t="shared" si="92"/>
        <v>8.9871289999999995</v>
      </c>
      <c r="W1500" s="9">
        <f t="shared" si="93"/>
        <v>0.20648000000000002</v>
      </c>
      <c r="X1500" s="8">
        <f t="shared" si="94"/>
        <v>6.7409770000000009</v>
      </c>
      <c r="Y1500">
        <f t="shared" si="95"/>
        <v>0.74895199999999917</v>
      </c>
    </row>
    <row r="1501" spans="20:25" x14ac:dyDescent="0.25">
      <c r="T1501" s="7">
        <v>45127.572916666664</v>
      </c>
      <c r="U1501">
        <v>7.62</v>
      </c>
      <c r="V1501" s="8">
        <f t="shared" si="92"/>
        <v>14.535846000000001</v>
      </c>
      <c r="W1501" s="9">
        <f t="shared" si="93"/>
        <v>0.33782000000000001</v>
      </c>
      <c r="X1501" s="8">
        <f t="shared" si="94"/>
        <v>9.8411980000000021</v>
      </c>
      <c r="Y1501">
        <f t="shared" si="95"/>
        <v>3.1974479999999996</v>
      </c>
    </row>
    <row r="1502" spans="20:25" x14ac:dyDescent="0.25">
      <c r="T1502" s="7">
        <v>45127.583333333336</v>
      </c>
      <c r="U1502">
        <v>5.32</v>
      </c>
      <c r="V1502" s="8">
        <f t="shared" si="92"/>
        <v>8.1227560000000008</v>
      </c>
      <c r="W1502" s="9">
        <f t="shared" si="93"/>
        <v>0.18602000000000005</v>
      </c>
      <c r="X1502" s="8">
        <f t="shared" si="94"/>
        <v>6.2580280000000013</v>
      </c>
      <c r="Y1502">
        <f t="shared" si="95"/>
        <v>0.36752800000000008</v>
      </c>
    </row>
    <row r="1503" spans="20:25" x14ac:dyDescent="0.25">
      <c r="T1503" s="7">
        <v>45127.59375</v>
      </c>
      <c r="U1503">
        <v>4.54</v>
      </c>
      <c r="V1503" s="8">
        <f t="shared" si="92"/>
        <v>5.9478819999999999</v>
      </c>
      <c r="W1503" s="9">
        <f t="shared" si="93"/>
        <v>0.13454000000000002</v>
      </c>
      <c r="X1503" s="8">
        <f t="shared" si="94"/>
        <v>5.0428660000000001</v>
      </c>
      <c r="Y1503">
        <f t="shared" si="95"/>
        <v>0</v>
      </c>
    </row>
    <row r="1504" spans="20:25" x14ac:dyDescent="0.25">
      <c r="T1504" s="7">
        <v>45127.604166666664</v>
      </c>
      <c r="U1504">
        <v>5.5</v>
      </c>
      <c r="V1504" s="8">
        <f t="shared" si="92"/>
        <v>8.624649999999999</v>
      </c>
      <c r="W1504" s="9">
        <f t="shared" si="93"/>
        <v>0.19789999999999999</v>
      </c>
      <c r="X1504" s="8">
        <f t="shared" si="94"/>
        <v>6.538450000000001</v>
      </c>
      <c r="Y1504">
        <f t="shared" si="95"/>
        <v>0.58899999999999952</v>
      </c>
    </row>
    <row r="1505" spans="20:25" x14ac:dyDescent="0.25">
      <c r="T1505" s="7">
        <v>45127.614583333336</v>
      </c>
      <c r="U1505">
        <v>6.34</v>
      </c>
      <c r="V1505" s="8">
        <f t="shared" si="92"/>
        <v>10.966821999999999</v>
      </c>
      <c r="W1505" s="9">
        <f t="shared" si="93"/>
        <v>0.25334000000000001</v>
      </c>
      <c r="X1505" s="8">
        <f t="shared" si="94"/>
        <v>7.8470860000000009</v>
      </c>
      <c r="Y1505">
        <f t="shared" si="95"/>
        <v>1.6225359999999993</v>
      </c>
    </row>
    <row r="1506" spans="20:25" x14ac:dyDescent="0.25">
      <c r="T1506" s="7">
        <v>45127.625</v>
      </c>
      <c r="U1506">
        <v>5.32</v>
      </c>
      <c r="V1506" s="8">
        <f t="shared" si="92"/>
        <v>8.1227560000000008</v>
      </c>
      <c r="W1506" s="9">
        <f t="shared" si="93"/>
        <v>0.18602000000000005</v>
      </c>
      <c r="X1506" s="8">
        <f t="shared" si="94"/>
        <v>6.2580280000000013</v>
      </c>
      <c r="Y1506">
        <f t="shared" si="95"/>
        <v>0.36752800000000008</v>
      </c>
    </row>
    <row r="1507" spans="20:25" x14ac:dyDescent="0.25">
      <c r="T1507" s="7">
        <v>45127.635416666664</v>
      </c>
      <c r="U1507">
        <v>4.68</v>
      </c>
      <c r="V1507" s="8">
        <f t="shared" si="92"/>
        <v>6.3382439999999995</v>
      </c>
      <c r="W1507" s="9">
        <f t="shared" si="93"/>
        <v>0.14377999999999999</v>
      </c>
      <c r="X1507" s="8">
        <f t="shared" si="94"/>
        <v>5.2609720000000006</v>
      </c>
      <c r="Y1507">
        <f t="shared" si="95"/>
        <v>0</v>
      </c>
    </row>
    <row r="1508" spans="20:25" x14ac:dyDescent="0.25">
      <c r="T1508" s="7">
        <v>45127.645833333336</v>
      </c>
      <c r="U1508">
        <v>4.92</v>
      </c>
      <c r="V1508" s="8">
        <f t="shared" si="92"/>
        <v>7.0074360000000002</v>
      </c>
      <c r="W1508" s="9">
        <f t="shared" si="93"/>
        <v>0.15962000000000001</v>
      </c>
      <c r="X1508" s="8">
        <f t="shared" si="94"/>
        <v>5.6348680000000009</v>
      </c>
      <c r="Y1508">
        <f t="shared" si="95"/>
        <v>0</v>
      </c>
    </row>
    <row r="1509" spans="20:25" x14ac:dyDescent="0.25">
      <c r="T1509" s="7">
        <v>45127.65625</v>
      </c>
      <c r="U1509">
        <v>4.3099999999999996</v>
      </c>
      <c r="V1509" s="8">
        <f t="shared" si="92"/>
        <v>5.3065729999999984</v>
      </c>
      <c r="W1509" s="9">
        <f t="shared" si="93"/>
        <v>0.11935999999999999</v>
      </c>
      <c r="X1509" s="8">
        <f t="shared" si="94"/>
        <v>4.6845490000000005</v>
      </c>
      <c r="Y1509">
        <f t="shared" si="95"/>
        <v>0</v>
      </c>
    </row>
    <row r="1510" spans="20:25" x14ac:dyDescent="0.25">
      <c r="T1510" s="7">
        <v>45127.666666666664</v>
      </c>
      <c r="U1510">
        <v>4.63</v>
      </c>
      <c r="V1510" s="8">
        <f t="shared" si="92"/>
        <v>6.1988289999999999</v>
      </c>
      <c r="W1510" s="9">
        <f t="shared" si="93"/>
        <v>0.14048000000000002</v>
      </c>
      <c r="X1510" s="8">
        <f t="shared" si="94"/>
        <v>5.1830770000000008</v>
      </c>
      <c r="Y1510">
        <f t="shared" si="95"/>
        <v>0</v>
      </c>
    </row>
    <row r="1511" spans="20:25" x14ac:dyDescent="0.25">
      <c r="T1511" s="7">
        <v>45127.677083333336</v>
      </c>
      <c r="U1511">
        <v>4.4400000000000004</v>
      </c>
      <c r="V1511" s="8">
        <f t="shared" si="92"/>
        <v>5.6690520000000006</v>
      </c>
      <c r="W1511" s="9">
        <f t="shared" si="93"/>
        <v>0.12794000000000003</v>
      </c>
      <c r="X1511" s="8">
        <f t="shared" si="94"/>
        <v>4.8870760000000004</v>
      </c>
      <c r="Y1511">
        <f t="shared" si="95"/>
        <v>0</v>
      </c>
    </row>
    <row r="1512" spans="20:25" x14ac:dyDescent="0.25">
      <c r="T1512" s="7">
        <v>45127.6875</v>
      </c>
      <c r="U1512">
        <v>4.25</v>
      </c>
      <c r="V1512" s="8">
        <f t="shared" si="92"/>
        <v>5.1392749999999996</v>
      </c>
      <c r="W1512" s="9">
        <f t="shared" si="93"/>
        <v>0.11540000000000003</v>
      </c>
      <c r="X1512" s="8">
        <f t="shared" si="94"/>
        <v>4.591075</v>
      </c>
      <c r="Y1512">
        <f t="shared" si="95"/>
        <v>0</v>
      </c>
    </row>
    <row r="1513" spans="20:25" x14ac:dyDescent="0.25">
      <c r="T1513" s="7">
        <v>45127.697916666664</v>
      </c>
      <c r="U1513">
        <v>4.91</v>
      </c>
      <c r="V1513" s="8">
        <f t="shared" si="92"/>
        <v>6.9795529999999992</v>
      </c>
      <c r="W1513" s="9">
        <f t="shared" si="93"/>
        <v>0.15896000000000002</v>
      </c>
      <c r="X1513" s="8">
        <f t="shared" si="94"/>
        <v>5.6192890000000002</v>
      </c>
      <c r="Y1513">
        <f t="shared" si="95"/>
        <v>0</v>
      </c>
    </row>
    <row r="1514" spans="20:25" x14ac:dyDescent="0.25">
      <c r="T1514" s="7">
        <v>45127.708333333336</v>
      </c>
      <c r="U1514">
        <v>4.72</v>
      </c>
      <c r="V1514" s="8">
        <f t="shared" si="92"/>
        <v>6.4497759999999982</v>
      </c>
      <c r="W1514" s="9">
        <f t="shared" si="93"/>
        <v>0.14642000000000002</v>
      </c>
      <c r="X1514" s="8">
        <f t="shared" si="94"/>
        <v>5.3232879999999998</v>
      </c>
      <c r="Y1514">
        <f t="shared" si="95"/>
        <v>0</v>
      </c>
    </row>
    <row r="1515" spans="20:25" x14ac:dyDescent="0.25">
      <c r="T1515" s="7">
        <v>45127.71875</v>
      </c>
      <c r="U1515">
        <v>4.47</v>
      </c>
      <c r="V1515" s="8">
        <f t="shared" si="92"/>
        <v>5.7527009999999983</v>
      </c>
      <c r="W1515" s="9">
        <f t="shared" si="93"/>
        <v>0.12992000000000001</v>
      </c>
      <c r="X1515" s="8">
        <f t="shared" si="94"/>
        <v>4.9338130000000007</v>
      </c>
      <c r="Y1515">
        <f t="shared" si="95"/>
        <v>0</v>
      </c>
    </row>
    <row r="1516" spans="20:25" x14ac:dyDescent="0.25">
      <c r="T1516" s="7">
        <v>45127.729166666664</v>
      </c>
      <c r="U1516">
        <v>5.32</v>
      </c>
      <c r="V1516" s="8">
        <f t="shared" si="92"/>
        <v>8.1227560000000008</v>
      </c>
      <c r="W1516" s="9">
        <f t="shared" si="93"/>
        <v>0.18602000000000005</v>
      </c>
      <c r="X1516" s="8">
        <f t="shared" si="94"/>
        <v>6.2580280000000013</v>
      </c>
      <c r="Y1516">
        <f t="shared" si="95"/>
        <v>0.36752800000000008</v>
      </c>
    </row>
    <row r="1517" spans="20:25" x14ac:dyDescent="0.25">
      <c r="T1517" s="7">
        <v>45127.739583333336</v>
      </c>
      <c r="U1517">
        <v>4.72</v>
      </c>
      <c r="V1517" s="8">
        <f t="shared" si="92"/>
        <v>6.4497759999999982</v>
      </c>
      <c r="W1517" s="9">
        <f t="shared" si="93"/>
        <v>0.14642000000000002</v>
      </c>
      <c r="X1517" s="8">
        <f t="shared" si="94"/>
        <v>5.3232879999999998</v>
      </c>
      <c r="Y1517">
        <f t="shared" si="95"/>
        <v>0</v>
      </c>
    </row>
    <row r="1518" spans="20:25" x14ac:dyDescent="0.25">
      <c r="T1518" s="7">
        <v>45127.75</v>
      </c>
      <c r="U1518">
        <v>4.8499999999999996</v>
      </c>
      <c r="V1518" s="8">
        <f t="shared" si="92"/>
        <v>6.8122549999999986</v>
      </c>
      <c r="W1518" s="9">
        <f t="shared" si="93"/>
        <v>0.155</v>
      </c>
      <c r="X1518" s="8">
        <f t="shared" si="94"/>
        <v>5.5258149999999997</v>
      </c>
      <c r="Y1518">
        <f t="shared" si="95"/>
        <v>0</v>
      </c>
    </row>
    <row r="1519" spans="20:25" x14ac:dyDescent="0.25">
      <c r="T1519" s="7">
        <v>45127.760416666664</v>
      </c>
      <c r="U1519">
        <v>4.72</v>
      </c>
      <c r="V1519" s="8">
        <f t="shared" si="92"/>
        <v>6.4497759999999982</v>
      </c>
      <c r="W1519" s="9">
        <f t="shared" si="93"/>
        <v>0.14642000000000002</v>
      </c>
      <c r="X1519" s="8">
        <f t="shared" si="94"/>
        <v>5.3232879999999998</v>
      </c>
      <c r="Y1519">
        <f t="shared" si="95"/>
        <v>0</v>
      </c>
    </row>
    <row r="1520" spans="20:25" x14ac:dyDescent="0.25">
      <c r="T1520" s="7">
        <v>45127.770833333336</v>
      </c>
      <c r="U1520">
        <v>5.59</v>
      </c>
      <c r="V1520" s="8">
        <f t="shared" si="92"/>
        <v>8.8755969999999991</v>
      </c>
      <c r="W1520" s="9">
        <f t="shared" si="93"/>
        <v>0.20383999999999999</v>
      </c>
      <c r="X1520" s="8">
        <f t="shared" si="94"/>
        <v>6.678661</v>
      </c>
      <c r="Y1520">
        <f t="shared" si="95"/>
        <v>0.6997359999999988</v>
      </c>
    </row>
    <row r="1521" spans="20:25" x14ac:dyDescent="0.25">
      <c r="T1521" s="7">
        <v>45127.78125</v>
      </c>
      <c r="U1521">
        <v>5.49</v>
      </c>
      <c r="V1521" s="8">
        <f t="shared" si="92"/>
        <v>8.5967669999999998</v>
      </c>
      <c r="W1521" s="9">
        <f t="shared" si="93"/>
        <v>0.19724000000000005</v>
      </c>
      <c r="X1521" s="8">
        <f t="shared" si="94"/>
        <v>6.5228710000000021</v>
      </c>
      <c r="Y1521">
        <f t="shared" si="95"/>
        <v>0.57669599999999921</v>
      </c>
    </row>
    <row r="1522" spans="20:25" x14ac:dyDescent="0.25">
      <c r="T1522" s="7">
        <v>45127.791666666664</v>
      </c>
      <c r="U1522">
        <v>4.5</v>
      </c>
      <c r="V1522" s="8">
        <f t="shared" si="92"/>
        <v>5.8363499999999995</v>
      </c>
      <c r="W1522" s="9">
        <f t="shared" si="93"/>
        <v>0.13190000000000004</v>
      </c>
      <c r="X1522" s="8">
        <f t="shared" si="94"/>
        <v>4.9805500000000009</v>
      </c>
      <c r="Y1522">
        <f t="shared" si="95"/>
        <v>0</v>
      </c>
    </row>
    <row r="1523" spans="20:25" x14ac:dyDescent="0.25">
      <c r="T1523" s="7">
        <v>45127.802083333336</v>
      </c>
      <c r="U1523">
        <v>5.34</v>
      </c>
      <c r="V1523" s="8">
        <f t="shared" si="92"/>
        <v>8.1785219999999992</v>
      </c>
      <c r="W1523" s="9">
        <f t="shared" si="93"/>
        <v>0.18734000000000003</v>
      </c>
      <c r="X1523" s="8">
        <f t="shared" si="94"/>
        <v>6.2891860000000008</v>
      </c>
      <c r="Y1523">
        <f t="shared" si="95"/>
        <v>0.39213599999999893</v>
      </c>
    </row>
    <row r="1524" spans="20:25" x14ac:dyDescent="0.25">
      <c r="T1524" s="7">
        <v>45127.8125</v>
      </c>
      <c r="U1524">
        <v>5.16</v>
      </c>
      <c r="V1524" s="8">
        <f t="shared" si="92"/>
        <v>7.6766280000000009</v>
      </c>
      <c r="W1524" s="9">
        <f t="shared" si="93"/>
        <v>0.17546000000000003</v>
      </c>
      <c r="X1524" s="8">
        <f t="shared" si="94"/>
        <v>6.0087640000000011</v>
      </c>
      <c r="Y1524">
        <f t="shared" si="95"/>
        <v>0.17066399999999948</v>
      </c>
    </row>
    <row r="1525" spans="20:25" x14ac:dyDescent="0.25">
      <c r="T1525" s="7">
        <v>45127.822916666664</v>
      </c>
      <c r="U1525">
        <v>5.23</v>
      </c>
      <c r="V1525" s="8">
        <f t="shared" si="92"/>
        <v>7.8718090000000007</v>
      </c>
      <c r="W1525" s="9">
        <f t="shared" si="93"/>
        <v>0.18008000000000005</v>
      </c>
      <c r="X1525" s="8">
        <f t="shared" si="94"/>
        <v>6.1178170000000023</v>
      </c>
      <c r="Y1525">
        <f t="shared" si="95"/>
        <v>0.25679199999999991</v>
      </c>
    </row>
    <row r="1526" spans="20:25" x14ac:dyDescent="0.25">
      <c r="T1526" s="7">
        <v>45127.833333333336</v>
      </c>
      <c r="U1526">
        <v>5.0599999999999996</v>
      </c>
      <c r="V1526" s="8">
        <f t="shared" si="92"/>
        <v>7.3977979999999981</v>
      </c>
      <c r="W1526" s="9">
        <f t="shared" si="93"/>
        <v>0.16885999999999998</v>
      </c>
      <c r="X1526" s="8">
        <f t="shared" si="94"/>
        <v>5.8529739999999997</v>
      </c>
      <c r="Y1526">
        <f t="shared" si="95"/>
        <v>4.7623999999999E-2</v>
      </c>
    </row>
    <row r="1527" spans="20:25" x14ac:dyDescent="0.25">
      <c r="T1527" s="7">
        <v>45127.84375</v>
      </c>
      <c r="U1527">
        <v>5.51</v>
      </c>
      <c r="V1527" s="8">
        <f t="shared" si="92"/>
        <v>8.6525329999999983</v>
      </c>
      <c r="W1527" s="9">
        <f t="shared" si="93"/>
        <v>0.19855999999999999</v>
      </c>
      <c r="X1527" s="8">
        <f t="shared" si="94"/>
        <v>6.5540289999999999</v>
      </c>
      <c r="Y1527">
        <f t="shared" si="95"/>
        <v>0.60130399999999895</v>
      </c>
    </row>
    <row r="1528" spans="20:25" x14ac:dyDescent="0.25">
      <c r="T1528" s="7">
        <v>45127.854166666664</v>
      </c>
      <c r="U1528">
        <v>5.73</v>
      </c>
      <c r="V1528" s="8">
        <f t="shared" si="92"/>
        <v>9.2659590000000005</v>
      </c>
      <c r="W1528" s="9">
        <f t="shared" si="93"/>
        <v>0.21308000000000007</v>
      </c>
      <c r="X1528" s="8">
        <f t="shared" si="94"/>
        <v>6.8967670000000023</v>
      </c>
      <c r="Y1528">
        <f t="shared" si="95"/>
        <v>0.87199199999999966</v>
      </c>
    </row>
    <row r="1529" spans="20:25" x14ac:dyDescent="0.25">
      <c r="T1529" s="7">
        <v>45127.864583333336</v>
      </c>
      <c r="U1529">
        <v>6.44</v>
      </c>
      <c r="V1529" s="8">
        <f t="shared" si="92"/>
        <v>11.245652000000002</v>
      </c>
      <c r="W1529" s="9">
        <f t="shared" si="93"/>
        <v>0.25994000000000006</v>
      </c>
      <c r="X1529" s="8">
        <f t="shared" si="94"/>
        <v>8.0028760000000023</v>
      </c>
      <c r="Y1529">
        <f t="shared" si="95"/>
        <v>1.7455759999999998</v>
      </c>
    </row>
    <row r="1530" spans="20:25" x14ac:dyDescent="0.25">
      <c r="T1530" s="7">
        <v>45127.875</v>
      </c>
      <c r="U1530">
        <v>5.27</v>
      </c>
      <c r="V1530" s="8">
        <f t="shared" si="92"/>
        <v>7.9833409999999994</v>
      </c>
      <c r="W1530" s="9">
        <f t="shared" si="93"/>
        <v>0.18271999999999997</v>
      </c>
      <c r="X1530" s="8">
        <f t="shared" si="94"/>
        <v>6.1801329999999997</v>
      </c>
      <c r="Y1530">
        <f t="shared" si="95"/>
        <v>0.3060079999999985</v>
      </c>
    </row>
    <row r="1531" spans="20:25" x14ac:dyDescent="0.25">
      <c r="T1531" s="7">
        <v>45127.885416666664</v>
      </c>
      <c r="U1531">
        <v>4.8499999999999996</v>
      </c>
      <c r="V1531" s="8">
        <f t="shared" si="92"/>
        <v>6.8122549999999986</v>
      </c>
      <c r="W1531" s="9">
        <f t="shared" si="93"/>
        <v>0.155</v>
      </c>
      <c r="X1531" s="8">
        <f t="shared" si="94"/>
        <v>5.5258149999999997</v>
      </c>
      <c r="Y1531">
        <f t="shared" si="95"/>
        <v>0</v>
      </c>
    </row>
    <row r="1532" spans="20:25" x14ac:dyDescent="0.25">
      <c r="T1532" s="7">
        <v>45127.895833333336</v>
      </c>
      <c r="U1532">
        <v>5.18</v>
      </c>
      <c r="V1532" s="8">
        <f t="shared" si="92"/>
        <v>7.7323939999999993</v>
      </c>
      <c r="W1532" s="9">
        <f t="shared" si="93"/>
        <v>0.17678000000000002</v>
      </c>
      <c r="X1532" s="8">
        <f t="shared" si="94"/>
        <v>6.0399220000000007</v>
      </c>
      <c r="Y1532">
        <f t="shared" si="95"/>
        <v>0.19527199999999922</v>
      </c>
    </row>
    <row r="1533" spans="20:25" x14ac:dyDescent="0.25">
      <c r="T1533" s="7">
        <v>45127.90625</v>
      </c>
      <c r="U1533">
        <v>5.08</v>
      </c>
      <c r="V1533" s="8">
        <f t="shared" si="92"/>
        <v>7.4535640000000001</v>
      </c>
      <c r="W1533" s="9">
        <f t="shared" si="93"/>
        <v>0.17018000000000003</v>
      </c>
      <c r="X1533" s="8">
        <f t="shared" si="94"/>
        <v>5.884132000000001</v>
      </c>
      <c r="Y1533">
        <f t="shared" si="95"/>
        <v>7.223199999999963E-2</v>
      </c>
    </row>
    <row r="1534" spans="20:25" x14ac:dyDescent="0.25">
      <c r="T1534" s="7">
        <v>45127.916666666664</v>
      </c>
      <c r="U1534">
        <v>5.0199999999999996</v>
      </c>
      <c r="V1534" s="8">
        <f t="shared" si="92"/>
        <v>7.2862659999999977</v>
      </c>
      <c r="W1534" s="9">
        <f t="shared" si="93"/>
        <v>0.16622000000000001</v>
      </c>
      <c r="X1534" s="8">
        <f t="shared" si="94"/>
        <v>5.7906580000000005</v>
      </c>
      <c r="Y1534">
        <f t="shared" si="95"/>
        <v>0</v>
      </c>
    </row>
    <row r="1535" spans="20:25" x14ac:dyDescent="0.25">
      <c r="T1535" s="7">
        <v>45127.927083333336</v>
      </c>
      <c r="U1535">
        <v>4.75</v>
      </c>
      <c r="V1535" s="8">
        <f t="shared" si="92"/>
        <v>6.5334249999999994</v>
      </c>
      <c r="W1535" s="9">
        <f t="shared" si="93"/>
        <v>0.1484</v>
      </c>
      <c r="X1535" s="8">
        <f t="shared" si="94"/>
        <v>5.370025</v>
      </c>
      <c r="Y1535">
        <f t="shared" si="95"/>
        <v>0</v>
      </c>
    </row>
    <row r="1536" spans="20:25" x14ac:dyDescent="0.25">
      <c r="T1536" s="7">
        <v>45127.9375</v>
      </c>
      <c r="U1536">
        <v>5.2</v>
      </c>
      <c r="V1536" s="8">
        <f t="shared" si="92"/>
        <v>7.7881599999999995</v>
      </c>
      <c r="W1536" s="9">
        <f t="shared" si="93"/>
        <v>0.17810000000000001</v>
      </c>
      <c r="X1536" s="8">
        <f t="shared" si="94"/>
        <v>6.071080000000002</v>
      </c>
      <c r="Y1536">
        <f t="shared" si="95"/>
        <v>0.21987999999999985</v>
      </c>
    </row>
    <row r="1537" spans="20:25" x14ac:dyDescent="0.25">
      <c r="T1537" s="7">
        <v>45127.947916666664</v>
      </c>
      <c r="U1537">
        <v>5.08</v>
      </c>
      <c r="V1537" s="8">
        <f t="shared" si="92"/>
        <v>7.4535640000000001</v>
      </c>
      <c r="W1537" s="9">
        <f t="shared" si="93"/>
        <v>0.17018000000000003</v>
      </c>
      <c r="X1537" s="8">
        <f t="shared" si="94"/>
        <v>5.884132000000001</v>
      </c>
      <c r="Y1537">
        <f t="shared" si="95"/>
        <v>7.223199999999963E-2</v>
      </c>
    </row>
    <row r="1538" spans="20:25" x14ac:dyDescent="0.25">
      <c r="T1538" s="7">
        <v>45127.958333333336</v>
      </c>
      <c r="U1538">
        <v>4.62</v>
      </c>
      <c r="V1538" s="8">
        <f t="shared" si="92"/>
        <v>6.1709460000000007</v>
      </c>
      <c r="W1538" s="9">
        <f t="shared" si="93"/>
        <v>0.13982000000000003</v>
      </c>
      <c r="X1538" s="8">
        <f t="shared" si="94"/>
        <v>5.1674980000000001</v>
      </c>
      <c r="Y1538">
        <f t="shared" si="95"/>
        <v>0</v>
      </c>
    </row>
    <row r="1539" spans="20:25" x14ac:dyDescent="0.25">
      <c r="T1539" s="7">
        <v>45127.96875</v>
      </c>
      <c r="U1539">
        <v>4.99</v>
      </c>
      <c r="V1539" s="8">
        <f t="shared" ref="V1539:V1602" si="96">IF(2.7883*U1539-6.711&lt;0,0,2.7883*U1539-6.711)</f>
        <v>7.202617</v>
      </c>
      <c r="W1539" s="9">
        <f t="shared" ref="W1539:W1602" si="97">IF(0.066*U1539-0.1651&lt;0,0,0.066*U1539-0.1651)</f>
        <v>0.16424000000000002</v>
      </c>
      <c r="X1539" s="8">
        <f t="shared" ref="X1539:X1602" si="98">IF(1.5579*U1539-2.03&lt;0,0,1.5579*U1539-2.03)</f>
        <v>5.7439210000000003</v>
      </c>
      <c r="Y1539">
        <f t="shared" ref="Y1539:Y1602" si="99">IF(1.2304*U1539-6.1782&lt;0,0,1.2304*U1539-6.1782)</f>
        <v>0</v>
      </c>
    </row>
    <row r="1540" spans="20:25" x14ac:dyDescent="0.25">
      <c r="T1540" s="7">
        <v>45127.979166666664</v>
      </c>
      <c r="U1540">
        <v>5</v>
      </c>
      <c r="V1540" s="8">
        <f t="shared" si="96"/>
        <v>7.2304999999999993</v>
      </c>
      <c r="W1540" s="9">
        <f t="shared" si="97"/>
        <v>0.16490000000000002</v>
      </c>
      <c r="X1540" s="8">
        <f t="shared" si="98"/>
        <v>5.759500000000001</v>
      </c>
      <c r="Y1540">
        <f t="shared" si="99"/>
        <v>0</v>
      </c>
    </row>
    <row r="1541" spans="20:25" x14ac:dyDescent="0.25">
      <c r="T1541" s="7">
        <v>45127.989583333336</v>
      </c>
      <c r="U1541">
        <v>5.72</v>
      </c>
      <c r="V1541" s="8">
        <f t="shared" si="96"/>
        <v>9.2380759999999995</v>
      </c>
      <c r="W1541" s="9">
        <f t="shared" si="97"/>
        <v>0.21242000000000003</v>
      </c>
      <c r="X1541" s="8">
        <f t="shared" si="98"/>
        <v>6.8811879999999999</v>
      </c>
      <c r="Y1541">
        <f t="shared" si="99"/>
        <v>0.85968799999999934</v>
      </c>
    </row>
    <row r="1542" spans="20:25" x14ac:dyDescent="0.25">
      <c r="T1542" s="7">
        <v>45128</v>
      </c>
      <c r="U1542">
        <v>4.93</v>
      </c>
      <c r="V1542" s="8">
        <f t="shared" si="96"/>
        <v>7.0353189999999994</v>
      </c>
      <c r="W1542" s="9">
        <f t="shared" si="97"/>
        <v>0.16028000000000001</v>
      </c>
      <c r="X1542" s="8">
        <f t="shared" si="98"/>
        <v>5.6504469999999998</v>
      </c>
      <c r="Y1542">
        <f t="shared" si="99"/>
        <v>0</v>
      </c>
    </row>
    <row r="1543" spans="20:25" x14ac:dyDescent="0.25">
      <c r="T1543" s="7">
        <v>45128.010416666664</v>
      </c>
      <c r="U1543">
        <v>4.8</v>
      </c>
      <c r="V1543" s="8">
        <f t="shared" si="96"/>
        <v>6.672839999999999</v>
      </c>
      <c r="W1543" s="9">
        <f t="shared" si="97"/>
        <v>0.15170000000000003</v>
      </c>
      <c r="X1543" s="8">
        <f t="shared" si="98"/>
        <v>5.4479199999999999</v>
      </c>
      <c r="Y1543">
        <f t="shared" si="99"/>
        <v>0</v>
      </c>
    </row>
    <row r="1544" spans="20:25" x14ac:dyDescent="0.25">
      <c r="T1544" s="7">
        <v>45128.020833333336</v>
      </c>
      <c r="U1544">
        <v>4.74</v>
      </c>
      <c r="V1544" s="8">
        <f t="shared" si="96"/>
        <v>6.5055420000000002</v>
      </c>
      <c r="W1544" s="9">
        <f t="shared" si="97"/>
        <v>0.14774000000000001</v>
      </c>
      <c r="X1544" s="8">
        <f t="shared" si="98"/>
        <v>5.3544460000000011</v>
      </c>
      <c r="Y1544">
        <f t="shared" si="99"/>
        <v>0</v>
      </c>
    </row>
    <row r="1545" spans="20:25" x14ac:dyDescent="0.25">
      <c r="T1545" s="7">
        <v>45128.03125</v>
      </c>
      <c r="U1545">
        <v>4.54</v>
      </c>
      <c r="V1545" s="8">
        <f t="shared" si="96"/>
        <v>5.9478819999999999</v>
      </c>
      <c r="W1545" s="9">
        <f t="shared" si="97"/>
        <v>0.13454000000000002</v>
      </c>
      <c r="X1545" s="8">
        <f t="shared" si="98"/>
        <v>5.0428660000000001</v>
      </c>
      <c r="Y1545">
        <f t="shared" si="99"/>
        <v>0</v>
      </c>
    </row>
    <row r="1546" spans="20:25" x14ac:dyDescent="0.25">
      <c r="T1546" s="7">
        <v>45128.041666666664</v>
      </c>
      <c r="U1546">
        <v>4.5</v>
      </c>
      <c r="V1546" s="8">
        <f t="shared" si="96"/>
        <v>5.8363499999999995</v>
      </c>
      <c r="W1546" s="9">
        <f t="shared" si="97"/>
        <v>0.13190000000000004</v>
      </c>
      <c r="X1546" s="8">
        <f t="shared" si="98"/>
        <v>4.9805500000000009</v>
      </c>
      <c r="Y1546">
        <f t="shared" si="99"/>
        <v>0</v>
      </c>
    </row>
    <row r="1547" spans="20:25" x14ac:dyDescent="0.25">
      <c r="T1547" s="7">
        <v>45128.052083333336</v>
      </c>
      <c r="U1547">
        <v>4.47</v>
      </c>
      <c r="V1547" s="8">
        <f t="shared" si="96"/>
        <v>5.7527009999999983</v>
      </c>
      <c r="W1547" s="9">
        <f t="shared" si="97"/>
        <v>0.12992000000000001</v>
      </c>
      <c r="X1547" s="8">
        <f t="shared" si="98"/>
        <v>4.9338130000000007</v>
      </c>
      <c r="Y1547">
        <f t="shared" si="99"/>
        <v>0</v>
      </c>
    </row>
    <row r="1548" spans="20:25" x14ac:dyDescent="0.25">
      <c r="T1548" s="7">
        <v>45128.0625</v>
      </c>
      <c r="U1548">
        <v>4.42</v>
      </c>
      <c r="V1548" s="8">
        <f t="shared" si="96"/>
        <v>5.6132859999999987</v>
      </c>
      <c r="W1548" s="9">
        <f t="shared" si="97"/>
        <v>0.12662000000000004</v>
      </c>
      <c r="X1548" s="8">
        <f t="shared" si="98"/>
        <v>4.8559180000000008</v>
      </c>
      <c r="Y1548">
        <f t="shared" si="99"/>
        <v>0</v>
      </c>
    </row>
    <row r="1549" spans="20:25" x14ac:dyDescent="0.25">
      <c r="T1549" s="7">
        <v>45128.072916666664</v>
      </c>
      <c r="U1549">
        <v>4.43</v>
      </c>
      <c r="V1549" s="8">
        <f t="shared" si="96"/>
        <v>5.6411689999999997</v>
      </c>
      <c r="W1549" s="9">
        <f t="shared" si="97"/>
        <v>0.12727999999999998</v>
      </c>
      <c r="X1549" s="8">
        <f t="shared" si="98"/>
        <v>4.8714969999999997</v>
      </c>
      <c r="Y1549">
        <f t="shared" si="99"/>
        <v>0</v>
      </c>
    </row>
    <row r="1550" spans="20:25" x14ac:dyDescent="0.25">
      <c r="T1550" s="7">
        <v>45128.083333333336</v>
      </c>
      <c r="U1550">
        <v>4.5</v>
      </c>
      <c r="V1550" s="8">
        <f t="shared" si="96"/>
        <v>5.8363499999999995</v>
      </c>
      <c r="W1550" s="9">
        <f t="shared" si="97"/>
        <v>0.13190000000000004</v>
      </c>
      <c r="X1550" s="8">
        <f t="shared" si="98"/>
        <v>4.9805500000000009</v>
      </c>
      <c r="Y1550">
        <f t="shared" si="99"/>
        <v>0</v>
      </c>
    </row>
    <row r="1551" spans="20:25" x14ac:dyDescent="0.25">
      <c r="T1551" s="7">
        <v>45128.09375</v>
      </c>
      <c r="U1551">
        <v>4.3</v>
      </c>
      <c r="V1551" s="8">
        <f t="shared" si="96"/>
        <v>5.2786899999999992</v>
      </c>
      <c r="W1551" s="9">
        <f t="shared" si="97"/>
        <v>0.1187</v>
      </c>
      <c r="X1551" s="8">
        <f t="shared" si="98"/>
        <v>4.6689699999999998</v>
      </c>
      <c r="Y1551">
        <f t="shared" si="99"/>
        <v>0</v>
      </c>
    </row>
    <row r="1552" spans="20:25" x14ac:dyDescent="0.25">
      <c r="T1552" s="7">
        <v>45128.104166666664</v>
      </c>
      <c r="U1552">
        <v>4.84</v>
      </c>
      <c r="V1552" s="8">
        <f t="shared" si="96"/>
        <v>6.7843719999999994</v>
      </c>
      <c r="W1552" s="9">
        <f t="shared" si="97"/>
        <v>0.15434</v>
      </c>
      <c r="X1552" s="8">
        <f t="shared" si="98"/>
        <v>5.5102360000000008</v>
      </c>
      <c r="Y1552">
        <f t="shared" si="99"/>
        <v>0</v>
      </c>
    </row>
    <row r="1553" spans="20:25" x14ac:dyDescent="0.25">
      <c r="T1553" s="7">
        <v>45128.114583333336</v>
      </c>
      <c r="U1553">
        <v>4.1100000000000003</v>
      </c>
      <c r="V1553" s="8">
        <f t="shared" si="96"/>
        <v>4.7489129999999999</v>
      </c>
      <c r="W1553" s="9">
        <f t="shared" si="97"/>
        <v>0.10616000000000006</v>
      </c>
      <c r="X1553" s="8">
        <f t="shared" si="98"/>
        <v>4.3729690000000012</v>
      </c>
      <c r="Y1553">
        <f t="shared" si="99"/>
        <v>0</v>
      </c>
    </row>
    <row r="1554" spans="20:25" x14ac:dyDescent="0.25">
      <c r="T1554" s="7">
        <v>45128.125</v>
      </c>
      <c r="U1554">
        <v>4.3499999999999996</v>
      </c>
      <c r="V1554" s="8">
        <f t="shared" si="96"/>
        <v>5.4181049999999988</v>
      </c>
      <c r="W1554" s="9">
        <f t="shared" si="97"/>
        <v>0.12199999999999997</v>
      </c>
      <c r="X1554" s="8">
        <f t="shared" si="98"/>
        <v>4.7468649999999997</v>
      </c>
      <c r="Y1554">
        <f t="shared" si="99"/>
        <v>0</v>
      </c>
    </row>
    <row r="1555" spans="20:25" x14ac:dyDescent="0.25">
      <c r="T1555" s="7">
        <v>45128.135416666664</v>
      </c>
      <c r="U1555">
        <v>4.43</v>
      </c>
      <c r="V1555" s="8">
        <f t="shared" si="96"/>
        <v>5.6411689999999997</v>
      </c>
      <c r="W1555" s="9">
        <f t="shared" si="97"/>
        <v>0.12727999999999998</v>
      </c>
      <c r="X1555" s="8">
        <f t="shared" si="98"/>
        <v>4.8714969999999997</v>
      </c>
      <c r="Y1555">
        <f t="shared" si="99"/>
        <v>0</v>
      </c>
    </row>
    <row r="1556" spans="20:25" x14ac:dyDescent="0.25">
      <c r="T1556" s="7">
        <v>45128.145833333336</v>
      </c>
      <c r="U1556">
        <v>4.82</v>
      </c>
      <c r="V1556" s="8">
        <f t="shared" si="96"/>
        <v>6.728606000000001</v>
      </c>
      <c r="W1556" s="9">
        <f t="shared" si="97"/>
        <v>0.15302000000000002</v>
      </c>
      <c r="X1556" s="8">
        <f t="shared" si="98"/>
        <v>5.4790780000000012</v>
      </c>
      <c r="Y1556">
        <f t="shared" si="99"/>
        <v>0</v>
      </c>
    </row>
    <row r="1557" spans="20:25" x14ac:dyDescent="0.25">
      <c r="T1557" s="7">
        <v>45128.15625</v>
      </c>
      <c r="U1557">
        <v>4.3</v>
      </c>
      <c r="V1557" s="8">
        <f t="shared" si="96"/>
        <v>5.2786899999999992</v>
      </c>
      <c r="W1557" s="9">
        <f t="shared" si="97"/>
        <v>0.1187</v>
      </c>
      <c r="X1557" s="8">
        <f t="shared" si="98"/>
        <v>4.6689699999999998</v>
      </c>
      <c r="Y1557">
        <f t="shared" si="99"/>
        <v>0</v>
      </c>
    </row>
    <row r="1558" spans="20:25" x14ac:dyDescent="0.25">
      <c r="T1558" s="7">
        <v>45128.166666666664</v>
      </c>
      <c r="U1558">
        <v>4.05</v>
      </c>
      <c r="V1558" s="8">
        <f t="shared" si="96"/>
        <v>4.5816149999999993</v>
      </c>
      <c r="W1558" s="9">
        <f t="shared" si="97"/>
        <v>0.10219999999999999</v>
      </c>
      <c r="X1558" s="8">
        <f t="shared" si="98"/>
        <v>4.2794950000000007</v>
      </c>
      <c r="Y1558">
        <f t="shared" si="99"/>
        <v>0</v>
      </c>
    </row>
    <row r="1559" spans="20:25" x14ac:dyDescent="0.25">
      <c r="T1559" s="7">
        <v>45128.177083333336</v>
      </c>
      <c r="U1559">
        <v>4.1399999999999997</v>
      </c>
      <c r="V1559" s="8">
        <f t="shared" si="96"/>
        <v>4.8325619999999994</v>
      </c>
      <c r="W1559" s="9">
        <f t="shared" si="97"/>
        <v>0.10813999999999999</v>
      </c>
      <c r="X1559" s="8">
        <f t="shared" si="98"/>
        <v>4.4197059999999997</v>
      </c>
      <c r="Y1559">
        <f t="shared" si="99"/>
        <v>0</v>
      </c>
    </row>
    <row r="1560" spans="20:25" x14ac:dyDescent="0.25">
      <c r="T1560" s="7">
        <v>45128.1875</v>
      </c>
      <c r="U1560">
        <v>5.56</v>
      </c>
      <c r="V1560" s="8">
        <f t="shared" si="96"/>
        <v>8.7919479999999979</v>
      </c>
      <c r="W1560" s="9">
        <f t="shared" si="97"/>
        <v>0.20186000000000001</v>
      </c>
      <c r="X1560" s="8">
        <f t="shared" si="98"/>
        <v>6.6319239999999997</v>
      </c>
      <c r="Y1560">
        <f t="shared" si="99"/>
        <v>0.66282399999999875</v>
      </c>
    </row>
    <row r="1561" spans="20:25" x14ac:dyDescent="0.25">
      <c r="T1561" s="7">
        <v>45128.197916666664</v>
      </c>
      <c r="U1561">
        <v>4.0999999999999996</v>
      </c>
      <c r="V1561" s="8">
        <f t="shared" si="96"/>
        <v>4.7210299999999989</v>
      </c>
      <c r="W1561" s="9">
        <f t="shared" si="97"/>
        <v>0.10550000000000001</v>
      </c>
      <c r="X1561" s="8">
        <f t="shared" si="98"/>
        <v>4.3573900000000005</v>
      </c>
      <c r="Y1561">
        <f t="shared" si="99"/>
        <v>0</v>
      </c>
    </row>
    <row r="1562" spans="20:25" x14ac:dyDescent="0.25">
      <c r="T1562" s="7">
        <v>45128.208333333336</v>
      </c>
      <c r="U1562">
        <v>4.08</v>
      </c>
      <c r="V1562" s="8">
        <f t="shared" si="96"/>
        <v>4.6652640000000005</v>
      </c>
      <c r="W1562" s="9">
        <f t="shared" si="97"/>
        <v>0.10418000000000002</v>
      </c>
      <c r="X1562" s="8">
        <f t="shared" si="98"/>
        <v>4.326232000000001</v>
      </c>
      <c r="Y1562">
        <f t="shared" si="99"/>
        <v>0</v>
      </c>
    </row>
    <row r="1563" spans="20:25" x14ac:dyDescent="0.25">
      <c r="T1563" s="7">
        <v>45128.21875</v>
      </c>
      <c r="U1563">
        <v>3.85</v>
      </c>
      <c r="V1563" s="8">
        <f t="shared" si="96"/>
        <v>4.0239550000000008</v>
      </c>
      <c r="W1563" s="9">
        <f t="shared" si="97"/>
        <v>8.8999999999999996E-2</v>
      </c>
      <c r="X1563" s="8">
        <f t="shared" si="98"/>
        <v>3.967915000000001</v>
      </c>
      <c r="Y1563">
        <f t="shared" si="99"/>
        <v>0</v>
      </c>
    </row>
    <row r="1564" spans="20:25" x14ac:dyDescent="0.25">
      <c r="T1564" s="7">
        <v>45128.229166666664</v>
      </c>
      <c r="U1564">
        <v>4.18</v>
      </c>
      <c r="V1564" s="8">
        <f t="shared" si="96"/>
        <v>4.9440939999999998</v>
      </c>
      <c r="W1564" s="9">
        <f t="shared" si="97"/>
        <v>0.11078000000000002</v>
      </c>
      <c r="X1564" s="8">
        <f t="shared" si="98"/>
        <v>4.4820220000000006</v>
      </c>
      <c r="Y1564">
        <f t="shared" si="99"/>
        <v>0</v>
      </c>
    </row>
    <row r="1565" spans="20:25" x14ac:dyDescent="0.25">
      <c r="T1565" s="7">
        <v>45128.239583333336</v>
      </c>
      <c r="U1565">
        <v>3.97</v>
      </c>
      <c r="V1565" s="8">
        <f t="shared" si="96"/>
        <v>4.3585510000000003</v>
      </c>
      <c r="W1565" s="9">
        <f t="shared" si="97"/>
        <v>9.6920000000000034E-2</v>
      </c>
      <c r="X1565" s="8">
        <f t="shared" si="98"/>
        <v>4.1548630000000006</v>
      </c>
      <c r="Y1565">
        <f t="shared" si="99"/>
        <v>0</v>
      </c>
    </row>
    <row r="1566" spans="20:25" x14ac:dyDescent="0.25">
      <c r="T1566" s="7">
        <v>45128.25</v>
      </c>
      <c r="U1566">
        <v>3.83</v>
      </c>
      <c r="V1566" s="8">
        <f t="shared" si="96"/>
        <v>3.9681890000000006</v>
      </c>
      <c r="W1566" s="9">
        <f t="shared" si="97"/>
        <v>8.7680000000000008E-2</v>
      </c>
      <c r="X1566" s="8">
        <f t="shared" si="98"/>
        <v>3.9367570000000005</v>
      </c>
      <c r="Y1566">
        <f t="shared" si="99"/>
        <v>0</v>
      </c>
    </row>
    <row r="1567" spans="20:25" x14ac:dyDescent="0.25">
      <c r="T1567" s="7">
        <v>45128.260416666664</v>
      </c>
      <c r="U1567">
        <v>4.2</v>
      </c>
      <c r="V1567" s="8">
        <f t="shared" si="96"/>
        <v>4.99986</v>
      </c>
      <c r="W1567" s="9">
        <f t="shared" si="97"/>
        <v>0.11210000000000001</v>
      </c>
      <c r="X1567" s="8">
        <f t="shared" si="98"/>
        <v>4.5131800000000002</v>
      </c>
      <c r="Y1567">
        <f t="shared" si="99"/>
        <v>0</v>
      </c>
    </row>
    <row r="1568" spans="20:25" x14ac:dyDescent="0.25">
      <c r="T1568" s="7">
        <v>45128.270833333336</v>
      </c>
      <c r="U1568">
        <v>3.83</v>
      </c>
      <c r="V1568" s="8">
        <f t="shared" si="96"/>
        <v>3.9681890000000006</v>
      </c>
      <c r="W1568" s="9">
        <f t="shared" si="97"/>
        <v>8.7680000000000008E-2</v>
      </c>
      <c r="X1568" s="8">
        <f t="shared" si="98"/>
        <v>3.9367570000000005</v>
      </c>
      <c r="Y1568">
        <f t="shared" si="99"/>
        <v>0</v>
      </c>
    </row>
    <row r="1569" spans="20:25" x14ac:dyDescent="0.25">
      <c r="T1569" s="7">
        <v>45128.28125</v>
      </c>
      <c r="U1569">
        <v>3.98</v>
      </c>
      <c r="V1569" s="8">
        <f t="shared" si="96"/>
        <v>4.3864339999999995</v>
      </c>
      <c r="W1569" s="9">
        <f t="shared" si="97"/>
        <v>9.7580000000000028E-2</v>
      </c>
      <c r="X1569" s="8">
        <f t="shared" si="98"/>
        <v>4.1704419999999995</v>
      </c>
      <c r="Y1569">
        <f t="shared" si="99"/>
        <v>0</v>
      </c>
    </row>
    <row r="1570" spans="20:25" x14ac:dyDescent="0.25">
      <c r="T1570" s="7">
        <v>45128.291666666664</v>
      </c>
      <c r="U1570">
        <v>4.05</v>
      </c>
      <c r="V1570" s="8">
        <f t="shared" si="96"/>
        <v>4.5816149999999993</v>
      </c>
      <c r="W1570" s="9">
        <f t="shared" si="97"/>
        <v>0.10219999999999999</v>
      </c>
      <c r="X1570" s="8">
        <f t="shared" si="98"/>
        <v>4.2794950000000007</v>
      </c>
      <c r="Y1570">
        <f t="shared" si="99"/>
        <v>0</v>
      </c>
    </row>
    <row r="1571" spans="20:25" x14ac:dyDescent="0.25">
      <c r="T1571" s="7">
        <v>45128.302083333336</v>
      </c>
      <c r="U1571">
        <v>4.16</v>
      </c>
      <c r="V1571" s="8">
        <f t="shared" si="96"/>
        <v>4.8883279999999996</v>
      </c>
      <c r="W1571" s="9">
        <f t="shared" si="97"/>
        <v>0.10946000000000003</v>
      </c>
      <c r="X1571" s="8">
        <f t="shared" si="98"/>
        <v>4.450864000000001</v>
      </c>
      <c r="Y1571">
        <f t="shared" si="99"/>
        <v>0</v>
      </c>
    </row>
    <row r="1572" spans="20:25" x14ac:dyDescent="0.25">
      <c r="T1572" s="7">
        <v>45128.3125</v>
      </c>
      <c r="U1572">
        <v>4.8600000000000003</v>
      </c>
      <c r="V1572" s="8">
        <f t="shared" si="96"/>
        <v>6.8401380000000014</v>
      </c>
      <c r="W1572" s="9">
        <f t="shared" si="97"/>
        <v>0.15566000000000005</v>
      </c>
      <c r="X1572" s="8">
        <f t="shared" si="98"/>
        <v>5.5413940000000004</v>
      </c>
      <c r="Y1572">
        <f t="shared" si="99"/>
        <v>0</v>
      </c>
    </row>
    <row r="1573" spans="20:25" x14ac:dyDescent="0.25">
      <c r="T1573" s="7">
        <v>45128.322916666664</v>
      </c>
      <c r="U1573">
        <v>3.87</v>
      </c>
      <c r="V1573" s="8">
        <f t="shared" si="96"/>
        <v>4.0797209999999993</v>
      </c>
      <c r="W1573" s="9">
        <f t="shared" si="97"/>
        <v>9.0320000000000039E-2</v>
      </c>
      <c r="X1573" s="8">
        <f t="shared" si="98"/>
        <v>3.9990730000000005</v>
      </c>
      <c r="Y1573">
        <f t="shared" si="99"/>
        <v>0</v>
      </c>
    </row>
    <row r="1574" spans="20:25" x14ac:dyDescent="0.25">
      <c r="T1574" s="7">
        <v>45128.333333333336</v>
      </c>
      <c r="U1574">
        <v>5.07</v>
      </c>
      <c r="V1574" s="8">
        <f t="shared" si="96"/>
        <v>7.4256810000000009</v>
      </c>
      <c r="W1574" s="9">
        <f t="shared" si="97"/>
        <v>0.16952000000000003</v>
      </c>
      <c r="X1574" s="8">
        <f t="shared" si="98"/>
        <v>5.8685530000000004</v>
      </c>
      <c r="Y1574">
        <f t="shared" si="99"/>
        <v>5.9927999999999315E-2</v>
      </c>
    </row>
    <row r="1575" spans="20:25" x14ac:dyDescent="0.25">
      <c r="T1575" s="7">
        <v>45128.34375</v>
      </c>
      <c r="U1575">
        <v>3.94</v>
      </c>
      <c r="V1575" s="8">
        <f t="shared" si="96"/>
        <v>4.2749019999999991</v>
      </c>
      <c r="W1575" s="9">
        <f t="shared" si="97"/>
        <v>9.4939999999999997E-2</v>
      </c>
      <c r="X1575" s="8">
        <f t="shared" si="98"/>
        <v>4.1081260000000004</v>
      </c>
      <c r="Y1575">
        <f t="shared" si="99"/>
        <v>0</v>
      </c>
    </row>
    <row r="1576" spans="20:25" x14ac:dyDescent="0.25">
      <c r="T1576" s="7">
        <v>45128.354166666664</v>
      </c>
      <c r="U1576">
        <v>3.76</v>
      </c>
      <c r="V1576" s="8">
        <f t="shared" si="96"/>
        <v>3.773007999999999</v>
      </c>
      <c r="W1576" s="9">
        <f t="shared" si="97"/>
        <v>8.3059999999999995E-2</v>
      </c>
      <c r="X1576" s="8">
        <f t="shared" si="98"/>
        <v>3.8277040000000002</v>
      </c>
      <c r="Y1576">
        <f t="shared" si="99"/>
        <v>0</v>
      </c>
    </row>
    <row r="1577" spans="20:25" x14ac:dyDescent="0.25">
      <c r="T1577" s="7">
        <v>45128.364583333336</v>
      </c>
      <c r="U1577">
        <v>3.74</v>
      </c>
      <c r="V1577" s="8">
        <f t="shared" si="96"/>
        <v>3.7172420000000006</v>
      </c>
      <c r="W1577" s="9">
        <f t="shared" si="97"/>
        <v>8.1740000000000035E-2</v>
      </c>
      <c r="X1577" s="8">
        <f t="shared" si="98"/>
        <v>3.7965460000000006</v>
      </c>
      <c r="Y1577">
        <f t="shared" si="99"/>
        <v>0</v>
      </c>
    </row>
    <row r="1578" spans="20:25" x14ac:dyDescent="0.25">
      <c r="T1578" s="7">
        <v>45128.375</v>
      </c>
      <c r="U1578">
        <v>3.87</v>
      </c>
      <c r="V1578" s="8">
        <f t="shared" si="96"/>
        <v>4.0797209999999993</v>
      </c>
      <c r="W1578" s="9">
        <f t="shared" si="97"/>
        <v>9.0320000000000039E-2</v>
      </c>
      <c r="X1578" s="8">
        <f t="shared" si="98"/>
        <v>3.9990730000000005</v>
      </c>
      <c r="Y1578">
        <f t="shared" si="99"/>
        <v>0</v>
      </c>
    </row>
    <row r="1579" spans="20:25" x14ac:dyDescent="0.25">
      <c r="T1579" s="7">
        <v>45128.385416666664</v>
      </c>
      <c r="U1579">
        <v>3.57</v>
      </c>
      <c r="V1579" s="8">
        <f t="shared" si="96"/>
        <v>3.2432309999999998</v>
      </c>
      <c r="W1579" s="9">
        <f t="shared" si="97"/>
        <v>7.0519999999999999E-2</v>
      </c>
      <c r="X1579" s="8">
        <f t="shared" si="98"/>
        <v>3.5317029999999998</v>
      </c>
      <c r="Y1579">
        <f t="shared" si="99"/>
        <v>0</v>
      </c>
    </row>
    <row r="1580" spans="20:25" x14ac:dyDescent="0.25">
      <c r="T1580" s="7">
        <v>45128.395833333336</v>
      </c>
      <c r="U1580">
        <v>3.62</v>
      </c>
      <c r="V1580" s="8">
        <f t="shared" si="96"/>
        <v>3.3826459999999994</v>
      </c>
      <c r="W1580" s="9">
        <f t="shared" si="97"/>
        <v>7.3820000000000024E-2</v>
      </c>
      <c r="X1580" s="8">
        <f t="shared" si="98"/>
        <v>3.6095980000000005</v>
      </c>
      <c r="Y1580">
        <f t="shared" si="99"/>
        <v>0</v>
      </c>
    </row>
    <row r="1581" spans="20:25" x14ac:dyDescent="0.25">
      <c r="T1581" s="7">
        <v>45128.40625</v>
      </c>
      <c r="U1581">
        <v>4.1900000000000004</v>
      </c>
      <c r="V1581" s="8">
        <f t="shared" si="96"/>
        <v>4.9719770000000008</v>
      </c>
      <c r="W1581" s="9">
        <f t="shared" si="97"/>
        <v>0.11144000000000007</v>
      </c>
      <c r="X1581" s="8">
        <f t="shared" si="98"/>
        <v>4.4976010000000013</v>
      </c>
      <c r="Y1581">
        <f t="shared" si="99"/>
        <v>0</v>
      </c>
    </row>
    <row r="1582" spans="20:25" x14ac:dyDescent="0.25">
      <c r="T1582" s="7">
        <v>45128.416666666664</v>
      </c>
      <c r="U1582">
        <v>3.9</v>
      </c>
      <c r="V1582" s="8">
        <f t="shared" si="96"/>
        <v>4.1633699999999987</v>
      </c>
      <c r="W1582" s="9">
        <f t="shared" si="97"/>
        <v>9.2300000000000021E-2</v>
      </c>
      <c r="X1582" s="8">
        <f t="shared" si="98"/>
        <v>4.0458099999999995</v>
      </c>
      <c r="Y1582">
        <f t="shared" si="99"/>
        <v>0</v>
      </c>
    </row>
    <row r="1583" spans="20:25" x14ac:dyDescent="0.25">
      <c r="T1583" s="7">
        <v>45128.427083333336</v>
      </c>
      <c r="U1583">
        <v>3.73</v>
      </c>
      <c r="V1583" s="8">
        <f t="shared" si="96"/>
        <v>3.6893589999999996</v>
      </c>
      <c r="W1583" s="9">
        <f t="shared" si="97"/>
        <v>8.1080000000000013E-2</v>
      </c>
      <c r="X1583" s="8">
        <f t="shared" si="98"/>
        <v>3.780967</v>
      </c>
      <c r="Y1583">
        <f t="shared" si="99"/>
        <v>0</v>
      </c>
    </row>
    <row r="1584" spans="20:25" x14ac:dyDescent="0.25">
      <c r="T1584" s="7">
        <v>45128.4375</v>
      </c>
      <c r="U1584">
        <v>5.13</v>
      </c>
      <c r="V1584" s="8">
        <f t="shared" si="96"/>
        <v>7.5929789999999997</v>
      </c>
      <c r="W1584" s="9">
        <f t="shared" si="97"/>
        <v>0.17348</v>
      </c>
      <c r="X1584" s="8">
        <f t="shared" si="98"/>
        <v>5.9620270000000009</v>
      </c>
      <c r="Y1584">
        <f t="shared" si="99"/>
        <v>0.13375199999999943</v>
      </c>
    </row>
    <row r="1585" spans="20:25" x14ac:dyDescent="0.25">
      <c r="T1585" s="7">
        <v>45128.447916666664</v>
      </c>
      <c r="U1585">
        <v>4.3</v>
      </c>
      <c r="V1585" s="8">
        <f t="shared" si="96"/>
        <v>5.2786899999999992</v>
      </c>
      <c r="W1585" s="9">
        <f t="shared" si="97"/>
        <v>0.1187</v>
      </c>
      <c r="X1585" s="8">
        <f t="shared" si="98"/>
        <v>4.6689699999999998</v>
      </c>
      <c r="Y1585">
        <f t="shared" si="99"/>
        <v>0</v>
      </c>
    </row>
    <row r="1586" spans="20:25" x14ac:dyDescent="0.25">
      <c r="T1586" s="7">
        <v>45128.458333333336</v>
      </c>
      <c r="U1586">
        <v>4.1399999999999997</v>
      </c>
      <c r="V1586" s="8">
        <f t="shared" si="96"/>
        <v>4.8325619999999994</v>
      </c>
      <c r="W1586" s="9">
        <f t="shared" si="97"/>
        <v>0.10813999999999999</v>
      </c>
      <c r="X1586" s="8">
        <f t="shared" si="98"/>
        <v>4.4197059999999997</v>
      </c>
      <c r="Y1586">
        <f t="shared" si="99"/>
        <v>0</v>
      </c>
    </row>
    <row r="1587" spans="20:25" x14ac:dyDescent="0.25">
      <c r="T1587" s="7">
        <v>45128.46875</v>
      </c>
      <c r="U1587">
        <v>3.93</v>
      </c>
      <c r="V1587" s="8">
        <f t="shared" si="96"/>
        <v>4.2470189999999999</v>
      </c>
      <c r="W1587" s="9">
        <f t="shared" si="97"/>
        <v>9.4280000000000003E-2</v>
      </c>
      <c r="X1587" s="8">
        <f t="shared" si="98"/>
        <v>4.0925470000000015</v>
      </c>
      <c r="Y1587">
        <f t="shared" si="99"/>
        <v>0</v>
      </c>
    </row>
    <row r="1588" spans="20:25" x14ac:dyDescent="0.25">
      <c r="T1588" s="7">
        <v>45128.479166666664</v>
      </c>
      <c r="U1588">
        <v>4.34</v>
      </c>
      <c r="V1588" s="8">
        <f t="shared" si="96"/>
        <v>5.3902219999999996</v>
      </c>
      <c r="W1588" s="9">
        <f t="shared" si="97"/>
        <v>0.12134000000000003</v>
      </c>
      <c r="X1588" s="8">
        <f t="shared" si="98"/>
        <v>4.7312860000000008</v>
      </c>
      <c r="Y1588">
        <f t="shared" si="99"/>
        <v>0</v>
      </c>
    </row>
    <row r="1589" spans="20:25" x14ac:dyDescent="0.25">
      <c r="T1589" s="7">
        <v>45128.489583333336</v>
      </c>
      <c r="U1589">
        <v>4.93</v>
      </c>
      <c r="V1589" s="8">
        <f t="shared" si="96"/>
        <v>7.0353189999999994</v>
      </c>
      <c r="W1589" s="9">
        <f t="shared" si="97"/>
        <v>0.16028000000000001</v>
      </c>
      <c r="X1589" s="8">
        <f t="shared" si="98"/>
        <v>5.6504469999999998</v>
      </c>
      <c r="Y1589">
        <f t="shared" si="99"/>
        <v>0</v>
      </c>
    </row>
    <row r="1590" spans="20:25" x14ac:dyDescent="0.25">
      <c r="T1590" s="7">
        <v>45128.5</v>
      </c>
      <c r="U1590">
        <v>4.37</v>
      </c>
      <c r="V1590" s="8">
        <f t="shared" si="96"/>
        <v>5.4738710000000008</v>
      </c>
      <c r="W1590" s="9">
        <f t="shared" si="97"/>
        <v>0.12332000000000001</v>
      </c>
      <c r="X1590" s="8">
        <f t="shared" si="98"/>
        <v>4.778023000000001</v>
      </c>
      <c r="Y1590">
        <f t="shared" si="99"/>
        <v>0</v>
      </c>
    </row>
    <row r="1591" spans="20:25" x14ac:dyDescent="0.25">
      <c r="T1591" s="7">
        <v>45128.510416666664</v>
      </c>
      <c r="U1591">
        <v>4.17</v>
      </c>
      <c r="V1591" s="8">
        <f t="shared" si="96"/>
        <v>4.9162109999999988</v>
      </c>
      <c r="W1591" s="9">
        <f t="shared" si="97"/>
        <v>0.11012000000000002</v>
      </c>
      <c r="X1591" s="8">
        <f t="shared" si="98"/>
        <v>4.4664429999999999</v>
      </c>
      <c r="Y1591">
        <f t="shared" si="99"/>
        <v>0</v>
      </c>
    </row>
    <row r="1592" spans="20:25" x14ac:dyDescent="0.25">
      <c r="T1592" s="7">
        <v>45128.520833333336</v>
      </c>
      <c r="U1592">
        <v>4.33</v>
      </c>
      <c r="V1592" s="8">
        <f t="shared" si="96"/>
        <v>5.3623390000000004</v>
      </c>
      <c r="W1592" s="9">
        <f t="shared" si="97"/>
        <v>0.12068000000000004</v>
      </c>
      <c r="X1592" s="8">
        <f t="shared" si="98"/>
        <v>4.7157070000000001</v>
      </c>
      <c r="Y1592">
        <f t="shared" si="99"/>
        <v>0</v>
      </c>
    </row>
    <row r="1593" spans="20:25" x14ac:dyDescent="0.25">
      <c r="T1593" s="7">
        <v>45128.53125</v>
      </c>
      <c r="U1593">
        <v>4.1900000000000004</v>
      </c>
      <c r="V1593" s="8">
        <f t="shared" si="96"/>
        <v>4.9719770000000008</v>
      </c>
      <c r="W1593" s="9">
        <f t="shared" si="97"/>
        <v>0.11144000000000007</v>
      </c>
      <c r="X1593" s="8">
        <f t="shared" si="98"/>
        <v>4.4976010000000013</v>
      </c>
      <c r="Y1593">
        <f t="shared" si="99"/>
        <v>0</v>
      </c>
    </row>
    <row r="1594" spans="20:25" x14ac:dyDescent="0.25">
      <c r="T1594" s="7">
        <v>45128.541666666664</v>
      </c>
      <c r="U1594">
        <v>4</v>
      </c>
      <c r="V1594" s="8">
        <f t="shared" si="96"/>
        <v>4.4421999999999997</v>
      </c>
      <c r="W1594" s="9">
        <f t="shared" si="97"/>
        <v>9.8900000000000016E-2</v>
      </c>
      <c r="X1594" s="8">
        <f t="shared" si="98"/>
        <v>4.2016000000000009</v>
      </c>
      <c r="Y1594">
        <f t="shared" si="99"/>
        <v>0</v>
      </c>
    </row>
    <row r="1595" spans="20:25" x14ac:dyDescent="0.25">
      <c r="T1595" s="7">
        <v>45128.552083333336</v>
      </c>
      <c r="U1595">
        <v>3.96</v>
      </c>
      <c r="V1595" s="8">
        <f t="shared" si="96"/>
        <v>4.3306679999999993</v>
      </c>
      <c r="W1595" s="9">
        <f t="shared" si="97"/>
        <v>9.626000000000004E-2</v>
      </c>
      <c r="X1595" s="8">
        <f t="shared" si="98"/>
        <v>4.139284</v>
      </c>
      <c r="Y1595">
        <f t="shared" si="99"/>
        <v>0</v>
      </c>
    </row>
    <row r="1596" spans="20:25" x14ac:dyDescent="0.25">
      <c r="T1596" s="7">
        <v>45128.5625</v>
      </c>
      <c r="U1596">
        <v>4.21</v>
      </c>
      <c r="V1596" s="8">
        <f t="shared" si="96"/>
        <v>5.0277429999999992</v>
      </c>
      <c r="W1596" s="9">
        <f t="shared" si="97"/>
        <v>0.11276</v>
      </c>
      <c r="X1596" s="8">
        <f t="shared" si="98"/>
        <v>4.5287590000000009</v>
      </c>
      <c r="Y1596">
        <f t="shared" si="99"/>
        <v>0</v>
      </c>
    </row>
    <row r="1597" spans="20:25" x14ac:dyDescent="0.25">
      <c r="T1597" s="7">
        <v>45128.572916666664</v>
      </c>
      <c r="U1597">
        <v>4.17</v>
      </c>
      <c r="V1597" s="8">
        <f t="shared" si="96"/>
        <v>4.9162109999999988</v>
      </c>
      <c r="W1597" s="9">
        <f t="shared" si="97"/>
        <v>0.11012000000000002</v>
      </c>
      <c r="X1597" s="8">
        <f t="shared" si="98"/>
        <v>4.4664429999999999</v>
      </c>
      <c r="Y1597">
        <f t="shared" si="99"/>
        <v>0</v>
      </c>
    </row>
    <row r="1598" spans="20:25" x14ac:dyDescent="0.25">
      <c r="T1598" s="7">
        <v>45128.583333333336</v>
      </c>
      <c r="U1598">
        <v>4.47</v>
      </c>
      <c r="V1598" s="8">
        <f t="shared" si="96"/>
        <v>5.7527009999999983</v>
      </c>
      <c r="W1598" s="9">
        <f t="shared" si="97"/>
        <v>0.12992000000000001</v>
      </c>
      <c r="X1598" s="8">
        <f t="shared" si="98"/>
        <v>4.9338130000000007</v>
      </c>
      <c r="Y1598">
        <f t="shared" si="99"/>
        <v>0</v>
      </c>
    </row>
    <row r="1599" spans="20:25" x14ac:dyDescent="0.25">
      <c r="T1599" s="7">
        <v>45128.59375</v>
      </c>
      <c r="U1599">
        <v>4.08</v>
      </c>
      <c r="V1599" s="8">
        <f t="shared" si="96"/>
        <v>4.6652640000000005</v>
      </c>
      <c r="W1599" s="9">
        <f t="shared" si="97"/>
        <v>0.10418000000000002</v>
      </c>
      <c r="X1599" s="8">
        <f t="shared" si="98"/>
        <v>4.326232000000001</v>
      </c>
      <c r="Y1599">
        <f t="shared" si="99"/>
        <v>0</v>
      </c>
    </row>
    <row r="1600" spans="20:25" x14ac:dyDescent="0.25">
      <c r="T1600" s="7">
        <v>45128.604166666664</v>
      </c>
      <c r="U1600">
        <v>5.05</v>
      </c>
      <c r="V1600" s="8">
        <f t="shared" si="96"/>
        <v>7.3699149999999989</v>
      </c>
      <c r="W1600" s="9">
        <f t="shared" si="97"/>
        <v>0.16819999999999999</v>
      </c>
      <c r="X1600" s="8">
        <f t="shared" si="98"/>
        <v>5.8373950000000008</v>
      </c>
      <c r="Y1600">
        <f t="shared" si="99"/>
        <v>3.5319999999998686E-2</v>
      </c>
    </row>
    <row r="1601" spans="20:25" x14ac:dyDescent="0.25">
      <c r="T1601" s="7">
        <v>45128.614583333336</v>
      </c>
      <c r="U1601">
        <v>4.08</v>
      </c>
      <c r="V1601" s="8">
        <f t="shared" si="96"/>
        <v>4.6652640000000005</v>
      </c>
      <c r="W1601" s="9">
        <f t="shared" si="97"/>
        <v>0.10418000000000002</v>
      </c>
      <c r="X1601" s="8">
        <f t="shared" si="98"/>
        <v>4.326232000000001</v>
      </c>
      <c r="Y1601">
        <f t="shared" si="99"/>
        <v>0</v>
      </c>
    </row>
    <row r="1602" spans="20:25" x14ac:dyDescent="0.25">
      <c r="T1602" s="7">
        <v>45128.625</v>
      </c>
      <c r="U1602">
        <v>4.25</v>
      </c>
      <c r="V1602" s="8">
        <f t="shared" si="96"/>
        <v>5.1392749999999996</v>
      </c>
      <c r="W1602" s="9">
        <f t="shared" si="97"/>
        <v>0.11540000000000003</v>
      </c>
      <c r="X1602" s="8">
        <f t="shared" si="98"/>
        <v>4.591075</v>
      </c>
      <c r="Y1602">
        <f t="shared" si="99"/>
        <v>0</v>
      </c>
    </row>
    <row r="1603" spans="20:25" x14ac:dyDescent="0.25">
      <c r="T1603" s="7">
        <v>45128.635416666664</v>
      </c>
      <c r="U1603">
        <v>4.07</v>
      </c>
      <c r="V1603" s="8">
        <f t="shared" ref="V1603:V1666" si="100">IF(2.7883*U1603-6.711&lt;0,0,2.7883*U1603-6.711)</f>
        <v>4.6373810000000013</v>
      </c>
      <c r="W1603" s="9">
        <f t="shared" ref="W1603:W1666" si="101">IF(0.066*U1603-0.1651&lt;0,0,0.066*U1603-0.1651)</f>
        <v>0.10352000000000003</v>
      </c>
      <c r="X1603" s="8">
        <f t="shared" ref="X1603:X1666" si="102">IF(1.5579*U1603-2.03&lt;0,0,1.5579*U1603-2.03)</f>
        <v>4.3106530000000003</v>
      </c>
      <c r="Y1603">
        <f t="shared" ref="Y1603:Y1666" si="103">IF(1.2304*U1603-6.1782&lt;0,0,1.2304*U1603-6.1782)</f>
        <v>0</v>
      </c>
    </row>
    <row r="1604" spans="20:25" x14ac:dyDescent="0.25">
      <c r="T1604" s="7">
        <v>45128.645833333336</v>
      </c>
      <c r="U1604">
        <v>4.1500000000000004</v>
      </c>
      <c r="V1604" s="8">
        <f t="shared" si="100"/>
        <v>4.8604450000000003</v>
      </c>
      <c r="W1604" s="9">
        <f t="shared" si="101"/>
        <v>0.10880000000000004</v>
      </c>
      <c r="X1604" s="8">
        <f t="shared" si="102"/>
        <v>4.4352850000000004</v>
      </c>
      <c r="Y1604">
        <f t="shared" si="103"/>
        <v>0</v>
      </c>
    </row>
    <row r="1605" spans="20:25" x14ac:dyDescent="0.25">
      <c r="T1605" s="7">
        <v>45128.65625</v>
      </c>
      <c r="U1605">
        <v>4.1900000000000004</v>
      </c>
      <c r="V1605" s="8">
        <f t="shared" si="100"/>
        <v>4.9719770000000008</v>
      </c>
      <c r="W1605" s="9">
        <f t="shared" si="101"/>
        <v>0.11144000000000007</v>
      </c>
      <c r="X1605" s="8">
        <f t="shared" si="102"/>
        <v>4.4976010000000013</v>
      </c>
      <c r="Y1605">
        <f t="shared" si="103"/>
        <v>0</v>
      </c>
    </row>
    <row r="1606" spans="20:25" x14ac:dyDescent="0.25">
      <c r="T1606" s="7">
        <v>45128.666666666664</v>
      </c>
      <c r="U1606">
        <v>4.09</v>
      </c>
      <c r="V1606" s="8">
        <f t="shared" si="100"/>
        <v>4.6931469999999997</v>
      </c>
      <c r="W1606" s="9">
        <f t="shared" si="101"/>
        <v>0.10484000000000002</v>
      </c>
      <c r="X1606" s="8">
        <f t="shared" si="102"/>
        <v>4.3418109999999999</v>
      </c>
      <c r="Y1606">
        <f t="shared" si="103"/>
        <v>0</v>
      </c>
    </row>
    <row r="1607" spans="20:25" x14ac:dyDescent="0.25">
      <c r="T1607" s="7">
        <v>45128.677083333336</v>
      </c>
      <c r="U1607">
        <v>4.62</v>
      </c>
      <c r="V1607" s="8">
        <f t="shared" si="100"/>
        <v>6.1709460000000007</v>
      </c>
      <c r="W1607" s="9">
        <f t="shared" si="101"/>
        <v>0.13982000000000003</v>
      </c>
      <c r="X1607" s="8">
        <f t="shared" si="102"/>
        <v>5.1674980000000001</v>
      </c>
      <c r="Y1607">
        <f t="shared" si="103"/>
        <v>0</v>
      </c>
    </row>
    <row r="1608" spans="20:25" x14ac:dyDescent="0.25">
      <c r="T1608" s="7">
        <v>45128.6875</v>
      </c>
      <c r="U1608">
        <v>4.07</v>
      </c>
      <c r="V1608" s="8">
        <f t="shared" si="100"/>
        <v>4.6373810000000013</v>
      </c>
      <c r="W1608" s="9">
        <f t="shared" si="101"/>
        <v>0.10352000000000003</v>
      </c>
      <c r="X1608" s="8">
        <f t="shared" si="102"/>
        <v>4.3106530000000003</v>
      </c>
      <c r="Y1608">
        <f t="shared" si="103"/>
        <v>0</v>
      </c>
    </row>
    <row r="1609" spans="20:25" x14ac:dyDescent="0.25">
      <c r="T1609" s="7">
        <v>45128.697916666664</v>
      </c>
      <c r="U1609">
        <v>4.5</v>
      </c>
      <c r="V1609" s="8">
        <f t="shared" si="100"/>
        <v>5.8363499999999995</v>
      </c>
      <c r="W1609" s="9">
        <f t="shared" si="101"/>
        <v>0.13190000000000004</v>
      </c>
      <c r="X1609" s="8">
        <f t="shared" si="102"/>
        <v>4.9805500000000009</v>
      </c>
      <c r="Y1609">
        <f t="shared" si="103"/>
        <v>0</v>
      </c>
    </row>
    <row r="1610" spans="20:25" x14ac:dyDescent="0.25">
      <c r="T1610" s="7">
        <v>45128.708333333336</v>
      </c>
      <c r="U1610">
        <v>4.0999999999999996</v>
      </c>
      <c r="V1610" s="8">
        <f t="shared" si="100"/>
        <v>4.7210299999999989</v>
      </c>
      <c r="W1610" s="9">
        <f t="shared" si="101"/>
        <v>0.10550000000000001</v>
      </c>
      <c r="X1610" s="8">
        <f t="shared" si="102"/>
        <v>4.3573900000000005</v>
      </c>
      <c r="Y1610">
        <f t="shared" si="103"/>
        <v>0</v>
      </c>
    </row>
    <row r="1611" spans="20:25" x14ac:dyDescent="0.25">
      <c r="T1611" s="7">
        <v>45128.71875</v>
      </c>
      <c r="U1611">
        <v>4.29</v>
      </c>
      <c r="V1611" s="8">
        <f t="shared" si="100"/>
        <v>5.250807</v>
      </c>
      <c r="W1611" s="9">
        <f t="shared" si="101"/>
        <v>0.11804000000000001</v>
      </c>
      <c r="X1611" s="8">
        <f t="shared" si="102"/>
        <v>4.6533910000000009</v>
      </c>
      <c r="Y1611">
        <f t="shared" si="103"/>
        <v>0</v>
      </c>
    </row>
    <row r="1612" spans="20:25" x14ac:dyDescent="0.25">
      <c r="T1612" s="7">
        <v>45128.729166666664</v>
      </c>
      <c r="U1612">
        <v>4.1100000000000003</v>
      </c>
      <c r="V1612" s="8">
        <f t="shared" si="100"/>
        <v>4.7489129999999999</v>
      </c>
      <c r="W1612" s="9">
        <f t="shared" si="101"/>
        <v>0.10616000000000006</v>
      </c>
      <c r="X1612" s="8">
        <f t="shared" si="102"/>
        <v>4.3729690000000012</v>
      </c>
      <c r="Y1612">
        <f t="shared" si="103"/>
        <v>0</v>
      </c>
    </row>
    <row r="1613" spans="20:25" x14ac:dyDescent="0.25">
      <c r="T1613" s="7">
        <v>45128.739583333336</v>
      </c>
      <c r="U1613">
        <v>4.22</v>
      </c>
      <c r="V1613" s="8">
        <f t="shared" si="100"/>
        <v>5.0556259999999984</v>
      </c>
      <c r="W1613" s="9">
        <f t="shared" si="101"/>
        <v>0.11341999999999999</v>
      </c>
      <c r="X1613" s="8">
        <f t="shared" si="102"/>
        <v>4.5443379999999998</v>
      </c>
      <c r="Y1613">
        <f t="shared" si="103"/>
        <v>0</v>
      </c>
    </row>
    <row r="1614" spans="20:25" x14ac:dyDescent="0.25">
      <c r="T1614" s="7">
        <v>45128.75</v>
      </c>
      <c r="U1614">
        <v>3.97</v>
      </c>
      <c r="V1614" s="8">
        <f t="shared" si="100"/>
        <v>4.3585510000000003</v>
      </c>
      <c r="W1614" s="9">
        <f t="shared" si="101"/>
        <v>9.6920000000000034E-2</v>
      </c>
      <c r="X1614" s="8">
        <f t="shared" si="102"/>
        <v>4.1548630000000006</v>
      </c>
      <c r="Y1614">
        <f t="shared" si="103"/>
        <v>0</v>
      </c>
    </row>
    <row r="1615" spans="20:25" x14ac:dyDescent="0.25">
      <c r="T1615" s="7">
        <v>45128.760416666664</v>
      </c>
      <c r="U1615">
        <v>4.2300000000000004</v>
      </c>
      <c r="V1615" s="8">
        <f t="shared" si="100"/>
        <v>5.0835090000000012</v>
      </c>
      <c r="W1615" s="9">
        <f t="shared" si="101"/>
        <v>0.11408000000000004</v>
      </c>
      <c r="X1615" s="8">
        <f t="shared" si="102"/>
        <v>4.5599170000000004</v>
      </c>
      <c r="Y1615">
        <f t="shared" si="103"/>
        <v>0</v>
      </c>
    </row>
    <row r="1616" spans="20:25" x14ac:dyDescent="0.25">
      <c r="T1616" s="7">
        <v>45128.770833333336</v>
      </c>
      <c r="U1616">
        <v>4.3499999999999996</v>
      </c>
      <c r="V1616" s="8">
        <f t="shared" si="100"/>
        <v>5.4181049999999988</v>
      </c>
      <c r="W1616" s="9">
        <f t="shared" si="101"/>
        <v>0.12199999999999997</v>
      </c>
      <c r="X1616" s="8">
        <f t="shared" si="102"/>
        <v>4.7468649999999997</v>
      </c>
      <c r="Y1616">
        <f t="shared" si="103"/>
        <v>0</v>
      </c>
    </row>
    <row r="1617" spans="20:25" x14ac:dyDescent="0.25">
      <c r="T1617" s="7">
        <v>45128.78125</v>
      </c>
      <c r="U1617">
        <v>4.9400000000000004</v>
      </c>
      <c r="V1617" s="8">
        <f t="shared" si="100"/>
        <v>7.0632020000000004</v>
      </c>
      <c r="W1617" s="9">
        <f t="shared" si="101"/>
        <v>0.16094000000000006</v>
      </c>
      <c r="X1617" s="8">
        <f t="shared" si="102"/>
        <v>5.6660260000000005</v>
      </c>
      <c r="Y1617">
        <f t="shared" si="103"/>
        <v>0</v>
      </c>
    </row>
    <row r="1618" spans="20:25" x14ac:dyDescent="0.25">
      <c r="T1618" s="7">
        <v>45128.791666666664</v>
      </c>
      <c r="U1618">
        <v>4.1900000000000004</v>
      </c>
      <c r="V1618" s="8">
        <f t="shared" si="100"/>
        <v>4.9719770000000008</v>
      </c>
      <c r="W1618" s="9">
        <f t="shared" si="101"/>
        <v>0.11144000000000007</v>
      </c>
      <c r="X1618" s="8">
        <f t="shared" si="102"/>
        <v>4.4976010000000013</v>
      </c>
      <c r="Y1618">
        <f t="shared" si="103"/>
        <v>0</v>
      </c>
    </row>
    <row r="1619" spans="20:25" x14ac:dyDescent="0.25">
      <c r="T1619" s="7">
        <v>45128.802083333336</v>
      </c>
      <c r="U1619">
        <v>4.1500000000000004</v>
      </c>
      <c r="V1619" s="8">
        <f t="shared" si="100"/>
        <v>4.8604450000000003</v>
      </c>
      <c r="W1619" s="9">
        <f t="shared" si="101"/>
        <v>0.10880000000000004</v>
      </c>
      <c r="X1619" s="8">
        <f t="shared" si="102"/>
        <v>4.4352850000000004</v>
      </c>
      <c r="Y1619">
        <f t="shared" si="103"/>
        <v>0</v>
      </c>
    </row>
    <row r="1620" spans="20:25" x14ac:dyDescent="0.25">
      <c r="T1620" s="7">
        <v>45128.8125</v>
      </c>
      <c r="U1620">
        <v>4.5999999999999996</v>
      </c>
      <c r="V1620" s="8">
        <f t="shared" si="100"/>
        <v>6.1151799999999987</v>
      </c>
      <c r="W1620" s="9">
        <f t="shared" si="101"/>
        <v>0.13849999999999998</v>
      </c>
      <c r="X1620" s="8">
        <f t="shared" si="102"/>
        <v>5.1363400000000006</v>
      </c>
      <c r="Y1620">
        <f t="shared" si="103"/>
        <v>0</v>
      </c>
    </row>
    <row r="1621" spans="20:25" x14ac:dyDescent="0.25">
      <c r="T1621" s="7">
        <v>45128.822916666664</v>
      </c>
      <c r="U1621">
        <v>4.1500000000000004</v>
      </c>
      <c r="V1621" s="8">
        <f t="shared" si="100"/>
        <v>4.8604450000000003</v>
      </c>
      <c r="W1621" s="9">
        <f t="shared" si="101"/>
        <v>0.10880000000000004</v>
      </c>
      <c r="X1621" s="8">
        <f t="shared" si="102"/>
        <v>4.4352850000000004</v>
      </c>
      <c r="Y1621">
        <f t="shared" si="103"/>
        <v>0</v>
      </c>
    </row>
    <row r="1622" spans="20:25" x14ac:dyDescent="0.25">
      <c r="T1622" s="7">
        <v>45128.833333333336</v>
      </c>
      <c r="U1622">
        <v>4.26</v>
      </c>
      <c r="V1622" s="8">
        <f t="shared" si="100"/>
        <v>5.1671579999999988</v>
      </c>
      <c r="W1622" s="9">
        <f t="shared" si="101"/>
        <v>0.11606000000000002</v>
      </c>
      <c r="X1622" s="8">
        <f t="shared" si="102"/>
        <v>4.6066540000000007</v>
      </c>
      <c r="Y1622">
        <f t="shared" si="103"/>
        <v>0</v>
      </c>
    </row>
    <row r="1623" spans="20:25" x14ac:dyDescent="0.25">
      <c r="T1623" s="7">
        <v>45128.84375</v>
      </c>
      <c r="U1623">
        <v>4.1399999999999997</v>
      </c>
      <c r="V1623" s="8">
        <f t="shared" si="100"/>
        <v>4.8325619999999994</v>
      </c>
      <c r="W1623" s="9">
        <f t="shared" si="101"/>
        <v>0.10813999999999999</v>
      </c>
      <c r="X1623" s="8">
        <f t="shared" si="102"/>
        <v>4.4197059999999997</v>
      </c>
      <c r="Y1623">
        <f t="shared" si="103"/>
        <v>0</v>
      </c>
    </row>
    <row r="1624" spans="20:25" x14ac:dyDescent="0.25">
      <c r="T1624" s="7">
        <v>45128.854166666664</v>
      </c>
      <c r="U1624">
        <v>6.37</v>
      </c>
      <c r="V1624" s="8">
        <f t="shared" si="100"/>
        <v>11.050471</v>
      </c>
      <c r="W1624" s="9">
        <f t="shared" si="101"/>
        <v>0.25531999999999999</v>
      </c>
      <c r="X1624" s="8">
        <f t="shared" si="102"/>
        <v>7.8938230000000011</v>
      </c>
      <c r="Y1624">
        <f t="shared" si="103"/>
        <v>1.6594479999999994</v>
      </c>
    </row>
    <row r="1625" spans="20:25" x14ac:dyDescent="0.25">
      <c r="T1625" s="7">
        <v>45128.864583333336</v>
      </c>
      <c r="U1625">
        <v>4.5999999999999996</v>
      </c>
      <c r="V1625" s="8">
        <f t="shared" si="100"/>
        <v>6.1151799999999987</v>
      </c>
      <c r="W1625" s="9">
        <f t="shared" si="101"/>
        <v>0.13849999999999998</v>
      </c>
      <c r="X1625" s="8">
        <f t="shared" si="102"/>
        <v>5.1363400000000006</v>
      </c>
      <c r="Y1625">
        <f t="shared" si="103"/>
        <v>0</v>
      </c>
    </row>
    <row r="1626" spans="20:25" x14ac:dyDescent="0.25">
      <c r="T1626" s="7">
        <v>45128.875</v>
      </c>
      <c r="U1626">
        <v>4.37</v>
      </c>
      <c r="V1626" s="8">
        <f t="shared" si="100"/>
        <v>5.4738710000000008</v>
      </c>
      <c r="W1626" s="9">
        <f t="shared" si="101"/>
        <v>0.12332000000000001</v>
      </c>
      <c r="X1626" s="8">
        <f t="shared" si="102"/>
        <v>4.778023000000001</v>
      </c>
      <c r="Y1626">
        <f t="shared" si="103"/>
        <v>0</v>
      </c>
    </row>
    <row r="1627" spans="20:25" x14ac:dyDescent="0.25">
      <c r="T1627" s="7">
        <v>45128.885416666664</v>
      </c>
      <c r="U1627">
        <v>4.58</v>
      </c>
      <c r="V1627" s="8">
        <f t="shared" si="100"/>
        <v>6.0594140000000003</v>
      </c>
      <c r="W1627" s="9">
        <f t="shared" si="101"/>
        <v>0.13718</v>
      </c>
      <c r="X1627" s="8">
        <f t="shared" si="102"/>
        <v>5.105182000000001</v>
      </c>
      <c r="Y1627">
        <f t="shared" si="103"/>
        <v>0</v>
      </c>
    </row>
    <row r="1628" spans="20:25" x14ac:dyDescent="0.25">
      <c r="T1628" s="7">
        <v>45128.895833333336</v>
      </c>
      <c r="U1628">
        <v>7.06</v>
      </c>
      <c r="V1628" s="8">
        <f t="shared" si="100"/>
        <v>12.974397999999999</v>
      </c>
      <c r="W1628" s="9">
        <f t="shared" si="101"/>
        <v>0.30086000000000002</v>
      </c>
      <c r="X1628" s="8">
        <f t="shared" si="102"/>
        <v>8.9687739999999998</v>
      </c>
      <c r="Y1628">
        <f t="shared" si="103"/>
        <v>2.508423999999998</v>
      </c>
    </row>
    <row r="1629" spans="20:25" x14ac:dyDescent="0.25">
      <c r="T1629" s="7">
        <v>45128.90625</v>
      </c>
      <c r="U1629">
        <v>4.6399999999999997</v>
      </c>
      <c r="V1629" s="8">
        <f t="shared" si="100"/>
        <v>6.2267119999999991</v>
      </c>
      <c r="W1629" s="9">
        <f t="shared" si="101"/>
        <v>0.14114000000000002</v>
      </c>
      <c r="X1629" s="8">
        <f t="shared" si="102"/>
        <v>5.1986559999999997</v>
      </c>
      <c r="Y1629">
        <f t="shared" si="103"/>
        <v>0</v>
      </c>
    </row>
    <row r="1630" spans="20:25" x14ac:dyDescent="0.25">
      <c r="T1630" s="7">
        <v>45128.916666666664</v>
      </c>
      <c r="U1630">
        <v>5.12</v>
      </c>
      <c r="V1630" s="8">
        <f t="shared" si="100"/>
        <v>7.5650960000000005</v>
      </c>
      <c r="W1630" s="9">
        <f t="shared" si="101"/>
        <v>0.17282</v>
      </c>
      <c r="X1630" s="8">
        <f t="shared" si="102"/>
        <v>5.9464480000000002</v>
      </c>
      <c r="Y1630">
        <f t="shared" si="103"/>
        <v>0.12144799999999911</v>
      </c>
    </row>
    <row r="1631" spans="20:25" x14ac:dyDescent="0.25">
      <c r="T1631" s="7">
        <v>45128.927083333336</v>
      </c>
      <c r="U1631">
        <v>5.66</v>
      </c>
      <c r="V1631" s="8">
        <f t="shared" si="100"/>
        <v>9.0707780000000007</v>
      </c>
      <c r="W1631" s="9">
        <f t="shared" si="101"/>
        <v>0.20846000000000001</v>
      </c>
      <c r="X1631" s="8">
        <f t="shared" si="102"/>
        <v>6.7877140000000011</v>
      </c>
      <c r="Y1631">
        <f t="shared" si="103"/>
        <v>0.78586399999999923</v>
      </c>
    </row>
    <row r="1632" spans="20:25" x14ac:dyDescent="0.25">
      <c r="T1632" s="7">
        <v>45128.9375</v>
      </c>
      <c r="U1632">
        <v>4.47</v>
      </c>
      <c r="V1632" s="8">
        <f t="shared" si="100"/>
        <v>5.7527009999999983</v>
      </c>
      <c r="W1632" s="9">
        <f t="shared" si="101"/>
        <v>0.12992000000000001</v>
      </c>
      <c r="X1632" s="8">
        <f t="shared" si="102"/>
        <v>4.9338130000000007</v>
      </c>
      <c r="Y1632">
        <f t="shared" si="103"/>
        <v>0</v>
      </c>
    </row>
    <row r="1633" spans="20:25" x14ac:dyDescent="0.25">
      <c r="T1633" s="7">
        <v>45128.947916666664</v>
      </c>
      <c r="U1633">
        <v>4.28</v>
      </c>
      <c r="V1633" s="8">
        <f t="shared" si="100"/>
        <v>5.2229240000000008</v>
      </c>
      <c r="W1633" s="9">
        <f t="shared" si="101"/>
        <v>0.11738000000000001</v>
      </c>
      <c r="X1633" s="8">
        <f t="shared" si="102"/>
        <v>4.6378120000000003</v>
      </c>
      <c r="Y1633">
        <f t="shared" si="103"/>
        <v>0</v>
      </c>
    </row>
    <row r="1634" spans="20:25" x14ac:dyDescent="0.25">
      <c r="T1634" s="7">
        <v>45128.958333333336</v>
      </c>
      <c r="U1634">
        <v>4.4000000000000004</v>
      </c>
      <c r="V1634" s="8">
        <f t="shared" si="100"/>
        <v>5.5575200000000002</v>
      </c>
      <c r="W1634" s="9">
        <f t="shared" si="101"/>
        <v>0.12530000000000005</v>
      </c>
      <c r="X1634" s="8">
        <f t="shared" si="102"/>
        <v>4.8247600000000013</v>
      </c>
      <c r="Y1634">
        <f t="shared" si="103"/>
        <v>0</v>
      </c>
    </row>
    <row r="1635" spans="20:25" x14ac:dyDescent="0.25">
      <c r="T1635" s="7">
        <v>45128.96875</v>
      </c>
      <c r="U1635">
        <v>4.46</v>
      </c>
      <c r="V1635" s="8">
        <f t="shared" si="100"/>
        <v>5.7248179999999991</v>
      </c>
      <c r="W1635" s="9">
        <f t="shared" si="101"/>
        <v>0.12926000000000001</v>
      </c>
      <c r="X1635" s="8">
        <f t="shared" si="102"/>
        <v>4.918234</v>
      </c>
      <c r="Y1635">
        <f t="shared" si="103"/>
        <v>0</v>
      </c>
    </row>
    <row r="1636" spans="20:25" x14ac:dyDescent="0.25">
      <c r="T1636" s="7">
        <v>45128.979166666664</v>
      </c>
      <c r="U1636">
        <v>4.37</v>
      </c>
      <c r="V1636" s="8">
        <f t="shared" si="100"/>
        <v>5.4738710000000008</v>
      </c>
      <c r="W1636" s="9">
        <f t="shared" si="101"/>
        <v>0.12332000000000001</v>
      </c>
      <c r="X1636" s="8">
        <f t="shared" si="102"/>
        <v>4.778023000000001</v>
      </c>
      <c r="Y1636">
        <f t="shared" si="103"/>
        <v>0</v>
      </c>
    </row>
    <row r="1637" spans="20:25" x14ac:dyDescent="0.25">
      <c r="T1637" s="7">
        <v>45128.989583333336</v>
      </c>
      <c r="U1637">
        <v>4.3499999999999996</v>
      </c>
      <c r="V1637" s="8">
        <f t="shared" si="100"/>
        <v>5.4181049999999988</v>
      </c>
      <c r="W1637" s="9">
        <f t="shared" si="101"/>
        <v>0.12199999999999997</v>
      </c>
      <c r="X1637" s="8">
        <f t="shared" si="102"/>
        <v>4.7468649999999997</v>
      </c>
      <c r="Y1637">
        <f t="shared" si="103"/>
        <v>0</v>
      </c>
    </row>
    <row r="1638" spans="20:25" x14ac:dyDescent="0.25">
      <c r="T1638" s="7">
        <v>45129</v>
      </c>
      <c r="U1638">
        <v>4.59</v>
      </c>
      <c r="V1638" s="8">
        <f t="shared" si="100"/>
        <v>6.0872969999999995</v>
      </c>
      <c r="W1638" s="9">
        <f t="shared" si="101"/>
        <v>0.13783999999999999</v>
      </c>
      <c r="X1638" s="8">
        <f t="shared" si="102"/>
        <v>5.1207609999999999</v>
      </c>
      <c r="Y1638">
        <f t="shared" si="103"/>
        <v>0</v>
      </c>
    </row>
    <row r="1639" spans="20:25" x14ac:dyDescent="0.25">
      <c r="T1639" s="7">
        <v>45129.010416666664</v>
      </c>
      <c r="U1639">
        <v>4.3499999999999996</v>
      </c>
      <c r="V1639" s="8">
        <f t="shared" si="100"/>
        <v>5.4181049999999988</v>
      </c>
      <c r="W1639" s="9">
        <f t="shared" si="101"/>
        <v>0.12199999999999997</v>
      </c>
      <c r="X1639" s="8">
        <f t="shared" si="102"/>
        <v>4.7468649999999997</v>
      </c>
      <c r="Y1639">
        <f t="shared" si="103"/>
        <v>0</v>
      </c>
    </row>
    <row r="1640" spans="20:25" x14ac:dyDescent="0.25">
      <c r="T1640" s="7">
        <v>45129.020833333336</v>
      </c>
      <c r="U1640">
        <v>4.57</v>
      </c>
      <c r="V1640" s="8">
        <f t="shared" si="100"/>
        <v>6.0315310000000011</v>
      </c>
      <c r="W1640" s="9">
        <f t="shared" si="101"/>
        <v>0.13652000000000006</v>
      </c>
      <c r="X1640" s="8">
        <f t="shared" si="102"/>
        <v>5.0896030000000003</v>
      </c>
      <c r="Y1640">
        <f t="shared" si="103"/>
        <v>0</v>
      </c>
    </row>
    <row r="1641" spans="20:25" x14ac:dyDescent="0.25">
      <c r="T1641" s="7">
        <v>45129.03125</v>
      </c>
      <c r="U1641">
        <v>4.26</v>
      </c>
      <c r="V1641" s="8">
        <f t="shared" si="100"/>
        <v>5.1671579999999988</v>
      </c>
      <c r="W1641" s="9">
        <f t="shared" si="101"/>
        <v>0.11606000000000002</v>
      </c>
      <c r="X1641" s="8">
        <f t="shared" si="102"/>
        <v>4.6066540000000007</v>
      </c>
      <c r="Y1641">
        <f t="shared" si="103"/>
        <v>0</v>
      </c>
    </row>
    <row r="1642" spans="20:25" x14ac:dyDescent="0.25">
      <c r="T1642" s="7">
        <v>45129.041666666664</v>
      </c>
      <c r="U1642">
        <v>4.49</v>
      </c>
      <c r="V1642" s="8">
        <f t="shared" si="100"/>
        <v>5.8084670000000003</v>
      </c>
      <c r="W1642" s="9">
        <f t="shared" si="101"/>
        <v>0.13124000000000005</v>
      </c>
      <c r="X1642" s="8">
        <f t="shared" si="102"/>
        <v>4.9649710000000002</v>
      </c>
      <c r="Y1642">
        <f t="shared" si="103"/>
        <v>0</v>
      </c>
    </row>
    <row r="1643" spans="20:25" x14ac:dyDescent="0.25">
      <c r="T1643" s="7">
        <v>45129.052083333336</v>
      </c>
      <c r="U1643">
        <v>4.2699999999999996</v>
      </c>
      <c r="V1643" s="8">
        <f t="shared" si="100"/>
        <v>5.195040999999998</v>
      </c>
      <c r="W1643" s="9">
        <f t="shared" si="101"/>
        <v>0.11671999999999996</v>
      </c>
      <c r="X1643" s="8">
        <f t="shared" si="102"/>
        <v>4.6222329999999996</v>
      </c>
      <c r="Y1643">
        <f t="shared" si="103"/>
        <v>0</v>
      </c>
    </row>
    <row r="1644" spans="20:25" x14ac:dyDescent="0.25">
      <c r="T1644" s="7">
        <v>45129.0625</v>
      </c>
      <c r="U1644">
        <v>4.38</v>
      </c>
      <c r="V1644" s="8">
        <f t="shared" si="100"/>
        <v>5.501754</v>
      </c>
      <c r="W1644" s="9">
        <f t="shared" si="101"/>
        <v>0.12398000000000001</v>
      </c>
      <c r="X1644" s="8">
        <f t="shared" si="102"/>
        <v>4.7936019999999999</v>
      </c>
      <c r="Y1644">
        <f t="shared" si="103"/>
        <v>0</v>
      </c>
    </row>
    <row r="1645" spans="20:25" x14ac:dyDescent="0.25">
      <c r="T1645" s="7">
        <v>45129.072916666664</v>
      </c>
      <c r="U1645">
        <v>4.05</v>
      </c>
      <c r="V1645" s="8">
        <f t="shared" si="100"/>
        <v>4.5816149999999993</v>
      </c>
      <c r="W1645" s="9">
        <f t="shared" si="101"/>
        <v>0.10219999999999999</v>
      </c>
      <c r="X1645" s="8">
        <f t="shared" si="102"/>
        <v>4.2794950000000007</v>
      </c>
      <c r="Y1645">
        <f t="shared" si="103"/>
        <v>0</v>
      </c>
    </row>
    <row r="1646" spans="20:25" x14ac:dyDescent="0.25">
      <c r="T1646" s="7">
        <v>45129.083333333336</v>
      </c>
      <c r="U1646">
        <v>4.32</v>
      </c>
      <c r="V1646" s="8">
        <f t="shared" si="100"/>
        <v>5.3344560000000012</v>
      </c>
      <c r="W1646" s="9">
        <f t="shared" si="101"/>
        <v>0.12002000000000004</v>
      </c>
      <c r="X1646" s="8">
        <f t="shared" si="102"/>
        <v>4.7001280000000012</v>
      </c>
      <c r="Y1646">
        <f t="shared" si="103"/>
        <v>0</v>
      </c>
    </row>
    <row r="1647" spans="20:25" x14ac:dyDescent="0.25">
      <c r="T1647" s="7">
        <v>45129.09375</v>
      </c>
      <c r="U1647">
        <v>4.26</v>
      </c>
      <c r="V1647" s="8">
        <f t="shared" si="100"/>
        <v>5.1671579999999988</v>
      </c>
      <c r="W1647" s="9">
        <f t="shared" si="101"/>
        <v>0.11606000000000002</v>
      </c>
      <c r="X1647" s="8">
        <f t="shared" si="102"/>
        <v>4.6066540000000007</v>
      </c>
      <c r="Y1647">
        <f t="shared" si="103"/>
        <v>0</v>
      </c>
    </row>
    <row r="1648" spans="20:25" x14ac:dyDescent="0.25">
      <c r="T1648" s="7">
        <v>45129.104166666664</v>
      </c>
      <c r="U1648">
        <v>4.66</v>
      </c>
      <c r="V1648" s="8">
        <f t="shared" si="100"/>
        <v>6.2824779999999993</v>
      </c>
      <c r="W1648" s="9">
        <f t="shared" si="101"/>
        <v>0.14246</v>
      </c>
      <c r="X1648" s="8">
        <f t="shared" si="102"/>
        <v>5.2298140000000011</v>
      </c>
      <c r="Y1648">
        <f t="shared" si="103"/>
        <v>0</v>
      </c>
    </row>
    <row r="1649" spans="20:25" x14ac:dyDescent="0.25">
      <c r="T1649" s="7">
        <v>45129.114583333336</v>
      </c>
      <c r="U1649">
        <v>4.21</v>
      </c>
      <c r="V1649" s="8">
        <f t="shared" si="100"/>
        <v>5.0277429999999992</v>
      </c>
      <c r="W1649" s="9">
        <f t="shared" si="101"/>
        <v>0.11276</v>
      </c>
      <c r="X1649" s="8">
        <f t="shared" si="102"/>
        <v>4.5287590000000009</v>
      </c>
      <c r="Y1649">
        <f t="shared" si="103"/>
        <v>0</v>
      </c>
    </row>
    <row r="1650" spans="20:25" x14ac:dyDescent="0.25">
      <c r="T1650" s="7">
        <v>45129.125</v>
      </c>
      <c r="U1650">
        <v>4.3600000000000003</v>
      </c>
      <c r="V1650" s="8">
        <f t="shared" si="100"/>
        <v>5.4459879999999998</v>
      </c>
      <c r="W1650" s="9">
        <f t="shared" si="101"/>
        <v>0.12266000000000002</v>
      </c>
      <c r="X1650" s="8">
        <f t="shared" si="102"/>
        <v>4.7624440000000003</v>
      </c>
      <c r="Y1650">
        <f t="shared" si="103"/>
        <v>0</v>
      </c>
    </row>
    <row r="1651" spans="20:25" x14ac:dyDescent="0.25">
      <c r="T1651" s="7">
        <v>45129.135416666664</v>
      </c>
      <c r="U1651">
        <v>4.1900000000000004</v>
      </c>
      <c r="V1651" s="8">
        <f t="shared" si="100"/>
        <v>4.9719770000000008</v>
      </c>
      <c r="W1651" s="9">
        <f t="shared" si="101"/>
        <v>0.11144000000000007</v>
      </c>
      <c r="X1651" s="8">
        <f t="shared" si="102"/>
        <v>4.4976010000000013</v>
      </c>
      <c r="Y1651">
        <f t="shared" si="103"/>
        <v>0</v>
      </c>
    </row>
    <row r="1652" spans="20:25" x14ac:dyDescent="0.25">
      <c r="T1652" s="7">
        <v>45129.145833333336</v>
      </c>
      <c r="U1652">
        <v>4.2</v>
      </c>
      <c r="V1652" s="8">
        <f t="shared" si="100"/>
        <v>4.99986</v>
      </c>
      <c r="W1652" s="9">
        <f t="shared" si="101"/>
        <v>0.11210000000000001</v>
      </c>
      <c r="X1652" s="8">
        <f t="shared" si="102"/>
        <v>4.5131800000000002</v>
      </c>
      <c r="Y1652">
        <f t="shared" si="103"/>
        <v>0</v>
      </c>
    </row>
    <row r="1653" spans="20:25" x14ac:dyDescent="0.25">
      <c r="T1653" s="7">
        <v>45129.15625</v>
      </c>
      <c r="U1653">
        <v>4.78</v>
      </c>
      <c r="V1653" s="8">
        <f t="shared" si="100"/>
        <v>6.6170740000000006</v>
      </c>
      <c r="W1653" s="9">
        <f t="shared" si="101"/>
        <v>0.15038000000000004</v>
      </c>
      <c r="X1653" s="8">
        <f t="shared" si="102"/>
        <v>5.4167620000000003</v>
      </c>
      <c r="Y1653">
        <f t="shared" si="103"/>
        <v>0</v>
      </c>
    </row>
    <row r="1654" spans="20:25" x14ac:dyDescent="0.25">
      <c r="T1654" s="7">
        <v>45129.166666666664</v>
      </c>
      <c r="U1654">
        <v>4.34</v>
      </c>
      <c r="V1654" s="8">
        <f t="shared" si="100"/>
        <v>5.3902219999999996</v>
      </c>
      <c r="W1654" s="9">
        <f t="shared" si="101"/>
        <v>0.12134000000000003</v>
      </c>
      <c r="X1654" s="8">
        <f t="shared" si="102"/>
        <v>4.7312860000000008</v>
      </c>
      <c r="Y1654">
        <f t="shared" si="103"/>
        <v>0</v>
      </c>
    </row>
    <row r="1655" spans="20:25" x14ac:dyDescent="0.25">
      <c r="T1655" s="7">
        <v>45129.177083333336</v>
      </c>
      <c r="U1655">
        <v>4.5199999999999996</v>
      </c>
      <c r="V1655" s="8">
        <f t="shared" si="100"/>
        <v>5.8921159999999979</v>
      </c>
      <c r="W1655" s="9">
        <f t="shared" si="101"/>
        <v>0.13321999999999998</v>
      </c>
      <c r="X1655" s="8">
        <f t="shared" si="102"/>
        <v>5.0117080000000005</v>
      </c>
      <c r="Y1655">
        <f t="shared" si="103"/>
        <v>0</v>
      </c>
    </row>
    <row r="1656" spans="20:25" x14ac:dyDescent="0.25">
      <c r="T1656" s="7">
        <v>45129.1875</v>
      </c>
      <c r="U1656">
        <v>6.41</v>
      </c>
      <c r="V1656" s="8">
        <f t="shared" si="100"/>
        <v>11.162003</v>
      </c>
      <c r="W1656" s="9">
        <f t="shared" si="101"/>
        <v>0.25796000000000008</v>
      </c>
      <c r="X1656" s="8">
        <f t="shared" si="102"/>
        <v>7.9561390000000021</v>
      </c>
      <c r="Y1656">
        <f t="shared" si="103"/>
        <v>1.7086639999999997</v>
      </c>
    </row>
    <row r="1657" spans="20:25" x14ac:dyDescent="0.25">
      <c r="T1657" s="7">
        <v>45129.197916666664</v>
      </c>
      <c r="U1657">
        <v>4.58</v>
      </c>
      <c r="V1657" s="8">
        <f t="shared" si="100"/>
        <v>6.0594140000000003</v>
      </c>
      <c r="W1657" s="9">
        <f t="shared" si="101"/>
        <v>0.13718</v>
      </c>
      <c r="X1657" s="8">
        <f t="shared" si="102"/>
        <v>5.105182000000001</v>
      </c>
      <c r="Y1657">
        <f t="shared" si="103"/>
        <v>0</v>
      </c>
    </row>
    <row r="1658" spans="20:25" x14ac:dyDescent="0.25">
      <c r="T1658" s="7">
        <v>45129.208333333336</v>
      </c>
      <c r="U1658">
        <v>4.87</v>
      </c>
      <c r="V1658" s="8">
        <f t="shared" si="100"/>
        <v>6.8680210000000006</v>
      </c>
      <c r="W1658" s="9">
        <f t="shared" si="101"/>
        <v>0.15632000000000004</v>
      </c>
      <c r="X1658" s="8">
        <f t="shared" si="102"/>
        <v>5.5569730000000011</v>
      </c>
      <c r="Y1658">
        <f t="shared" si="103"/>
        <v>0</v>
      </c>
    </row>
    <row r="1659" spans="20:25" x14ac:dyDescent="0.25">
      <c r="T1659" s="7">
        <v>45129.21875</v>
      </c>
      <c r="U1659">
        <v>4.66</v>
      </c>
      <c r="V1659" s="8">
        <f t="shared" si="100"/>
        <v>6.2824779999999993</v>
      </c>
      <c r="W1659" s="9">
        <f t="shared" si="101"/>
        <v>0.14246</v>
      </c>
      <c r="X1659" s="8">
        <f t="shared" si="102"/>
        <v>5.2298140000000011</v>
      </c>
      <c r="Y1659">
        <f t="shared" si="103"/>
        <v>0</v>
      </c>
    </row>
    <row r="1660" spans="20:25" x14ac:dyDescent="0.25">
      <c r="T1660" s="7">
        <v>45129.229166666664</v>
      </c>
      <c r="U1660">
        <v>4.63</v>
      </c>
      <c r="V1660" s="8">
        <f t="shared" si="100"/>
        <v>6.1988289999999999</v>
      </c>
      <c r="W1660" s="9">
        <f t="shared" si="101"/>
        <v>0.14048000000000002</v>
      </c>
      <c r="X1660" s="8">
        <f t="shared" si="102"/>
        <v>5.1830770000000008</v>
      </c>
      <c r="Y1660">
        <f t="shared" si="103"/>
        <v>0</v>
      </c>
    </row>
    <row r="1661" spans="20:25" x14ac:dyDescent="0.25">
      <c r="T1661" s="7">
        <v>45129.239583333336</v>
      </c>
      <c r="U1661">
        <v>5.29</v>
      </c>
      <c r="V1661" s="8">
        <f t="shared" si="100"/>
        <v>8.0391069999999996</v>
      </c>
      <c r="W1661" s="9">
        <f t="shared" si="101"/>
        <v>0.18404000000000001</v>
      </c>
      <c r="X1661" s="8">
        <f t="shared" si="102"/>
        <v>6.211291000000001</v>
      </c>
      <c r="Y1661">
        <f t="shared" si="103"/>
        <v>0.33061599999999913</v>
      </c>
    </row>
    <row r="1662" spans="20:25" x14ac:dyDescent="0.25">
      <c r="T1662" s="7">
        <v>45129.25</v>
      </c>
      <c r="U1662">
        <v>4.1900000000000004</v>
      </c>
      <c r="V1662" s="8">
        <f t="shared" si="100"/>
        <v>4.9719770000000008</v>
      </c>
      <c r="W1662" s="9">
        <f t="shared" si="101"/>
        <v>0.11144000000000007</v>
      </c>
      <c r="X1662" s="8">
        <f t="shared" si="102"/>
        <v>4.4976010000000013</v>
      </c>
      <c r="Y1662">
        <f t="shared" si="103"/>
        <v>0</v>
      </c>
    </row>
    <row r="1663" spans="20:25" x14ac:dyDescent="0.25">
      <c r="T1663" s="7">
        <v>45129.260416666664</v>
      </c>
      <c r="U1663">
        <v>4.0199999999999996</v>
      </c>
      <c r="V1663" s="8">
        <f t="shared" si="100"/>
        <v>4.4979659999999981</v>
      </c>
      <c r="W1663" s="9">
        <f t="shared" si="101"/>
        <v>0.10022</v>
      </c>
      <c r="X1663" s="8">
        <f t="shared" si="102"/>
        <v>4.2327580000000005</v>
      </c>
      <c r="Y1663">
        <f t="shared" si="103"/>
        <v>0</v>
      </c>
    </row>
    <row r="1664" spans="20:25" x14ac:dyDescent="0.25">
      <c r="T1664" s="7">
        <v>45129.270833333336</v>
      </c>
      <c r="U1664">
        <v>4.08</v>
      </c>
      <c r="V1664" s="8">
        <f t="shared" si="100"/>
        <v>4.6652640000000005</v>
      </c>
      <c r="W1664" s="9">
        <f t="shared" si="101"/>
        <v>0.10418000000000002</v>
      </c>
      <c r="X1664" s="8">
        <f t="shared" si="102"/>
        <v>4.326232000000001</v>
      </c>
      <c r="Y1664">
        <f t="shared" si="103"/>
        <v>0</v>
      </c>
    </row>
    <row r="1665" spans="20:25" x14ac:dyDescent="0.25">
      <c r="T1665" s="7">
        <v>45129.28125</v>
      </c>
      <c r="U1665">
        <v>4.12</v>
      </c>
      <c r="V1665" s="8">
        <f t="shared" si="100"/>
        <v>4.7767959999999992</v>
      </c>
      <c r="W1665" s="9">
        <f t="shared" si="101"/>
        <v>0.10682</v>
      </c>
      <c r="X1665" s="8">
        <f t="shared" si="102"/>
        <v>4.3885480000000001</v>
      </c>
      <c r="Y1665">
        <f t="shared" si="103"/>
        <v>0</v>
      </c>
    </row>
    <row r="1666" spans="20:25" x14ac:dyDescent="0.25">
      <c r="T1666" s="7">
        <v>45129.291666666664</v>
      </c>
      <c r="U1666">
        <v>4.1900000000000004</v>
      </c>
      <c r="V1666" s="8">
        <f t="shared" si="100"/>
        <v>4.9719770000000008</v>
      </c>
      <c r="W1666" s="9">
        <f t="shared" si="101"/>
        <v>0.11144000000000007</v>
      </c>
      <c r="X1666" s="8">
        <f t="shared" si="102"/>
        <v>4.4976010000000013</v>
      </c>
      <c r="Y1666">
        <f t="shared" si="103"/>
        <v>0</v>
      </c>
    </row>
    <row r="1667" spans="20:25" x14ac:dyDescent="0.25">
      <c r="T1667" s="7">
        <v>45129.302083333336</v>
      </c>
      <c r="U1667">
        <v>4.05</v>
      </c>
      <c r="V1667" s="8">
        <f t="shared" ref="V1667:V1730" si="104">IF(2.7883*U1667-6.711&lt;0,0,2.7883*U1667-6.711)</f>
        <v>4.5816149999999993</v>
      </c>
      <c r="W1667" s="9">
        <f t="shared" ref="W1667:W1730" si="105">IF(0.066*U1667-0.1651&lt;0,0,0.066*U1667-0.1651)</f>
        <v>0.10219999999999999</v>
      </c>
      <c r="X1667" s="8">
        <f t="shared" ref="X1667:X1730" si="106">IF(1.5579*U1667-2.03&lt;0,0,1.5579*U1667-2.03)</f>
        <v>4.2794950000000007</v>
      </c>
      <c r="Y1667">
        <f t="shared" ref="Y1667:Y1730" si="107">IF(1.2304*U1667-6.1782&lt;0,0,1.2304*U1667-6.1782)</f>
        <v>0</v>
      </c>
    </row>
    <row r="1668" spans="20:25" x14ac:dyDescent="0.25">
      <c r="T1668" s="7">
        <v>45129.3125</v>
      </c>
      <c r="U1668">
        <v>4.1900000000000004</v>
      </c>
      <c r="V1668" s="8">
        <f t="shared" si="104"/>
        <v>4.9719770000000008</v>
      </c>
      <c r="W1668" s="9">
        <f t="shared" si="105"/>
        <v>0.11144000000000007</v>
      </c>
      <c r="X1668" s="8">
        <f t="shared" si="106"/>
        <v>4.4976010000000013</v>
      </c>
      <c r="Y1668">
        <f t="shared" si="107"/>
        <v>0</v>
      </c>
    </row>
    <row r="1669" spans="20:25" x14ac:dyDescent="0.25">
      <c r="T1669" s="7">
        <v>45129.322916666664</v>
      </c>
      <c r="U1669">
        <v>4.17</v>
      </c>
      <c r="V1669" s="8">
        <f t="shared" si="104"/>
        <v>4.9162109999999988</v>
      </c>
      <c r="W1669" s="9">
        <f t="shared" si="105"/>
        <v>0.11012000000000002</v>
      </c>
      <c r="X1669" s="8">
        <f t="shared" si="106"/>
        <v>4.4664429999999999</v>
      </c>
      <c r="Y1669">
        <f t="shared" si="107"/>
        <v>0</v>
      </c>
    </row>
    <row r="1670" spans="20:25" x14ac:dyDescent="0.25">
      <c r="T1670" s="7">
        <v>45129.333333333336</v>
      </c>
      <c r="U1670">
        <v>4.1399999999999997</v>
      </c>
      <c r="V1670" s="8">
        <f t="shared" si="104"/>
        <v>4.8325619999999994</v>
      </c>
      <c r="W1670" s="9">
        <f t="shared" si="105"/>
        <v>0.10813999999999999</v>
      </c>
      <c r="X1670" s="8">
        <f t="shared" si="106"/>
        <v>4.4197059999999997</v>
      </c>
      <c r="Y1670">
        <f t="shared" si="107"/>
        <v>0</v>
      </c>
    </row>
    <row r="1671" spans="20:25" x14ac:dyDescent="0.25">
      <c r="T1671" s="7">
        <v>45129.34375</v>
      </c>
      <c r="U1671">
        <v>5.0199999999999996</v>
      </c>
      <c r="V1671" s="8">
        <f t="shared" si="104"/>
        <v>7.2862659999999977</v>
      </c>
      <c r="W1671" s="9">
        <f t="shared" si="105"/>
        <v>0.16622000000000001</v>
      </c>
      <c r="X1671" s="8">
        <f t="shared" si="106"/>
        <v>5.7906580000000005</v>
      </c>
      <c r="Y1671">
        <f t="shared" si="107"/>
        <v>0</v>
      </c>
    </row>
    <row r="1672" spans="20:25" x14ac:dyDescent="0.25">
      <c r="T1672" s="7">
        <v>45129.354166666664</v>
      </c>
      <c r="U1672">
        <v>4.1900000000000004</v>
      </c>
      <c r="V1672" s="8">
        <f t="shared" si="104"/>
        <v>4.9719770000000008</v>
      </c>
      <c r="W1672" s="9">
        <f t="shared" si="105"/>
        <v>0.11144000000000007</v>
      </c>
      <c r="X1672" s="8">
        <f t="shared" si="106"/>
        <v>4.4976010000000013</v>
      </c>
      <c r="Y1672">
        <f t="shared" si="107"/>
        <v>0</v>
      </c>
    </row>
    <row r="1673" spans="20:25" x14ac:dyDescent="0.25">
      <c r="T1673" s="7">
        <v>45129.364583333336</v>
      </c>
      <c r="U1673">
        <v>4.2300000000000004</v>
      </c>
      <c r="V1673" s="8">
        <f t="shared" si="104"/>
        <v>5.0835090000000012</v>
      </c>
      <c r="W1673" s="9">
        <f t="shared" si="105"/>
        <v>0.11408000000000004</v>
      </c>
      <c r="X1673" s="8">
        <f t="shared" si="106"/>
        <v>4.5599170000000004</v>
      </c>
      <c r="Y1673">
        <f t="shared" si="107"/>
        <v>0</v>
      </c>
    </row>
    <row r="1674" spans="20:25" x14ac:dyDescent="0.25">
      <c r="T1674" s="7">
        <v>45129.375</v>
      </c>
      <c r="U1674">
        <v>3.9</v>
      </c>
      <c r="V1674" s="8">
        <f t="shared" si="104"/>
        <v>4.1633699999999987</v>
      </c>
      <c r="W1674" s="9">
        <f t="shared" si="105"/>
        <v>9.2300000000000021E-2</v>
      </c>
      <c r="X1674" s="8">
        <f t="shared" si="106"/>
        <v>4.0458099999999995</v>
      </c>
      <c r="Y1674">
        <f t="shared" si="107"/>
        <v>0</v>
      </c>
    </row>
    <row r="1675" spans="20:25" x14ac:dyDescent="0.25">
      <c r="T1675" s="7">
        <v>45129.385416666664</v>
      </c>
      <c r="U1675">
        <v>3.87</v>
      </c>
      <c r="V1675" s="8">
        <f t="shared" si="104"/>
        <v>4.0797209999999993</v>
      </c>
      <c r="W1675" s="9">
        <f t="shared" si="105"/>
        <v>9.0320000000000039E-2</v>
      </c>
      <c r="X1675" s="8">
        <f t="shared" si="106"/>
        <v>3.9990730000000005</v>
      </c>
      <c r="Y1675">
        <f t="shared" si="107"/>
        <v>0</v>
      </c>
    </row>
    <row r="1676" spans="20:25" x14ac:dyDescent="0.25">
      <c r="T1676" s="7">
        <v>45129.395833333336</v>
      </c>
      <c r="U1676">
        <v>4.08</v>
      </c>
      <c r="V1676" s="8">
        <f t="shared" si="104"/>
        <v>4.6652640000000005</v>
      </c>
      <c r="W1676" s="9">
        <f t="shared" si="105"/>
        <v>0.10418000000000002</v>
      </c>
      <c r="X1676" s="8">
        <f t="shared" si="106"/>
        <v>4.326232000000001</v>
      </c>
      <c r="Y1676">
        <f t="shared" si="107"/>
        <v>0</v>
      </c>
    </row>
    <row r="1677" spans="20:25" x14ac:dyDescent="0.25">
      <c r="T1677" s="7">
        <v>45129.40625</v>
      </c>
      <c r="U1677">
        <v>3.77</v>
      </c>
      <c r="V1677" s="8">
        <f t="shared" si="104"/>
        <v>3.800891</v>
      </c>
      <c r="W1677" s="9">
        <f t="shared" si="105"/>
        <v>8.3720000000000017E-2</v>
      </c>
      <c r="X1677" s="8">
        <f t="shared" si="106"/>
        <v>3.8432830000000009</v>
      </c>
      <c r="Y1677">
        <f t="shared" si="107"/>
        <v>0</v>
      </c>
    </row>
    <row r="1678" spans="20:25" x14ac:dyDescent="0.25">
      <c r="T1678" s="7">
        <v>45129.416666666664</v>
      </c>
      <c r="U1678">
        <v>3.8</v>
      </c>
      <c r="V1678" s="8">
        <f t="shared" si="104"/>
        <v>3.8845399999999994</v>
      </c>
      <c r="W1678" s="9">
        <f t="shared" si="105"/>
        <v>8.5700000000000026E-2</v>
      </c>
      <c r="X1678" s="8">
        <f t="shared" si="106"/>
        <v>3.8900200000000003</v>
      </c>
      <c r="Y1678">
        <f t="shared" si="107"/>
        <v>0</v>
      </c>
    </row>
    <row r="1679" spans="20:25" x14ac:dyDescent="0.25">
      <c r="T1679" s="7">
        <v>45129.427083333336</v>
      </c>
      <c r="U1679">
        <v>4.1399999999999997</v>
      </c>
      <c r="V1679" s="8">
        <f t="shared" si="104"/>
        <v>4.8325619999999994</v>
      </c>
      <c r="W1679" s="9">
        <f t="shared" si="105"/>
        <v>0.10813999999999999</v>
      </c>
      <c r="X1679" s="8">
        <f t="shared" si="106"/>
        <v>4.4197059999999997</v>
      </c>
      <c r="Y1679">
        <f t="shared" si="107"/>
        <v>0</v>
      </c>
    </row>
    <row r="1680" spans="20:25" x14ac:dyDescent="0.25">
      <c r="T1680" s="7">
        <v>45129.4375</v>
      </c>
      <c r="U1680">
        <v>4.0999999999999996</v>
      </c>
      <c r="V1680" s="8">
        <f t="shared" si="104"/>
        <v>4.7210299999999989</v>
      </c>
      <c r="W1680" s="9">
        <f t="shared" si="105"/>
        <v>0.10550000000000001</v>
      </c>
      <c r="X1680" s="8">
        <f t="shared" si="106"/>
        <v>4.3573900000000005</v>
      </c>
      <c r="Y1680">
        <f t="shared" si="107"/>
        <v>0</v>
      </c>
    </row>
    <row r="1681" spans="20:25" x14ac:dyDescent="0.25">
      <c r="T1681" s="7">
        <v>45129.447916666664</v>
      </c>
      <c r="U1681">
        <v>4.17</v>
      </c>
      <c r="V1681" s="8">
        <f t="shared" si="104"/>
        <v>4.9162109999999988</v>
      </c>
      <c r="W1681" s="9">
        <f t="shared" si="105"/>
        <v>0.11012000000000002</v>
      </c>
      <c r="X1681" s="8">
        <f t="shared" si="106"/>
        <v>4.4664429999999999</v>
      </c>
      <c r="Y1681">
        <f t="shared" si="107"/>
        <v>0</v>
      </c>
    </row>
    <row r="1682" spans="20:25" x14ac:dyDescent="0.25">
      <c r="T1682" s="7">
        <v>45129.458333333336</v>
      </c>
      <c r="U1682">
        <v>4.17</v>
      </c>
      <c r="V1682" s="8">
        <f t="shared" si="104"/>
        <v>4.9162109999999988</v>
      </c>
      <c r="W1682" s="9">
        <f t="shared" si="105"/>
        <v>0.11012000000000002</v>
      </c>
      <c r="X1682" s="8">
        <f t="shared" si="106"/>
        <v>4.4664429999999999</v>
      </c>
      <c r="Y1682">
        <f t="shared" si="107"/>
        <v>0</v>
      </c>
    </row>
    <row r="1683" spans="20:25" x14ac:dyDescent="0.25">
      <c r="T1683" s="7">
        <v>45129.46875</v>
      </c>
      <c r="U1683">
        <v>4.1500000000000004</v>
      </c>
      <c r="V1683" s="8">
        <f t="shared" si="104"/>
        <v>4.8604450000000003</v>
      </c>
      <c r="W1683" s="9">
        <f t="shared" si="105"/>
        <v>0.10880000000000004</v>
      </c>
      <c r="X1683" s="8">
        <f t="shared" si="106"/>
        <v>4.4352850000000004</v>
      </c>
      <c r="Y1683">
        <f t="shared" si="107"/>
        <v>0</v>
      </c>
    </row>
    <row r="1684" spans="20:25" x14ac:dyDescent="0.25">
      <c r="T1684" s="7">
        <v>45129.479166666664</v>
      </c>
      <c r="U1684">
        <v>4.0599999999999996</v>
      </c>
      <c r="V1684" s="8">
        <f t="shared" si="104"/>
        <v>4.6094979999999985</v>
      </c>
      <c r="W1684" s="9">
        <f t="shared" si="105"/>
        <v>0.10285999999999998</v>
      </c>
      <c r="X1684" s="8">
        <f t="shared" si="106"/>
        <v>4.2950739999999996</v>
      </c>
      <c r="Y1684">
        <f t="shared" si="107"/>
        <v>0</v>
      </c>
    </row>
    <row r="1685" spans="20:25" x14ac:dyDescent="0.25">
      <c r="T1685" s="7">
        <v>45129.489583333336</v>
      </c>
      <c r="U1685">
        <v>4.2699999999999996</v>
      </c>
      <c r="V1685" s="8">
        <f t="shared" si="104"/>
        <v>5.195040999999998</v>
      </c>
      <c r="W1685" s="9">
        <f t="shared" si="105"/>
        <v>0.11671999999999996</v>
      </c>
      <c r="X1685" s="8">
        <f t="shared" si="106"/>
        <v>4.6222329999999996</v>
      </c>
      <c r="Y1685">
        <f t="shared" si="107"/>
        <v>0</v>
      </c>
    </row>
    <row r="1686" spans="20:25" x14ac:dyDescent="0.25">
      <c r="T1686" s="7">
        <v>45129.5</v>
      </c>
      <c r="U1686">
        <v>4.62</v>
      </c>
      <c r="V1686" s="8">
        <f t="shared" si="104"/>
        <v>6.1709460000000007</v>
      </c>
      <c r="W1686" s="9">
        <f t="shared" si="105"/>
        <v>0.13982000000000003</v>
      </c>
      <c r="X1686" s="8">
        <f t="shared" si="106"/>
        <v>5.1674980000000001</v>
      </c>
      <c r="Y1686">
        <f t="shared" si="107"/>
        <v>0</v>
      </c>
    </row>
    <row r="1687" spans="20:25" x14ac:dyDescent="0.25">
      <c r="T1687" s="7">
        <v>45129.510416666664</v>
      </c>
      <c r="U1687">
        <v>4.34</v>
      </c>
      <c r="V1687" s="8">
        <f t="shared" si="104"/>
        <v>5.3902219999999996</v>
      </c>
      <c r="W1687" s="9">
        <f t="shared" si="105"/>
        <v>0.12134000000000003</v>
      </c>
      <c r="X1687" s="8">
        <f t="shared" si="106"/>
        <v>4.7312860000000008</v>
      </c>
      <c r="Y1687">
        <f t="shared" si="107"/>
        <v>0</v>
      </c>
    </row>
    <row r="1688" spans="20:25" x14ac:dyDescent="0.25">
      <c r="T1688" s="7">
        <v>45129.520833333336</v>
      </c>
      <c r="U1688">
        <v>4.3099999999999996</v>
      </c>
      <c r="V1688" s="8">
        <f t="shared" si="104"/>
        <v>5.3065729999999984</v>
      </c>
      <c r="W1688" s="9">
        <f t="shared" si="105"/>
        <v>0.11935999999999999</v>
      </c>
      <c r="X1688" s="8">
        <f t="shared" si="106"/>
        <v>4.6845490000000005</v>
      </c>
      <c r="Y1688">
        <f t="shared" si="107"/>
        <v>0</v>
      </c>
    </row>
    <row r="1689" spans="20:25" x14ac:dyDescent="0.25">
      <c r="T1689" s="7">
        <v>45129.53125</v>
      </c>
      <c r="U1689">
        <v>4.54</v>
      </c>
      <c r="V1689" s="8">
        <f t="shared" si="104"/>
        <v>5.9478819999999999</v>
      </c>
      <c r="W1689" s="9">
        <f t="shared" si="105"/>
        <v>0.13454000000000002</v>
      </c>
      <c r="X1689" s="8">
        <f t="shared" si="106"/>
        <v>5.0428660000000001</v>
      </c>
      <c r="Y1689">
        <f t="shared" si="107"/>
        <v>0</v>
      </c>
    </row>
    <row r="1690" spans="20:25" x14ac:dyDescent="0.25">
      <c r="T1690" s="7">
        <v>45129.541666666664</v>
      </c>
      <c r="U1690">
        <v>4.46</v>
      </c>
      <c r="V1690" s="8">
        <f t="shared" si="104"/>
        <v>5.7248179999999991</v>
      </c>
      <c r="W1690" s="9">
        <f t="shared" si="105"/>
        <v>0.12926000000000001</v>
      </c>
      <c r="X1690" s="8">
        <f t="shared" si="106"/>
        <v>4.918234</v>
      </c>
      <c r="Y1690">
        <f t="shared" si="107"/>
        <v>0</v>
      </c>
    </row>
    <row r="1691" spans="20:25" x14ac:dyDescent="0.25">
      <c r="T1691" s="7">
        <v>45129.552083333336</v>
      </c>
      <c r="U1691">
        <v>4.18</v>
      </c>
      <c r="V1691" s="8">
        <f t="shared" si="104"/>
        <v>4.9440939999999998</v>
      </c>
      <c r="W1691" s="9">
        <f t="shared" si="105"/>
        <v>0.11078000000000002</v>
      </c>
      <c r="X1691" s="8">
        <f t="shared" si="106"/>
        <v>4.4820220000000006</v>
      </c>
      <c r="Y1691">
        <f t="shared" si="107"/>
        <v>0</v>
      </c>
    </row>
    <row r="1692" spans="20:25" x14ac:dyDescent="0.25">
      <c r="T1692" s="7">
        <v>45129.5625</v>
      </c>
      <c r="U1692">
        <v>4.37</v>
      </c>
      <c r="V1692" s="8">
        <f t="shared" si="104"/>
        <v>5.4738710000000008</v>
      </c>
      <c r="W1692" s="9">
        <f t="shared" si="105"/>
        <v>0.12332000000000001</v>
      </c>
      <c r="X1692" s="8">
        <f t="shared" si="106"/>
        <v>4.778023000000001</v>
      </c>
      <c r="Y1692">
        <f t="shared" si="107"/>
        <v>0</v>
      </c>
    </row>
    <row r="1693" spans="20:25" x14ac:dyDescent="0.25">
      <c r="T1693" s="7">
        <v>45129.572916666664</v>
      </c>
      <c r="U1693">
        <v>5.91</v>
      </c>
      <c r="V1693" s="8">
        <f t="shared" si="104"/>
        <v>9.7678530000000006</v>
      </c>
      <c r="W1693" s="9">
        <f t="shared" si="105"/>
        <v>0.22496000000000002</v>
      </c>
      <c r="X1693" s="8">
        <f t="shared" si="106"/>
        <v>7.177189000000002</v>
      </c>
      <c r="Y1693">
        <f t="shared" si="107"/>
        <v>1.0934639999999991</v>
      </c>
    </row>
    <row r="1694" spans="20:25" x14ac:dyDescent="0.25">
      <c r="T1694" s="7">
        <v>45129.583333333336</v>
      </c>
      <c r="U1694">
        <v>5.0599999999999996</v>
      </c>
      <c r="V1694" s="8">
        <f t="shared" si="104"/>
        <v>7.3977979999999981</v>
      </c>
      <c r="W1694" s="9">
        <f t="shared" si="105"/>
        <v>0.16885999999999998</v>
      </c>
      <c r="X1694" s="8">
        <f t="shared" si="106"/>
        <v>5.8529739999999997</v>
      </c>
      <c r="Y1694">
        <f t="shared" si="107"/>
        <v>4.7623999999999E-2</v>
      </c>
    </row>
    <row r="1695" spans="20:25" x14ac:dyDescent="0.25">
      <c r="T1695" s="7">
        <v>45129.59375</v>
      </c>
      <c r="U1695">
        <v>4.58</v>
      </c>
      <c r="V1695" s="8">
        <f t="shared" si="104"/>
        <v>6.0594140000000003</v>
      </c>
      <c r="W1695" s="9">
        <f t="shared" si="105"/>
        <v>0.13718</v>
      </c>
      <c r="X1695" s="8">
        <f t="shared" si="106"/>
        <v>5.105182000000001</v>
      </c>
      <c r="Y1695">
        <f t="shared" si="107"/>
        <v>0</v>
      </c>
    </row>
    <row r="1696" spans="20:25" x14ac:dyDescent="0.25">
      <c r="T1696" s="7">
        <v>45129.604166666664</v>
      </c>
      <c r="U1696">
        <v>4.3899999999999997</v>
      </c>
      <c r="V1696" s="8">
        <f t="shared" si="104"/>
        <v>5.5296369999999992</v>
      </c>
      <c r="W1696" s="9">
        <f t="shared" si="105"/>
        <v>0.12464</v>
      </c>
      <c r="X1696" s="8">
        <f t="shared" si="106"/>
        <v>4.8091810000000006</v>
      </c>
      <c r="Y1696">
        <f t="shared" si="107"/>
        <v>0</v>
      </c>
    </row>
    <row r="1697" spans="20:25" x14ac:dyDescent="0.25">
      <c r="T1697" s="7">
        <v>45129.614583333336</v>
      </c>
      <c r="U1697">
        <v>4.37</v>
      </c>
      <c r="V1697" s="8">
        <f t="shared" si="104"/>
        <v>5.4738710000000008</v>
      </c>
      <c r="W1697" s="9">
        <f t="shared" si="105"/>
        <v>0.12332000000000001</v>
      </c>
      <c r="X1697" s="8">
        <f t="shared" si="106"/>
        <v>4.778023000000001</v>
      </c>
      <c r="Y1697">
        <f t="shared" si="107"/>
        <v>0</v>
      </c>
    </row>
    <row r="1698" spans="20:25" x14ac:dyDescent="0.25">
      <c r="T1698" s="7">
        <v>45129.625</v>
      </c>
      <c r="U1698">
        <v>4.6399999999999997</v>
      </c>
      <c r="V1698" s="8">
        <f t="shared" si="104"/>
        <v>6.2267119999999991</v>
      </c>
      <c r="W1698" s="9">
        <f t="shared" si="105"/>
        <v>0.14114000000000002</v>
      </c>
      <c r="X1698" s="8">
        <f t="shared" si="106"/>
        <v>5.1986559999999997</v>
      </c>
      <c r="Y1698">
        <f t="shared" si="107"/>
        <v>0</v>
      </c>
    </row>
    <row r="1699" spans="20:25" x14ac:dyDescent="0.25">
      <c r="T1699" s="7">
        <v>45129.635416666664</v>
      </c>
      <c r="U1699">
        <v>4.29</v>
      </c>
      <c r="V1699" s="8">
        <f t="shared" si="104"/>
        <v>5.250807</v>
      </c>
      <c r="W1699" s="9">
        <f t="shared" si="105"/>
        <v>0.11804000000000001</v>
      </c>
      <c r="X1699" s="8">
        <f t="shared" si="106"/>
        <v>4.6533910000000009</v>
      </c>
      <c r="Y1699">
        <f t="shared" si="107"/>
        <v>0</v>
      </c>
    </row>
    <row r="1700" spans="20:25" x14ac:dyDescent="0.25">
      <c r="T1700" s="7">
        <v>45129.645833333336</v>
      </c>
      <c r="U1700">
        <v>4.22</v>
      </c>
      <c r="V1700" s="8">
        <f t="shared" si="104"/>
        <v>5.0556259999999984</v>
      </c>
      <c r="W1700" s="9">
        <f t="shared" si="105"/>
        <v>0.11341999999999999</v>
      </c>
      <c r="X1700" s="8">
        <f t="shared" si="106"/>
        <v>4.5443379999999998</v>
      </c>
      <c r="Y1700">
        <f t="shared" si="107"/>
        <v>0</v>
      </c>
    </row>
    <row r="1701" spans="20:25" x14ac:dyDescent="0.25">
      <c r="T1701" s="7">
        <v>45129.65625</v>
      </c>
      <c r="U1701">
        <v>4.45</v>
      </c>
      <c r="V1701" s="8">
        <f t="shared" si="104"/>
        <v>5.6969349999999999</v>
      </c>
      <c r="W1701" s="9">
        <f t="shared" si="105"/>
        <v>0.12860000000000002</v>
      </c>
      <c r="X1701" s="8">
        <f t="shared" si="106"/>
        <v>4.9026550000000011</v>
      </c>
      <c r="Y1701">
        <f t="shared" si="107"/>
        <v>0</v>
      </c>
    </row>
    <row r="1702" spans="20:25" x14ac:dyDescent="0.25">
      <c r="T1702" s="7">
        <v>45129.666666666664</v>
      </c>
      <c r="U1702">
        <v>4.8099999999999996</v>
      </c>
      <c r="V1702" s="8">
        <f t="shared" si="104"/>
        <v>6.7007229999999982</v>
      </c>
      <c r="W1702" s="9">
        <f t="shared" si="105"/>
        <v>0.15235999999999997</v>
      </c>
      <c r="X1702" s="8">
        <f t="shared" si="106"/>
        <v>5.4634990000000005</v>
      </c>
      <c r="Y1702">
        <f t="shared" si="107"/>
        <v>0</v>
      </c>
    </row>
    <row r="1703" spans="20:25" x14ac:dyDescent="0.25">
      <c r="T1703" s="7">
        <v>45129.677083333336</v>
      </c>
      <c r="U1703">
        <v>6.98</v>
      </c>
      <c r="V1703" s="8">
        <f t="shared" si="104"/>
        <v>12.751334000000002</v>
      </c>
      <c r="W1703" s="9">
        <f t="shared" si="105"/>
        <v>0.29558000000000006</v>
      </c>
      <c r="X1703" s="8">
        <f t="shared" si="106"/>
        <v>8.8441420000000015</v>
      </c>
      <c r="Y1703">
        <f t="shared" si="107"/>
        <v>2.409991999999999</v>
      </c>
    </row>
    <row r="1704" spans="20:25" x14ac:dyDescent="0.25">
      <c r="T1704" s="7">
        <v>45129.6875</v>
      </c>
      <c r="U1704">
        <v>8.3800000000000008</v>
      </c>
      <c r="V1704" s="8">
        <f t="shared" si="104"/>
        <v>16.654954000000004</v>
      </c>
      <c r="W1704" s="9">
        <f t="shared" si="105"/>
        <v>0.3879800000000001</v>
      </c>
      <c r="X1704" s="8">
        <f t="shared" si="106"/>
        <v>11.025202000000002</v>
      </c>
      <c r="Y1704">
        <f t="shared" si="107"/>
        <v>4.1325520000000004</v>
      </c>
    </row>
    <row r="1705" spans="20:25" x14ac:dyDescent="0.25">
      <c r="T1705" s="7">
        <v>45129.697916666664</v>
      </c>
      <c r="U1705">
        <v>7.35</v>
      </c>
      <c r="V1705" s="8">
        <f t="shared" si="104"/>
        <v>13.783004999999998</v>
      </c>
      <c r="W1705" s="9">
        <f t="shared" si="105"/>
        <v>0.31999999999999995</v>
      </c>
      <c r="X1705" s="8">
        <f t="shared" si="106"/>
        <v>9.4205649999999999</v>
      </c>
      <c r="Y1705">
        <f t="shared" si="107"/>
        <v>2.8652399999999982</v>
      </c>
    </row>
    <row r="1706" spans="20:25" x14ac:dyDescent="0.25">
      <c r="T1706" s="7">
        <v>45129.708333333336</v>
      </c>
      <c r="U1706">
        <v>7.06</v>
      </c>
      <c r="V1706" s="8">
        <f t="shared" si="104"/>
        <v>12.974397999999999</v>
      </c>
      <c r="W1706" s="9">
        <f t="shared" si="105"/>
        <v>0.30086000000000002</v>
      </c>
      <c r="X1706" s="8">
        <f t="shared" si="106"/>
        <v>8.9687739999999998</v>
      </c>
      <c r="Y1706">
        <f t="shared" si="107"/>
        <v>2.508423999999998</v>
      </c>
    </row>
    <row r="1707" spans="20:25" x14ac:dyDescent="0.25">
      <c r="T1707" s="7">
        <v>45129.71875</v>
      </c>
      <c r="U1707">
        <v>6.25</v>
      </c>
      <c r="V1707" s="8">
        <f t="shared" si="104"/>
        <v>10.715874999999999</v>
      </c>
      <c r="W1707" s="9">
        <f t="shared" si="105"/>
        <v>0.24740000000000004</v>
      </c>
      <c r="X1707" s="8">
        <f t="shared" si="106"/>
        <v>7.7068750000000019</v>
      </c>
      <c r="Y1707">
        <f t="shared" si="107"/>
        <v>1.5117999999999991</v>
      </c>
    </row>
    <row r="1708" spans="20:25" x14ac:dyDescent="0.25">
      <c r="T1708" s="7">
        <v>45129.729166666664</v>
      </c>
      <c r="U1708">
        <v>5.75</v>
      </c>
      <c r="V1708" s="8">
        <f t="shared" si="104"/>
        <v>9.3217249999999989</v>
      </c>
      <c r="W1708" s="9">
        <f t="shared" si="105"/>
        <v>0.21440000000000001</v>
      </c>
      <c r="X1708" s="8">
        <f t="shared" si="106"/>
        <v>6.9279250000000001</v>
      </c>
      <c r="Y1708">
        <f t="shared" si="107"/>
        <v>0.8965999999999994</v>
      </c>
    </row>
    <row r="1709" spans="20:25" x14ac:dyDescent="0.25">
      <c r="T1709" s="7">
        <v>45129.739583333336</v>
      </c>
      <c r="U1709">
        <v>7.01</v>
      </c>
      <c r="V1709" s="8">
        <f t="shared" si="104"/>
        <v>12.834982999999999</v>
      </c>
      <c r="W1709" s="9">
        <f t="shared" si="105"/>
        <v>0.29756000000000005</v>
      </c>
      <c r="X1709" s="8">
        <f t="shared" si="106"/>
        <v>8.890879</v>
      </c>
      <c r="Y1709">
        <f t="shared" si="107"/>
        <v>2.4469039999999982</v>
      </c>
    </row>
    <row r="1710" spans="20:25" x14ac:dyDescent="0.25">
      <c r="T1710" s="7">
        <v>45129.75</v>
      </c>
      <c r="U1710">
        <v>9.06</v>
      </c>
      <c r="V1710" s="8">
        <f t="shared" si="104"/>
        <v>18.550998</v>
      </c>
      <c r="W1710" s="9">
        <f t="shared" si="105"/>
        <v>0.43286000000000002</v>
      </c>
      <c r="X1710" s="8">
        <f t="shared" si="106"/>
        <v>12.084574000000002</v>
      </c>
      <c r="Y1710">
        <f t="shared" si="107"/>
        <v>4.9692240000000005</v>
      </c>
    </row>
    <row r="1711" spans="20:25" x14ac:dyDescent="0.25">
      <c r="T1711" s="7">
        <v>45129.760416666664</v>
      </c>
      <c r="U1711">
        <v>11.87</v>
      </c>
      <c r="V1711" s="8">
        <f t="shared" si="104"/>
        <v>26.386121000000003</v>
      </c>
      <c r="W1711" s="9">
        <f t="shared" si="105"/>
        <v>0.61831999999999998</v>
      </c>
      <c r="X1711" s="8">
        <f t="shared" si="106"/>
        <v>16.462273</v>
      </c>
      <c r="Y1711">
        <f t="shared" si="107"/>
        <v>8.4266479999999984</v>
      </c>
    </row>
    <row r="1712" spans="20:25" x14ac:dyDescent="0.25">
      <c r="T1712" s="7">
        <v>45129.763888888891</v>
      </c>
      <c r="U1712">
        <v>11.87</v>
      </c>
      <c r="V1712" s="8">
        <f t="shared" si="104"/>
        <v>26.386121000000003</v>
      </c>
      <c r="W1712" s="9">
        <f t="shared" si="105"/>
        <v>0.61831999999999998</v>
      </c>
      <c r="X1712" s="8">
        <f t="shared" si="106"/>
        <v>16.462273</v>
      </c>
      <c r="Y1712">
        <f t="shared" si="107"/>
        <v>8.4266479999999984</v>
      </c>
    </row>
    <row r="1713" spans="20:25" x14ac:dyDescent="0.25">
      <c r="T1713" s="7">
        <v>45129.767361111109</v>
      </c>
      <c r="U1713">
        <v>11.28</v>
      </c>
      <c r="V1713" s="8">
        <f t="shared" si="104"/>
        <v>24.741023999999996</v>
      </c>
      <c r="W1713" s="9">
        <f t="shared" si="105"/>
        <v>0.57938000000000001</v>
      </c>
      <c r="X1713" s="8">
        <f t="shared" si="106"/>
        <v>15.543111999999999</v>
      </c>
      <c r="Y1713">
        <f t="shared" si="107"/>
        <v>7.7007119999999976</v>
      </c>
    </row>
    <row r="1714" spans="20:25" x14ac:dyDescent="0.25">
      <c r="T1714" s="7">
        <v>45129.770833333336</v>
      </c>
      <c r="U1714">
        <v>10.81</v>
      </c>
      <c r="V1714" s="8">
        <f t="shared" si="104"/>
        <v>23.430523000000001</v>
      </c>
      <c r="W1714" s="9">
        <f t="shared" si="105"/>
        <v>0.54836000000000007</v>
      </c>
      <c r="X1714" s="8">
        <f t="shared" si="106"/>
        <v>14.810899000000001</v>
      </c>
      <c r="Y1714">
        <f t="shared" si="107"/>
        <v>7.1224239999999988</v>
      </c>
    </row>
    <row r="1715" spans="20:25" x14ac:dyDescent="0.25">
      <c r="T1715" s="7">
        <v>45129.774305555555</v>
      </c>
      <c r="U1715">
        <v>9.99</v>
      </c>
      <c r="V1715" s="8">
        <f t="shared" si="104"/>
        <v>21.144117000000001</v>
      </c>
      <c r="W1715" s="9">
        <f t="shared" si="105"/>
        <v>0.49424000000000001</v>
      </c>
      <c r="X1715" s="8">
        <f t="shared" si="106"/>
        <v>13.533421000000002</v>
      </c>
      <c r="Y1715">
        <f t="shared" si="107"/>
        <v>6.1134959999999996</v>
      </c>
    </row>
    <row r="1716" spans="20:25" x14ac:dyDescent="0.25">
      <c r="T1716" s="7">
        <v>45129.777777777781</v>
      </c>
      <c r="U1716">
        <v>9.5399999999999991</v>
      </c>
      <c r="V1716" s="8">
        <f t="shared" si="104"/>
        <v>19.889381999999998</v>
      </c>
      <c r="W1716" s="9">
        <f t="shared" si="105"/>
        <v>0.46453999999999995</v>
      </c>
      <c r="X1716" s="8">
        <f t="shared" si="106"/>
        <v>12.832366</v>
      </c>
      <c r="Y1716">
        <f t="shared" si="107"/>
        <v>5.5598159999999979</v>
      </c>
    </row>
    <row r="1717" spans="20:25" x14ac:dyDescent="0.25">
      <c r="T1717" s="7">
        <v>45129.78125</v>
      </c>
      <c r="U1717">
        <v>9.07</v>
      </c>
      <c r="V1717" s="8">
        <f t="shared" si="104"/>
        <v>18.578881000000003</v>
      </c>
      <c r="W1717" s="9">
        <f t="shared" si="105"/>
        <v>0.43352000000000002</v>
      </c>
      <c r="X1717" s="8">
        <f t="shared" si="106"/>
        <v>12.100153000000002</v>
      </c>
      <c r="Y1717">
        <f t="shared" si="107"/>
        <v>4.9815279999999991</v>
      </c>
    </row>
    <row r="1718" spans="20:25" x14ac:dyDescent="0.25">
      <c r="T1718" s="7">
        <v>45129.791666666664</v>
      </c>
      <c r="U1718">
        <v>8.51</v>
      </c>
      <c r="V1718" s="8">
        <f t="shared" si="104"/>
        <v>17.017432999999997</v>
      </c>
      <c r="W1718" s="9">
        <f t="shared" si="105"/>
        <v>0.39656000000000002</v>
      </c>
      <c r="X1718" s="8">
        <f t="shared" si="106"/>
        <v>11.227729</v>
      </c>
      <c r="Y1718">
        <f t="shared" si="107"/>
        <v>4.2925039999999992</v>
      </c>
    </row>
    <row r="1719" spans="20:25" x14ac:dyDescent="0.25">
      <c r="T1719" s="7">
        <v>45129.802083333336</v>
      </c>
      <c r="U1719">
        <v>7.18</v>
      </c>
      <c r="V1719" s="8">
        <f t="shared" si="104"/>
        <v>13.308994</v>
      </c>
      <c r="W1719" s="9">
        <f t="shared" si="105"/>
        <v>0.30878000000000005</v>
      </c>
      <c r="X1719" s="8">
        <f t="shared" si="106"/>
        <v>9.1557220000000008</v>
      </c>
      <c r="Y1719">
        <f t="shared" si="107"/>
        <v>2.6560719999999982</v>
      </c>
    </row>
    <row r="1720" spans="20:25" x14ac:dyDescent="0.25">
      <c r="T1720" s="7">
        <v>45129.8125</v>
      </c>
      <c r="U1720">
        <v>7.01</v>
      </c>
      <c r="V1720" s="8">
        <f t="shared" si="104"/>
        <v>12.834982999999999</v>
      </c>
      <c r="W1720" s="9">
        <f t="shared" si="105"/>
        <v>0.29756000000000005</v>
      </c>
      <c r="X1720" s="8">
        <f t="shared" si="106"/>
        <v>8.890879</v>
      </c>
      <c r="Y1720">
        <f t="shared" si="107"/>
        <v>2.4469039999999982</v>
      </c>
    </row>
    <row r="1721" spans="20:25" x14ac:dyDescent="0.25">
      <c r="T1721" s="7">
        <v>45129.822916666664</v>
      </c>
      <c r="U1721">
        <v>7.01</v>
      </c>
      <c r="V1721" s="8">
        <f t="shared" si="104"/>
        <v>12.834982999999999</v>
      </c>
      <c r="W1721" s="9">
        <f t="shared" si="105"/>
        <v>0.29756000000000005</v>
      </c>
      <c r="X1721" s="8">
        <f t="shared" si="106"/>
        <v>8.890879</v>
      </c>
      <c r="Y1721">
        <f t="shared" si="107"/>
        <v>2.4469039999999982</v>
      </c>
    </row>
    <row r="1722" spans="20:25" x14ac:dyDescent="0.25">
      <c r="T1722" s="7">
        <v>45129.833333333336</v>
      </c>
      <c r="U1722">
        <v>6.04</v>
      </c>
      <c r="V1722" s="8">
        <f t="shared" si="104"/>
        <v>10.130332000000001</v>
      </c>
      <c r="W1722" s="9">
        <f t="shared" si="105"/>
        <v>0.23354</v>
      </c>
      <c r="X1722" s="8">
        <f t="shared" si="106"/>
        <v>7.3797160000000019</v>
      </c>
      <c r="Y1722">
        <f t="shared" si="107"/>
        <v>1.2534159999999996</v>
      </c>
    </row>
    <row r="1723" spans="20:25" x14ac:dyDescent="0.25">
      <c r="T1723" s="7">
        <v>45129.84375</v>
      </c>
      <c r="U1723">
        <v>5.36</v>
      </c>
      <c r="V1723" s="8">
        <f t="shared" si="104"/>
        <v>8.2342880000000012</v>
      </c>
      <c r="W1723" s="9">
        <f t="shared" si="105"/>
        <v>0.18866000000000002</v>
      </c>
      <c r="X1723" s="8">
        <f t="shared" si="106"/>
        <v>6.3203440000000022</v>
      </c>
      <c r="Y1723">
        <f t="shared" si="107"/>
        <v>0.41674399999999956</v>
      </c>
    </row>
    <row r="1724" spans="20:25" x14ac:dyDescent="0.25">
      <c r="T1724" s="7">
        <v>45129.854166666664</v>
      </c>
      <c r="U1724">
        <v>5.39</v>
      </c>
      <c r="V1724" s="8">
        <f t="shared" si="104"/>
        <v>8.3179369999999988</v>
      </c>
      <c r="W1724" s="9">
        <f t="shared" si="105"/>
        <v>0.19064</v>
      </c>
      <c r="X1724" s="8">
        <f t="shared" si="106"/>
        <v>6.3670810000000007</v>
      </c>
      <c r="Y1724">
        <f t="shared" si="107"/>
        <v>0.45365599999999873</v>
      </c>
    </row>
    <row r="1725" spans="20:25" x14ac:dyDescent="0.25">
      <c r="T1725" s="7">
        <v>45129.864583333336</v>
      </c>
      <c r="U1725">
        <v>5.86</v>
      </c>
      <c r="V1725" s="8">
        <f t="shared" si="104"/>
        <v>9.6284380000000009</v>
      </c>
      <c r="W1725" s="9">
        <f t="shared" si="105"/>
        <v>0.22166000000000005</v>
      </c>
      <c r="X1725" s="8">
        <f t="shared" si="106"/>
        <v>7.0992940000000022</v>
      </c>
      <c r="Y1725">
        <f t="shared" si="107"/>
        <v>1.0319439999999993</v>
      </c>
    </row>
    <row r="1726" spans="20:25" x14ac:dyDescent="0.25">
      <c r="T1726" s="7">
        <v>45129.875</v>
      </c>
      <c r="U1726">
        <v>5.48</v>
      </c>
      <c r="V1726" s="8">
        <f t="shared" si="104"/>
        <v>8.5688840000000006</v>
      </c>
      <c r="W1726" s="9">
        <f t="shared" si="105"/>
        <v>0.19658000000000006</v>
      </c>
      <c r="X1726" s="8">
        <f t="shared" si="106"/>
        <v>6.5072920000000014</v>
      </c>
      <c r="Y1726">
        <f t="shared" si="107"/>
        <v>0.56439199999999978</v>
      </c>
    </row>
    <row r="1727" spans="20:25" x14ac:dyDescent="0.25">
      <c r="T1727" s="7">
        <v>45129.885416666664</v>
      </c>
      <c r="U1727">
        <v>5.28</v>
      </c>
      <c r="V1727" s="8">
        <f t="shared" si="104"/>
        <v>8.0112240000000003</v>
      </c>
      <c r="W1727" s="9">
        <f t="shared" si="105"/>
        <v>0.18338000000000002</v>
      </c>
      <c r="X1727" s="8">
        <f t="shared" si="106"/>
        <v>6.1957120000000021</v>
      </c>
      <c r="Y1727">
        <f t="shared" si="107"/>
        <v>0.31831199999999971</v>
      </c>
    </row>
    <row r="1728" spans="20:25" x14ac:dyDescent="0.25">
      <c r="T1728" s="7">
        <v>45129.895833333336</v>
      </c>
      <c r="U1728">
        <v>5.12</v>
      </c>
      <c r="V1728" s="8">
        <f t="shared" si="104"/>
        <v>7.5650960000000005</v>
      </c>
      <c r="W1728" s="9">
        <f t="shared" si="105"/>
        <v>0.17282</v>
      </c>
      <c r="X1728" s="8">
        <f t="shared" si="106"/>
        <v>5.9464480000000002</v>
      </c>
      <c r="Y1728">
        <f t="shared" si="107"/>
        <v>0.12144799999999911</v>
      </c>
    </row>
    <row r="1729" spans="20:25" x14ac:dyDescent="0.25">
      <c r="T1729" s="7">
        <v>45129.90625</v>
      </c>
      <c r="U1729">
        <v>4.9400000000000004</v>
      </c>
      <c r="V1729" s="8">
        <f t="shared" si="104"/>
        <v>7.0632020000000004</v>
      </c>
      <c r="W1729" s="9">
        <f t="shared" si="105"/>
        <v>0.16094000000000006</v>
      </c>
      <c r="X1729" s="8">
        <f t="shared" si="106"/>
        <v>5.6660260000000005</v>
      </c>
      <c r="Y1729">
        <f t="shared" si="107"/>
        <v>0</v>
      </c>
    </row>
    <row r="1730" spans="20:25" x14ac:dyDescent="0.25">
      <c r="T1730" s="7">
        <v>45129.916666666664</v>
      </c>
      <c r="U1730">
        <v>4.93</v>
      </c>
      <c r="V1730" s="8">
        <f t="shared" si="104"/>
        <v>7.0353189999999994</v>
      </c>
      <c r="W1730" s="9">
        <f t="shared" si="105"/>
        <v>0.16028000000000001</v>
      </c>
      <c r="X1730" s="8">
        <f t="shared" si="106"/>
        <v>5.6504469999999998</v>
      </c>
      <c r="Y1730">
        <f t="shared" si="107"/>
        <v>0</v>
      </c>
    </row>
    <row r="1731" spans="20:25" x14ac:dyDescent="0.25">
      <c r="T1731" s="7">
        <v>45129.927083333336</v>
      </c>
      <c r="U1731">
        <v>5.1100000000000003</v>
      </c>
      <c r="V1731" s="8">
        <f t="shared" ref="V1731:V1794" si="108">IF(2.7883*U1731-6.711&lt;0,0,2.7883*U1731-6.711)</f>
        <v>7.5372130000000013</v>
      </c>
      <c r="W1731" s="9">
        <f t="shared" ref="W1731:W1794" si="109">IF(0.066*U1731-0.1651&lt;0,0,0.066*U1731-0.1651)</f>
        <v>0.17216000000000006</v>
      </c>
      <c r="X1731" s="8">
        <f t="shared" ref="X1731:X1794" si="110">IF(1.5579*U1731-2.03&lt;0,0,1.5579*U1731-2.03)</f>
        <v>5.9308690000000013</v>
      </c>
      <c r="Y1731">
        <f t="shared" ref="Y1731:Y1794" si="111">IF(1.2304*U1731-6.1782&lt;0,0,1.2304*U1731-6.1782)</f>
        <v>0.10914399999999969</v>
      </c>
    </row>
    <row r="1732" spans="20:25" x14ac:dyDescent="0.25">
      <c r="T1732" s="7">
        <v>45129.9375</v>
      </c>
      <c r="U1732">
        <v>4.95</v>
      </c>
      <c r="V1732" s="8">
        <f t="shared" si="108"/>
        <v>7.0910849999999996</v>
      </c>
      <c r="W1732" s="9">
        <f t="shared" si="109"/>
        <v>0.16160000000000005</v>
      </c>
      <c r="X1732" s="8">
        <f t="shared" si="110"/>
        <v>5.6816050000000011</v>
      </c>
      <c r="Y1732">
        <f t="shared" si="111"/>
        <v>0</v>
      </c>
    </row>
    <row r="1733" spans="20:25" x14ac:dyDescent="0.25">
      <c r="T1733" s="7">
        <v>45129.947916666664</v>
      </c>
      <c r="U1733">
        <v>4.92</v>
      </c>
      <c r="V1733" s="8">
        <f t="shared" si="108"/>
        <v>7.0074360000000002</v>
      </c>
      <c r="W1733" s="9">
        <f t="shared" si="109"/>
        <v>0.15962000000000001</v>
      </c>
      <c r="X1733" s="8">
        <f t="shared" si="110"/>
        <v>5.6348680000000009</v>
      </c>
      <c r="Y1733">
        <f t="shared" si="111"/>
        <v>0</v>
      </c>
    </row>
    <row r="1734" spans="20:25" x14ac:dyDescent="0.25">
      <c r="T1734" s="7">
        <v>45129.958333333336</v>
      </c>
      <c r="U1734">
        <v>4.8600000000000003</v>
      </c>
      <c r="V1734" s="8">
        <f t="shared" si="108"/>
        <v>6.8401380000000014</v>
      </c>
      <c r="W1734" s="9">
        <f t="shared" si="109"/>
        <v>0.15566000000000005</v>
      </c>
      <c r="X1734" s="8">
        <f t="shared" si="110"/>
        <v>5.5413940000000004</v>
      </c>
      <c r="Y1734">
        <f t="shared" si="111"/>
        <v>0</v>
      </c>
    </row>
    <row r="1735" spans="20:25" x14ac:dyDescent="0.25">
      <c r="T1735" s="7">
        <v>45129.96875</v>
      </c>
      <c r="U1735">
        <v>4.54</v>
      </c>
      <c r="V1735" s="8">
        <f t="shared" si="108"/>
        <v>5.9478819999999999</v>
      </c>
      <c r="W1735" s="9">
        <f t="shared" si="109"/>
        <v>0.13454000000000002</v>
      </c>
      <c r="X1735" s="8">
        <f t="shared" si="110"/>
        <v>5.0428660000000001</v>
      </c>
      <c r="Y1735">
        <f t="shared" si="111"/>
        <v>0</v>
      </c>
    </row>
    <row r="1736" spans="20:25" x14ac:dyDescent="0.25">
      <c r="T1736" s="7">
        <v>45129.979166666664</v>
      </c>
      <c r="U1736">
        <v>4.5</v>
      </c>
      <c r="V1736" s="8">
        <f t="shared" si="108"/>
        <v>5.8363499999999995</v>
      </c>
      <c r="W1736" s="9">
        <f t="shared" si="109"/>
        <v>0.13190000000000004</v>
      </c>
      <c r="X1736" s="8">
        <f t="shared" si="110"/>
        <v>4.9805500000000009</v>
      </c>
      <c r="Y1736">
        <f t="shared" si="111"/>
        <v>0</v>
      </c>
    </row>
    <row r="1737" spans="20:25" x14ac:dyDescent="0.25">
      <c r="T1737" s="7">
        <v>45129.989583333336</v>
      </c>
      <c r="U1737">
        <v>4.54</v>
      </c>
      <c r="V1737" s="8">
        <f t="shared" si="108"/>
        <v>5.9478819999999999</v>
      </c>
      <c r="W1737" s="9">
        <f t="shared" si="109"/>
        <v>0.13454000000000002</v>
      </c>
      <c r="X1737" s="8">
        <f t="shared" si="110"/>
        <v>5.0428660000000001</v>
      </c>
      <c r="Y1737">
        <f t="shared" si="111"/>
        <v>0</v>
      </c>
    </row>
    <row r="1738" spans="20:25" x14ac:dyDescent="0.25">
      <c r="T1738" s="7">
        <v>45130</v>
      </c>
      <c r="U1738">
        <v>4.5</v>
      </c>
      <c r="V1738" s="8">
        <f t="shared" si="108"/>
        <v>5.8363499999999995</v>
      </c>
      <c r="W1738" s="9">
        <f t="shared" si="109"/>
        <v>0.13190000000000004</v>
      </c>
      <c r="X1738" s="8">
        <f t="shared" si="110"/>
        <v>4.9805500000000009</v>
      </c>
      <c r="Y1738">
        <f t="shared" si="111"/>
        <v>0</v>
      </c>
    </row>
    <row r="1739" spans="20:25" x14ac:dyDescent="0.25">
      <c r="T1739" s="7">
        <v>45130.010416666664</v>
      </c>
      <c r="U1739">
        <v>4.46</v>
      </c>
      <c r="V1739" s="8">
        <f t="shared" si="108"/>
        <v>5.7248179999999991</v>
      </c>
      <c r="W1739" s="9">
        <f t="shared" si="109"/>
        <v>0.12926000000000001</v>
      </c>
      <c r="X1739" s="8">
        <f t="shared" si="110"/>
        <v>4.918234</v>
      </c>
      <c r="Y1739">
        <f t="shared" si="111"/>
        <v>0</v>
      </c>
    </row>
    <row r="1740" spans="20:25" x14ac:dyDescent="0.25">
      <c r="T1740" s="7">
        <v>45130.020833333336</v>
      </c>
      <c r="U1740">
        <v>4.43</v>
      </c>
      <c r="V1740" s="8">
        <f t="shared" si="108"/>
        <v>5.6411689999999997</v>
      </c>
      <c r="W1740" s="9">
        <f t="shared" si="109"/>
        <v>0.12727999999999998</v>
      </c>
      <c r="X1740" s="8">
        <f t="shared" si="110"/>
        <v>4.8714969999999997</v>
      </c>
      <c r="Y1740">
        <f t="shared" si="111"/>
        <v>0</v>
      </c>
    </row>
    <row r="1741" spans="20:25" x14ac:dyDescent="0.25">
      <c r="T1741" s="7">
        <v>45130.03125</v>
      </c>
      <c r="U1741">
        <v>4.34</v>
      </c>
      <c r="V1741" s="8">
        <f t="shared" si="108"/>
        <v>5.3902219999999996</v>
      </c>
      <c r="W1741" s="9">
        <f t="shared" si="109"/>
        <v>0.12134000000000003</v>
      </c>
      <c r="X1741" s="8">
        <f t="shared" si="110"/>
        <v>4.7312860000000008</v>
      </c>
      <c r="Y1741">
        <f t="shared" si="111"/>
        <v>0</v>
      </c>
    </row>
    <row r="1742" spans="20:25" x14ac:dyDescent="0.25">
      <c r="T1742" s="7">
        <v>45130.041666666664</v>
      </c>
      <c r="U1742">
        <v>4.1100000000000003</v>
      </c>
      <c r="V1742" s="8">
        <f t="shared" si="108"/>
        <v>4.7489129999999999</v>
      </c>
      <c r="W1742" s="9">
        <f t="shared" si="109"/>
        <v>0.10616000000000006</v>
      </c>
      <c r="X1742" s="8">
        <f t="shared" si="110"/>
        <v>4.3729690000000012</v>
      </c>
      <c r="Y1742">
        <f t="shared" si="111"/>
        <v>0</v>
      </c>
    </row>
    <row r="1743" spans="20:25" x14ac:dyDescent="0.25">
      <c r="T1743" s="7">
        <v>45130.052083333336</v>
      </c>
      <c r="U1743">
        <v>4.32</v>
      </c>
      <c r="V1743" s="8">
        <f t="shared" si="108"/>
        <v>5.3344560000000012</v>
      </c>
      <c r="W1743" s="9">
        <f t="shared" si="109"/>
        <v>0.12002000000000004</v>
      </c>
      <c r="X1743" s="8">
        <f t="shared" si="110"/>
        <v>4.7001280000000012</v>
      </c>
      <c r="Y1743">
        <f t="shared" si="111"/>
        <v>0</v>
      </c>
    </row>
    <row r="1744" spans="20:25" x14ac:dyDescent="0.25">
      <c r="T1744" s="7">
        <v>45130.0625</v>
      </c>
      <c r="U1744">
        <v>4.38</v>
      </c>
      <c r="V1744" s="8">
        <f t="shared" si="108"/>
        <v>5.501754</v>
      </c>
      <c r="W1744" s="9">
        <f t="shared" si="109"/>
        <v>0.12398000000000001</v>
      </c>
      <c r="X1744" s="8">
        <f t="shared" si="110"/>
        <v>4.7936019999999999</v>
      </c>
      <c r="Y1744">
        <f t="shared" si="111"/>
        <v>0</v>
      </c>
    </row>
    <row r="1745" spans="20:25" x14ac:dyDescent="0.25">
      <c r="T1745" s="7">
        <v>45130.072916666664</v>
      </c>
      <c r="U1745">
        <v>3.97</v>
      </c>
      <c r="V1745" s="8">
        <f t="shared" si="108"/>
        <v>4.3585510000000003</v>
      </c>
      <c r="W1745" s="9">
        <f t="shared" si="109"/>
        <v>9.6920000000000034E-2</v>
      </c>
      <c r="X1745" s="8">
        <f t="shared" si="110"/>
        <v>4.1548630000000006</v>
      </c>
      <c r="Y1745">
        <f t="shared" si="111"/>
        <v>0</v>
      </c>
    </row>
    <row r="1746" spans="20:25" x14ac:dyDescent="0.25">
      <c r="T1746" s="7">
        <v>45130.083333333336</v>
      </c>
      <c r="U1746">
        <v>4.42</v>
      </c>
      <c r="V1746" s="8">
        <f t="shared" si="108"/>
        <v>5.6132859999999987</v>
      </c>
      <c r="W1746" s="9">
        <f t="shared" si="109"/>
        <v>0.12662000000000004</v>
      </c>
      <c r="X1746" s="8">
        <f t="shared" si="110"/>
        <v>4.8559180000000008</v>
      </c>
      <c r="Y1746">
        <f t="shared" si="111"/>
        <v>0</v>
      </c>
    </row>
    <row r="1747" spans="20:25" x14ac:dyDescent="0.25">
      <c r="T1747" s="7">
        <v>45130.09375</v>
      </c>
      <c r="U1747">
        <v>4.1900000000000004</v>
      </c>
      <c r="V1747" s="8">
        <f t="shared" si="108"/>
        <v>4.9719770000000008</v>
      </c>
      <c r="W1747" s="9">
        <f t="shared" si="109"/>
        <v>0.11144000000000007</v>
      </c>
      <c r="X1747" s="8">
        <f t="shared" si="110"/>
        <v>4.4976010000000013</v>
      </c>
      <c r="Y1747">
        <f t="shared" si="111"/>
        <v>0</v>
      </c>
    </row>
    <row r="1748" spans="20:25" x14ac:dyDescent="0.25">
      <c r="T1748" s="7">
        <v>45130.104166666664</v>
      </c>
      <c r="U1748">
        <v>4.01</v>
      </c>
      <c r="V1748" s="8">
        <f t="shared" si="108"/>
        <v>4.4700829999999989</v>
      </c>
      <c r="W1748" s="9">
        <f t="shared" si="109"/>
        <v>9.956000000000001E-2</v>
      </c>
      <c r="X1748" s="8">
        <f t="shared" si="110"/>
        <v>4.2171789999999998</v>
      </c>
      <c r="Y1748">
        <f t="shared" si="111"/>
        <v>0</v>
      </c>
    </row>
    <row r="1749" spans="20:25" x14ac:dyDescent="0.25">
      <c r="T1749" s="7">
        <v>45130.114583333336</v>
      </c>
      <c r="U1749">
        <v>4.13</v>
      </c>
      <c r="V1749" s="8">
        <f t="shared" si="108"/>
        <v>4.8046790000000001</v>
      </c>
      <c r="W1749" s="9">
        <f t="shared" si="109"/>
        <v>0.10747999999999999</v>
      </c>
      <c r="X1749" s="8">
        <f t="shared" si="110"/>
        <v>4.4041270000000008</v>
      </c>
      <c r="Y1749">
        <f t="shared" si="111"/>
        <v>0</v>
      </c>
    </row>
    <row r="1750" spans="20:25" x14ac:dyDescent="0.25">
      <c r="T1750" s="7">
        <v>45130.125</v>
      </c>
      <c r="U1750">
        <v>3.95</v>
      </c>
      <c r="V1750" s="8">
        <f t="shared" si="108"/>
        <v>4.3027850000000001</v>
      </c>
      <c r="W1750" s="9">
        <f t="shared" si="109"/>
        <v>9.5600000000000046E-2</v>
      </c>
      <c r="X1750" s="8">
        <f t="shared" si="110"/>
        <v>4.1237050000000011</v>
      </c>
      <c r="Y1750">
        <f t="shared" si="111"/>
        <v>0</v>
      </c>
    </row>
    <row r="1751" spans="20:25" x14ac:dyDescent="0.25">
      <c r="T1751" s="7">
        <v>45130.135416666664</v>
      </c>
      <c r="U1751">
        <v>3.91</v>
      </c>
      <c r="V1751" s="8">
        <f t="shared" si="108"/>
        <v>4.1912529999999997</v>
      </c>
      <c r="W1751" s="9">
        <f t="shared" si="109"/>
        <v>9.2960000000000015E-2</v>
      </c>
      <c r="X1751" s="8">
        <f t="shared" si="110"/>
        <v>4.0613890000000001</v>
      </c>
      <c r="Y1751">
        <f t="shared" si="111"/>
        <v>0</v>
      </c>
    </row>
    <row r="1752" spans="20:25" x14ac:dyDescent="0.25">
      <c r="T1752" s="7">
        <v>45130.145833333336</v>
      </c>
      <c r="U1752">
        <v>3.93</v>
      </c>
      <c r="V1752" s="8">
        <f t="shared" si="108"/>
        <v>4.2470189999999999</v>
      </c>
      <c r="W1752" s="9">
        <f t="shared" si="109"/>
        <v>9.4280000000000003E-2</v>
      </c>
      <c r="X1752" s="8">
        <f t="shared" si="110"/>
        <v>4.0925470000000015</v>
      </c>
      <c r="Y1752">
        <f t="shared" si="111"/>
        <v>0</v>
      </c>
    </row>
    <row r="1753" spans="20:25" x14ac:dyDescent="0.25">
      <c r="T1753" s="7">
        <v>45130.15625</v>
      </c>
      <c r="U1753">
        <v>3.91</v>
      </c>
      <c r="V1753" s="8">
        <f t="shared" si="108"/>
        <v>4.1912529999999997</v>
      </c>
      <c r="W1753" s="9">
        <f t="shared" si="109"/>
        <v>9.2960000000000015E-2</v>
      </c>
      <c r="X1753" s="8">
        <f t="shared" si="110"/>
        <v>4.0613890000000001</v>
      </c>
      <c r="Y1753">
        <f t="shared" si="111"/>
        <v>0</v>
      </c>
    </row>
    <row r="1754" spans="20:25" x14ac:dyDescent="0.25">
      <c r="T1754" s="7">
        <v>45130.166666666664</v>
      </c>
      <c r="U1754">
        <v>3.82</v>
      </c>
      <c r="V1754" s="8">
        <f t="shared" si="108"/>
        <v>3.9403059999999996</v>
      </c>
      <c r="W1754" s="9">
        <f t="shared" si="109"/>
        <v>8.7020000000000014E-2</v>
      </c>
      <c r="X1754" s="8">
        <f t="shared" si="110"/>
        <v>3.9211779999999998</v>
      </c>
      <c r="Y1754">
        <f t="shared" si="111"/>
        <v>0</v>
      </c>
    </row>
    <row r="1755" spans="20:25" x14ac:dyDescent="0.25">
      <c r="T1755" s="7">
        <v>45130.177083333336</v>
      </c>
      <c r="U1755">
        <v>3.59</v>
      </c>
      <c r="V1755" s="8">
        <f t="shared" si="108"/>
        <v>3.298997</v>
      </c>
      <c r="W1755" s="9">
        <f t="shared" si="109"/>
        <v>7.1840000000000015E-2</v>
      </c>
      <c r="X1755" s="8">
        <f t="shared" si="110"/>
        <v>3.5628610000000003</v>
      </c>
      <c r="Y1755">
        <f t="shared" si="111"/>
        <v>0</v>
      </c>
    </row>
    <row r="1756" spans="20:25" x14ac:dyDescent="0.25">
      <c r="T1756" s="7">
        <v>45130.1875</v>
      </c>
      <c r="U1756">
        <v>3.7</v>
      </c>
      <c r="V1756" s="8">
        <f t="shared" si="108"/>
        <v>3.6057100000000002</v>
      </c>
      <c r="W1756" s="9">
        <f t="shared" si="109"/>
        <v>7.9100000000000031E-2</v>
      </c>
      <c r="X1756" s="8">
        <f t="shared" si="110"/>
        <v>3.7342300000000006</v>
      </c>
      <c r="Y1756">
        <f t="shared" si="111"/>
        <v>0</v>
      </c>
    </row>
    <row r="1757" spans="20:25" x14ac:dyDescent="0.25">
      <c r="T1757" s="7">
        <v>45130.197916666664</v>
      </c>
      <c r="U1757">
        <v>3.78</v>
      </c>
      <c r="V1757" s="8">
        <f t="shared" si="108"/>
        <v>3.8287739999999992</v>
      </c>
      <c r="W1757" s="9">
        <f t="shared" si="109"/>
        <v>8.4380000000000011E-2</v>
      </c>
      <c r="X1757" s="8">
        <f t="shared" si="110"/>
        <v>3.8588619999999998</v>
      </c>
      <c r="Y1757">
        <f t="shared" si="111"/>
        <v>0</v>
      </c>
    </row>
    <row r="1758" spans="20:25" x14ac:dyDescent="0.25">
      <c r="T1758" s="7">
        <v>45130.208333333336</v>
      </c>
      <c r="U1758">
        <v>3.7</v>
      </c>
      <c r="V1758" s="8">
        <f t="shared" si="108"/>
        <v>3.6057100000000002</v>
      </c>
      <c r="W1758" s="9">
        <f t="shared" si="109"/>
        <v>7.9100000000000031E-2</v>
      </c>
      <c r="X1758" s="8">
        <f t="shared" si="110"/>
        <v>3.7342300000000006</v>
      </c>
      <c r="Y1758">
        <f t="shared" si="111"/>
        <v>0</v>
      </c>
    </row>
    <row r="1759" spans="20:25" x14ac:dyDescent="0.25">
      <c r="T1759" s="7">
        <v>45130.21875</v>
      </c>
      <c r="U1759">
        <v>3.69</v>
      </c>
      <c r="V1759" s="8">
        <f t="shared" si="108"/>
        <v>3.5778269999999992</v>
      </c>
      <c r="W1759" s="9">
        <f t="shared" si="109"/>
        <v>7.844000000000001E-2</v>
      </c>
      <c r="X1759" s="8">
        <f t="shared" si="110"/>
        <v>3.7186509999999999</v>
      </c>
      <c r="Y1759">
        <f t="shared" si="111"/>
        <v>0</v>
      </c>
    </row>
    <row r="1760" spans="20:25" x14ac:dyDescent="0.25">
      <c r="T1760" s="7">
        <v>45130.229166666664</v>
      </c>
      <c r="U1760">
        <v>3.83</v>
      </c>
      <c r="V1760" s="8">
        <f t="shared" si="108"/>
        <v>3.9681890000000006</v>
      </c>
      <c r="W1760" s="9">
        <f t="shared" si="109"/>
        <v>8.7680000000000008E-2</v>
      </c>
      <c r="X1760" s="8">
        <f t="shared" si="110"/>
        <v>3.9367570000000005</v>
      </c>
      <c r="Y1760">
        <f t="shared" si="111"/>
        <v>0</v>
      </c>
    </row>
    <row r="1761" spans="20:25" x14ac:dyDescent="0.25">
      <c r="T1761" s="7">
        <v>45130.239583333336</v>
      </c>
      <c r="U1761">
        <v>3.66</v>
      </c>
      <c r="V1761" s="8">
        <f t="shared" si="108"/>
        <v>3.4941779999999998</v>
      </c>
      <c r="W1761" s="9">
        <f t="shared" si="109"/>
        <v>7.6460000000000028E-2</v>
      </c>
      <c r="X1761" s="8">
        <f t="shared" si="110"/>
        <v>3.6719140000000006</v>
      </c>
      <c r="Y1761">
        <f t="shared" si="111"/>
        <v>0</v>
      </c>
    </row>
    <row r="1762" spans="20:25" x14ac:dyDescent="0.25">
      <c r="T1762" s="7">
        <v>45130.25</v>
      </c>
      <c r="U1762">
        <v>3.77</v>
      </c>
      <c r="V1762" s="8">
        <f t="shared" si="108"/>
        <v>3.800891</v>
      </c>
      <c r="W1762" s="9">
        <f t="shared" si="109"/>
        <v>8.3720000000000017E-2</v>
      </c>
      <c r="X1762" s="8">
        <f t="shared" si="110"/>
        <v>3.8432830000000009</v>
      </c>
      <c r="Y1762">
        <f t="shared" si="111"/>
        <v>0</v>
      </c>
    </row>
    <row r="1763" spans="20:25" x14ac:dyDescent="0.25">
      <c r="T1763" s="7">
        <v>45130.260416666664</v>
      </c>
      <c r="U1763">
        <v>3.73</v>
      </c>
      <c r="V1763" s="8">
        <f t="shared" si="108"/>
        <v>3.6893589999999996</v>
      </c>
      <c r="W1763" s="9">
        <f t="shared" si="109"/>
        <v>8.1080000000000013E-2</v>
      </c>
      <c r="X1763" s="8">
        <f t="shared" si="110"/>
        <v>3.780967</v>
      </c>
      <c r="Y1763">
        <f t="shared" si="111"/>
        <v>0</v>
      </c>
    </row>
    <row r="1764" spans="20:25" x14ac:dyDescent="0.25">
      <c r="T1764" s="7">
        <v>45130.270833333336</v>
      </c>
      <c r="U1764">
        <v>3.87</v>
      </c>
      <c r="V1764" s="8">
        <f t="shared" si="108"/>
        <v>4.0797209999999993</v>
      </c>
      <c r="W1764" s="9">
        <f t="shared" si="109"/>
        <v>9.0320000000000039E-2</v>
      </c>
      <c r="X1764" s="8">
        <f t="shared" si="110"/>
        <v>3.9990730000000005</v>
      </c>
      <c r="Y1764">
        <f t="shared" si="111"/>
        <v>0</v>
      </c>
    </row>
    <row r="1765" spans="20:25" x14ac:dyDescent="0.25">
      <c r="T1765" s="7">
        <v>45130.28125</v>
      </c>
      <c r="U1765">
        <v>3.65</v>
      </c>
      <c r="V1765" s="8">
        <f t="shared" si="108"/>
        <v>3.4662949999999988</v>
      </c>
      <c r="W1765" s="9">
        <f t="shared" si="109"/>
        <v>7.5800000000000006E-2</v>
      </c>
      <c r="X1765" s="8">
        <f t="shared" si="110"/>
        <v>3.6563349999999999</v>
      </c>
      <c r="Y1765">
        <f t="shared" si="111"/>
        <v>0</v>
      </c>
    </row>
    <row r="1766" spans="20:25" x14ac:dyDescent="0.25">
      <c r="T1766" s="7">
        <v>45130.291666666664</v>
      </c>
      <c r="U1766">
        <v>3.53</v>
      </c>
      <c r="V1766" s="8">
        <f t="shared" si="108"/>
        <v>3.1316989999999993</v>
      </c>
      <c r="W1766" s="9">
        <f t="shared" si="109"/>
        <v>6.7879999999999996E-2</v>
      </c>
      <c r="X1766" s="8">
        <f t="shared" si="110"/>
        <v>3.4693869999999998</v>
      </c>
      <c r="Y1766">
        <f t="shared" si="111"/>
        <v>0</v>
      </c>
    </row>
    <row r="1767" spans="20:25" x14ac:dyDescent="0.25">
      <c r="T1767" s="7">
        <v>45130.302083333336</v>
      </c>
      <c r="U1767">
        <v>3.71</v>
      </c>
      <c r="V1767" s="8">
        <f t="shared" si="108"/>
        <v>3.6335929999999994</v>
      </c>
      <c r="W1767" s="9">
        <f t="shared" si="109"/>
        <v>7.9760000000000025E-2</v>
      </c>
      <c r="X1767" s="8">
        <f t="shared" si="110"/>
        <v>3.7498090000000004</v>
      </c>
      <c r="Y1767">
        <f t="shared" si="111"/>
        <v>0</v>
      </c>
    </row>
    <row r="1768" spans="20:25" x14ac:dyDescent="0.25">
      <c r="T1768" s="7">
        <v>45130.3125</v>
      </c>
      <c r="U1768">
        <v>3.6</v>
      </c>
      <c r="V1768" s="8">
        <f t="shared" si="108"/>
        <v>3.3268799999999992</v>
      </c>
      <c r="W1768" s="9">
        <f t="shared" si="109"/>
        <v>7.2500000000000009E-2</v>
      </c>
      <c r="X1768" s="8">
        <f t="shared" si="110"/>
        <v>3.578440000000001</v>
      </c>
      <c r="Y1768">
        <f t="shared" si="111"/>
        <v>0</v>
      </c>
    </row>
    <row r="1769" spans="20:25" x14ac:dyDescent="0.25">
      <c r="T1769" s="7">
        <v>45130.322916666664</v>
      </c>
      <c r="U1769">
        <v>3.36</v>
      </c>
      <c r="V1769" s="8">
        <f t="shared" si="108"/>
        <v>2.6576879999999985</v>
      </c>
      <c r="W1769" s="9">
        <f t="shared" si="109"/>
        <v>5.6660000000000016E-2</v>
      </c>
      <c r="X1769" s="8">
        <f t="shared" si="110"/>
        <v>3.2045439999999998</v>
      </c>
      <c r="Y1769">
        <f t="shared" si="111"/>
        <v>0</v>
      </c>
    </row>
    <row r="1770" spans="20:25" x14ac:dyDescent="0.25">
      <c r="T1770" s="7">
        <v>45130.333333333336</v>
      </c>
      <c r="U1770">
        <v>3.56</v>
      </c>
      <c r="V1770" s="8">
        <f t="shared" si="108"/>
        <v>3.2153480000000005</v>
      </c>
      <c r="W1770" s="9">
        <f t="shared" si="109"/>
        <v>6.9860000000000005E-2</v>
      </c>
      <c r="X1770" s="8">
        <f t="shared" si="110"/>
        <v>3.5161240000000009</v>
      </c>
      <c r="Y1770">
        <f t="shared" si="111"/>
        <v>0</v>
      </c>
    </row>
    <row r="1771" spans="20:25" x14ac:dyDescent="0.25">
      <c r="T1771" s="7">
        <v>45130.34375</v>
      </c>
      <c r="U1771">
        <v>3.33</v>
      </c>
      <c r="V1771" s="8">
        <f t="shared" si="108"/>
        <v>2.5740389999999991</v>
      </c>
      <c r="W1771" s="9">
        <f t="shared" si="109"/>
        <v>5.4680000000000006E-2</v>
      </c>
      <c r="X1771" s="8">
        <f t="shared" si="110"/>
        <v>3.1578070000000005</v>
      </c>
      <c r="Y1771">
        <f t="shared" si="111"/>
        <v>0</v>
      </c>
    </row>
    <row r="1772" spans="20:25" x14ac:dyDescent="0.25">
      <c r="T1772" s="7">
        <v>45130.354166666664</v>
      </c>
      <c r="U1772">
        <v>3.6</v>
      </c>
      <c r="V1772" s="8">
        <f t="shared" si="108"/>
        <v>3.3268799999999992</v>
      </c>
      <c r="W1772" s="9">
        <f t="shared" si="109"/>
        <v>7.2500000000000009E-2</v>
      </c>
      <c r="X1772" s="8">
        <f t="shared" si="110"/>
        <v>3.578440000000001</v>
      </c>
      <c r="Y1772">
        <f t="shared" si="111"/>
        <v>0</v>
      </c>
    </row>
    <row r="1773" spans="20:25" x14ac:dyDescent="0.25">
      <c r="T1773" s="7">
        <v>45130.364583333336</v>
      </c>
      <c r="U1773">
        <v>3.52</v>
      </c>
      <c r="V1773" s="8">
        <f t="shared" si="108"/>
        <v>3.1038160000000001</v>
      </c>
      <c r="W1773" s="9">
        <f t="shared" si="109"/>
        <v>6.7220000000000002E-2</v>
      </c>
      <c r="X1773" s="8">
        <f t="shared" si="110"/>
        <v>3.4538080000000009</v>
      </c>
      <c r="Y1773">
        <f t="shared" si="111"/>
        <v>0</v>
      </c>
    </row>
    <row r="1774" spans="20:25" x14ac:dyDescent="0.25">
      <c r="T1774" s="7">
        <v>45130.375</v>
      </c>
      <c r="U1774">
        <v>3.37</v>
      </c>
      <c r="V1774" s="8">
        <f t="shared" si="108"/>
        <v>2.6855709999999995</v>
      </c>
      <c r="W1774" s="9">
        <f t="shared" si="109"/>
        <v>5.732000000000001E-2</v>
      </c>
      <c r="X1774" s="8">
        <f t="shared" si="110"/>
        <v>3.2201230000000005</v>
      </c>
      <c r="Y1774">
        <f t="shared" si="111"/>
        <v>0</v>
      </c>
    </row>
    <row r="1775" spans="20:25" x14ac:dyDescent="0.25">
      <c r="T1775" s="7">
        <v>45130.385416666664</v>
      </c>
      <c r="U1775">
        <v>4.1399999999999997</v>
      </c>
      <c r="V1775" s="8">
        <f t="shared" si="108"/>
        <v>4.8325619999999994</v>
      </c>
      <c r="W1775" s="9">
        <f t="shared" si="109"/>
        <v>0.10813999999999999</v>
      </c>
      <c r="X1775" s="8">
        <f t="shared" si="110"/>
        <v>4.4197059999999997</v>
      </c>
      <c r="Y1775">
        <f t="shared" si="111"/>
        <v>0</v>
      </c>
    </row>
    <row r="1776" spans="20:25" x14ac:dyDescent="0.25">
      <c r="T1776" s="7">
        <v>45130.395833333336</v>
      </c>
      <c r="U1776">
        <v>3.43</v>
      </c>
      <c r="V1776" s="8">
        <f t="shared" si="108"/>
        <v>2.8528690000000001</v>
      </c>
      <c r="W1776" s="9">
        <f t="shared" si="109"/>
        <v>6.1280000000000029E-2</v>
      </c>
      <c r="X1776" s="8">
        <f t="shared" si="110"/>
        <v>3.313597000000001</v>
      </c>
      <c r="Y1776">
        <f t="shared" si="111"/>
        <v>0</v>
      </c>
    </row>
    <row r="1777" spans="20:25" x14ac:dyDescent="0.25">
      <c r="T1777" s="7">
        <v>45130.40625</v>
      </c>
      <c r="U1777">
        <v>3.85</v>
      </c>
      <c r="V1777" s="8">
        <f t="shared" si="108"/>
        <v>4.0239550000000008</v>
      </c>
      <c r="W1777" s="9">
        <f t="shared" si="109"/>
        <v>8.8999999999999996E-2</v>
      </c>
      <c r="X1777" s="8">
        <f t="shared" si="110"/>
        <v>3.967915000000001</v>
      </c>
      <c r="Y1777">
        <f t="shared" si="111"/>
        <v>0</v>
      </c>
    </row>
    <row r="1778" spans="20:25" x14ac:dyDescent="0.25">
      <c r="T1778" s="7">
        <v>45130.416666666664</v>
      </c>
      <c r="U1778">
        <v>4.71</v>
      </c>
      <c r="V1778" s="8">
        <f t="shared" si="108"/>
        <v>6.421892999999999</v>
      </c>
      <c r="W1778" s="9">
        <f t="shared" si="109"/>
        <v>0.14576000000000003</v>
      </c>
      <c r="X1778" s="8">
        <f t="shared" si="110"/>
        <v>5.3077090000000009</v>
      </c>
      <c r="Y1778">
        <f t="shared" si="111"/>
        <v>0</v>
      </c>
    </row>
    <row r="1779" spans="20:25" x14ac:dyDescent="0.25">
      <c r="T1779" s="7">
        <v>45130.427083333336</v>
      </c>
      <c r="U1779">
        <v>4.1900000000000004</v>
      </c>
      <c r="V1779" s="8">
        <f t="shared" si="108"/>
        <v>4.9719770000000008</v>
      </c>
      <c r="W1779" s="9">
        <f t="shared" si="109"/>
        <v>0.11144000000000007</v>
      </c>
      <c r="X1779" s="8">
        <f t="shared" si="110"/>
        <v>4.4976010000000013</v>
      </c>
      <c r="Y1779">
        <f t="shared" si="111"/>
        <v>0</v>
      </c>
    </row>
    <row r="1780" spans="20:25" x14ac:dyDescent="0.25">
      <c r="T1780" s="7">
        <v>45130.4375</v>
      </c>
      <c r="U1780">
        <v>3.93</v>
      </c>
      <c r="V1780" s="8">
        <f t="shared" si="108"/>
        <v>4.2470189999999999</v>
      </c>
      <c r="W1780" s="9">
        <f t="shared" si="109"/>
        <v>9.4280000000000003E-2</v>
      </c>
      <c r="X1780" s="8">
        <f t="shared" si="110"/>
        <v>4.0925470000000015</v>
      </c>
      <c r="Y1780">
        <f t="shared" si="111"/>
        <v>0</v>
      </c>
    </row>
    <row r="1781" spans="20:25" x14ac:dyDescent="0.25">
      <c r="T1781" s="7">
        <v>45130.447916666664</v>
      </c>
      <c r="U1781">
        <v>4.29</v>
      </c>
      <c r="V1781" s="8">
        <f t="shared" si="108"/>
        <v>5.250807</v>
      </c>
      <c r="W1781" s="9">
        <f t="shared" si="109"/>
        <v>0.11804000000000001</v>
      </c>
      <c r="X1781" s="8">
        <f t="shared" si="110"/>
        <v>4.6533910000000009</v>
      </c>
      <c r="Y1781">
        <f t="shared" si="111"/>
        <v>0</v>
      </c>
    </row>
    <row r="1782" spans="20:25" x14ac:dyDescent="0.25">
      <c r="T1782" s="7">
        <v>45130.458333333336</v>
      </c>
      <c r="U1782">
        <v>3.8</v>
      </c>
      <c r="V1782" s="8">
        <f t="shared" si="108"/>
        <v>3.8845399999999994</v>
      </c>
      <c r="W1782" s="9">
        <f t="shared" si="109"/>
        <v>8.5700000000000026E-2</v>
      </c>
      <c r="X1782" s="8">
        <f t="shared" si="110"/>
        <v>3.8900200000000003</v>
      </c>
      <c r="Y1782">
        <f t="shared" si="111"/>
        <v>0</v>
      </c>
    </row>
    <row r="1783" spans="20:25" x14ac:dyDescent="0.25">
      <c r="T1783" s="7">
        <v>45130.46875</v>
      </c>
      <c r="U1783">
        <v>4.13</v>
      </c>
      <c r="V1783" s="8">
        <f t="shared" si="108"/>
        <v>4.8046790000000001</v>
      </c>
      <c r="W1783" s="9">
        <f t="shared" si="109"/>
        <v>0.10747999999999999</v>
      </c>
      <c r="X1783" s="8">
        <f t="shared" si="110"/>
        <v>4.4041270000000008</v>
      </c>
      <c r="Y1783">
        <f t="shared" si="111"/>
        <v>0</v>
      </c>
    </row>
    <row r="1784" spans="20:25" x14ac:dyDescent="0.25">
      <c r="T1784" s="7">
        <v>45130.479166666664</v>
      </c>
      <c r="U1784">
        <v>4.3600000000000003</v>
      </c>
      <c r="V1784" s="8">
        <f t="shared" si="108"/>
        <v>5.4459879999999998</v>
      </c>
      <c r="W1784" s="9">
        <f t="shared" si="109"/>
        <v>0.12266000000000002</v>
      </c>
      <c r="X1784" s="8">
        <f t="shared" si="110"/>
        <v>4.7624440000000003</v>
      </c>
      <c r="Y1784">
        <f t="shared" si="111"/>
        <v>0</v>
      </c>
    </row>
    <row r="1785" spans="20:25" x14ac:dyDescent="0.25">
      <c r="T1785" s="7">
        <v>45130.489583333336</v>
      </c>
      <c r="U1785">
        <v>4.08</v>
      </c>
      <c r="V1785" s="8">
        <f t="shared" si="108"/>
        <v>4.6652640000000005</v>
      </c>
      <c r="W1785" s="9">
        <f t="shared" si="109"/>
        <v>0.10418000000000002</v>
      </c>
      <c r="X1785" s="8">
        <f t="shared" si="110"/>
        <v>4.326232000000001</v>
      </c>
      <c r="Y1785">
        <f t="shared" si="111"/>
        <v>0</v>
      </c>
    </row>
    <row r="1786" spans="20:25" x14ac:dyDescent="0.25">
      <c r="T1786" s="7">
        <v>45130.5</v>
      </c>
      <c r="U1786">
        <v>4.09</v>
      </c>
      <c r="V1786" s="8">
        <f t="shared" si="108"/>
        <v>4.6931469999999997</v>
      </c>
      <c r="W1786" s="9">
        <f t="shared" si="109"/>
        <v>0.10484000000000002</v>
      </c>
      <c r="X1786" s="8">
        <f t="shared" si="110"/>
        <v>4.3418109999999999</v>
      </c>
      <c r="Y1786">
        <f t="shared" si="111"/>
        <v>0</v>
      </c>
    </row>
    <row r="1787" spans="20:25" x14ac:dyDescent="0.25">
      <c r="T1787" s="7">
        <v>45130.510416666664</v>
      </c>
      <c r="U1787">
        <v>4.1500000000000004</v>
      </c>
      <c r="V1787" s="8">
        <f t="shared" si="108"/>
        <v>4.8604450000000003</v>
      </c>
      <c r="W1787" s="9">
        <f t="shared" si="109"/>
        <v>0.10880000000000004</v>
      </c>
      <c r="X1787" s="8">
        <f t="shared" si="110"/>
        <v>4.4352850000000004</v>
      </c>
      <c r="Y1787">
        <f t="shared" si="111"/>
        <v>0</v>
      </c>
    </row>
    <row r="1788" spans="20:25" x14ac:dyDescent="0.25">
      <c r="T1788" s="7">
        <v>45130.520833333336</v>
      </c>
      <c r="U1788">
        <v>4.05</v>
      </c>
      <c r="V1788" s="8">
        <f t="shared" si="108"/>
        <v>4.5816149999999993</v>
      </c>
      <c r="W1788" s="9">
        <f t="shared" si="109"/>
        <v>0.10219999999999999</v>
      </c>
      <c r="X1788" s="8">
        <f t="shared" si="110"/>
        <v>4.2794950000000007</v>
      </c>
      <c r="Y1788">
        <f t="shared" si="111"/>
        <v>0</v>
      </c>
    </row>
    <row r="1789" spans="20:25" x14ac:dyDescent="0.25">
      <c r="T1789" s="7">
        <v>45130.53125</v>
      </c>
      <c r="U1789">
        <v>4.29</v>
      </c>
      <c r="V1789" s="8">
        <f t="shared" si="108"/>
        <v>5.250807</v>
      </c>
      <c r="W1789" s="9">
        <f t="shared" si="109"/>
        <v>0.11804000000000001</v>
      </c>
      <c r="X1789" s="8">
        <f t="shared" si="110"/>
        <v>4.6533910000000009</v>
      </c>
      <c r="Y1789">
        <f t="shared" si="111"/>
        <v>0</v>
      </c>
    </row>
    <row r="1790" spans="20:25" x14ac:dyDescent="0.25">
      <c r="T1790" s="7">
        <v>45130.541666666664</v>
      </c>
      <c r="U1790">
        <v>4.5199999999999996</v>
      </c>
      <c r="V1790" s="8">
        <f t="shared" si="108"/>
        <v>5.8921159999999979</v>
      </c>
      <c r="W1790" s="9">
        <f t="shared" si="109"/>
        <v>0.13321999999999998</v>
      </c>
      <c r="X1790" s="8">
        <f t="shared" si="110"/>
        <v>5.0117080000000005</v>
      </c>
      <c r="Y1790">
        <f t="shared" si="111"/>
        <v>0</v>
      </c>
    </row>
    <row r="1791" spans="20:25" x14ac:dyDescent="0.25">
      <c r="T1791" s="7">
        <v>45130.552083333336</v>
      </c>
      <c r="U1791">
        <v>5.6</v>
      </c>
      <c r="V1791" s="8">
        <f t="shared" si="108"/>
        <v>8.9034799999999983</v>
      </c>
      <c r="W1791" s="9">
        <f t="shared" si="109"/>
        <v>0.20449999999999999</v>
      </c>
      <c r="X1791" s="8">
        <f t="shared" si="110"/>
        <v>6.6942400000000006</v>
      </c>
      <c r="Y1791">
        <f t="shared" si="111"/>
        <v>0.71203999999999912</v>
      </c>
    </row>
    <row r="1792" spans="20:25" x14ac:dyDescent="0.25">
      <c r="T1792" s="7">
        <v>45130.5625</v>
      </c>
      <c r="U1792">
        <v>4.59</v>
      </c>
      <c r="V1792" s="8">
        <f t="shared" si="108"/>
        <v>6.0872969999999995</v>
      </c>
      <c r="W1792" s="9">
        <f t="shared" si="109"/>
        <v>0.13783999999999999</v>
      </c>
      <c r="X1792" s="8">
        <f t="shared" si="110"/>
        <v>5.1207609999999999</v>
      </c>
      <c r="Y1792">
        <f t="shared" si="111"/>
        <v>0</v>
      </c>
    </row>
    <row r="1793" spans="20:25" x14ac:dyDescent="0.25">
      <c r="T1793" s="7">
        <v>45130.572916666664</v>
      </c>
      <c r="U1793">
        <v>4.24</v>
      </c>
      <c r="V1793" s="8">
        <f t="shared" si="108"/>
        <v>5.1113920000000004</v>
      </c>
      <c r="W1793" s="9">
        <f t="shared" si="109"/>
        <v>0.11474000000000004</v>
      </c>
      <c r="X1793" s="8">
        <f t="shared" si="110"/>
        <v>4.5754960000000011</v>
      </c>
      <c r="Y1793">
        <f t="shared" si="111"/>
        <v>0</v>
      </c>
    </row>
    <row r="1794" spans="20:25" x14ac:dyDescent="0.25">
      <c r="T1794" s="7">
        <v>45130.583333333336</v>
      </c>
      <c r="U1794">
        <v>4.18</v>
      </c>
      <c r="V1794" s="8">
        <f t="shared" si="108"/>
        <v>4.9440939999999998</v>
      </c>
      <c r="W1794" s="9">
        <f t="shared" si="109"/>
        <v>0.11078000000000002</v>
      </c>
      <c r="X1794" s="8">
        <f t="shared" si="110"/>
        <v>4.4820220000000006</v>
      </c>
      <c r="Y1794">
        <f t="shared" si="111"/>
        <v>0</v>
      </c>
    </row>
    <row r="1795" spans="20:25" x14ac:dyDescent="0.25">
      <c r="T1795" s="7">
        <v>45130.59375</v>
      </c>
      <c r="U1795">
        <v>4.2300000000000004</v>
      </c>
      <c r="V1795" s="8">
        <f t="shared" ref="V1795:V1858" si="112">IF(2.7883*U1795-6.711&lt;0,0,2.7883*U1795-6.711)</f>
        <v>5.0835090000000012</v>
      </c>
      <c r="W1795" s="9">
        <f t="shared" ref="W1795:W1858" si="113">IF(0.066*U1795-0.1651&lt;0,0,0.066*U1795-0.1651)</f>
        <v>0.11408000000000004</v>
      </c>
      <c r="X1795" s="8">
        <f t="shared" ref="X1795:X1858" si="114">IF(1.5579*U1795-2.03&lt;0,0,1.5579*U1795-2.03)</f>
        <v>4.5599170000000004</v>
      </c>
      <c r="Y1795">
        <f t="shared" ref="Y1795:Y1858" si="115">IF(1.2304*U1795-6.1782&lt;0,0,1.2304*U1795-6.1782)</f>
        <v>0</v>
      </c>
    </row>
    <row r="1796" spans="20:25" x14ac:dyDescent="0.25">
      <c r="T1796" s="7">
        <v>45130.604166666664</v>
      </c>
      <c r="U1796">
        <v>4.12</v>
      </c>
      <c r="V1796" s="8">
        <f t="shared" si="112"/>
        <v>4.7767959999999992</v>
      </c>
      <c r="W1796" s="9">
        <f t="shared" si="113"/>
        <v>0.10682</v>
      </c>
      <c r="X1796" s="8">
        <f t="shared" si="114"/>
        <v>4.3885480000000001</v>
      </c>
      <c r="Y1796">
        <f t="shared" si="115"/>
        <v>0</v>
      </c>
    </row>
    <row r="1797" spans="20:25" x14ac:dyDescent="0.25">
      <c r="T1797" s="7">
        <v>45130.614583333336</v>
      </c>
      <c r="U1797">
        <v>4.1900000000000004</v>
      </c>
      <c r="V1797" s="8">
        <f t="shared" si="112"/>
        <v>4.9719770000000008</v>
      </c>
      <c r="W1797" s="9">
        <f t="shared" si="113"/>
        <v>0.11144000000000007</v>
      </c>
      <c r="X1797" s="8">
        <f t="shared" si="114"/>
        <v>4.4976010000000013</v>
      </c>
      <c r="Y1797">
        <f t="shared" si="115"/>
        <v>0</v>
      </c>
    </row>
    <row r="1798" spans="20:25" x14ac:dyDescent="0.25">
      <c r="T1798" s="7">
        <v>45130.625</v>
      </c>
      <c r="U1798">
        <v>4.2</v>
      </c>
      <c r="V1798" s="8">
        <f t="shared" si="112"/>
        <v>4.99986</v>
      </c>
      <c r="W1798" s="9">
        <f t="shared" si="113"/>
        <v>0.11210000000000001</v>
      </c>
      <c r="X1798" s="8">
        <f t="shared" si="114"/>
        <v>4.5131800000000002</v>
      </c>
      <c r="Y1798">
        <f t="shared" si="115"/>
        <v>0</v>
      </c>
    </row>
    <row r="1799" spans="20:25" x14ac:dyDescent="0.25">
      <c r="T1799" s="7">
        <v>45130.635416666664</v>
      </c>
      <c r="U1799">
        <v>4.63</v>
      </c>
      <c r="V1799" s="8">
        <f t="shared" si="112"/>
        <v>6.1988289999999999</v>
      </c>
      <c r="W1799" s="9">
        <f t="shared" si="113"/>
        <v>0.14048000000000002</v>
      </c>
      <c r="X1799" s="8">
        <f t="shared" si="114"/>
        <v>5.1830770000000008</v>
      </c>
      <c r="Y1799">
        <f t="shared" si="115"/>
        <v>0</v>
      </c>
    </row>
    <row r="1800" spans="20:25" x14ac:dyDescent="0.25">
      <c r="T1800" s="7">
        <v>45130.645833333336</v>
      </c>
      <c r="U1800">
        <v>4.22</v>
      </c>
      <c r="V1800" s="8">
        <f t="shared" si="112"/>
        <v>5.0556259999999984</v>
      </c>
      <c r="W1800" s="9">
        <f t="shared" si="113"/>
        <v>0.11341999999999999</v>
      </c>
      <c r="X1800" s="8">
        <f t="shared" si="114"/>
        <v>4.5443379999999998</v>
      </c>
      <c r="Y1800">
        <f t="shared" si="115"/>
        <v>0</v>
      </c>
    </row>
    <row r="1801" spans="20:25" x14ac:dyDescent="0.25">
      <c r="T1801" s="7">
        <v>45130.65625</v>
      </c>
      <c r="U1801">
        <v>4.62</v>
      </c>
      <c r="V1801" s="8">
        <f t="shared" si="112"/>
        <v>6.1709460000000007</v>
      </c>
      <c r="W1801" s="9">
        <f t="shared" si="113"/>
        <v>0.13982000000000003</v>
      </c>
      <c r="X1801" s="8">
        <f t="shared" si="114"/>
        <v>5.1674980000000001</v>
      </c>
      <c r="Y1801">
        <f t="shared" si="115"/>
        <v>0</v>
      </c>
    </row>
    <row r="1802" spans="20:25" x14ac:dyDescent="0.25">
      <c r="T1802" s="7">
        <v>45130.666666666664</v>
      </c>
      <c r="U1802">
        <v>4.66</v>
      </c>
      <c r="V1802" s="8">
        <f t="shared" si="112"/>
        <v>6.2824779999999993</v>
      </c>
      <c r="W1802" s="9">
        <f t="shared" si="113"/>
        <v>0.14246</v>
      </c>
      <c r="X1802" s="8">
        <f t="shared" si="114"/>
        <v>5.2298140000000011</v>
      </c>
      <c r="Y1802">
        <f t="shared" si="115"/>
        <v>0</v>
      </c>
    </row>
    <row r="1803" spans="20:25" x14ac:dyDescent="0.25">
      <c r="T1803" s="7">
        <v>45130.677083333336</v>
      </c>
      <c r="U1803">
        <v>4.37</v>
      </c>
      <c r="V1803" s="8">
        <f t="shared" si="112"/>
        <v>5.4738710000000008</v>
      </c>
      <c r="W1803" s="9">
        <f t="shared" si="113"/>
        <v>0.12332000000000001</v>
      </c>
      <c r="X1803" s="8">
        <f t="shared" si="114"/>
        <v>4.778023000000001</v>
      </c>
      <c r="Y1803">
        <f t="shared" si="115"/>
        <v>0</v>
      </c>
    </row>
    <row r="1804" spans="20:25" x14ac:dyDescent="0.25">
      <c r="T1804" s="7">
        <v>45130.6875</v>
      </c>
      <c r="U1804">
        <v>4.96</v>
      </c>
      <c r="V1804" s="8">
        <f t="shared" si="112"/>
        <v>7.1189679999999989</v>
      </c>
      <c r="W1804" s="9">
        <f t="shared" si="113"/>
        <v>0.16226000000000004</v>
      </c>
      <c r="X1804" s="8">
        <f t="shared" si="114"/>
        <v>5.697184</v>
      </c>
      <c r="Y1804">
        <f t="shared" si="115"/>
        <v>0</v>
      </c>
    </row>
    <row r="1805" spans="20:25" x14ac:dyDescent="0.25">
      <c r="T1805" s="7">
        <v>45130.697916666664</v>
      </c>
      <c r="U1805">
        <v>3.93</v>
      </c>
      <c r="V1805" s="8">
        <f t="shared" si="112"/>
        <v>4.2470189999999999</v>
      </c>
      <c r="W1805" s="9">
        <f t="shared" si="113"/>
        <v>9.4280000000000003E-2</v>
      </c>
      <c r="X1805" s="8">
        <f t="shared" si="114"/>
        <v>4.0925470000000015</v>
      </c>
      <c r="Y1805">
        <f t="shared" si="115"/>
        <v>0</v>
      </c>
    </row>
    <row r="1806" spans="20:25" x14ac:dyDescent="0.25">
      <c r="T1806" s="7">
        <v>45130.708333333336</v>
      </c>
      <c r="U1806">
        <v>4.1900000000000004</v>
      </c>
      <c r="V1806" s="8">
        <f t="shared" si="112"/>
        <v>4.9719770000000008</v>
      </c>
      <c r="W1806" s="9">
        <f t="shared" si="113"/>
        <v>0.11144000000000007</v>
      </c>
      <c r="X1806" s="8">
        <f t="shared" si="114"/>
        <v>4.4976010000000013</v>
      </c>
      <c r="Y1806">
        <f t="shared" si="115"/>
        <v>0</v>
      </c>
    </row>
    <row r="1807" spans="20:25" x14ac:dyDescent="0.25">
      <c r="T1807" s="7">
        <v>45130.71875</v>
      </c>
      <c r="U1807">
        <v>4.13</v>
      </c>
      <c r="V1807" s="8">
        <f t="shared" si="112"/>
        <v>4.8046790000000001</v>
      </c>
      <c r="W1807" s="9">
        <f t="shared" si="113"/>
        <v>0.10747999999999999</v>
      </c>
      <c r="X1807" s="8">
        <f t="shared" si="114"/>
        <v>4.4041270000000008</v>
      </c>
      <c r="Y1807">
        <f t="shared" si="115"/>
        <v>0</v>
      </c>
    </row>
    <row r="1808" spans="20:25" x14ac:dyDescent="0.25">
      <c r="T1808" s="7">
        <v>45130.729166666664</v>
      </c>
      <c r="U1808">
        <v>4.1900000000000004</v>
      </c>
      <c r="V1808" s="8">
        <f t="shared" si="112"/>
        <v>4.9719770000000008</v>
      </c>
      <c r="W1808" s="9">
        <f t="shared" si="113"/>
        <v>0.11144000000000007</v>
      </c>
      <c r="X1808" s="8">
        <f t="shared" si="114"/>
        <v>4.4976010000000013</v>
      </c>
      <c r="Y1808">
        <f t="shared" si="115"/>
        <v>0</v>
      </c>
    </row>
    <row r="1809" spans="20:25" x14ac:dyDescent="0.25">
      <c r="T1809" s="7">
        <v>45130.739583333336</v>
      </c>
      <c r="U1809">
        <v>4.07</v>
      </c>
      <c r="V1809" s="8">
        <f t="shared" si="112"/>
        <v>4.6373810000000013</v>
      </c>
      <c r="W1809" s="9">
        <f t="shared" si="113"/>
        <v>0.10352000000000003</v>
      </c>
      <c r="X1809" s="8">
        <f t="shared" si="114"/>
        <v>4.3106530000000003</v>
      </c>
      <c r="Y1809">
        <f t="shared" si="115"/>
        <v>0</v>
      </c>
    </row>
    <row r="1810" spans="20:25" x14ac:dyDescent="0.25">
      <c r="T1810" s="7">
        <v>45130.75</v>
      </c>
      <c r="U1810">
        <v>3.96</v>
      </c>
      <c r="V1810" s="8">
        <f t="shared" si="112"/>
        <v>4.3306679999999993</v>
      </c>
      <c r="W1810" s="9">
        <f t="shared" si="113"/>
        <v>9.626000000000004E-2</v>
      </c>
      <c r="X1810" s="8">
        <f t="shared" si="114"/>
        <v>4.139284</v>
      </c>
      <c r="Y1810">
        <f t="shared" si="115"/>
        <v>0</v>
      </c>
    </row>
    <row r="1811" spans="20:25" x14ac:dyDescent="0.25">
      <c r="T1811" s="7">
        <v>45130.760416666664</v>
      </c>
      <c r="U1811">
        <v>4.03</v>
      </c>
      <c r="V1811" s="8">
        <f t="shared" si="112"/>
        <v>4.5258490000000009</v>
      </c>
      <c r="W1811" s="9">
        <f t="shared" si="113"/>
        <v>0.10088000000000005</v>
      </c>
      <c r="X1811" s="8">
        <f t="shared" si="114"/>
        <v>4.2483370000000011</v>
      </c>
      <c r="Y1811">
        <f t="shared" si="115"/>
        <v>0</v>
      </c>
    </row>
    <row r="1812" spans="20:25" x14ac:dyDescent="0.25">
      <c r="T1812" s="7">
        <v>45130.770833333336</v>
      </c>
      <c r="U1812">
        <v>4.22</v>
      </c>
      <c r="V1812" s="8">
        <f t="shared" si="112"/>
        <v>5.0556259999999984</v>
      </c>
      <c r="W1812" s="9">
        <f t="shared" si="113"/>
        <v>0.11341999999999999</v>
      </c>
      <c r="X1812" s="8">
        <f t="shared" si="114"/>
        <v>4.5443379999999998</v>
      </c>
      <c r="Y1812">
        <f t="shared" si="115"/>
        <v>0</v>
      </c>
    </row>
    <row r="1813" spans="20:25" x14ac:dyDescent="0.25">
      <c r="T1813" s="7">
        <v>45130.78125</v>
      </c>
      <c r="U1813">
        <v>4.0199999999999996</v>
      </c>
      <c r="V1813" s="8">
        <f t="shared" si="112"/>
        <v>4.4979659999999981</v>
      </c>
      <c r="W1813" s="9">
        <f t="shared" si="113"/>
        <v>0.10022</v>
      </c>
      <c r="X1813" s="8">
        <f t="shared" si="114"/>
        <v>4.2327580000000005</v>
      </c>
      <c r="Y1813">
        <f t="shared" si="115"/>
        <v>0</v>
      </c>
    </row>
    <row r="1814" spans="20:25" x14ac:dyDescent="0.25">
      <c r="T1814" s="7">
        <v>45130.791666666664</v>
      </c>
      <c r="U1814">
        <v>3.82</v>
      </c>
      <c r="V1814" s="8">
        <f t="shared" si="112"/>
        <v>3.9403059999999996</v>
      </c>
      <c r="W1814" s="9">
        <f t="shared" si="113"/>
        <v>8.7020000000000014E-2</v>
      </c>
      <c r="X1814" s="8">
        <f t="shared" si="114"/>
        <v>3.9211779999999998</v>
      </c>
      <c r="Y1814">
        <f t="shared" si="115"/>
        <v>0</v>
      </c>
    </row>
    <row r="1815" spans="20:25" x14ac:dyDescent="0.25">
      <c r="T1815" s="7">
        <v>45130.802083333336</v>
      </c>
      <c r="U1815">
        <v>4.0999999999999996</v>
      </c>
      <c r="V1815" s="8">
        <f t="shared" si="112"/>
        <v>4.7210299999999989</v>
      </c>
      <c r="W1815" s="9">
        <f t="shared" si="113"/>
        <v>0.10550000000000001</v>
      </c>
      <c r="X1815" s="8">
        <f t="shared" si="114"/>
        <v>4.3573900000000005</v>
      </c>
      <c r="Y1815">
        <f t="shared" si="115"/>
        <v>0</v>
      </c>
    </row>
    <row r="1816" spans="20:25" x14ac:dyDescent="0.25">
      <c r="T1816" s="7">
        <v>45130.8125</v>
      </c>
      <c r="U1816">
        <v>4.1100000000000003</v>
      </c>
      <c r="V1816" s="8">
        <f t="shared" si="112"/>
        <v>4.7489129999999999</v>
      </c>
      <c r="W1816" s="9">
        <f t="shared" si="113"/>
        <v>0.10616000000000006</v>
      </c>
      <c r="X1816" s="8">
        <f t="shared" si="114"/>
        <v>4.3729690000000012</v>
      </c>
      <c r="Y1816">
        <f t="shared" si="115"/>
        <v>0</v>
      </c>
    </row>
    <row r="1817" spans="20:25" x14ac:dyDescent="0.25">
      <c r="T1817" s="7">
        <v>45130.822916666664</v>
      </c>
      <c r="U1817">
        <v>4.0599999999999996</v>
      </c>
      <c r="V1817" s="8">
        <f t="shared" si="112"/>
        <v>4.6094979999999985</v>
      </c>
      <c r="W1817" s="9">
        <f t="shared" si="113"/>
        <v>0.10285999999999998</v>
      </c>
      <c r="X1817" s="8">
        <f t="shared" si="114"/>
        <v>4.2950739999999996</v>
      </c>
      <c r="Y1817">
        <f t="shared" si="115"/>
        <v>0</v>
      </c>
    </row>
    <row r="1818" spans="20:25" x14ac:dyDescent="0.25">
      <c r="T1818" s="7">
        <v>45130.833333333336</v>
      </c>
      <c r="U1818">
        <v>3.85</v>
      </c>
      <c r="V1818" s="8">
        <f t="shared" si="112"/>
        <v>4.0239550000000008</v>
      </c>
      <c r="W1818" s="9">
        <f t="shared" si="113"/>
        <v>8.8999999999999996E-2</v>
      </c>
      <c r="X1818" s="8">
        <f t="shared" si="114"/>
        <v>3.967915000000001</v>
      </c>
      <c r="Y1818">
        <f t="shared" si="115"/>
        <v>0</v>
      </c>
    </row>
    <row r="1819" spans="20:25" x14ac:dyDescent="0.25">
      <c r="T1819" s="7">
        <v>45130.84375</v>
      </c>
      <c r="U1819">
        <v>3.86</v>
      </c>
      <c r="V1819" s="8">
        <f t="shared" si="112"/>
        <v>4.0518380000000001</v>
      </c>
      <c r="W1819" s="9">
        <f t="shared" si="113"/>
        <v>8.965999999999999E-2</v>
      </c>
      <c r="X1819" s="8">
        <f t="shared" si="114"/>
        <v>3.9834939999999999</v>
      </c>
      <c r="Y1819">
        <f t="shared" si="115"/>
        <v>0</v>
      </c>
    </row>
    <row r="1820" spans="20:25" x14ac:dyDescent="0.25">
      <c r="T1820" s="7">
        <v>45130.854166666664</v>
      </c>
      <c r="U1820">
        <v>3.93</v>
      </c>
      <c r="V1820" s="8">
        <f t="shared" si="112"/>
        <v>4.2470189999999999</v>
      </c>
      <c r="W1820" s="9">
        <f t="shared" si="113"/>
        <v>9.4280000000000003E-2</v>
      </c>
      <c r="X1820" s="8">
        <f t="shared" si="114"/>
        <v>4.0925470000000015</v>
      </c>
      <c r="Y1820">
        <f t="shared" si="115"/>
        <v>0</v>
      </c>
    </row>
    <row r="1821" spans="20:25" x14ac:dyDescent="0.25">
      <c r="T1821" s="7">
        <v>45130.864583333336</v>
      </c>
      <c r="U1821">
        <v>3.76</v>
      </c>
      <c r="V1821" s="8">
        <f t="shared" si="112"/>
        <v>3.773007999999999</v>
      </c>
      <c r="W1821" s="9">
        <f t="shared" si="113"/>
        <v>8.3059999999999995E-2</v>
      </c>
      <c r="X1821" s="8">
        <f t="shared" si="114"/>
        <v>3.8277040000000002</v>
      </c>
      <c r="Y1821">
        <f t="shared" si="115"/>
        <v>0</v>
      </c>
    </row>
    <row r="1822" spans="20:25" x14ac:dyDescent="0.25">
      <c r="T1822" s="7">
        <v>45130.875</v>
      </c>
      <c r="U1822">
        <v>4.0599999999999996</v>
      </c>
      <c r="V1822" s="8">
        <f t="shared" si="112"/>
        <v>4.6094979999999985</v>
      </c>
      <c r="W1822" s="9">
        <f t="shared" si="113"/>
        <v>0.10285999999999998</v>
      </c>
      <c r="X1822" s="8">
        <f t="shared" si="114"/>
        <v>4.2950739999999996</v>
      </c>
      <c r="Y1822">
        <f t="shared" si="115"/>
        <v>0</v>
      </c>
    </row>
    <row r="1823" spans="20:25" x14ac:dyDescent="0.25">
      <c r="T1823" s="7">
        <v>45130.885416666664</v>
      </c>
      <c r="U1823">
        <v>4.01</v>
      </c>
      <c r="V1823" s="8">
        <f t="shared" si="112"/>
        <v>4.4700829999999989</v>
      </c>
      <c r="W1823" s="9">
        <f t="shared" si="113"/>
        <v>9.956000000000001E-2</v>
      </c>
      <c r="X1823" s="8">
        <f t="shared" si="114"/>
        <v>4.2171789999999998</v>
      </c>
      <c r="Y1823">
        <f t="shared" si="115"/>
        <v>0</v>
      </c>
    </row>
    <row r="1824" spans="20:25" x14ac:dyDescent="0.25">
      <c r="T1824" s="7">
        <v>45130.895833333336</v>
      </c>
      <c r="U1824">
        <v>4.3499999999999996</v>
      </c>
      <c r="V1824" s="8">
        <f t="shared" si="112"/>
        <v>5.4181049999999988</v>
      </c>
      <c r="W1824" s="9">
        <f t="shared" si="113"/>
        <v>0.12199999999999997</v>
      </c>
      <c r="X1824" s="8">
        <f t="shared" si="114"/>
        <v>4.7468649999999997</v>
      </c>
      <c r="Y1824">
        <f t="shared" si="115"/>
        <v>0</v>
      </c>
    </row>
    <row r="1825" spans="20:25" x14ac:dyDescent="0.25">
      <c r="T1825" s="7">
        <v>45130.90625</v>
      </c>
      <c r="U1825">
        <v>4.18</v>
      </c>
      <c r="V1825" s="8">
        <f t="shared" si="112"/>
        <v>4.9440939999999998</v>
      </c>
      <c r="W1825" s="9">
        <f t="shared" si="113"/>
        <v>0.11078000000000002</v>
      </c>
      <c r="X1825" s="8">
        <f t="shared" si="114"/>
        <v>4.4820220000000006</v>
      </c>
      <c r="Y1825">
        <f t="shared" si="115"/>
        <v>0</v>
      </c>
    </row>
    <row r="1826" spans="20:25" x14ac:dyDescent="0.25">
      <c r="T1826" s="7">
        <v>45130.916666666664</v>
      </c>
      <c r="U1826">
        <v>4.21</v>
      </c>
      <c r="V1826" s="8">
        <f t="shared" si="112"/>
        <v>5.0277429999999992</v>
      </c>
      <c r="W1826" s="9">
        <f t="shared" si="113"/>
        <v>0.11276</v>
      </c>
      <c r="X1826" s="8">
        <f t="shared" si="114"/>
        <v>4.5287590000000009</v>
      </c>
      <c r="Y1826">
        <f t="shared" si="115"/>
        <v>0</v>
      </c>
    </row>
    <row r="1827" spans="20:25" x14ac:dyDescent="0.25">
      <c r="T1827" s="7">
        <v>45130.927083333336</v>
      </c>
      <c r="U1827">
        <v>4.29</v>
      </c>
      <c r="V1827" s="8">
        <f t="shared" si="112"/>
        <v>5.250807</v>
      </c>
      <c r="W1827" s="9">
        <f t="shared" si="113"/>
        <v>0.11804000000000001</v>
      </c>
      <c r="X1827" s="8">
        <f t="shared" si="114"/>
        <v>4.6533910000000009</v>
      </c>
      <c r="Y1827">
        <f t="shared" si="115"/>
        <v>0</v>
      </c>
    </row>
    <row r="1828" spans="20:25" x14ac:dyDescent="0.25">
      <c r="T1828" s="7">
        <v>45130.9375</v>
      </c>
      <c r="U1828">
        <v>4.24</v>
      </c>
      <c r="V1828" s="8">
        <f t="shared" si="112"/>
        <v>5.1113920000000004</v>
      </c>
      <c r="W1828" s="9">
        <f t="shared" si="113"/>
        <v>0.11474000000000004</v>
      </c>
      <c r="X1828" s="8">
        <f t="shared" si="114"/>
        <v>4.5754960000000011</v>
      </c>
      <c r="Y1828">
        <f t="shared" si="115"/>
        <v>0</v>
      </c>
    </row>
    <row r="1829" spans="20:25" x14ac:dyDescent="0.25">
      <c r="T1829" s="7">
        <v>45130.947916666664</v>
      </c>
      <c r="U1829">
        <v>4.13</v>
      </c>
      <c r="V1829" s="8">
        <f t="shared" si="112"/>
        <v>4.8046790000000001</v>
      </c>
      <c r="W1829" s="9">
        <f t="shared" si="113"/>
        <v>0.10747999999999999</v>
      </c>
      <c r="X1829" s="8">
        <f t="shared" si="114"/>
        <v>4.4041270000000008</v>
      </c>
      <c r="Y1829">
        <f t="shared" si="115"/>
        <v>0</v>
      </c>
    </row>
    <row r="1830" spans="20:25" x14ac:dyDescent="0.25">
      <c r="T1830" s="7">
        <v>45130.958333333336</v>
      </c>
      <c r="U1830">
        <v>4.34</v>
      </c>
      <c r="V1830" s="8">
        <f t="shared" si="112"/>
        <v>5.3902219999999996</v>
      </c>
      <c r="W1830" s="9">
        <f t="shared" si="113"/>
        <v>0.12134000000000003</v>
      </c>
      <c r="X1830" s="8">
        <f t="shared" si="114"/>
        <v>4.7312860000000008</v>
      </c>
      <c r="Y1830">
        <f t="shared" si="115"/>
        <v>0</v>
      </c>
    </row>
    <row r="1831" spans="20:25" x14ac:dyDescent="0.25">
      <c r="T1831" s="7">
        <v>45130.96875</v>
      </c>
      <c r="U1831">
        <v>4</v>
      </c>
      <c r="V1831" s="8">
        <f t="shared" si="112"/>
        <v>4.4421999999999997</v>
      </c>
      <c r="W1831" s="9">
        <f t="shared" si="113"/>
        <v>9.8900000000000016E-2</v>
      </c>
      <c r="X1831" s="8">
        <f t="shared" si="114"/>
        <v>4.2016000000000009</v>
      </c>
      <c r="Y1831">
        <f t="shared" si="115"/>
        <v>0</v>
      </c>
    </row>
    <row r="1832" spans="20:25" x14ac:dyDescent="0.25">
      <c r="T1832" s="7">
        <v>45130.979166666664</v>
      </c>
      <c r="U1832">
        <v>4.1900000000000004</v>
      </c>
      <c r="V1832" s="8">
        <f t="shared" si="112"/>
        <v>4.9719770000000008</v>
      </c>
      <c r="W1832" s="9">
        <f t="shared" si="113"/>
        <v>0.11144000000000007</v>
      </c>
      <c r="X1832" s="8">
        <f t="shared" si="114"/>
        <v>4.4976010000000013</v>
      </c>
      <c r="Y1832">
        <f t="shared" si="115"/>
        <v>0</v>
      </c>
    </row>
    <row r="1833" spans="20:25" x14ac:dyDescent="0.25">
      <c r="T1833" s="7">
        <v>45130.989583333336</v>
      </c>
      <c r="U1833">
        <v>4.1399999999999997</v>
      </c>
      <c r="V1833" s="8">
        <f t="shared" si="112"/>
        <v>4.8325619999999994</v>
      </c>
      <c r="W1833" s="9">
        <f t="shared" si="113"/>
        <v>0.10813999999999999</v>
      </c>
      <c r="X1833" s="8">
        <f t="shared" si="114"/>
        <v>4.4197059999999997</v>
      </c>
      <c r="Y1833">
        <f t="shared" si="115"/>
        <v>0</v>
      </c>
    </row>
    <row r="1834" spans="20:25" x14ac:dyDescent="0.25">
      <c r="T1834" s="7">
        <v>45131</v>
      </c>
      <c r="U1834">
        <v>4.01</v>
      </c>
      <c r="V1834" s="8">
        <f t="shared" si="112"/>
        <v>4.4700829999999989</v>
      </c>
      <c r="W1834" s="9">
        <f t="shared" si="113"/>
        <v>9.956000000000001E-2</v>
      </c>
      <c r="X1834" s="8">
        <f t="shared" si="114"/>
        <v>4.2171789999999998</v>
      </c>
      <c r="Y1834">
        <f t="shared" si="115"/>
        <v>0</v>
      </c>
    </row>
    <row r="1835" spans="20:25" x14ac:dyDescent="0.25">
      <c r="T1835" s="7">
        <v>45131.010416666664</v>
      </c>
      <c r="U1835">
        <v>4.04</v>
      </c>
      <c r="V1835" s="8">
        <f t="shared" si="112"/>
        <v>4.5537320000000001</v>
      </c>
      <c r="W1835" s="9">
        <f t="shared" si="113"/>
        <v>0.10153999999999999</v>
      </c>
      <c r="X1835" s="8">
        <f t="shared" si="114"/>
        <v>4.263916</v>
      </c>
      <c r="Y1835">
        <f t="shared" si="115"/>
        <v>0</v>
      </c>
    </row>
    <row r="1836" spans="20:25" x14ac:dyDescent="0.25">
      <c r="T1836" s="7">
        <v>45131.020833333336</v>
      </c>
      <c r="U1836">
        <v>4.1399999999999997</v>
      </c>
      <c r="V1836" s="8">
        <f t="shared" si="112"/>
        <v>4.8325619999999994</v>
      </c>
      <c r="W1836" s="9">
        <f t="shared" si="113"/>
        <v>0.10813999999999999</v>
      </c>
      <c r="X1836" s="8">
        <f t="shared" si="114"/>
        <v>4.4197059999999997</v>
      </c>
      <c r="Y1836">
        <f t="shared" si="115"/>
        <v>0</v>
      </c>
    </row>
    <row r="1837" spans="20:25" x14ac:dyDescent="0.25">
      <c r="T1837" s="7">
        <v>45131.03125</v>
      </c>
      <c r="U1837">
        <v>3.97</v>
      </c>
      <c r="V1837" s="8">
        <f t="shared" si="112"/>
        <v>4.3585510000000003</v>
      </c>
      <c r="W1837" s="9">
        <f t="shared" si="113"/>
        <v>9.6920000000000034E-2</v>
      </c>
      <c r="X1837" s="8">
        <f t="shared" si="114"/>
        <v>4.1548630000000006</v>
      </c>
      <c r="Y1837">
        <f t="shared" si="115"/>
        <v>0</v>
      </c>
    </row>
    <row r="1838" spans="20:25" x14ac:dyDescent="0.25">
      <c r="T1838" s="7">
        <v>45131.041666666664</v>
      </c>
      <c r="U1838">
        <v>4.0999999999999996</v>
      </c>
      <c r="V1838" s="8">
        <f t="shared" si="112"/>
        <v>4.7210299999999989</v>
      </c>
      <c r="W1838" s="9">
        <f t="shared" si="113"/>
        <v>0.10550000000000001</v>
      </c>
      <c r="X1838" s="8">
        <f t="shared" si="114"/>
        <v>4.3573900000000005</v>
      </c>
      <c r="Y1838">
        <f t="shared" si="115"/>
        <v>0</v>
      </c>
    </row>
    <row r="1839" spans="20:25" x14ac:dyDescent="0.25">
      <c r="T1839" s="7">
        <v>45131.052083333336</v>
      </c>
      <c r="U1839">
        <v>4.0199999999999996</v>
      </c>
      <c r="V1839" s="8">
        <f t="shared" si="112"/>
        <v>4.4979659999999981</v>
      </c>
      <c r="W1839" s="9">
        <f t="shared" si="113"/>
        <v>0.10022</v>
      </c>
      <c r="X1839" s="8">
        <f t="shared" si="114"/>
        <v>4.2327580000000005</v>
      </c>
      <c r="Y1839">
        <f t="shared" si="115"/>
        <v>0</v>
      </c>
    </row>
    <row r="1840" spans="20:25" x14ac:dyDescent="0.25">
      <c r="T1840" s="7">
        <v>45131.0625</v>
      </c>
      <c r="U1840">
        <v>4.0599999999999996</v>
      </c>
      <c r="V1840" s="8">
        <f t="shared" si="112"/>
        <v>4.6094979999999985</v>
      </c>
      <c r="W1840" s="9">
        <f t="shared" si="113"/>
        <v>0.10285999999999998</v>
      </c>
      <c r="X1840" s="8">
        <f t="shared" si="114"/>
        <v>4.2950739999999996</v>
      </c>
      <c r="Y1840">
        <f t="shared" si="115"/>
        <v>0</v>
      </c>
    </row>
    <row r="1841" spans="20:25" x14ac:dyDescent="0.25">
      <c r="T1841" s="7">
        <v>45131.072916666664</v>
      </c>
      <c r="U1841">
        <v>4.17</v>
      </c>
      <c r="V1841" s="8">
        <f t="shared" si="112"/>
        <v>4.9162109999999988</v>
      </c>
      <c r="W1841" s="9">
        <f t="shared" si="113"/>
        <v>0.11012000000000002</v>
      </c>
      <c r="X1841" s="8">
        <f t="shared" si="114"/>
        <v>4.4664429999999999</v>
      </c>
      <c r="Y1841">
        <f t="shared" si="115"/>
        <v>0</v>
      </c>
    </row>
    <row r="1842" spans="20:25" x14ac:dyDescent="0.25">
      <c r="T1842" s="7">
        <v>45131.083333333336</v>
      </c>
      <c r="U1842">
        <v>3.82</v>
      </c>
      <c r="V1842" s="8">
        <f t="shared" si="112"/>
        <v>3.9403059999999996</v>
      </c>
      <c r="W1842" s="9">
        <f t="shared" si="113"/>
        <v>8.7020000000000014E-2</v>
      </c>
      <c r="X1842" s="8">
        <f t="shared" si="114"/>
        <v>3.9211779999999998</v>
      </c>
      <c r="Y1842">
        <f t="shared" si="115"/>
        <v>0</v>
      </c>
    </row>
    <row r="1843" spans="20:25" x14ac:dyDescent="0.25">
      <c r="T1843" s="7">
        <v>45131.09375</v>
      </c>
      <c r="U1843">
        <v>4.0199999999999996</v>
      </c>
      <c r="V1843" s="8">
        <f t="shared" si="112"/>
        <v>4.4979659999999981</v>
      </c>
      <c r="W1843" s="9">
        <f t="shared" si="113"/>
        <v>0.10022</v>
      </c>
      <c r="X1843" s="8">
        <f t="shared" si="114"/>
        <v>4.2327580000000005</v>
      </c>
      <c r="Y1843">
        <f t="shared" si="115"/>
        <v>0</v>
      </c>
    </row>
    <row r="1844" spans="20:25" x14ac:dyDescent="0.25">
      <c r="T1844" s="7">
        <v>45131.104166666664</v>
      </c>
      <c r="U1844">
        <v>4.1100000000000003</v>
      </c>
      <c r="V1844" s="8">
        <f t="shared" si="112"/>
        <v>4.7489129999999999</v>
      </c>
      <c r="W1844" s="9">
        <f t="shared" si="113"/>
        <v>0.10616000000000006</v>
      </c>
      <c r="X1844" s="8">
        <f t="shared" si="114"/>
        <v>4.3729690000000012</v>
      </c>
      <c r="Y1844">
        <f t="shared" si="115"/>
        <v>0</v>
      </c>
    </row>
    <row r="1845" spans="20:25" x14ac:dyDescent="0.25">
      <c r="T1845" s="7">
        <v>45131.114583333336</v>
      </c>
      <c r="U1845">
        <v>3.98</v>
      </c>
      <c r="V1845" s="8">
        <f t="shared" si="112"/>
        <v>4.3864339999999995</v>
      </c>
      <c r="W1845" s="9">
        <f t="shared" si="113"/>
        <v>9.7580000000000028E-2</v>
      </c>
      <c r="X1845" s="8">
        <f t="shared" si="114"/>
        <v>4.1704419999999995</v>
      </c>
      <c r="Y1845">
        <f t="shared" si="115"/>
        <v>0</v>
      </c>
    </row>
    <row r="1846" spans="20:25" x14ac:dyDescent="0.25">
      <c r="T1846" s="7">
        <v>45131.125</v>
      </c>
      <c r="U1846">
        <v>3.96</v>
      </c>
      <c r="V1846" s="8">
        <f t="shared" si="112"/>
        <v>4.3306679999999993</v>
      </c>
      <c r="W1846" s="9">
        <f t="shared" si="113"/>
        <v>9.626000000000004E-2</v>
      </c>
      <c r="X1846" s="8">
        <f t="shared" si="114"/>
        <v>4.139284</v>
      </c>
      <c r="Y1846">
        <f t="shared" si="115"/>
        <v>0</v>
      </c>
    </row>
    <row r="1847" spans="20:25" x14ac:dyDescent="0.25">
      <c r="T1847" s="7">
        <v>45131.135416666664</v>
      </c>
      <c r="U1847">
        <v>3.71</v>
      </c>
      <c r="V1847" s="8">
        <f t="shared" si="112"/>
        <v>3.6335929999999994</v>
      </c>
      <c r="W1847" s="9">
        <f t="shared" si="113"/>
        <v>7.9760000000000025E-2</v>
      </c>
      <c r="X1847" s="8">
        <f t="shared" si="114"/>
        <v>3.7498090000000004</v>
      </c>
      <c r="Y1847">
        <f t="shared" si="115"/>
        <v>0</v>
      </c>
    </row>
    <row r="1848" spans="20:25" x14ac:dyDescent="0.25">
      <c r="T1848" s="7">
        <v>45131.145833333336</v>
      </c>
      <c r="U1848">
        <v>3.95</v>
      </c>
      <c r="V1848" s="8">
        <f t="shared" si="112"/>
        <v>4.3027850000000001</v>
      </c>
      <c r="W1848" s="9">
        <f t="shared" si="113"/>
        <v>9.5600000000000046E-2</v>
      </c>
      <c r="X1848" s="8">
        <f t="shared" si="114"/>
        <v>4.1237050000000011</v>
      </c>
      <c r="Y1848">
        <f t="shared" si="115"/>
        <v>0</v>
      </c>
    </row>
    <row r="1849" spans="20:25" x14ac:dyDescent="0.25">
      <c r="T1849" s="7">
        <v>45131.15625</v>
      </c>
      <c r="U1849">
        <v>3.98</v>
      </c>
      <c r="V1849" s="8">
        <f t="shared" si="112"/>
        <v>4.3864339999999995</v>
      </c>
      <c r="W1849" s="9">
        <f t="shared" si="113"/>
        <v>9.7580000000000028E-2</v>
      </c>
      <c r="X1849" s="8">
        <f t="shared" si="114"/>
        <v>4.1704419999999995</v>
      </c>
      <c r="Y1849">
        <f t="shared" si="115"/>
        <v>0</v>
      </c>
    </row>
    <row r="1850" spans="20:25" x14ac:dyDescent="0.25">
      <c r="T1850" s="7">
        <v>45131.166666666664</v>
      </c>
      <c r="U1850">
        <v>3.71</v>
      </c>
      <c r="V1850" s="8">
        <f t="shared" si="112"/>
        <v>3.6335929999999994</v>
      </c>
      <c r="W1850" s="9">
        <f t="shared" si="113"/>
        <v>7.9760000000000025E-2</v>
      </c>
      <c r="X1850" s="8">
        <f t="shared" si="114"/>
        <v>3.7498090000000004</v>
      </c>
      <c r="Y1850">
        <f t="shared" si="115"/>
        <v>0</v>
      </c>
    </row>
    <row r="1851" spans="20:25" x14ac:dyDescent="0.25">
      <c r="T1851" s="7">
        <v>45131.177083333336</v>
      </c>
      <c r="U1851">
        <v>3.87</v>
      </c>
      <c r="V1851" s="8">
        <f t="shared" si="112"/>
        <v>4.0797209999999993</v>
      </c>
      <c r="W1851" s="9">
        <f t="shared" si="113"/>
        <v>9.0320000000000039E-2</v>
      </c>
      <c r="X1851" s="8">
        <f t="shared" si="114"/>
        <v>3.9990730000000005</v>
      </c>
      <c r="Y1851">
        <f t="shared" si="115"/>
        <v>0</v>
      </c>
    </row>
    <row r="1852" spans="20:25" x14ac:dyDescent="0.25">
      <c r="T1852" s="7">
        <v>45131.1875</v>
      </c>
      <c r="U1852">
        <v>3.61</v>
      </c>
      <c r="V1852" s="8">
        <f t="shared" si="112"/>
        <v>3.3547630000000002</v>
      </c>
      <c r="W1852" s="9">
        <f t="shared" si="113"/>
        <v>7.3160000000000003E-2</v>
      </c>
      <c r="X1852" s="8">
        <f t="shared" si="114"/>
        <v>3.5940189999999999</v>
      </c>
      <c r="Y1852">
        <f t="shared" si="115"/>
        <v>0</v>
      </c>
    </row>
    <row r="1853" spans="20:25" x14ac:dyDescent="0.25">
      <c r="T1853" s="7">
        <v>45131.197916666664</v>
      </c>
      <c r="U1853">
        <v>3.64</v>
      </c>
      <c r="V1853" s="8">
        <f t="shared" si="112"/>
        <v>3.4384119999999996</v>
      </c>
      <c r="W1853" s="9">
        <f t="shared" si="113"/>
        <v>7.5140000000000012E-2</v>
      </c>
      <c r="X1853" s="8">
        <f t="shared" si="114"/>
        <v>3.640756000000001</v>
      </c>
      <c r="Y1853">
        <f t="shared" si="115"/>
        <v>0</v>
      </c>
    </row>
    <row r="1854" spans="20:25" x14ac:dyDescent="0.25">
      <c r="T1854" s="7">
        <v>45131.208333333336</v>
      </c>
      <c r="U1854">
        <v>3.69</v>
      </c>
      <c r="V1854" s="8">
        <f t="shared" si="112"/>
        <v>3.5778269999999992</v>
      </c>
      <c r="W1854" s="9">
        <f t="shared" si="113"/>
        <v>7.844000000000001E-2</v>
      </c>
      <c r="X1854" s="8">
        <f t="shared" si="114"/>
        <v>3.7186509999999999</v>
      </c>
      <c r="Y1854">
        <f t="shared" si="115"/>
        <v>0</v>
      </c>
    </row>
    <row r="1855" spans="20:25" x14ac:dyDescent="0.25">
      <c r="T1855" s="7">
        <v>45131.21875</v>
      </c>
      <c r="U1855">
        <v>3.6</v>
      </c>
      <c r="V1855" s="8">
        <f t="shared" si="112"/>
        <v>3.3268799999999992</v>
      </c>
      <c r="W1855" s="9">
        <f t="shared" si="113"/>
        <v>7.2500000000000009E-2</v>
      </c>
      <c r="X1855" s="8">
        <f t="shared" si="114"/>
        <v>3.578440000000001</v>
      </c>
      <c r="Y1855">
        <f t="shared" si="115"/>
        <v>0</v>
      </c>
    </row>
    <row r="1856" spans="20:25" x14ac:dyDescent="0.25">
      <c r="T1856" s="7">
        <v>45131.229166666664</v>
      </c>
      <c r="U1856">
        <v>3.9</v>
      </c>
      <c r="V1856" s="8">
        <f t="shared" si="112"/>
        <v>4.1633699999999987</v>
      </c>
      <c r="W1856" s="9">
        <f t="shared" si="113"/>
        <v>9.2300000000000021E-2</v>
      </c>
      <c r="X1856" s="8">
        <f t="shared" si="114"/>
        <v>4.0458099999999995</v>
      </c>
      <c r="Y1856">
        <f t="shared" si="115"/>
        <v>0</v>
      </c>
    </row>
    <row r="1857" spans="20:25" x14ac:dyDescent="0.25">
      <c r="T1857" s="7">
        <v>45131.239583333336</v>
      </c>
      <c r="U1857">
        <v>3.63</v>
      </c>
      <c r="V1857" s="8">
        <f t="shared" si="112"/>
        <v>3.4105289999999986</v>
      </c>
      <c r="W1857" s="9">
        <f t="shared" si="113"/>
        <v>7.4480000000000018E-2</v>
      </c>
      <c r="X1857" s="8">
        <f t="shared" si="114"/>
        <v>3.6251770000000003</v>
      </c>
      <c r="Y1857">
        <f t="shared" si="115"/>
        <v>0</v>
      </c>
    </row>
    <row r="1858" spans="20:25" x14ac:dyDescent="0.25">
      <c r="T1858" s="7">
        <v>45131.25</v>
      </c>
      <c r="U1858">
        <v>3.53</v>
      </c>
      <c r="V1858" s="8">
        <f t="shared" si="112"/>
        <v>3.1316989999999993</v>
      </c>
      <c r="W1858" s="9">
        <f t="shared" si="113"/>
        <v>6.7879999999999996E-2</v>
      </c>
      <c r="X1858" s="8">
        <f t="shared" si="114"/>
        <v>3.4693869999999998</v>
      </c>
      <c r="Y1858">
        <f t="shared" si="115"/>
        <v>0</v>
      </c>
    </row>
    <row r="1859" spans="20:25" x14ac:dyDescent="0.25">
      <c r="T1859" s="7">
        <v>45131.260416666664</v>
      </c>
      <c r="U1859">
        <v>3.7</v>
      </c>
      <c r="V1859" s="8">
        <f t="shared" ref="V1859:V1922" si="116">IF(2.7883*U1859-6.711&lt;0,0,2.7883*U1859-6.711)</f>
        <v>3.6057100000000002</v>
      </c>
      <c r="W1859" s="9">
        <f t="shared" ref="W1859:W1922" si="117">IF(0.066*U1859-0.1651&lt;0,0,0.066*U1859-0.1651)</f>
        <v>7.9100000000000031E-2</v>
      </c>
      <c r="X1859" s="8">
        <f t="shared" ref="X1859:X1922" si="118">IF(1.5579*U1859-2.03&lt;0,0,1.5579*U1859-2.03)</f>
        <v>3.7342300000000006</v>
      </c>
      <c r="Y1859">
        <f t="shared" ref="Y1859:Y1922" si="119">IF(1.2304*U1859-6.1782&lt;0,0,1.2304*U1859-6.1782)</f>
        <v>0</v>
      </c>
    </row>
    <row r="1860" spans="20:25" x14ac:dyDescent="0.25">
      <c r="T1860" s="7">
        <v>45131.270833333336</v>
      </c>
      <c r="U1860">
        <v>3.71</v>
      </c>
      <c r="V1860" s="8">
        <f t="shared" si="116"/>
        <v>3.6335929999999994</v>
      </c>
      <c r="W1860" s="9">
        <f t="shared" si="117"/>
        <v>7.9760000000000025E-2</v>
      </c>
      <c r="X1860" s="8">
        <f t="shared" si="118"/>
        <v>3.7498090000000004</v>
      </c>
      <c r="Y1860">
        <f t="shared" si="119"/>
        <v>0</v>
      </c>
    </row>
    <row r="1861" spans="20:25" x14ac:dyDescent="0.25">
      <c r="T1861" s="7">
        <v>45131.28125</v>
      </c>
      <c r="U1861">
        <v>3.45</v>
      </c>
      <c r="V1861" s="8">
        <f t="shared" si="116"/>
        <v>2.9086350000000003</v>
      </c>
      <c r="W1861" s="9">
        <f t="shared" si="117"/>
        <v>6.2600000000000017E-2</v>
      </c>
      <c r="X1861" s="8">
        <f t="shared" si="118"/>
        <v>3.3447550000000006</v>
      </c>
      <c r="Y1861">
        <f t="shared" si="119"/>
        <v>0</v>
      </c>
    </row>
    <row r="1862" spans="20:25" x14ac:dyDescent="0.25">
      <c r="T1862" s="7">
        <v>45131.291666666664</v>
      </c>
      <c r="U1862">
        <v>3.78</v>
      </c>
      <c r="V1862" s="8">
        <f t="shared" si="116"/>
        <v>3.8287739999999992</v>
      </c>
      <c r="W1862" s="9">
        <f t="shared" si="117"/>
        <v>8.4380000000000011E-2</v>
      </c>
      <c r="X1862" s="8">
        <f t="shared" si="118"/>
        <v>3.8588619999999998</v>
      </c>
      <c r="Y1862">
        <f t="shared" si="119"/>
        <v>0</v>
      </c>
    </row>
    <row r="1863" spans="20:25" x14ac:dyDescent="0.25">
      <c r="T1863" s="7">
        <v>45131.302083333336</v>
      </c>
      <c r="U1863">
        <v>3.77</v>
      </c>
      <c r="V1863" s="8">
        <f t="shared" si="116"/>
        <v>3.800891</v>
      </c>
      <c r="W1863" s="9">
        <f t="shared" si="117"/>
        <v>8.3720000000000017E-2</v>
      </c>
      <c r="X1863" s="8">
        <f t="shared" si="118"/>
        <v>3.8432830000000009</v>
      </c>
      <c r="Y1863">
        <f t="shared" si="119"/>
        <v>0</v>
      </c>
    </row>
    <row r="1864" spans="20:25" x14ac:dyDescent="0.25">
      <c r="T1864" s="7">
        <v>45131.3125</v>
      </c>
      <c r="U1864">
        <v>3.9</v>
      </c>
      <c r="V1864" s="8">
        <f t="shared" si="116"/>
        <v>4.1633699999999987</v>
      </c>
      <c r="W1864" s="9">
        <f t="shared" si="117"/>
        <v>9.2300000000000021E-2</v>
      </c>
      <c r="X1864" s="8">
        <f t="shared" si="118"/>
        <v>4.0458099999999995</v>
      </c>
      <c r="Y1864">
        <f t="shared" si="119"/>
        <v>0</v>
      </c>
    </row>
    <row r="1865" spans="20:25" x14ac:dyDescent="0.25">
      <c r="T1865" s="7">
        <v>45131.322916666664</v>
      </c>
      <c r="U1865">
        <v>3.78</v>
      </c>
      <c r="V1865" s="8">
        <f t="shared" si="116"/>
        <v>3.8287739999999992</v>
      </c>
      <c r="W1865" s="9">
        <f t="shared" si="117"/>
        <v>8.4380000000000011E-2</v>
      </c>
      <c r="X1865" s="8">
        <f t="shared" si="118"/>
        <v>3.8588619999999998</v>
      </c>
      <c r="Y1865">
        <f t="shared" si="119"/>
        <v>0</v>
      </c>
    </row>
    <row r="1866" spans="20:25" x14ac:dyDescent="0.25">
      <c r="T1866" s="7">
        <v>45131.333333333336</v>
      </c>
      <c r="U1866">
        <v>3.59</v>
      </c>
      <c r="V1866" s="8">
        <f t="shared" si="116"/>
        <v>3.298997</v>
      </c>
      <c r="W1866" s="9">
        <f t="shared" si="117"/>
        <v>7.1840000000000015E-2</v>
      </c>
      <c r="X1866" s="8">
        <f t="shared" si="118"/>
        <v>3.5628610000000003</v>
      </c>
      <c r="Y1866">
        <f t="shared" si="119"/>
        <v>0</v>
      </c>
    </row>
    <row r="1867" spans="20:25" x14ac:dyDescent="0.25">
      <c r="T1867" s="7">
        <v>45131.34375</v>
      </c>
      <c r="U1867">
        <v>3.62</v>
      </c>
      <c r="V1867" s="8">
        <f t="shared" si="116"/>
        <v>3.3826459999999994</v>
      </c>
      <c r="W1867" s="9">
        <f t="shared" si="117"/>
        <v>7.3820000000000024E-2</v>
      </c>
      <c r="X1867" s="8">
        <f t="shared" si="118"/>
        <v>3.6095980000000005</v>
      </c>
      <c r="Y1867">
        <f t="shared" si="119"/>
        <v>0</v>
      </c>
    </row>
    <row r="1868" spans="20:25" x14ac:dyDescent="0.25">
      <c r="T1868" s="7">
        <v>45131.354166666664</v>
      </c>
      <c r="U1868">
        <v>3.39</v>
      </c>
      <c r="V1868" s="8">
        <f t="shared" si="116"/>
        <v>2.7413369999999997</v>
      </c>
      <c r="W1868" s="9">
        <f t="shared" si="117"/>
        <v>5.8640000000000025E-2</v>
      </c>
      <c r="X1868" s="8">
        <f t="shared" si="118"/>
        <v>3.251281000000001</v>
      </c>
      <c r="Y1868">
        <f t="shared" si="119"/>
        <v>0</v>
      </c>
    </row>
    <row r="1869" spans="20:25" x14ac:dyDescent="0.25">
      <c r="T1869" s="7">
        <v>45131.364583333336</v>
      </c>
      <c r="U1869">
        <v>3.67</v>
      </c>
      <c r="V1869" s="8">
        <f t="shared" si="116"/>
        <v>3.522060999999999</v>
      </c>
      <c r="W1869" s="9">
        <f t="shared" si="117"/>
        <v>7.7120000000000022E-2</v>
      </c>
      <c r="X1869" s="8">
        <f t="shared" si="118"/>
        <v>3.6874930000000004</v>
      </c>
      <c r="Y1869">
        <f t="shared" si="119"/>
        <v>0</v>
      </c>
    </row>
    <row r="1870" spans="20:25" x14ac:dyDescent="0.25">
      <c r="T1870" s="7">
        <v>45131.375</v>
      </c>
      <c r="U1870">
        <v>3.53</v>
      </c>
      <c r="V1870" s="8">
        <f t="shared" si="116"/>
        <v>3.1316989999999993</v>
      </c>
      <c r="W1870" s="9">
        <f t="shared" si="117"/>
        <v>6.7879999999999996E-2</v>
      </c>
      <c r="X1870" s="8">
        <f t="shared" si="118"/>
        <v>3.4693869999999998</v>
      </c>
      <c r="Y1870">
        <f t="shared" si="119"/>
        <v>0</v>
      </c>
    </row>
    <row r="1871" spans="20:25" x14ac:dyDescent="0.25">
      <c r="T1871" s="7">
        <v>45131.385416666664</v>
      </c>
      <c r="U1871">
        <v>3.46</v>
      </c>
      <c r="V1871" s="8">
        <f t="shared" si="116"/>
        <v>2.9365179999999995</v>
      </c>
      <c r="W1871" s="9">
        <f t="shared" si="117"/>
        <v>6.3260000000000011E-2</v>
      </c>
      <c r="X1871" s="8">
        <f t="shared" si="118"/>
        <v>3.3603340000000004</v>
      </c>
      <c r="Y1871">
        <f t="shared" si="119"/>
        <v>0</v>
      </c>
    </row>
    <row r="1872" spans="20:25" x14ac:dyDescent="0.25">
      <c r="T1872" s="7">
        <v>45131.395833333336</v>
      </c>
      <c r="U1872">
        <v>3.8</v>
      </c>
      <c r="V1872" s="8">
        <f t="shared" si="116"/>
        <v>3.8845399999999994</v>
      </c>
      <c r="W1872" s="9">
        <f t="shared" si="117"/>
        <v>8.5700000000000026E-2</v>
      </c>
      <c r="X1872" s="8">
        <f t="shared" si="118"/>
        <v>3.8900200000000003</v>
      </c>
      <c r="Y1872">
        <f t="shared" si="119"/>
        <v>0</v>
      </c>
    </row>
    <row r="1873" spans="20:25" x14ac:dyDescent="0.25">
      <c r="T1873" s="7">
        <v>45131.40625</v>
      </c>
      <c r="U1873">
        <v>3.51</v>
      </c>
      <c r="V1873" s="8">
        <f t="shared" si="116"/>
        <v>3.0759329999999991</v>
      </c>
      <c r="W1873" s="9">
        <f t="shared" si="117"/>
        <v>6.6560000000000008E-2</v>
      </c>
      <c r="X1873" s="8">
        <f t="shared" si="118"/>
        <v>3.4382290000000002</v>
      </c>
      <c r="Y1873">
        <f t="shared" si="119"/>
        <v>0</v>
      </c>
    </row>
    <row r="1874" spans="20:25" x14ac:dyDescent="0.25">
      <c r="T1874" s="7">
        <v>45131.416666666664</v>
      </c>
      <c r="U1874">
        <v>3.61</v>
      </c>
      <c r="V1874" s="8">
        <f t="shared" si="116"/>
        <v>3.3547630000000002</v>
      </c>
      <c r="W1874" s="9">
        <f t="shared" si="117"/>
        <v>7.3160000000000003E-2</v>
      </c>
      <c r="X1874" s="8">
        <f t="shared" si="118"/>
        <v>3.5940189999999999</v>
      </c>
      <c r="Y1874">
        <f t="shared" si="119"/>
        <v>0</v>
      </c>
    </row>
    <row r="1875" spans="20:25" x14ac:dyDescent="0.25">
      <c r="T1875" s="7">
        <v>45131.427083333336</v>
      </c>
      <c r="U1875">
        <v>4.12</v>
      </c>
      <c r="V1875" s="8">
        <f t="shared" si="116"/>
        <v>4.7767959999999992</v>
      </c>
      <c r="W1875" s="9">
        <f t="shared" si="117"/>
        <v>0.10682</v>
      </c>
      <c r="X1875" s="8">
        <f t="shared" si="118"/>
        <v>4.3885480000000001</v>
      </c>
      <c r="Y1875">
        <f t="shared" si="119"/>
        <v>0</v>
      </c>
    </row>
    <row r="1876" spans="20:25" x14ac:dyDescent="0.25">
      <c r="T1876" s="7">
        <v>45131.4375</v>
      </c>
      <c r="U1876">
        <v>3.71</v>
      </c>
      <c r="V1876" s="8">
        <f t="shared" si="116"/>
        <v>3.6335929999999994</v>
      </c>
      <c r="W1876" s="9">
        <f t="shared" si="117"/>
        <v>7.9760000000000025E-2</v>
      </c>
      <c r="X1876" s="8">
        <f t="shared" si="118"/>
        <v>3.7498090000000004</v>
      </c>
      <c r="Y1876">
        <f t="shared" si="119"/>
        <v>0</v>
      </c>
    </row>
    <row r="1877" spans="20:25" x14ac:dyDescent="0.25">
      <c r="T1877" s="7">
        <v>45131.447916666664</v>
      </c>
      <c r="U1877">
        <v>3.74</v>
      </c>
      <c r="V1877" s="8">
        <f t="shared" si="116"/>
        <v>3.7172420000000006</v>
      </c>
      <c r="W1877" s="9">
        <f t="shared" si="117"/>
        <v>8.1740000000000035E-2</v>
      </c>
      <c r="X1877" s="8">
        <f t="shared" si="118"/>
        <v>3.7965460000000006</v>
      </c>
      <c r="Y1877">
        <f t="shared" si="119"/>
        <v>0</v>
      </c>
    </row>
    <row r="1878" spans="20:25" x14ac:dyDescent="0.25">
      <c r="T1878" s="7">
        <v>45131.458333333336</v>
      </c>
      <c r="U1878">
        <v>3.63</v>
      </c>
      <c r="V1878" s="8">
        <f t="shared" si="116"/>
        <v>3.4105289999999986</v>
      </c>
      <c r="W1878" s="9">
        <f t="shared" si="117"/>
        <v>7.4480000000000018E-2</v>
      </c>
      <c r="X1878" s="8">
        <f t="shared" si="118"/>
        <v>3.6251770000000003</v>
      </c>
      <c r="Y1878">
        <f t="shared" si="119"/>
        <v>0</v>
      </c>
    </row>
    <row r="1879" spans="20:25" x14ac:dyDescent="0.25">
      <c r="T1879" s="7">
        <v>45131.46875</v>
      </c>
      <c r="U1879">
        <v>4.05</v>
      </c>
      <c r="V1879" s="8">
        <f t="shared" si="116"/>
        <v>4.5816149999999993</v>
      </c>
      <c r="W1879" s="9">
        <f t="shared" si="117"/>
        <v>0.10219999999999999</v>
      </c>
      <c r="X1879" s="8">
        <f t="shared" si="118"/>
        <v>4.2794950000000007</v>
      </c>
      <c r="Y1879">
        <f t="shared" si="119"/>
        <v>0</v>
      </c>
    </row>
    <row r="1880" spans="20:25" x14ac:dyDescent="0.25">
      <c r="T1880" s="7">
        <v>45131.479166666664</v>
      </c>
      <c r="U1880">
        <v>3.82</v>
      </c>
      <c r="V1880" s="8">
        <f t="shared" si="116"/>
        <v>3.9403059999999996</v>
      </c>
      <c r="W1880" s="9">
        <f t="shared" si="117"/>
        <v>8.7020000000000014E-2</v>
      </c>
      <c r="X1880" s="8">
        <f t="shared" si="118"/>
        <v>3.9211779999999998</v>
      </c>
      <c r="Y1880">
        <f t="shared" si="119"/>
        <v>0</v>
      </c>
    </row>
    <row r="1881" spans="20:25" x14ac:dyDescent="0.25">
      <c r="T1881" s="7">
        <v>45131.489583333336</v>
      </c>
      <c r="U1881">
        <v>3.89</v>
      </c>
      <c r="V1881" s="8">
        <f t="shared" si="116"/>
        <v>4.1354869999999995</v>
      </c>
      <c r="W1881" s="9">
        <f t="shared" si="117"/>
        <v>9.1640000000000027E-2</v>
      </c>
      <c r="X1881" s="8">
        <f t="shared" si="118"/>
        <v>4.0302310000000006</v>
      </c>
      <c r="Y1881">
        <f t="shared" si="119"/>
        <v>0</v>
      </c>
    </row>
    <row r="1882" spans="20:25" x14ac:dyDescent="0.25">
      <c r="T1882" s="7">
        <v>45131.5</v>
      </c>
      <c r="U1882">
        <v>4.09</v>
      </c>
      <c r="V1882" s="8">
        <f t="shared" si="116"/>
        <v>4.6931469999999997</v>
      </c>
      <c r="W1882" s="9">
        <f t="shared" si="117"/>
        <v>0.10484000000000002</v>
      </c>
      <c r="X1882" s="8">
        <f t="shared" si="118"/>
        <v>4.3418109999999999</v>
      </c>
      <c r="Y1882">
        <f t="shared" si="119"/>
        <v>0</v>
      </c>
    </row>
    <row r="1883" spans="20:25" x14ac:dyDescent="0.25">
      <c r="T1883" s="7">
        <v>45131.510416666664</v>
      </c>
      <c r="U1883">
        <v>3.99</v>
      </c>
      <c r="V1883" s="8">
        <f t="shared" si="116"/>
        <v>4.4143170000000005</v>
      </c>
      <c r="W1883" s="9">
        <f t="shared" si="117"/>
        <v>9.8240000000000022E-2</v>
      </c>
      <c r="X1883" s="8">
        <f t="shared" si="118"/>
        <v>4.1860210000000002</v>
      </c>
      <c r="Y1883">
        <f t="shared" si="119"/>
        <v>0</v>
      </c>
    </row>
    <row r="1884" spans="20:25" x14ac:dyDescent="0.25">
      <c r="T1884" s="7">
        <v>45131.520833333336</v>
      </c>
      <c r="U1884">
        <v>4</v>
      </c>
      <c r="V1884" s="8">
        <f t="shared" si="116"/>
        <v>4.4421999999999997</v>
      </c>
      <c r="W1884" s="9">
        <f t="shared" si="117"/>
        <v>9.8900000000000016E-2</v>
      </c>
      <c r="X1884" s="8">
        <f t="shared" si="118"/>
        <v>4.2016000000000009</v>
      </c>
      <c r="Y1884">
        <f t="shared" si="119"/>
        <v>0</v>
      </c>
    </row>
    <row r="1885" spans="20:25" x14ac:dyDescent="0.25">
      <c r="T1885" s="7">
        <v>45131.53125</v>
      </c>
      <c r="U1885">
        <v>5.55</v>
      </c>
      <c r="V1885" s="8">
        <f t="shared" si="116"/>
        <v>8.7640649999999987</v>
      </c>
      <c r="W1885" s="9">
        <f t="shared" si="117"/>
        <v>0.20120000000000002</v>
      </c>
      <c r="X1885" s="8">
        <f t="shared" si="118"/>
        <v>6.6163450000000008</v>
      </c>
      <c r="Y1885">
        <f t="shared" si="119"/>
        <v>0.65051999999999932</v>
      </c>
    </row>
    <row r="1886" spans="20:25" x14ac:dyDescent="0.25">
      <c r="T1886" s="7">
        <v>45131.541666666664</v>
      </c>
      <c r="U1886">
        <v>4.42</v>
      </c>
      <c r="V1886" s="8">
        <f t="shared" si="116"/>
        <v>5.6132859999999987</v>
      </c>
      <c r="W1886" s="9">
        <f t="shared" si="117"/>
        <v>0.12662000000000004</v>
      </c>
      <c r="X1886" s="8">
        <f t="shared" si="118"/>
        <v>4.8559180000000008</v>
      </c>
      <c r="Y1886">
        <f t="shared" si="119"/>
        <v>0</v>
      </c>
    </row>
    <row r="1887" spans="20:25" x14ac:dyDescent="0.25">
      <c r="T1887" s="7">
        <v>45131.552083333336</v>
      </c>
      <c r="U1887">
        <v>4.8899999999999997</v>
      </c>
      <c r="V1887" s="8">
        <f t="shared" si="116"/>
        <v>6.923786999999999</v>
      </c>
      <c r="W1887" s="9">
        <f t="shared" si="117"/>
        <v>0.15763999999999997</v>
      </c>
      <c r="X1887" s="8">
        <f t="shared" si="118"/>
        <v>5.5881310000000006</v>
      </c>
      <c r="Y1887">
        <f t="shared" si="119"/>
        <v>0</v>
      </c>
    </row>
    <row r="1888" spans="20:25" x14ac:dyDescent="0.25">
      <c r="T1888" s="7">
        <v>45131.5625</v>
      </c>
      <c r="U1888">
        <v>4.3499999999999996</v>
      </c>
      <c r="V1888" s="8">
        <f t="shared" si="116"/>
        <v>5.4181049999999988</v>
      </c>
      <c r="W1888" s="9">
        <f t="shared" si="117"/>
        <v>0.12199999999999997</v>
      </c>
      <c r="X1888" s="8">
        <f t="shared" si="118"/>
        <v>4.7468649999999997</v>
      </c>
      <c r="Y1888">
        <f t="shared" si="119"/>
        <v>0</v>
      </c>
    </row>
    <row r="1889" spans="20:25" x14ac:dyDescent="0.25">
      <c r="T1889" s="7">
        <v>45131.572916666664</v>
      </c>
      <c r="U1889">
        <v>4.41</v>
      </c>
      <c r="V1889" s="8">
        <f t="shared" si="116"/>
        <v>5.5854029999999995</v>
      </c>
      <c r="W1889" s="9">
        <f t="shared" si="117"/>
        <v>0.12596000000000004</v>
      </c>
      <c r="X1889" s="8">
        <f t="shared" si="118"/>
        <v>4.8403390000000002</v>
      </c>
      <c r="Y1889">
        <f t="shared" si="119"/>
        <v>0</v>
      </c>
    </row>
    <row r="1890" spans="20:25" x14ac:dyDescent="0.25">
      <c r="T1890" s="7">
        <v>45131.583333333336</v>
      </c>
      <c r="U1890">
        <v>4.1500000000000004</v>
      </c>
      <c r="V1890" s="8">
        <f t="shared" si="116"/>
        <v>4.8604450000000003</v>
      </c>
      <c r="W1890" s="9">
        <f t="shared" si="117"/>
        <v>0.10880000000000004</v>
      </c>
      <c r="X1890" s="8">
        <f t="shared" si="118"/>
        <v>4.4352850000000004</v>
      </c>
      <c r="Y1890">
        <f t="shared" si="119"/>
        <v>0</v>
      </c>
    </row>
    <row r="1891" spans="20:25" x14ac:dyDescent="0.25">
      <c r="T1891" s="7">
        <v>45131.59375</v>
      </c>
      <c r="U1891">
        <v>4.12</v>
      </c>
      <c r="V1891" s="8">
        <f t="shared" si="116"/>
        <v>4.7767959999999992</v>
      </c>
      <c r="W1891" s="9">
        <f t="shared" si="117"/>
        <v>0.10682</v>
      </c>
      <c r="X1891" s="8">
        <f t="shared" si="118"/>
        <v>4.3885480000000001</v>
      </c>
      <c r="Y1891">
        <f t="shared" si="119"/>
        <v>0</v>
      </c>
    </row>
    <row r="1892" spans="20:25" x14ac:dyDescent="0.25">
      <c r="T1892" s="7">
        <v>45131.604166666664</v>
      </c>
      <c r="U1892">
        <v>4.1500000000000004</v>
      </c>
      <c r="V1892" s="8">
        <f t="shared" si="116"/>
        <v>4.8604450000000003</v>
      </c>
      <c r="W1892" s="9">
        <f t="shared" si="117"/>
        <v>0.10880000000000004</v>
      </c>
      <c r="X1892" s="8">
        <f t="shared" si="118"/>
        <v>4.4352850000000004</v>
      </c>
      <c r="Y1892">
        <f t="shared" si="119"/>
        <v>0</v>
      </c>
    </row>
    <row r="1893" spans="20:25" x14ac:dyDescent="0.25">
      <c r="T1893" s="7">
        <v>45131.614583333336</v>
      </c>
      <c r="U1893">
        <v>4.2300000000000004</v>
      </c>
      <c r="V1893" s="8">
        <f t="shared" si="116"/>
        <v>5.0835090000000012</v>
      </c>
      <c r="W1893" s="9">
        <f t="shared" si="117"/>
        <v>0.11408000000000004</v>
      </c>
      <c r="X1893" s="8">
        <f t="shared" si="118"/>
        <v>4.5599170000000004</v>
      </c>
      <c r="Y1893">
        <f t="shared" si="119"/>
        <v>0</v>
      </c>
    </row>
    <row r="1894" spans="20:25" x14ac:dyDescent="0.25">
      <c r="T1894" s="7">
        <v>45131.625</v>
      </c>
      <c r="U1894">
        <v>4.2699999999999996</v>
      </c>
      <c r="V1894" s="8">
        <f t="shared" si="116"/>
        <v>5.195040999999998</v>
      </c>
      <c r="W1894" s="9">
        <f t="shared" si="117"/>
        <v>0.11671999999999996</v>
      </c>
      <c r="X1894" s="8">
        <f t="shared" si="118"/>
        <v>4.6222329999999996</v>
      </c>
      <c r="Y1894">
        <f t="shared" si="119"/>
        <v>0</v>
      </c>
    </row>
    <row r="1895" spans="20:25" x14ac:dyDescent="0.25">
      <c r="T1895" s="7">
        <v>45131.635416666664</v>
      </c>
      <c r="U1895">
        <v>4.1900000000000004</v>
      </c>
      <c r="V1895" s="8">
        <f t="shared" si="116"/>
        <v>4.9719770000000008</v>
      </c>
      <c r="W1895" s="9">
        <f t="shared" si="117"/>
        <v>0.11144000000000007</v>
      </c>
      <c r="X1895" s="8">
        <f t="shared" si="118"/>
        <v>4.4976010000000013</v>
      </c>
      <c r="Y1895">
        <f t="shared" si="119"/>
        <v>0</v>
      </c>
    </row>
    <row r="1896" spans="20:25" x14ac:dyDescent="0.25">
      <c r="T1896" s="7">
        <v>45131.645833333336</v>
      </c>
      <c r="U1896">
        <v>4.03</v>
      </c>
      <c r="V1896" s="8">
        <f t="shared" si="116"/>
        <v>4.5258490000000009</v>
      </c>
      <c r="W1896" s="9">
        <f t="shared" si="117"/>
        <v>0.10088000000000005</v>
      </c>
      <c r="X1896" s="8">
        <f t="shared" si="118"/>
        <v>4.2483370000000011</v>
      </c>
      <c r="Y1896">
        <f t="shared" si="119"/>
        <v>0</v>
      </c>
    </row>
    <row r="1897" spans="20:25" x14ac:dyDescent="0.25">
      <c r="T1897" s="7">
        <v>45131.65625</v>
      </c>
      <c r="U1897">
        <v>4.68</v>
      </c>
      <c r="V1897" s="8">
        <f t="shared" si="116"/>
        <v>6.3382439999999995</v>
      </c>
      <c r="W1897" s="9">
        <f t="shared" si="117"/>
        <v>0.14377999999999999</v>
      </c>
      <c r="X1897" s="8">
        <f t="shared" si="118"/>
        <v>5.2609720000000006</v>
      </c>
      <c r="Y1897">
        <f t="shared" si="119"/>
        <v>0</v>
      </c>
    </row>
    <row r="1898" spans="20:25" x14ac:dyDescent="0.25">
      <c r="T1898" s="7">
        <v>45131.666666666664</v>
      </c>
      <c r="U1898">
        <v>4.1100000000000003</v>
      </c>
      <c r="V1898" s="8">
        <f t="shared" si="116"/>
        <v>4.7489129999999999</v>
      </c>
      <c r="W1898" s="9">
        <f t="shared" si="117"/>
        <v>0.10616000000000006</v>
      </c>
      <c r="X1898" s="8">
        <f t="shared" si="118"/>
        <v>4.3729690000000012</v>
      </c>
      <c r="Y1898">
        <f t="shared" si="119"/>
        <v>0</v>
      </c>
    </row>
    <row r="1899" spans="20:25" x14ac:dyDescent="0.25">
      <c r="T1899" s="7">
        <v>45131.677083333336</v>
      </c>
      <c r="U1899">
        <v>3.99</v>
      </c>
      <c r="V1899" s="8">
        <f t="shared" si="116"/>
        <v>4.4143170000000005</v>
      </c>
      <c r="W1899" s="9">
        <f t="shared" si="117"/>
        <v>9.8240000000000022E-2</v>
      </c>
      <c r="X1899" s="8">
        <f t="shared" si="118"/>
        <v>4.1860210000000002</v>
      </c>
      <c r="Y1899">
        <f t="shared" si="119"/>
        <v>0</v>
      </c>
    </row>
    <row r="1900" spans="20:25" x14ac:dyDescent="0.25">
      <c r="T1900" s="7">
        <v>45131.6875</v>
      </c>
      <c r="U1900">
        <v>5.12</v>
      </c>
      <c r="V1900" s="8">
        <f t="shared" si="116"/>
        <v>7.5650960000000005</v>
      </c>
      <c r="W1900" s="9">
        <f t="shared" si="117"/>
        <v>0.17282</v>
      </c>
      <c r="X1900" s="8">
        <f t="shared" si="118"/>
        <v>5.9464480000000002</v>
      </c>
      <c r="Y1900">
        <f t="shared" si="119"/>
        <v>0.12144799999999911</v>
      </c>
    </row>
    <row r="1901" spans="20:25" x14ac:dyDescent="0.25">
      <c r="T1901" s="7">
        <v>45131.697916666664</v>
      </c>
      <c r="U1901">
        <v>4.4400000000000004</v>
      </c>
      <c r="V1901" s="8">
        <f t="shared" si="116"/>
        <v>5.6690520000000006</v>
      </c>
      <c r="W1901" s="9">
        <f t="shared" si="117"/>
        <v>0.12794000000000003</v>
      </c>
      <c r="X1901" s="8">
        <f t="shared" si="118"/>
        <v>4.8870760000000004</v>
      </c>
      <c r="Y1901">
        <f t="shared" si="119"/>
        <v>0</v>
      </c>
    </row>
    <row r="1902" spans="20:25" x14ac:dyDescent="0.25">
      <c r="T1902" s="7">
        <v>45131.708333333336</v>
      </c>
      <c r="U1902">
        <v>5.1100000000000003</v>
      </c>
      <c r="V1902" s="8">
        <f t="shared" si="116"/>
        <v>7.5372130000000013</v>
      </c>
      <c r="W1902" s="9">
        <f t="shared" si="117"/>
        <v>0.17216000000000006</v>
      </c>
      <c r="X1902" s="8">
        <f t="shared" si="118"/>
        <v>5.9308690000000013</v>
      </c>
      <c r="Y1902">
        <f t="shared" si="119"/>
        <v>0.10914399999999969</v>
      </c>
    </row>
    <row r="1903" spans="20:25" x14ac:dyDescent="0.25">
      <c r="T1903" s="7">
        <v>45131.71875</v>
      </c>
      <c r="U1903">
        <v>4.03</v>
      </c>
      <c r="V1903" s="8">
        <f t="shared" si="116"/>
        <v>4.5258490000000009</v>
      </c>
      <c r="W1903" s="9">
        <f t="shared" si="117"/>
        <v>0.10088000000000005</v>
      </c>
      <c r="X1903" s="8">
        <f t="shared" si="118"/>
        <v>4.2483370000000011</v>
      </c>
      <c r="Y1903">
        <f t="shared" si="119"/>
        <v>0</v>
      </c>
    </row>
    <row r="1904" spans="20:25" x14ac:dyDescent="0.25">
      <c r="T1904" s="7">
        <v>45131.729166666664</v>
      </c>
      <c r="U1904">
        <v>3.85</v>
      </c>
      <c r="V1904" s="8">
        <f t="shared" si="116"/>
        <v>4.0239550000000008</v>
      </c>
      <c r="W1904" s="9">
        <f t="shared" si="117"/>
        <v>8.8999999999999996E-2</v>
      </c>
      <c r="X1904" s="8">
        <f t="shared" si="118"/>
        <v>3.967915000000001</v>
      </c>
      <c r="Y1904">
        <f t="shared" si="119"/>
        <v>0</v>
      </c>
    </row>
    <row r="1905" spans="20:25" x14ac:dyDescent="0.25">
      <c r="T1905" s="7">
        <v>45131.739583333336</v>
      </c>
      <c r="U1905">
        <v>3.98</v>
      </c>
      <c r="V1905" s="8">
        <f t="shared" si="116"/>
        <v>4.3864339999999995</v>
      </c>
      <c r="W1905" s="9">
        <f t="shared" si="117"/>
        <v>9.7580000000000028E-2</v>
      </c>
      <c r="X1905" s="8">
        <f t="shared" si="118"/>
        <v>4.1704419999999995</v>
      </c>
      <c r="Y1905">
        <f t="shared" si="119"/>
        <v>0</v>
      </c>
    </row>
    <row r="1906" spans="20:25" x14ac:dyDescent="0.25">
      <c r="T1906" s="7">
        <v>45131.75</v>
      </c>
      <c r="U1906">
        <v>4.01</v>
      </c>
      <c r="V1906" s="8">
        <f t="shared" si="116"/>
        <v>4.4700829999999989</v>
      </c>
      <c r="W1906" s="9">
        <f t="shared" si="117"/>
        <v>9.956000000000001E-2</v>
      </c>
      <c r="X1906" s="8">
        <f t="shared" si="118"/>
        <v>4.2171789999999998</v>
      </c>
      <c r="Y1906">
        <f t="shared" si="119"/>
        <v>0</v>
      </c>
    </row>
    <row r="1907" spans="20:25" x14ac:dyDescent="0.25">
      <c r="T1907" s="7">
        <v>45131.760416666664</v>
      </c>
      <c r="U1907">
        <v>4.22</v>
      </c>
      <c r="V1907" s="8">
        <f t="shared" si="116"/>
        <v>5.0556259999999984</v>
      </c>
      <c r="W1907" s="9">
        <f t="shared" si="117"/>
        <v>0.11341999999999999</v>
      </c>
      <c r="X1907" s="8">
        <f t="shared" si="118"/>
        <v>4.5443379999999998</v>
      </c>
      <c r="Y1907">
        <f t="shared" si="119"/>
        <v>0</v>
      </c>
    </row>
    <row r="1908" spans="20:25" x14ac:dyDescent="0.25">
      <c r="T1908" s="7">
        <v>45131.770833333336</v>
      </c>
      <c r="U1908">
        <v>3.99</v>
      </c>
      <c r="V1908" s="8">
        <f t="shared" si="116"/>
        <v>4.4143170000000005</v>
      </c>
      <c r="W1908" s="9">
        <f t="shared" si="117"/>
        <v>9.8240000000000022E-2</v>
      </c>
      <c r="X1908" s="8">
        <f t="shared" si="118"/>
        <v>4.1860210000000002</v>
      </c>
      <c r="Y1908">
        <f t="shared" si="119"/>
        <v>0</v>
      </c>
    </row>
    <row r="1909" spans="20:25" x14ac:dyDescent="0.25">
      <c r="T1909" s="7">
        <v>45131.78125</v>
      </c>
      <c r="U1909">
        <v>4.1100000000000003</v>
      </c>
      <c r="V1909" s="8">
        <f t="shared" si="116"/>
        <v>4.7489129999999999</v>
      </c>
      <c r="W1909" s="9">
        <f t="shared" si="117"/>
        <v>0.10616000000000006</v>
      </c>
      <c r="X1909" s="8">
        <f t="shared" si="118"/>
        <v>4.3729690000000012</v>
      </c>
      <c r="Y1909">
        <f t="shared" si="119"/>
        <v>0</v>
      </c>
    </row>
    <row r="1910" spans="20:25" x14ac:dyDescent="0.25">
      <c r="T1910" s="7">
        <v>45131.791666666664</v>
      </c>
      <c r="U1910">
        <v>4.22</v>
      </c>
      <c r="V1910" s="8">
        <f t="shared" si="116"/>
        <v>5.0556259999999984</v>
      </c>
      <c r="W1910" s="9">
        <f t="shared" si="117"/>
        <v>0.11341999999999999</v>
      </c>
      <c r="X1910" s="8">
        <f t="shared" si="118"/>
        <v>4.5443379999999998</v>
      </c>
      <c r="Y1910">
        <f t="shared" si="119"/>
        <v>0</v>
      </c>
    </row>
    <row r="1911" spans="20:25" x14ac:dyDescent="0.25">
      <c r="T1911" s="7">
        <v>45131.802083333336</v>
      </c>
      <c r="U1911">
        <v>3.81</v>
      </c>
      <c r="V1911" s="8">
        <f t="shared" si="116"/>
        <v>3.9124230000000004</v>
      </c>
      <c r="W1911" s="9">
        <f t="shared" si="117"/>
        <v>8.636000000000002E-2</v>
      </c>
      <c r="X1911" s="8">
        <f t="shared" si="118"/>
        <v>3.9055990000000009</v>
      </c>
      <c r="Y1911">
        <f t="shared" si="119"/>
        <v>0</v>
      </c>
    </row>
    <row r="1912" spans="20:25" x14ac:dyDescent="0.25">
      <c r="T1912" s="7">
        <v>45131.8125</v>
      </c>
      <c r="U1912">
        <v>3.85</v>
      </c>
      <c r="V1912" s="8">
        <f t="shared" si="116"/>
        <v>4.0239550000000008</v>
      </c>
      <c r="W1912" s="9">
        <f t="shared" si="117"/>
        <v>8.8999999999999996E-2</v>
      </c>
      <c r="X1912" s="8">
        <f t="shared" si="118"/>
        <v>3.967915000000001</v>
      </c>
      <c r="Y1912">
        <f t="shared" si="119"/>
        <v>0</v>
      </c>
    </row>
    <row r="1913" spans="20:25" x14ac:dyDescent="0.25">
      <c r="T1913" s="7">
        <v>45131.822916666664</v>
      </c>
      <c r="U1913">
        <v>4.1100000000000003</v>
      </c>
      <c r="V1913" s="8">
        <f t="shared" si="116"/>
        <v>4.7489129999999999</v>
      </c>
      <c r="W1913" s="9">
        <f t="shared" si="117"/>
        <v>0.10616000000000006</v>
      </c>
      <c r="X1913" s="8">
        <f t="shared" si="118"/>
        <v>4.3729690000000012</v>
      </c>
      <c r="Y1913">
        <f t="shared" si="119"/>
        <v>0</v>
      </c>
    </row>
    <row r="1914" spans="20:25" x14ac:dyDescent="0.25">
      <c r="T1914" s="7">
        <v>45131.833333333336</v>
      </c>
      <c r="U1914">
        <v>3.93</v>
      </c>
      <c r="V1914" s="8">
        <f t="shared" si="116"/>
        <v>4.2470189999999999</v>
      </c>
      <c r="W1914" s="9">
        <f t="shared" si="117"/>
        <v>9.4280000000000003E-2</v>
      </c>
      <c r="X1914" s="8">
        <f t="shared" si="118"/>
        <v>4.0925470000000015</v>
      </c>
      <c r="Y1914">
        <f t="shared" si="119"/>
        <v>0</v>
      </c>
    </row>
    <row r="1915" spans="20:25" x14ac:dyDescent="0.25">
      <c r="T1915" s="7">
        <v>45131.84375</v>
      </c>
      <c r="U1915">
        <v>4.1100000000000003</v>
      </c>
      <c r="V1915" s="8">
        <f t="shared" si="116"/>
        <v>4.7489129999999999</v>
      </c>
      <c r="W1915" s="9">
        <f t="shared" si="117"/>
        <v>0.10616000000000006</v>
      </c>
      <c r="X1915" s="8">
        <f t="shared" si="118"/>
        <v>4.3729690000000012</v>
      </c>
      <c r="Y1915">
        <f t="shared" si="119"/>
        <v>0</v>
      </c>
    </row>
    <row r="1916" spans="20:25" x14ac:dyDescent="0.25">
      <c r="T1916" s="7">
        <v>45131.854166666664</v>
      </c>
      <c r="U1916">
        <v>4.0199999999999996</v>
      </c>
      <c r="V1916" s="8">
        <f t="shared" si="116"/>
        <v>4.4979659999999981</v>
      </c>
      <c r="W1916" s="9">
        <f t="shared" si="117"/>
        <v>0.10022</v>
      </c>
      <c r="X1916" s="8">
        <f t="shared" si="118"/>
        <v>4.2327580000000005</v>
      </c>
      <c r="Y1916">
        <f t="shared" si="119"/>
        <v>0</v>
      </c>
    </row>
    <row r="1917" spans="20:25" x14ac:dyDescent="0.25">
      <c r="T1917" s="7">
        <v>45131.864583333336</v>
      </c>
      <c r="U1917">
        <v>4.1500000000000004</v>
      </c>
      <c r="V1917" s="8">
        <f t="shared" si="116"/>
        <v>4.8604450000000003</v>
      </c>
      <c r="W1917" s="9">
        <f t="shared" si="117"/>
        <v>0.10880000000000004</v>
      </c>
      <c r="X1917" s="8">
        <f t="shared" si="118"/>
        <v>4.4352850000000004</v>
      </c>
      <c r="Y1917">
        <f t="shared" si="119"/>
        <v>0</v>
      </c>
    </row>
    <row r="1918" spans="20:25" x14ac:dyDescent="0.25">
      <c r="T1918" s="7">
        <v>45131.875</v>
      </c>
      <c r="U1918">
        <v>4.17</v>
      </c>
      <c r="V1918" s="8">
        <f t="shared" si="116"/>
        <v>4.9162109999999988</v>
      </c>
      <c r="W1918" s="9">
        <f t="shared" si="117"/>
        <v>0.11012000000000002</v>
      </c>
      <c r="X1918" s="8">
        <f t="shared" si="118"/>
        <v>4.4664429999999999</v>
      </c>
      <c r="Y1918">
        <f t="shared" si="119"/>
        <v>0</v>
      </c>
    </row>
    <row r="1919" spans="20:25" x14ac:dyDescent="0.25">
      <c r="T1919" s="7">
        <v>45131.885416666664</v>
      </c>
      <c r="U1919">
        <v>4.28</v>
      </c>
      <c r="V1919" s="8">
        <f t="shared" si="116"/>
        <v>5.2229240000000008</v>
      </c>
      <c r="W1919" s="9">
        <f t="shared" si="117"/>
        <v>0.11738000000000001</v>
      </c>
      <c r="X1919" s="8">
        <f t="shared" si="118"/>
        <v>4.6378120000000003</v>
      </c>
      <c r="Y1919">
        <f t="shared" si="119"/>
        <v>0</v>
      </c>
    </row>
    <row r="1920" spans="20:25" x14ac:dyDescent="0.25">
      <c r="T1920" s="7">
        <v>45131.895833333336</v>
      </c>
      <c r="U1920">
        <v>4.26</v>
      </c>
      <c r="V1920" s="8">
        <f t="shared" si="116"/>
        <v>5.1671579999999988</v>
      </c>
      <c r="W1920" s="9">
        <f t="shared" si="117"/>
        <v>0.11606000000000002</v>
      </c>
      <c r="X1920" s="8">
        <f t="shared" si="118"/>
        <v>4.6066540000000007</v>
      </c>
      <c r="Y1920">
        <f t="shared" si="119"/>
        <v>0</v>
      </c>
    </row>
    <row r="1921" spans="20:25" x14ac:dyDescent="0.25">
      <c r="T1921" s="7">
        <v>45131.90625</v>
      </c>
      <c r="U1921">
        <v>4.2</v>
      </c>
      <c r="V1921" s="8">
        <f t="shared" si="116"/>
        <v>4.99986</v>
      </c>
      <c r="W1921" s="9">
        <f t="shared" si="117"/>
        <v>0.11210000000000001</v>
      </c>
      <c r="X1921" s="8">
        <f t="shared" si="118"/>
        <v>4.5131800000000002</v>
      </c>
      <c r="Y1921">
        <f t="shared" si="119"/>
        <v>0</v>
      </c>
    </row>
    <row r="1922" spans="20:25" x14ac:dyDescent="0.25">
      <c r="T1922" s="7">
        <v>45131.916666666664</v>
      </c>
      <c r="U1922">
        <v>4.3499999999999996</v>
      </c>
      <c r="V1922" s="8">
        <f t="shared" si="116"/>
        <v>5.4181049999999988</v>
      </c>
      <c r="W1922" s="9">
        <f t="shared" si="117"/>
        <v>0.12199999999999997</v>
      </c>
      <c r="X1922" s="8">
        <f t="shared" si="118"/>
        <v>4.7468649999999997</v>
      </c>
      <c r="Y1922">
        <f t="shared" si="119"/>
        <v>0</v>
      </c>
    </row>
    <row r="1923" spans="20:25" x14ac:dyDescent="0.25">
      <c r="T1923" s="7">
        <v>45131.927083333336</v>
      </c>
      <c r="U1923">
        <v>4.09</v>
      </c>
      <c r="V1923" s="8">
        <f t="shared" ref="V1923:V1986" si="120">IF(2.7883*U1923-6.711&lt;0,0,2.7883*U1923-6.711)</f>
        <v>4.6931469999999997</v>
      </c>
      <c r="W1923" s="9">
        <f t="shared" ref="W1923:W1986" si="121">IF(0.066*U1923-0.1651&lt;0,0,0.066*U1923-0.1651)</f>
        <v>0.10484000000000002</v>
      </c>
      <c r="X1923" s="8">
        <f t="shared" ref="X1923:X1986" si="122">IF(1.5579*U1923-2.03&lt;0,0,1.5579*U1923-2.03)</f>
        <v>4.3418109999999999</v>
      </c>
      <c r="Y1923">
        <f t="shared" ref="Y1923:Y1986" si="123">IF(1.2304*U1923-6.1782&lt;0,0,1.2304*U1923-6.1782)</f>
        <v>0</v>
      </c>
    </row>
    <row r="1924" spans="20:25" x14ac:dyDescent="0.25">
      <c r="T1924" s="7">
        <v>45131.9375</v>
      </c>
      <c r="U1924">
        <v>4.09</v>
      </c>
      <c r="V1924" s="8">
        <f t="shared" si="120"/>
        <v>4.6931469999999997</v>
      </c>
      <c r="W1924" s="9">
        <f t="shared" si="121"/>
        <v>0.10484000000000002</v>
      </c>
      <c r="X1924" s="8">
        <f t="shared" si="122"/>
        <v>4.3418109999999999</v>
      </c>
      <c r="Y1924">
        <f t="shared" si="123"/>
        <v>0</v>
      </c>
    </row>
    <row r="1925" spans="20:25" x14ac:dyDescent="0.25">
      <c r="T1925" s="7">
        <v>45131.947916666664</v>
      </c>
      <c r="U1925">
        <v>3.95</v>
      </c>
      <c r="V1925" s="8">
        <f t="shared" si="120"/>
        <v>4.3027850000000001</v>
      </c>
      <c r="W1925" s="9">
        <f t="shared" si="121"/>
        <v>9.5600000000000046E-2</v>
      </c>
      <c r="X1925" s="8">
        <f t="shared" si="122"/>
        <v>4.1237050000000011</v>
      </c>
      <c r="Y1925">
        <f t="shared" si="123"/>
        <v>0</v>
      </c>
    </row>
    <row r="1926" spans="20:25" x14ac:dyDescent="0.25">
      <c r="T1926" s="7">
        <v>45131.958333333336</v>
      </c>
      <c r="U1926">
        <v>4.13</v>
      </c>
      <c r="V1926" s="8">
        <f t="shared" si="120"/>
        <v>4.8046790000000001</v>
      </c>
      <c r="W1926" s="9">
        <f t="shared" si="121"/>
        <v>0.10747999999999999</v>
      </c>
      <c r="X1926" s="8">
        <f t="shared" si="122"/>
        <v>4.4041270000000008</v>
      </c>
      <c r="Y1926">
        <f t="shared" si="123"/>
        <v>0</v>
      </c>
    </row>
    <row r="1927" spans="20:25" x14ac:dyDescent="0.25">
      <c r="T1927" s="7">
        <v>45131.96875</v>
      </c>
      <c r="U1927">
        <v>4.12</v>
      </c>
      <c r="V1927" s="8">
        <f t="shared" si="120"/>
        <v>4.7767959999999992</v>
      </c>
      <c r="W1927" s="9">
        <f t="shared" si="121"/>
        <v>0.10682</v>
      </c>
      <c r="X1927" s="8">
        <f t="shared" si="122"/>
        <v>4.3885480000000001</v>
      </c>
      <c r="Y1927">
        <f t="shared" si="123"/>
        <v>0</v>
      </c>
    </row>
    <row r="1928" spans="20:25" x14ac:dyDescent="0.25">
      <c r="T1928" s="7">
        <v>45131.979166666664</v>
      </c>
      <c r="U1928">
        <v>4.12</v>
      </c>
      <c r="V1928" s="8">
        <f t="shared" si="120"/>
        <v>4.7767959999999992</v>
      </c>
      <c r="W1928" s="9">
        <f t="shared" si="121"/>
        <v>0.10682</v>
      </c>
      <c r="X1928" s="8">
        <f t="shared" si="122"/>
        <v>4.3885480000000001</v>
      </c>
      <c r="Y1928">
        <f t="shared" si="123"/>
        <v>0</v>
      </c>
    </row>
    <row r="1929" spans="20:25" x14ac:dyDescent="0.25">
      <c r="T1929" s="7">
        <v>45131.989583333336</v>
      </c>
      <c r="U1929">
        <v>4.21</v>
      </c>
      <c r="V1929" s="8">
        <f t="shared" si="120"/>
        <v>5.0277429999999992</v>
      </c>
      <c r="W1929" s="9">
        <f t="shared" si="121"/>
        <v>0.11276</v>
      </c>
      <c r="X1929" s="8">
        <f t="shared" si="122"/>
        <v>4.5287590000000009</v>
      </c>
      <c r="Y1929">
        <f t="shared" si="123"/>
        <v>0</v>
      </c>
    </row>
    <row r="1930" spans="20:25" x14ac:dyDescent="0.25">
      <c r="T1930" s="7">
        <v>45132</v>
      </c>
      <c r="U1930">
        <v>4.16</v>
      </c>
      <c r="V1930" s="8">
        <f t="shared" si="120"/>
        <v>4.8883279999999996</v>
      </c>
      <c r="W1930" s="9">
        <f t="shared" si="121"/>
        <v>0.10946000000000003</v>
      </c>
      <c r="X1930" s="8">
        <f t="shared" si="122"/>
        <v>4.450864000000001</v>
      </c>
      <c r="Y1930">
        <f t="shared" si="123"/>
        <v>0</v>
      </c>
    </row>
    <row r="1931" spans="20:25" x14ac:dyDescent="0.25">
      <c r="T1931" s="7">
        <v>45132.010416666664</v>
      </c>
      <c r="U1931">
        <v>4.1900000000000004</v>
      </c>
      <c r="V1931" s="8">
        <f t="shared" si="120"/>
        <v>4.9719770000000008</v>
      </c>
      <c r="W1931" s="9">
        <f t="shared" si="121"/>
        <v>0.11144000000000007</v>
      </c>
      <c r="X1931" s="8">
        <f t="shared" si="122"/>
        <v>4.4976010000000013</v>
      </c>
      <c r="Y1931">
        <f t="shared" si="123"/>
        <v>0</v>
      </c>
    </row>
    <row r="1932" spans="20:25" x14ac:dyDescent="0.25">
      <c r="T1932" s="7">
        <v>45132.020833333336</v>
      </c>
      <c r="U1932">
        <v>3.98</v>
      </c>
      <c r="V1932" s="8">
        <f t="shared" si="120"/>
        <v>4.3864339999999995</v>
      </c>
      <c r="W1932" s="9">
        <f t="shared" si="121"/>
        <v>9.7580000000000028E-2</v>
      </c>
      <c r="X1932" s="8">
        <f t="shared" si="122"/>
        <v>4.1704419999999995</v>
      </c>
      <c r="Y1932">
        <f t="shared" si="123"/>
        <v>0</v>
      </c>
    </row>
    <row r="1933" spans="20:25" x14ac:dyDescent="0.25">
      <c r="T1933" s="7">
        <v>45132.03125</v>
      </c>
      <c r="U1933">
        <v>3.85</v>
      </c>
      <c r="V1933" s="8">
        <f t="shared" si="120"/>
        <v>4.0239550000000008</v>
      </c>
      <c r="W1933" s="9">
        <f t="shared" si="121"/>
        <v>8.8999999999999996E-2</v>
      </c>
      <c r="X1933" s="8">
        <f t="shared" si="122"/>
        <v>3.967915000000001</v>
      </c>
      <c r="Y1933">
        <f t="shared" si="123"/>
        <v>0</v>
      </c>
    </row>
    <row r="1934" spans="20:25" x14ac:dyDescent="0.25">
      <c r="T1934" s="7">
        <v>45132.041666666664</v>
      </c>
      <c r="U1934">
        <v>4.07</v>
      </c>
      <c r="V1934" s="8">
        <f t="shared" si="120"/>
        <v>4.6373810000000013</v>
      </c>
      <c r="W1934" s="9">
        <f t="shared" si="121"/>
        <v>0.10352000000000003</v>
      </c>
      <c r="X1934" s="8">
        <f t="shared" si="122"/>
        <v>4.3106530000000003</v>
      </c>
      <c r="Y1934">
        <f t="shared" si="123"/>
        <v>0</v>
      </c>
    </row>
    <row r="1935" spans="20:25" x14ac:dyDescent="0.25">
      <c r="T1935" s="7">
        <v>45132.052083333336</v>
      </c>
      <c r="U1935">
        <v>3.94</v>
      </c>
      <c r="V1935" s="8">
        <f t="shared" si="120"/>
        <v>4.2749019999999991</v>
      </c>
      <c r="W1935" s="9">
        <f t="shared" si="121"/>
        <v>9.4939999999999997E-2</v>
      </c>
      <c r="X1935" s="8">
        <f t="shared" si="122"/>
        <v>4.1081260000000004</v>
      </c>
      <c r="Y1935">
        <f t="shared" si="123"/>
        <v>0</v>
      </c>
    </row>
    <row r="1936" spans="20:25" x14ac:dyDescent="0.25">
      <c r="T1936" s="7">
        <v>45132.0625</v>
      </c>
      <c r="U1936">
        <v>3.99</v>
      </c>
      <c r="V1936" s="8">
        <f t="shared" si="120"/>
        <v>4.4143170000000005</v>
      </c>
      <c r="W1936" s="9">
        <f t="shared" si="121"/>
        <v>9.8240000000000022E-2</v>
      </c>
      <c r="X1936" s="8">
        <f t="shared" si="122"/>
        <v>4.1860210000000002</v>
      </c>
      <c r="Y1936">
        <f t="shared" si="123"/>
        <v>0</v>
      </c>
    </row>
    <row r="1937" spans="20:25" x14ac:dyDescent="0.25">
      <c r="T1937" s="7">
        <v>45132.072916666664</v>
      </c>
      <c r="U1937">
        <v>3.9</v>
      </c>
      <c r="V1937" s="8">
        <f t="shared" si="120"/>
        <v>4.1633699999999987</v>
      </c>
      <c r="W1937" s="9">
        <f t="shared" si="121"/>
        <v>9.2300000000000021E-2</v>
      </c>
      <c r="X1937" s="8">
        <f t="shared" si="122"/>
        <v>4.0458099999999995</v>
      </c>
      <c r="Y1937">
        <f t="shared" si="123"/>
        <v>0</v>
      </c>
    </row>
    <row r="1938" spans="20:25" x14ac:dyDescent="0.25">
      <c r="T1938" s="7">
        <v>45132.083333333336</v>
      </c>
      <c r="U1938">
        <v>3.93</v>
      </c>
      <c r="V1938" s="8">
        <f t="shared" si="120"/>
        <v>4.2470189999999999</v>
      </c>
      <c r="W1938" s="9">
        <f t="shared" si="121"/>
        <v>9.4280000000000003E-2</v>
      </c>
      <c r="X1938" s="8">
        <f t="shared" si="122"/>
        <v>4.0925470000000015</v>
      </c>
      <c r="Y1938">
        <f t="shared" si="123"/>
        <v>0</v>
      </c>
    </row>
    <row r="1939" spans="20:25" x14ac:dyDescent="0.25">
      <c r="T1939" s="7">
        <v>45132.09375</v>
      </c>
      <c r="U1939">
        <v>3.98</v>
      </c>
      <c r="V1939" s="8">
        <f t="shared" si="120"/>
        <v>4.3864339999999995</v>
      </c>
      <c r="W1939" s="9">
        <f t="shared" si="121"/>
        <v>9.7580000000000028E-2</v>
      </c>
      <c r="X1939" s="8">
        <f t="shared" si="122"/>
        <v>4.1704419999999995</v>
      </c>
      <c r="Y1939">
        <f t="shared" si="123"/>
        <v>0</v>
      </c>
    </row>
    <row r="1940" spans="20:25" x14ac:dyDescent="0.25">
      <c r="T1940" s="7">
        <v>45132.104166666664</v>
      </c>
      <c r="U1940">
        <v>3.74</v>
      </c>
      <c r="V1940" s="8">
        <f t="shared" si="120"/>
        <v>3.7172420000000006</v>
      </c>
      <c r="W1940" s="9">
        <f t="shared" si="121"/>
        <v>8.1740000000000035E-2</v>
      </c>
      <c r="X1940" s="8">
        <f t="shared" si="122"/>
        <v>3.7965460000000006</v>
      </c>
      <c r="Y1940">
        <f t="shared" si="123"/>
        <v>0</v>
      </c>
    </row>
    <row r="1941" spans="20:25" x14ac:dyDescent="0.25">
      <c r="T1941" s="7">
        <v>45132.114583333336</v>
      </c>
      <c r="U1941">
        <v>4</v>
      </c>
      <c r="V1941" s="8">
        <f t="shared" si="120"/>
        <v>4.4421999999999997</v>
      </c>
      <c r="W1941" s="9">
        <f t="shared" si="121"/>
        <v>9.8900000000000016E-2</v>
      </c>
      <c r="X1941" s="8">
        <f t="shared" si="122"/>
        <v>4.2016000000000009</v>
      </c>
      <c r="Y1941">
        <f t="shared" si="123"/>
        <v>0</v>
      </c>
    </row>
    <row r="1942" spans="20:25" x14ac:dyDescent="0.25">
      <c r="T1942" s="7">
        <v>45132.125</v>
      </c>
      <c r="U1942">
        <v>3.83</v>
      </c>
      <c r="V1942" s="8">
        <f t="shared" si="120"/>
        <v>3.9681890000000006</v>
      </c>
      <c r="W1942" s="9">
        <f t="shared" si="121"/>
        <v>8.7680000000000008E-2</v>
      </c>
      <c r="X1942" s="8">
        <f t="shared" si="122"/>
        <v>3.9367570000000005</v>
      </c>
      <c r="Y1942">
        <f t="shared" si="123"/>
        <v>0</v>
      </c>
    </row>
    <row r="1943" spans="20:25" x14ac:dyDescent="0.25">
      <c r="T1943" s="7">
        <v>45132.135416666664</v>
      </c>
      <c r="U1943">
        <v>3.92</v>
      </c>
      <c r="V1943" s="8">
        <f t="shared" si="120"/>
        <v>4.2191359999999989</v>
      </c>
      <c r="W1943" s="9">
        <f t="shared" si="121"/>
        <v>9.3620000000000009E-2</v>
      </c>
      <c r="X1943" s="8">
        <f t="shared" si="122"/>
        <v>4.0769680000000008</v>
      </c>
      <c r="Y1943">
        <f t="shared" si="123"/>
        <v>0</v>
      </c>
    </row>
    <row r="1944" spans="20:25" x14ac:dyDescent="0.25">
      <c r="T1944" s="7">
        <v>45132.145833333336</v>
      </c>
      <c r="U1944">
        <v>4.01</v>
      </c>
      <c r="V1944" s="8">
        <f t="shared" si="120"/>
        <v>4.4700829999999989</v>
      </c>
      <c r="W1944" s="9">
        <f t="shared" si="121"/>
        <v>9.956000000000001E-2</v>
      </c>
      <c r="X1944" s="8">
        <f t="shared" si="122"/>
        <v>4.2171789999999998</v>
      </c>
      <c r="Y1944">
        <f t="shared" si="123"/>
        <v>0</v>
      </c>
    </row>
    <row r="1945" spans="20:25" x14ac:dyDescent="0.25">
      <c r="T1945" s="7">
        <v>45132.15625</v>
      </c>
      <c r="U1945">
        <v>3.66</v>
      </c>
      <c r="V1945" s="8">
        <f t="shared" si="120"/>
        <v>3.4941779999999998</v>
      </c>
      <c r="W1945" s="9">
        <f t="shared" si="121"/>
        <v>7.6460000000000028E-2</v>
      </c>
      <c r="X1945" s="8">
        <f t="shared" si="122"/>
        <v>3.6719140000000006</v>
      </c>
      <c r="Y1945">
        <f t="shared" si="123"/>
        <v>0</v>
      </c>
    </row>
    <row r="1946" spans="20:25" x14ac:dyDescent="0.25">
      <c r="T1946" s="7">
        <v>45132.166666666664</v>
      </c>
      <c r="U1946">
        <v>3.58</v>
      </c>
      <c r="V1946" s="8">
        <f t="shared" si="120"/>
        <v>3.2711140000000007</v>
      </c>
      <c r="W1946" s="9">
        <f t="shared" si="121"/>
        <v>7.1180000000000021E-2</v>
      </c>
      <c r="X1946" s="8">
        <f t="shared" si="122"/>
        <v>3.5472820000000005</v>
      </c>
      <c r="Y1946">
        <f t="shared" si="123"/>
        <v>0</v>
      </c>
    </row>
    <row r="1947" spans="20:25" x14ac:dyDescent="0.25">
      <c r="T1947" s="7">
        <v>45132.177083333336</v>
      </c>
      <c r="U1947">
        <v>3.57</v>
      </c>
      <c r="V1947" s="8">
        <f t="shared" si="120"/>
        <v>3.2432309999999998</v>
      </c>
      <c r="W1947" s="9">
        <f t="shared" si="121"/>
        <v>7.0519999999999999E-2</v>
      </c>
      <c r="X1947" s="8">
        <f t="shared" si="122"/>
        <v>3.5317029999999998</v>
      </c>
      <c r="Y1947">
        <f t="shared" si="123"/>
        <v>0</v>
      </c>
    </row>
    <row r="1948" spans="20:25" x14ac:dyDescent="0.25">
      <c r="T1948" s="7">
        <v>45132.1875</v>
      </c>
      <c r="U1948">
        <v>3.89</v>
      </c>
      <c r="V1948" s="8">
        <f t="shared" si="120"/>
        <v>4.1354869999999995</v>
      </c>
      <c r="W1948" s="9">
        <f t="shared" si="121"/>
        <v>9.1640000000000027E-2</v>
      </c>
      <c r="X1948" s="8">
        <f t="shared" si="122"/>
        <v>4.0302310000000006</v>
      </c>
      <c r="Y1948">
        <f t="shared" si="123"/>
        <v>0</v>
      </c>
    </row>
    <row r="1949" spans="20:25" x14ac:dyDescent="0.25">
      <c r="T1949" s="7">
        <v>45132.197916666664</v>
      </c>
      <c r="U1949">
        <v>3.67</v>
      </c>
      <c r="V1949" s="8">
        <f t="shared" si="120"/>
        <v>3.522060999999999</v>
      </c>
      <c r="W1949" s="9">
        <f t="shared" si="121"/>
        <v>7.7120000000000022E-2</v>
      </c>
      <c r="X1949" s="8">
        <f t="shared" si="122"/>
        <v>3.6874930000000004</v>
      </c>
      <c r="Y1949">
        <f t="shared" si="123"/>
        <v>0</v>
      </c>
    </row>
    <row r="1950" spans="20:25" x14ac:dyDescent="0.25">
      <c r="T1950" s="7">
        <v>45132.208333333336</v>
      </c>
      <c r="U1950">
        <v>3.49</v>
      </c>
      <c r="V1950" s="8">
        <f t="shared" si="120"/>
        <v>3.0201670000000007</v>
      </c>
      <c r="W1950" s="9">
        <f t="shared" si="121"/>
        <v>6.524000000000002E-2</v>
      </c>
      <c r="X1950" s="8">
        <f t="shared" si="122"/>
        <v>3.4070710000000006</v>
      </c>
      <c r="Y1950">
        <f t="shared" si="123"/>
        <v>0</v>
      </c>
    </row>
    <row r="1951" spans="20:25" x14ac:dyDescent="0.25">
      <c r="T1951" s="7">
        <v>45132.21875</v>
      </c>
      <c r="U1951">
        <v>3.82</v>
      </c>
      <c r="V1951" s="8">
        <f t="shared" si="120"/>
        <v>3.9403059999999996</v>
      </c>
      <c r="W1951" s="9">
        <f t="shared" si="121"/>
        <v>8.7020000000000014E-2</v>
      </c>
      <c r="X1951" s="8">
        <f t="shared" si="122"/>
        <v>3.9211779999999998</v>
      </c>
      <c r="Y1951">
        <f t="shared" si="123"/>
        <v>0</v>
      </c>
    </row>
    <row r="1952" spans="20:25" x14ac:dyDescent="0.25">
      <c r="T1952" s="7">
        <v>45132.229166666664</v>
      </c>
      <c r="U1952">
        <v>3.64</v>
      </c>
      <c r="V1952" s="8">
        <f t="shared" si="120"/>
        <v>3.4384119999999996</v>
      </c>
      <c r="W1952" s="9">
        <f t="shared" si="121"/>
        <v>7.5140000000000012E-2</v>
      </c>
      <c r="X1952" s="8">
        <f t="shared" si="122"/>
        <v>3.640756000000001</v>
      </c>
      <c r="Y1952">
        <f t="shared" si="123"/>
        <v>0</v>
      </c>
    </row>
    <row r="1953" spans="20:25" x14ac:dyDescent="0.25">
      <c r="T1953" s="7">
        <v>45132.239583333336</v>
      </c>
      <c r="U1953">
        <v>3.61</v>
      </c>
      <c r="V1953" s="8">
        <f t="shared" si="120"/>
        <v>3.3547630000000002</v>
      </c>
      <c r="W1953" s="9">
        <f t="shared" si="121"/>
        <v>7.3160000000000003E-2</v>
      </c>
      <c r="X1953" s="8">
        <f t="shared" si="122"/>
        <v>3.5940189999999999</v>
      </c>
      <c r="Y1953">
        <f t="shared" si="123"/>
        <v>0</v>
      </c>
    </row>
    <row r="1954" spans="20:25" x14ac:dyDescent="0.25">
      <c r="T1954" s="7">
        <v>45132.25</v>
      </c>
      <c r="U1954">
        <v>3.95</v>
      </c>
      <c r="V1954" s="8">
        <f t="shared" si="120"/>
        <v>4.3027850000000001</v>
      </c>
      <c r="W1954" s="9">
        <f t="shared" si="121"/>
        <v>9.5600000000000046E-2</v>
      </c>
      <c r="X1954" s="8">
        <f t="shared" si="122"/>
        <v>4.1237050000000011</v>
      </c>
      <c r="Y1954">
        <f t="shared" si="123"/>
        <v>0</v>
      </c>
    </row>
    <row r="1955" spans="20:25" x14ac:dyDescent="0.25">
      <c r="T1955" s="7">
        <v>45132.260416666664</v>
      </c>
      <c r="U1955">
        <v>3.71</v>
      </c>
      <c r="V1955" s="8">
        <f t="shared" si="120"/>
        <v>3.6335929999999994</v>
      </c>
      <c r="W1955" s="9">
        <f t="shared" si="121"/>
        <v>7.9760000000000025E-2</v>
      </c>
      <c r="X1955" s="8">
        <f t="shared" si="122"/>
        <v>3.7498090000000004</v>
      </c>
      <c r="Y1955">
        <f t="shared" si="123"/>
        <v>0</v>
      </c>
    </row>
    <row r="1956" spans="20:25" x14ac:dyDescent="0.25">
      <c r="T1956" s="7">
        <v>45132.270833333336</v>
      </c>
      <c r="U1956">
        <v>3.68</v>
      </c>
      <c r="V1956" s="8">
        <f t="shared" si="120"/>
        <v>3.549944</v>
      </c>
      <c r="W1956" s="9">
        <f t="shared" si="121"/>
        <v>7.7780000000000016E-2</v>
      </c>
      <c r="X1956" s="8">
        <f t="shared" si="122"/>
        <v>3.703072000000001</v>
      </c>
      <c r="Y1956">
        <f t="shared" si="123"/>
        <v>0</v>
      </c>
    </row>
    <row r="1957" spans="20:25" x14ac:dyDescent="0.25">
      <c r="T1957" s="7">
        <v>45132.28125</v>
      </c>
      <c r="U1957">
        <v>3.76</v>
      </c>
      <c r="V1957" s="8">
        <f t="shared" si="120"/>
        <v>3.773007999999999</v>
      </c>
      <c r="W1957" s="9">
        <f t="shared" si="121"/>
        <v>8.3059999999999995E-2</v>
      </c>
      <c r="X1957" s="8">
        <f t="shared" si="122"/>
        <v>3.8277040000000002</v>
      </c>
      <c r="Y1957">
        <f t="shared" si="123"/>
        <v>0</v>
      </c>
    </row>
    <row r="1958" spans="20:25" x14ac:dyDescent="0.25">
      <c r="T1958" s="7">
        <v>45132.291666666664</v>
      </c>
      <c r="U1958">
        <v>3.52</v>
      </c>
      <c r="V1958" s="8">
        <f t="shared" si="120"/>
        <v>3.1038160000000001</v>
      </c>
      <c r="W1958" s="9">
        <f t="shared" si="121"/>
        <v>6.7220000000000002E-2</v>
      </c>
      <c r="X1958" s="8">
        <f t="shared" si="122"/>
        <v>3.4538080000000009</v>
      </c>
      <c r="Y1958">
        <f t="shared" si="123"/>
        <v>0</v>
      </c>
    </row>
    <row r="1959" spans="20:25" x14ac:dyDescent="0.25">
      <c r="T1959" s="7">
        <v>45132.302083333336</v>
      </c>
      <c r="U1959">
        <v>4.99</v>
      </c>
      <c r="V1959" s="8">
        <f t="shared" si="120"/>
        <v>7.202617</v>
      </c>
      <c r="W1959" s="9">
        <f t="shared" si="121"/>
        <v>0.16424000000000002</v>
      </c>
      <c r="X1959" s="8">
        <f t="shared" si="122"/>
        <v>5.7439210000000003</v>
      </c>
      <c r="Y1959">
        <f t="shared" si="123"/>
        <v>0</v>
      </c>
    </row>
    <row r="1960" spans="20:25" x14ac:dyDescent="0.25">
      <c r="T1960" s="7">
        <v>45132.3125</v>
      </c>
      <c r="U1960">
        <v>4.37</v>
      </c>
      <c r="V1960" s="8">
        <f t="shared" si="120"/>
        <v>5.4738710000000008</v>
      </c>
      <c r="W1960" s="9">
        <f t="shared" si="121"/>
        <v>0.12332000000000001</v>
      </c>
      <c r="X1960" s="8">
        <f t="shared" si="122"/>
        <v>4.778023000000001</v>
      </c>
      <c r="Y1960">
        <f t="shared" si="123"/>
        <v>0</v>
      </c>
    </row>
    <row r="1961" spans="20:25" x14ac:dyDescent="0.25">
      <c r="T1961" s="7">
        <v>45132.322916666664</v>
      </c>
      <c r="U1961">
        <v>4.0199999999999996</v>
      </c>
      <c r="V1961" s="8">
        <f t="shared" si="120"/>
        <v>4.4979659999999981</v>
      </c>
      <c r="W1961" s="9">
        <f t="shared" si="121"/>
        <v>0.10022</v>
      </c>
      <c r="X1961" s="8">
        <f t="shared" si="122"/>
        <v>4.2327580000000005</v>
      </c>
      <c r="Y1961">
        <f t="shared" si="123"/>
        <v>0</v>
      </c>
    </row>
    <row r="1962" spans="20:25" x14ac:dyDescent="0.25">
      <c r="T1962" s="7">
        <v>45132.333333333336</v>
      </c>
      <c r="U1962">
        <v>5.96</v>
      </c>
      <c r="V1962" s="8">
        <f t="shared" si="120"/>
        <v>9.9072680000000002</v>
      </c>
      <c r="W1962" s="9">
        <f t="shared" si="121"/>
        <v>0.22826000000000005</v>
      </c>
      <c r="X1962" s="8">
        <f t="shared" si="122"/>
        <v>7.2550840000000001</v>
      </c>
      <c r="Y1962">
        <f t="shared" si="123"/>
        <v>1.1549839999999989</v>
      </c>
    </row>
    <row r="1963" spans="20:25" x14ac:dyDescent="0.25">
      <c r="T1963" s="7">
        <v>45132.34375</v>
      </c>
      <c r="U1963">
        <v>5.37</v>
      </c>
      <c r="V1963" s="8">
        <f t="shared" si="120"/>
        <v>8.2621710000000004</v>
      </c>
      <c r="W1963" s="9">
        <f t="shared" si="121"/>
        <v>0.18932000000000002</v>
      </c>
      <c r="X1963" s="8">
        <f t="shared" si="122"/>
        <v>6.3359230000000011</v>
      </c>
      <c r="Y1963">
        <f t="shared" si="123"/>
        <v>0.42904799999999987</v>
      </c>
    </row>
    <row r="1964" spans="20:25" x14ac:dyDescent="0.25">
      <c r="T1964" s="7">
        <v>45132.354166666664</v>
      </c>
      <c r="U1964">
        <v>4.4400000000000004</v>
      </c>
      <c r="V1964" s="8">
        <f t="shared" si="120"/>
        <v>5.6690520000000006</v>
      </c>
      <c r="W1964" s="9">
        <f t="shared" si="121"/>
        <v>0.12794000000000003</v>
      </c>
      <c r="X1964" s="8">
        <f t="shared" si="122"/>
        <v>4.8870760000000004</v>
      </c>
      <c r="Y1964">
        <f t="shared" si="123"/>
        <v>0</v>
      </c>
    </row>
    <row r="1965" spans="20:25" x14ac:dyDescent="0.25">
      <c r="T1965" s="7">
        <v>45132.364583333336</v>
      </c>
      <c r="U1965">
        <v>5.07</v>
      </c>
      <c r="V1965" s="8">
        <f t="shared" si="120"/>
        <v>7.4256810000000009</v>
      </c>
      <c r="W1965" s="9">
        <f t="shared" si="121"/>
        <v>0.16952000000000003</v>
      </c>
      <c r="X1965" s="8">
        <f t="shared" si="122"/>
        <v>5.8685530000000004</v>
      </c>
      <c r="Y1965">
        <f t="shared" si="123"/>
        <v>5.9927999999999315E-2</v>
      </c>
    </row>
    <row r="1966" spans="20:25" x14ac:dyDescent="0.25">
      <c r="T1966" s="7">
        <v>45132.375</v>
      </c>
      <c r="U1966">
        <v>4.41</v>
      </c>
      <c r="V1966" s="8">
        <f t="shared" si="120"/>
        <v>5.5854029999999995</v>
      </c>
      <c r="W1966" s="9">
        <f t="shared" si="121"/>
        <v>0.12596000000000004</v>
      </c>
      <c r="X1966" s="8">
        <f t="shared" si="122"/>
        <v>4.8403390000000002</v>
      </c>
      <c r="Y1966">
        <f t="shared" si="123"/>
        <v>0</v>
      </c>
    </row>
    <row r="1967" spans="20:25" x14ac:dyDescent="0.25">
      <c r="T1967" s="7">
        <v>45132.385416666664</v>
      </c>
      <c r="U1967">
        <v>4.26</v>
      </c>
      <c r="V1967" s="8">
        <f t="shared" si="120"/>
        <v>5.1671579999999988</v>
      </c>
      <c r="W1967" s="9">
        <f t="shared" si="121"/>
        <v>0.11606000000000002</v>
      </c>
      <c r="X1967" s="8">
        <f t="shared" si="122"/>
        <v>4.6066540000000007</v>
      </c>
      <c r="Y1967">
        <f t="shared" si="123"/>
        <v>0</v>
      </c>
    </row>
    <row r="1968" spans="20:25" x14ac:dyDescent="0.25">
      <c r="T1968" s="7">
        <v>45132.395833333336</v>
      </c>
      <c r="U1968">
        <v>4.08</v>
      </c>
      <c r="V1968" s="8">
        <f t="shared" si="120"/>
        <v>4.6652640000000005</v>
      </c>
      <c r="W1968" s="9">
        <f t="shared" si="121"/>
        <v>0.10418000000000002</v>
      </c>
      <c r="X1968" s="8">
        <f t="shared" si="122"/>
        <v>4.326232000000001</v>
      </c>
      <c r="Y1968">
        <f t="shared" si="123"/>
        <v>0</v>
      </c>
    </row>
    <row r="1969" spans="20:25" x14ac:dyDescent="0.25">
      <c r="T1969" s="7">
        <v>45132.40625</v>
      </c>
      <c r="U1969">
        <v>4.03</v>
      </c>
      <c r="V1969" s="8">
        <f t="shared" si="120"/>
        <v>4.5258490000000009</v>
      </c>
      <c r="W1969" s="9">
        <f t="shared" si="121"/>
        <v>0.10088000000000005</v>
      </c>
      <c r="X1969" s="8">
        <f t="shared" si="122"/>
        <v>4.2483370000000011</v>
      </c>
      <c r="Y1969">
        <f t="shared" si="123"/>
        <v>0</v>
      </c>
    </row>
    <row r="1970" spans="20:25" x14ac:dyDescent="0.25">
      <c r="T1970" s="7">
        <v>45132.416666666664</v>
      </c>
      <c r="U1970">
        <v>5.41</v>
      </c>
      <c r="V1970" s="8">
        <f t="shared" si="120"/>
        <v>8.3737030000000008</v>
      </c>
      <c r="W1970" s="9">
        <f t="shared" si="121"/>
        <v>0.19196000000000005</v>
      </c>
      <c r="X1970" s="8">
        <f t="shared" si="122"/>
        <v>6.398239000000002</v>
      </c>
      <c r="Y1970">
        <f t="shared" si="123"/>
        <v>0.47826399999999936</v>
      </c>
    </row>
    <row r="1971" spans="20:25" x14ac:dyDescent="0.25">
      <c r="T1971" s="7">
        <v>45132.427083333336</v>
      </c>
      <c r="U1971">
        <v>4.1399999999999997</v>
      </c>
      <c r="V1971" s="8">
        <f t="shared" si="120"/>
        <v>4.8325619999999994</v>
      </c>
      <c r="W1971" s="9">
        <f t="shared" si="121"/>
        <v>0.10813999999999999</v>
      </c>
      <c r="X1971" s="8">
        <f t="shared" si="122"/>
        <v>4.4197059999999997</v>
      </c>
      <c r="Y1971">
        <f t="shared" si="123"/>
        <v>0</v>
      </c>
    </row>
    <row r="1972" spans="20:25" x14ac:dyDescent="0.25">
      <c r="T1972" s="7">
        <v>45132.4375</v>
      </c>
      <c r="U1972">
        <v>4.1100000000000003</v>
      </c>
      <c r="V1972" s="8">
        <f t="shared" si="120"/>
        <v>4.7489129999999999</v>
      </c>
      <c r="W1972" s="9">
        <f t="shared" si="121"/>
        <v>0.10616000000000006</v>
      </c>
      <c r="X1972" s="8">
        <f t="shared" si="122"/>
        <v>4.3729690000000012</v>
      </c>
      <c r="Y1972">
        <f t="shared" si="123"/>
        <v>0</v>
      </c>
    </row>
    <row r="1973" spans="20:25" x14ac:dyDescent="0.25">
      <c r="T1973" s="7">
        <v>45132.447916666664</v>
      </c>
      <c r="U1973">
        <v>4.16</v>
      </c>
      <c r="V1973" s="8">
        <f t="shared" si="120"/>
        <v>4.8883279999999996</v>
      </c>
      <c r="W1973" s="9">
        <f t="shared" si="121"/>
        <v>0.10946000000000003</v>
      </c>
      <c r="X1973" s="8">
        <f t="shared" si="122"/>
        <v>4.450864000000001</v>
      </c>
      <c r="Y1973">
        <f t="shared" si="123"/>
        <v>0</v>
      </c>
    </row>
    <row r="1974" spans="20:25" x14ac:dyDescent="0.25">
      <c r="T1974" s="7">
        <v>45132.458333333336</v>
      </c>
      <c r="U1974">
        <v>4</v>
      </c>
      <c r="V1974" s="8">
        <f t="shared" si="120"/>
        <v>4.4421999999999997</v>
      </c>
      <c r="W1974" s="9">
        <f t="shared" si="121"/>
        <v>9.8900000000000016E-2</v>
      </c>
      <c r="X1974" s="8">
        <f t="shared" si="122"/>
        <v>4.2016000000000009</v>
      </c>
      <c r="Y1974">
        <f t="shared" si="123"/>
        <v>0</v>
      </c>
    </row>
    <row r="1975" spans="20:25" x14ac:dyDescent="0.25">
      <c r="T1975" s="7">
        <v>45132.46875</v>
      </c>
      <c r="U1975">
        <v>4.1100000000000003</v>
      </c>
      <c r="V1975" s="8">
        <f t="shared" si="120"/>
        <v>4.7489129999999999</v>
      </c>
      <c r="W1975" s="9">
        <f t="shared" si="121"/>
        <v>0.10616000000000006</v>
      </c>
      <c r="X1975" s="8">
        <f t="shared" si="122"/>
        <v>4.3729690000000012</v>
      </c>
      <c r="Y1975">
        <f t="shared" si="123"/>
        <v>0</v>
      </c>
    </row>
    <row r="1976" spans="20:25" x14ac:dyDescent="0.25">
      <c r="T1976" s="7">
        <v>45132.479166666664</v>
      </c>
      <c r="U1976">
        <v>4.3</v>
      </c>
      <c r="V1976" s="8">
        <f t="shared" si="120"/>
        <v>5.2786899999999992</v>
      </c>
      <c r="W1976" s="9">
        <f t="shared" si="121"/>
        <v>0.1187</v>
      </c>
      <c r="X1976" s="8">
        <f t="shared" si="122"/>
        <v>4.6689699999999998</v>
      </c>
      <c r="Y1976">
        <f t="shared" si="123"/>
        <v>0</v>
      </c>
    </row>
    <row r="1977" spans="20:25" x14ac:dyDescent="0.25">
      <c r="T1977" s="7">
        <v>45132.489583333336</v>
      </c>
      <c r="U1977">
        <v>5.21</v>
      </c>
      <c r="V1977" s="8">
        <f t="shared" si="120"/>
        <v>7.8160429999999987</v>
      </c>
      <c r="W1977" s="9">
        <f t="shared" si="121"/>
        <v>0.17876</v>
      </c>
      <c r="X1977" s="8">
        <f t="shared" si="122"/>
        <v>6.0866590000000009</v>
      </c>
      <c r="Y1977">
        <f t="shared" si="123"/>
        <v>0.23218399999999928</v>
      </c>
    </row>
    <row r="1978" spans="20:25" x14ac:dyDescent="0.25">
      <c r="T1978" s="7">
        <v>45132.5</v>
      </c>
      <c r="U1978">
        <v>4.54</v>
      </c>
      <c r="V1978" s="8">
        <f t="shared" si="120"/>
        <v>5.9478819999999999</v>
      </c>
      <c r="W1978" s="9">
        <f t="shared" si="121"/>
        <v>0.13454000000000002</v>
      </c>
      <c r="X1978" s="8">
        <f t="shared" si="122"/>
        <v>5.0428660000000001</v>
      </c>
      <c r="Y1978">
        <f t="shared" si="123"/>
        <v>0</v>
      </c>
    </row>
    <row r="1979" spans="20:25" x14ac:dyDescent="0.25">
      <c r="T1979" s="7">
        <v>45132.510416666664</v>
      </c>
      <c r="U1979">
        <v>4.16</v>
      </c>
      <c r="V1979" s="8">
        <f t="shared" si="120"/>
        <v>4.8883279999999996</v>
      </c>
      <c r="W1979" s="9">
        <f t="shared" si="121"/>
        <v>0.10946000000000003</v>
      </c>
      <c r="X1979" s="8">
        <f t="shared" si="122"/>
        <v>4.450864000000001</v>
      </c>
      <c r="Y1979">
        <f t="shared" si="123"/>
        <v>0</v>
      </c>
    </row>
    <row r="1980" spans="20:25" x14ac:dyDescent="0.25">
      <c r="T1980" s="7">
        <v>45132.520833333336</v>
      </c>
      <c r="U1980">
        <v>4.1100000000000003</v>
      </c>
      <c r="V1980" s="8">
        <f t="shared" si="120"/>
        <v>4.7489129999999999</v>
      </c>
      <c r="W1980" s="9">
        <f t="shared" si="121"/>
        <v>0.10616000000000006</v>
      </c>
      <c r="X1980" s="8">
        <f t="shared" si="122"/>
        <v>4.3729690000000012</v>
      </c>
      <c r="Y1980">
        <f t="shared" si="123"/>
        <v>0</v>
      </c>
    </row>
    <row r="1981" spans="20:25" x14ac:dyDescent="0.25">
      <c r="T1981" s="7">
        <v>45132.53125</v>
      </c>
      <c r="U1981">
        <v>4.38</v>
      </c>
      <c r="V1981" s="8">
        <f t="shared" si="120"/>
        <v>5.501754</v>
      </c>
      <c r="W1981" s="9">
        <f t="shared" si="121"/>
        <v>0.12398000000000001</v>
      </c>
      <c r="X1981" s="8">
        <f t="shared" si="122"/>
        <v>4.7936019999999999</v>
      </c>
      <c r="Y1981">
        <f t="shared" si="123"/>
        <v>0</v>
      </c>
    </row>
    <row r="1982" spans="20:25" x14ac:dyDescent="0.25">
      <c r="T1982" s="7">
        <v>45132.541666666664</v>
      </c>
      <c r="U1982">
        <v>4.49</v>
      </c>
      <c r="V1982" s="8">
        <f t="shared" si="120"/>
        <v>5.8084670000000003</v>
      </c>
      <c r="W1982" s="9">
        <f t="shared" si="121"/>
        <v>0.13124000000000005</v>
      </c>
      <c r="X1982" s="8">
        <f t="shared" si="122"/>
        <v>4.9649710000000002</v>
      </c>
      <c r="Y1982">
        <f t="shared" si="123"/>
        <v>0</v>
      </c>
    </row>
    <row r="1983" spans="20:25" x14ac:dyDescent="0.25">
      <c r="T1983" s="7">
        <v>45132.552083333336</v>
      </c>
      <c r="U1983">
        <v>3.84</v>
      </c>
      <c r="V1983" s="8">
        <f t="shared" si="120"/>
        <v>3.9960719999999998</v>
      </c>
      <c r="W1983" s="9">
        <f t="shared" si="121"/>
        <v>8.8340000000000002E-2</v>
      </c>
      <c r="X1983" s="8">
        <f t="shared" si="122"/>
        <v>3.9523360000000003</v>
      </c>
      <c r="Y1983">
        <f t="shared" si="123"/>
        <v>0</v>
      </c>
    </row>
    <row r="1984" spans="20:25" x14ac:dyDescent="0.25">
      <c r="T1984" s="7">
        <v>45132.5625</v>
      </c>
      <c r="U1984">
        <v>4</v>
      </c>
      <c r="V1984" s="8">
        <f t="shared" si="120"/>
        <v>4.4421999999999997</v>
      </c>
      <c r="W1984" s="9">
        <f t="shared" si="121"/>
        <v>9.8900000000000016E-2</v>
      </c>
      <c r="X1984" s="8">
        <f t="shared" si="122"/>
        <v>4.2016000000000009</v>
      </c>
      <c r="Y1984">
        <f t="shared" si="123"/>
        <v>0</v>
      </c>
    </row>
    <row r="1985" spans="20:25" x14ac:dyDescent="0.25">
      <c r="T1985" s="7">
        <v>45132.572916666664</v>
      </c>
      <c r="U1985">
        <v>3.95</v>
      </c>
      <c r="V1985" s="8">
        <f t="shared" si="120"/>
        <v>4.3027850000000001</v>
      </c>
      <c r="W1985" s="9">
        <f t="shared" si="121"/>
        <v>9.5600000000000046E-2</v>
      </c>
      <c r="X1985" s="8">
        <f t="shared" si="122"/>
        <v>4.1237050000000011</v>
      </c>
      <c r="Y1985">
        <f t="shared" si="123"/>
        <v>0</v>
      </c>
    </row>
    <row r="1986" spans="20:25" x14ac:dyDescent="0.25">
      <c r="T1986" s="7">
        <v>45132.583333333336</v>
      </c>
      <c r="U1986">
        <v>4.07</v>
      </c>
      <c r="V1986" s="8">
        <f t="shared" si="120"/>
        <v>4.6373810000000013</v>
      </c>
      <c r="W1986" s="9">
        <f t="shared" si="121"/>
        <v>0.10352000000000003</v>
      </c>
      <c r="X1986" s="8">
        <f t="shared" si="122"/>
        <v>4.3106530000000003</v>
      </c>
      <c r="Y1986">
        <f t="shared" si="123"/>
        <v>0</v>
      </c>
    </row>
    <row r="1987" spans="20:25" x14ac:dyDescent="0.25">
      <c r="T1987" s="7">
        <v>45132.59375</v>
      </c>
      <c r="U1987">
        <v>3.8</v>
      </c>
      <c r="V1987" s="8">
        <f t="shared" ref="V1987:V2050" si="124">IF(2.7883*U1987-6.711&lt;0,0,2.7883*U1987-6.711)</f>
        <v>3.8845399999999994</v>
      </c>
      <c r="W1987" s="9">
        <f t="shared" ref="W1987:W2050" si="125">IF(0.066*U1987-0.1651&lt;0,0,0.066*U1987-0.1651)</f>
        <v>8.5700000000000026E-2</v>
      </c>
      <c r="X1987" s="8">
        <f t="shared" ref="X1987:X2050" si="126">IF(1.5579*U1987-2.03&lt;0,0,1.5579*U1987-2.03)</f>
        <v>3.8900200000000003</v>
      </c>
      <c r="Y1987">
        <f t="shared" ref="Y1987:Y2050" si="127">IF(1.2304*U1987-6.1782&lt;0,0,1.2304*U1987-6.1782)</f>
        <v>0</v>
      </c>
    </row>
    <row r="1988" spans="20:25" x14ac:dyDescent="0.25">
      <c r="T1988" s="7">
        <v>45132.604166666664</v>
      </c>
      <c r="U1988">
        <v>4.04</v>
      </c>
      <c r="V1988" s="8">
        <f t="shared" si="124"/>
        <v>4.5537320000000001</v>
      </c>
      <c r="W1988" s="9">
        <f t="shared" si="125"/>
        <v>0.10153999999999999</v>
      </c>
      <c r="X1988" s="8">
        <f t="shared" si="126"/>
        <v>4.263916</v>
      </c>
      <c r="Y1988">
        <f t="shared" si="127"/>
        <v>0</v>
      </c>
    </row>
    <row r="1989" spans="20:25" x14ac:dyDescent="0.25">
      <c r="T1989" s="7">
        <v>45132.614583333336</v>
      </c>
      <c r="U1989">
        <v>3.79</v>
      </c>
      <c r="V1989" s="8">
        <f t="shared" si="124"/>
        <v>3.8566570000000002</v>
      </c>
      <c r="W1989" s="9">
        <f t="shared" si="125"/>
        <v>8.5040000000000032E-2</v>
      </c>
      <c r="X1989" s="8">
        <f t="shared" si="126"/>
        <v>3.8744410000000005</v>
      </c>
      <c r="Y1989">
        <f t="shared" si="127"/>
        <v>0</v>
      </c>
    </row>
    <row r="1990" spans="20:25" x14ac:dyDescent="0.25">
      <c r="T1990" s="7">
        <v>45132.625</v>
      </c>
      <c r="U1990">
        <v>4.05</v>
      </c>
      <c r="V1990" s="8">
        <f t="shared" si="124"/>
        <v>4.5816149999999993</v>
      </c>
      <c r="W1990" s="9">
        <f t="shared" si="125"/>
        <v>0.10219999999999999</v>
      </c>
      <c r="X1990" s="8">
        <f t="shared" si="126"/>
        <v>4.2794950000000007</v>
      </c>
      <c r="Y1990">
        <f t="shared" si="127"/>
        <v>0</v>
      </c>
    </row>
    <row r="1991" spans="20:25" x14ac:dyDescent="0.25">
      <c r="T1991" s="7">
        <v>45132.635416666664</v>
      </c>
      <c r="U1991">
        <v>4.51</v>
      </c>
      <c r="V1991" s="8">
        <f t="shared" si="124"/>
        <v>5.8642329999999987</v>
      </c>
      <c r="W1991" s="9">
        <f t="shared" si="125"/>
        <v>0.13255999999999998</v>
      </c>
      <c r="X1991" s="8">
        <f t="shared" si="126"/>
        <v>4.9961289999999998</v>
      </c>
      <c r="Y1991">
        <f t="shared" si="127"/>
        <v>0</v>
      </c>
    </row>
    <row r="1992" spans="20:25" x14ac:dyDescent="0.25">
      <c r="T1992" s="7">
        <v>45132.645833333336</v>
      </c>
      <c r="U1992">
        <v>4.18</v>
      </c>
      <c r="V1992" s="8">
        <f t="shared" si="124"/>
        <v>4.9440939999999998</v>
      </c>
      <c r="W1992" s="9">
        <f t="shared" si="125"/>
        <v>0.11078000000000002</v>
      </c>
      <c r="X1992" s="8">
        <f t="shared" si="126"/>
        <v>4.4820220000000006</v>
      </c>
      <c r="Y1992">
        <f t="shared" si="127"/>
        <v>0</v>
      </c>
    </row>
    <row r="1993" spans="20:25" x14ac:dyDescent="0.25">
      <c r="T1993" s="7">
        <v>45132.65625</v>
      </c>
      <c r="U1993">
        <v>4.0599999999999996</v>
      </c>
      <c r="V1993" s="8">
        <f t="shared" si="124"/>
        <v>4.6094979999999985</v>
      </c>
      <c r="W1993" s="9">
        <f t="shared" si="125"/>
        <v>0.10285999999999998</v>
      </c>
      <c r="X1993" s="8">
        <f t="shared" si="126"/>
        <v>4.2950739999999996</v>
      </c>
      <c r="Y1993">
        <f t="shared" si="127"/>
        <v>0</v>
      </c>
    </row>
    <row r="1994" spans="20:25" x14ac:dyDescent="0.25">
      <c r="T1994" s="7">
        <v>45132.666666666664</v>
      </c>
      <c r="U1994">
        <v>4.04</v>
      </c>
      <c r="V1994" s="8">
        <f t="shared" si="124"/>
        <v>4.5537320000000001</v>
      </c>
      <c r="W1994" s="9">
        <f t="shared" si="125"/>
        <v>0.10153999999999999</v>
      </c>
      <c r="X1994" s="8">
        <f t="shared" si="126"/>
        <v>4.263916</v>
      </c>
      <c r="Y1994">
        <f t="shared" si="127"/>
        <v>0</v>
      </c>
    </row>
    <row r="1995" spans="20:25" x14ac:dyDescent="0.25">
      <c r="T1995" s="7">
        <v>45132.677083333336</v>
      </c>
      <c r="U1995">
        <v>4.3899999999999997</v>
      </c>
      <c r="V1995" s="8">
        <f t="shared" si="124"/>
        <v>5.5296369999999992</v>
      </c>
      <c r="W1995" s="9">
        <f t="shared" si="125"/>
        <v>0.12464</v>
      </c>
      <c r="X1995" s="8">
        <f t="shared" si="126"/>
        <v>4.8091810000000006</v>
      </c>
      <c r="Y1995">
        <f t="shared" si="127"/>
        <v>0</v>
      </c>
    </row>
    <row r="1996" spans="20:25" x14ac:dyDescent="0.25">
      <c r="T1996" s="7">
        <v>45132.6875</v>
      </c>
      <c r="U1996">
        <v>4.05</v>
      </c>
      <c r="V1996" s="8">
        <f t="shared" si="124"/>
        <v>4.5816149999999993</v>
      </c>
      <c r="W1996" s="9">
        <f t="shared" si="125"/>
        <v>0.10219999999999999</v>
      </c>
      <c r="X1996" s="8">
        <f t="shared" si="126"/>
        <v>4.2794950000000007</v>
      </c>
      <c r="Y1996">
        <f t="shared" si="127"/>
        <v>0</v>
      </c>
    </row>
    <row r="1997" spans="20:25" x14ac:dyDescent="0.25">
      <c r="T1997" s="7">
        <v>45132.697916666664</v>
      </c>
      <c r="U1997">
        <v>3.97</v>
      </c>
      <c r="V1997" s="8">
        <f t="shared" si="124"/>
        <v>4.3585510000000003</v>
      </c>
      <c r="W1997" s="9">
        <f t="shared" si="125"/>
        <v>9.6920000000000034E-2</v>
      </c>
      <c r="X1997" s="8">
        <f t="shared" si="126"/>
        <v>4.1548630000000006</v>
      </c>
      <c r="Y1997">
        <f t="shared" si="127"/>
        <v>0</v>
      </c>
    </row>
    <row r="1998" spans="20:25" x14ac:dyDescent="0.25">
      <c r="T1998" s="7">
        <v>45132.708333333336</v>
      </c>
      <c r="U1998">
        <v>4.0599999999999996</v>
      </c>
      <c r="V1998" s="8">
        <f t="shared" si="124"/>
        <v>4.6094979999999985</v>
      </c>
      <c r="W1998" s="9">
        <f t="shared" si="125"/>
        <v>0.10285999999999998</v>
      </c>
      <c r="X1998" s="8">
        <f t="shared" si="126"/>
        <v>4.2950739999999996</v>
      </c>
      <c r="Y1998">
        <f t="shared" si="127"/>
        <v>0</v>
      </c>
    </row>
    <row r="1999" spans="20:25" x14ac:dyDescent="0.25">
      <c r="T1999" s="7">
        <v>45132.71875</v>
      </c>
      <c r="U1999">
        <v>5.09</v>
      </c>
      <c r="V1999" s="8">
        <f t="shared" si="124"/>
        <v>7.4814469999999993</v>
      </c>
      <c r="W1999" s="9">
        <f t="shared" si="125"/>
        <v>0.17084000000000002</v>
      </c>
      <c r="X1999" s="8">
        <f t="shared" si="126"/>
        <v>5.8997109999999999</v>
      </c>
      <c r="Y1999">
        <f t="shared" si="127"/>
        <v>8.4535999999999056E-2</v>
      </c>
    </row>
    <row r="2000" spans="20:25" x14ac:dyDescent="0.25">
      <c r="T2000" s="7">
        <v>45132.729166666664</v>
      </c>
      <c r="U2000">
        <v>4.12</v>
      </c>
      <c r="V2000" s="8">
        <f t="shared" si="124"/>
        <v>4.7767959999999992</v>
      </c>
      <c r="W2000" s="9">
        <f t="shared" si="125"/>
        <v>0.10682</v>
      </c>
      <c r="X2000" s="8">
        <f t="shared" si="126"/>
        <v>4.3885480000000001</v>
      </c>
      <c r="Y2000">
        <f t="shared" si="127"/>
        <v>0</v>
      </c>
    </row>
    <row r="2001" spans="20:25" x14ac:dyDescent="0.25">
      <c r="T2001" s="7">
        <v>45132.739583333336</v>
      </c>
      <c r="U2001">
        <v>4.0599999999999996</v>
      </c>
      <c r="V2001" s="8">
        <f t="shared" si="124"/>
        <v>4.6094979999999985</v>
      </c>
      <c r="W2001" s="9">
        <f t="shared" si="125"/>
        <v>0.10285999999999998</v>
      </c>
      <c r="X2001" s="8">
        <f t="shared" si="126"/>
        <v>4.2950739999999996</v>
      </c>
      <c r="Y2001">
        <f t="shared" si="127"/>
        <v>0</v>
      </c>
    </row>
    <row r="2002" spans="20:25" x14ac:dyDescent="0.25">
      <c r="T2002" s="7">
        <v>45132.75</v>
      </c>
      <c r="U2002">
        <v>4.28</v>
      </c>
      <c r="V2002" s="8">
        <f t="shared" si="124"/>
        <v>5.2229240000000008</v>
      </c>
      <c r="W2002" s="9">
        <f t="shared" si="125"/>
        <v>0.11738000000000001</v>
      </c>
      <c r="X2002" s="8">
        <f t="shared" si="126"/>
        <v>4.6378120000000003</v>
      </c>
      <c r="Y2002">
        <f t="shared" si="127"/>
        <v>0</v>
      </c>
    </row>
    <row r="2003" spans="20:25" x14ac:dyDescent="0.25">
      <c r="T2003" s="7">
        <v>45132.760416666664</v>
      </c>
      <c r="U2003">
        <v>4.03</v>
      </c>
      <c r="V2003" s="8">
        <f t="shared" si="124"/>
        <v>4.5258490000000009</v>
      </c>
      <c r="W2003" s="9">
        <f t="shared" si="125"/>
        <v>0.10088000000000005</v>
      </c>
      <c r="X2003" s="8">
        <f t="shared" si="126"/>
        <v>4.2483370000000011</v>
      </c>
      <c r="Y2003">
        <f t="shared" si="127"/>
        <v>0</v>
      </c>
    </row>
    <row r="2004" spans="20:25" x14ac:dyDescent="0.25">
      <c r="T2004" s="7">
        <v>45132.770833333336</v>
      </c>
      <c r="U2004">
        <v>4.32</v>
      </c>
      <c r="V2004" s="8">
        <f t="shared" si="124"/>
        <v>5.3344560000000012</v>
      </c>
      <c r="W2004" s="9">
        <f t="shared" si="125"/>
        <v>0.12002000000000004</v>
      </c>
      <c r="X2004" s="8">
        <f t="shared" si="126"/>
        <v>4.7001280000000012</v>
      </c>
      <c r="Y2004">
        <f t="shared" si="127"/>
        <v>0</v>
      </c>
    </row>
    <row r="2005" spans="20:25" x14ac:dyDescent="0.25">
      <c r="T2005" s="7">
        <v>45132.78125</v>
      </c>
      <c r="U2005">
        <v>6.24</v>
      </c>
      <c r="V2005" s="8">
        <f t="shared" si="124"/>
        <v>10.687991999999999</v>
      </c>
      <c r="W2005" s="9">
        <f t="shared" si="125"/>
        <v>0.24674000000000004</v>
      </c>
      <c r="X2005" s="8">
        <f t="shared" si="126"/>
        <v>7.6912960000000012</v>
      </c>
      <c r="Y2005">
        <f t="shared" si="127"/>
        <v>1.4994959999999997</v>
      </c>
    </row>
    <row r="2006" spans="20:25" x14ac:dyDescent="0.25">
      <c r="T2006" s="7">
        <v>45132.791666666664</v>
      </c>
      <c r="U2006">
        <v>7.39</v>
      </c>
      <c r="V2006" s="8">
        <f t="shared" si="124"/>
        <v>13.894536999999998</v>
      </c>
      <c r="W2006" s="9">
        <f t="shared" si="125"/>
        <v>0.32264000000000004</v>
      </c>
      <c r="X2006" s="8">
        <f t="shared" si="126"/>
        <v>9.4828810000000008</v>
      </c>
      <c r="Y2006">
        <f t="shared" si="127"/>
        <v>2.9144559999999995</v>
      </c>
    </row>
    <row r="2007" spans="20:25" x14ac:dyDescent="0.25">
      <c r="T2007" s="7">
        <v>45132.802083333336</v>
      </c>
      <c r="U2007">
        <v>9.1</v>
      </c>
      <c r="V2007" s="8">
        <f t="shared" si="124"/>
        <v>18.662529999999997</v>
      </c>
      <c r="W2007" s="9">
        <f t="shared" si="125"/>
        <v>0.4355</v>
      </c>
      <c r="X2007" s="8">
        <f t="shared" si="126"/>
        <v>12.146890000000001</v>
      </c>
      <c r="Y2007">
        <f t="shared" si="127"/>
        <v>5.0184399999999982</v>
      </c>
    </row>
    <row r="2008" spans="20:25" x14ac:dyDescent="0.25">
      <c r="T2008" s="7">
        <v>45132.8125</v>
      </c>
      <c r="U2008">
        <v>6.74</v>
      </c>
      <c r="V2008" s="8">
        <f t="shared" si="124"/>
        <v>12.082141999999999</v>
      </c>
      <c r="W2008" s="9">
        <f t="shared" si="125"/>
        <v>0.27973999999999999</v>
      </c>
      <c r="X2008" s="8">
        <f t="shared" si="126"/>
        <v>8.4702460000000013</v>
      </c>
      <c r="Y2008">
        <f t="shared" si="127"/>
        <v>2.1146960000000004</v>
      </c>
    </row>
    <row r="2009" spans="20:25" x14ac:dyDescent="0.25">
      <c r="T2009" s="7">
        <v>45132.822916666664</v>
      </c>
      <c r="U2009">
        <v>7.75</v>
      </c>
      <c r="V2009" s="8">
        <f t="shared" si="124"/>
        <v>14.898324999999998</v>
      </c>
      <c r="W2009" s="9">
        <f t="shared" si="125"/>
        <v>0.34640000000000004</v>
      </c>
      <c r="X2009" s="8">
        <f t="shared" si="126"/>
        <v>10.043725</v>
      </c>
      <c r="Y2009">
        <f t="shared" si="127"/>
        <v>3.3573999999999984</v>
      </c>
    </row>
    <row r="2010" spans="20:25" x14ac:dyDescent="0.25">
      <c r="T2010" s="7">
        <v>45132.833333333336</v>
      </c>
      <c r="U2010">
        <v>8.6199999999999992</v>
      </c>
      <c r="V2010" s="8">
        <f t="shared" si="124"/>
        <v>17.324145999999999</v>
      </c>
      <c r="W2010" s="9">
        <f t="shared" si="125"/>
        <v>0.40381999999999996</v>
      </c>
      <c r="X2010" s="8">
        <f t="shared" si="126"/>
        <v>11.399098</v>
      </c>
      <c r="Y2010">
        <f t="shared" si="127"/>
        <v>4.4278479999999973</v>
      </c>
    </row>
    <row r="2011" spans="20:25" x14ac:dyDescent="0.25">
      <c r="T2011" s="7">
        <v>45132.84375</v>
      </c>
      <c r="U2011">
        <v>5.2</v>
      </c>
      <c r="V2011" s="8">
        <f t="shared" si="124"/>
        <v>7.7881599999999995</v>
      </c>
      <c r="W2011" s="9">
        <f t="shared" si="125"/>
        <v>0.17810000000000001</v>
      </c>
      <c r="X2011" s="8">
        <f t="shared" si="126"/>
        <v>6.071080000000002</v>
      </c>
      <c r="Y2011">
        <f t="shared" si="127"/>
        <v>0.21987999999999985</v>
      </c>
    </row>
    <row r="2012" spans="20:25" x14ac:dyDescent="0.25">
      <c r="T2012" s="7">
        <v>45132.854166666664</v>
      </c>
      <c r="U2012">
        <v>5.07</v>
      </c>
      <c r="V2012" s="8">
        <f t="shared" si="124"/>
        <v>7.4256810000000009</v>
      </c>
      <c r="W2012" s="9">
        <f t="shared" si="125"/>
        <v>0.16952000000000003</v>
      </c>
      <c r="X2012" s="8">
        <f t="shared" si="126"/>
        <v>5.8685530000000004</v>
      </c>
      <c r="Y2012">
        <f t="shared" si="127"/>
        <v>5.9927999999999315E-2</v>
      </c>
    </row>
    <row r="2013" spans="20:25" x14ac:dyDescent="0.25">
      <c r="T2013" s="7">
        <v>45132.864583333336</v>
      </c>
      <c r="U2013">
        <v>5.28</v>
      </c>
      <c r="V2013" s="8">
        <f t="shared" si="124"/>
        <v>8.0112240000000003</v>
      </c>
      <c r="W2013" s="9">
        <f t="shared" si="125"/>
        <v>0.18338000000000002</v>
      </c>
      <c r="X2013" s="8">
        <f t="shared" si="126"/>
        <v>6.1957120000000021</v>
      </c>
      <c r="Y2013">
        <f t="shared" si="127"/>
        <v>0.31831199999999971</v>
      </c>
    </row>
    <row r="2014" spans="20:25" x14ac:dyDescent="0.25">
      <c r="T2014" s="7">
        <v>45132.875</v>
      </c>
      <c r="U2014">
        <v>5.29</v>
      </c>
      <c r="V2014" s="8">
        <f t="shared" si="124"/>
        <v>8.0391069999999996</v>
      </c>
      <c r="W2014" s="9">
        <f t="shared" si="125"/>
        <v>0.18404000000000001</v>
      </c>
      <c r="X2014" s="8">
        <f t="shared" si="126"/>
        <v>6.211291000000001</v>
      </c>
      <c r="Y2014">
        <f t="shared" si="127"/>
        <v>0.33061599999999913</v>
      </c>
    </row>
    <row r="2015" spans="20:25" x14ac:dyDescent="0.25">
      <c r="T2015" s="7">
        <v>45132.885416666664</v>
      </c>
      <c r="U2015">
        <v>4.99</v>
      </c>
      <c r="V2015" s="8">
        <f t="shared" si="124"/>
        <v>7.202617</v>
      </c>
      <c r="W2015" s="9">
        <f t="shared" si="125"/>
        <v>0.16424000000000002</v>
      </c>
      <c r="X2015" s="8">
        <f t="shared" si="126"/>
        <v>5.7439210000000003</v>
      </c>
      <c r="Y2015">
        <f t="shared" si="127"/>
        <v>0</v>
      </c>
    </row>
    <row r="2016" spans="20:25" x14ac:dyDescent="0.25">
      <c r="T2016" s="7">
        <v>45132.895833333336</v>
      </c>
      <c r="U2016">
        <v>4.66</v>
      </c>
      <c r="V2016" s="8">
        <f t="shared" si="124"/>
        <v>6.2824779999999993</v>
      </c>
      <c r="W2016" s="9">
        <f t="shared" si="125"/>
        <v>0.14246</v>
      </c>
      <c r="X2016" s="8">
        <f t="shared" si="126"/>
        <v>5.2298140000000011</v>
      </c>
      <c r="Y2016">
        <f t="shared" si="127"/>
        <v>0</v>
      </c>
    </row>
    <row r="2017" spans="20:25" x14ac:dyDescent="0.25">
      <c r="T2017" s="7">
        <v>45132.90625</v>
      </c>
      <c r="U2017">
        <v>4.66</v>
      </c>
      <c r="V2017" s="8">
        <f t="shared" si="124"/>
        <v>6.2824779999999993</v>
      </c>
      <c r="W2017" s="9">
        <f t="shared" si="125"/>
        <v>0.14246</v>
      </c>
      <c r="X2017" s="8">
        <f t="shared" si="126"/>
        <v>5.2298140000000011</v>
      </c>
      <c r="Y2017">
        <f t="shared" si="127"/>
        <v>0</v>
      </c>
    </row>
    <row r="2018" spans="20:25" x14ac:dyDescent="0.25">
      <c r="T2018" s="7">
        <v>45132.916666666664</v>
      </c>
      <c r="U2018">
        <v>5.57</v>
      </c>
      <c r="V2018" s="8">
        <f t="shared" si="124"/>
        <v>8.8198310000000006</v>
      </c>
      <c r="W2018" s="9">
        <f t="shared" si="125"/>
        <v>0.20252000000000006</v>
      </c>
      <c r="X2018" s="8">
        <f t="shared" si="126"/>
        <v>6.6475030000000022</v>
      </c>
      <c r="Y2018">
        <f t="shared" si="127"/>
        <v>0.67512799999999995</v>
      </c>
    </row>
    <row r="2019" spans="20:25" x14ac:dyDescent="0.25">
      <c r="T2019" s="7">
        <v>45132.927083333336</v>
      </c>
      <c r="U2019">
        <v>4.33</v>
      </c>
      <c r="V2019" s="8">
        <f t="shared" si="124"/>
        <v>5.3623390000000004</v>
      </c>
      <c r="W2019" s="9">
        <f t="shared" si="125"/>
        <v>0.12068000000000004</v>
      </c>
      <c r="X2019" s="8">
        <f t="shared" si="126"/>
        <v>4.7157070000000001</v>
      </c>
      <c r="Y2019">
        <f t="shared" si="127"/>
        <v>0</v>
      </c>
    </row>
    <row r="2020" spans="20:25" x14ac:dyDescent="0.25">
      <c r="T2020" s="7">
        <v>45132.9375</v>
      </c>
      <c r="U2020">
        <v>4.6399999999999997</v>
      </c>
      <c r="V2020" s="8">
        <f t="shared" si="124"/>
        <v>6.2267119999999991</v>
      </c>
      <c r="W2020" s="9">
        <f t="shared" si="125"/>
        <v>0.14114000000000002</v>
      </c>
      <c r="X2020" s="8">
        <f t="shared" si="126"/>
        <v>5.1986559999999997</v>
      </c>
      <c r="Y2020">
        <f t="shared" si="127"/>
        <v>0</v>
      </c>
    </row>
    <row r="2021" spans="20:25" x14ac:dyDescent="0.25">
      <c r="T2021" s="7">
        <v>45132.947916666664</v>
      </c>
      <c r="U2021">
        <v>4.68</v>
      </c>
      <c r="V2021" s="8">
        <f t="shared" si="124"/>
        <v>6.3382439999999995</v>
      </c>
      <c r="W2021" s="9">
        <f t="shared" si="125"/>
        <v>0.14377999999999999</v>
      </c>
      <c r="X2021" s="8">
        <f t="shared" si="126"/>
        <v>5.2609720000000006</v>
      </c>
      <c r="Y2021">
        <f t="shared" si="127"/>
        <v>0</v>
      </c>
    </row>
    <row r="2022" spans="20:25" x14ac:dyDescent="0.25">
      <c r="T2022" s="7">
        <v>45132.958333333336</v>
      </c>
      <c r="U2022">
        <v>5.28</v>
      </c>
      <c r="V2022" s="8">
        <f t="shared" si="124"/>
        <v>8.0112240000000003</v>
      </c>
      <c r="W2022" s="9">
        <f t="shared" si="125"/>
        <v>0.18338000000000002</v>
      </c>
      <c r="X2022" s="8">
        <f t="shared" si="126"/>
        <v>6.1957120000000021</v>
      </c>
      <c r="Y2022">
        <f t="shared" si="127"/>
        <v>0.31831199999999971</v>
      </c>
    </row>
    <row r="2023" spans="20:25" x14ac:dyDescent="0.25">
      <c r="T2023" s="7">
        <v>45132.96875</v>
      </c>
      <c r="U2023">
        <v>4.53</v>
      </c>
      <c r="V2023" s="8">
        <f t="shared" si="124"/>
        <v>5.9199990000000007</v>
      </c>
      <c r="W2023" s="9">
        <f t="shared" si="125"/>
        <v>0.13388000000000003</v>
      </c>
      <c r="X2023" s="8">
        <f t="shared" si="126"/>
        <v>5.0272870000000012</v>
      </c>
      <c r="Y2023">
        <f t="shared" si="127"/>
        <v>0</v>
      </c>
    </row>
    <row r="2024" spans="20:25" x14ac:dyDescent="0.25">
      <c r="T2024" s="7">
        <v>45132.979166666664</v>
      </c>
      <c r="U2024">
        <v>4.55</v>
      </c>
      <c r="V2024" s="8">
        <f t="shared" si="124"/>
        <v>5.9757649999999991</v>
      </c>
      <c r="W2024" s="9">
        <f t="shared" si="125"/>
        <v>0.13520000000000001</v>
      </c>
      <c r="X2024" s="8">
        <f t="shared" si="126"/>
        <v>5.0584450000000007</v>
      </c>
      <c r="Y2024">
        <f t="shared" si="127"/>
        <v>0</v>
      </c>
    </row>
    <row r="2025" spans="20:25" x14ac:dyDescent="0.25">
      <c r="T2025" s="7">
        <v>45132.989583333336</v>
      </c>
      <c r="U2025">
        <v>4.55</v>
      </c>
      <c r="V2025" s="8">
        <f t="shared" si="124"/>
        <v>5.9757649999999991</v>
      </c>
      <c r="W2025" s="9">
        <f t="shared" si="125"/>
        <v>0.13520000000000001</v>
      </c>
      <c r="X2025" s="8">
        <f t="shared" si="126"/>
        <v>5.0584450000000007</v>
      </c>
      <c r="Y2025">
        <f t="shared" si="127"/>
        <v>0</v>
      </c>
    </row>
    <row r="2026" spans="20:25" x14ac:dyDescent="0.25">
      <c r="T2026" s="7">
        <v>45133</v>
      </c>
      <c r="U2026">
        <v>4.5</v>
      </c>
      <c r="V2026" s="8">
        <f t="shared" si="124"/>
        <v>5.8363499999999995</v>
      </c>
      <c r="W2026" s="9">
        <f t="shared" si="125"/>
        <v>0.13190000000000004</v>
      </c>
      <c r="X2026" s="8">
        <f t="shared" si="126"/>
        <v>4.9805500000000009</v>
      </c>
      <c r="Y2026">
        <f t="shared" si="127"/>
        <v>0</v>
      </c>
    </row>
    <row r="2027" spans="20:25" x14ac:dyDescent="0.25">
      <c r="T2027" s="7">
        <v>45133.010416666664</v>
      </c>
      <c r="U2027">
        <v>4.2699999999999996</v>
      </c>
      <c r="V2027" s="8">
        <f t="shared" si="124"/>
        <v>5.195040999999998</v>
      </c>
      <c r="W2027" s="9">
        <f t="shared" si="125"/>
        <v>0.11671999999999996</v>
      </c>
      <c r="X2027" s="8">
        <f t="shared" si="126"/>
        <v>4.6222329999999996</v>
      </c>
      <c r="Y2027">
        <f t="shared" si="127"/>
        <v>0</v>
      </c>
    </row>
    <row r="2028" spans="20:25" x14ac:dyDescent="0.25">
      <c r="T2028" s="7">
        <v>45133.020833333336</v>
      </c>
      <c r="U2028">
        <v>4.5999999999999996</v>
      </c>
      <c r="V2028" s="8">
        <f t="shared" si="124"/>
        <v>6.1151799999999987</v>
      </c>
      <c r="W2028" s="9">
        <f t="shared" si="125"/>
        <v>0.13849999999999998</v>
      </c>
      <c r="X2028" s="8">
        <f t="shared" si="126"/>
        <v>5.1363400000000006</v>
      </c>
      <c r="Y2028">
        <f t="shared" si="127"/>
        <v>0</v>
      </c>
    </row>
    <row r="2029" spans="20:25" x14ac:dyDescent="0.25">
      <c r="T2029" s="7">
        <v>45133.03125</v>
      </c>
      <c r="U2029">
        <v>4.26</v>
      </c>
      <c r="V2029" s="8">
        <f t="shared" si="124"/>
        <v>5.1671579999999988</v>
      </c>
      <c r="W2029" s="9">
        <f t="shared" si="125"/>
        <v>0.11606000000000002</v>
      </c>
      <c r="X2029" s="8">
        <f t="shared" si="126"/>
        <v>4.6066540000000007</v>
      </c>
      <c r="Y2029">
        <f t="shared" si="127"/>
        <v>0</v>
      </c>
    </row>
    <row r="2030" spans="20:25" x14ac:dyDescent="0.25">
      <c r="T2030" s="7">
        <v>45133.041666666664</v>
      </c>
      <c r="U2030">
        <v>3.99</v>
      </c>
      <c r="V2030" s="8">
        <f t="shared" si="124"/>
        <v>4.4143170000000005</v>
      </c>
      <c r="W2030" s="9">
        <f t="shared" si="125"/>
        <v>9.8240000000000022E-2</v>
      </c>
      <c r="X2030" s="8">
        <f t="shared" si="126"/>
        <v>4.1860210000000002</v>
      </c>
      <c r="Y2030">
        <f t="shared" si="127"/>
        <v>0</v>
      </c>
    </row>
    <row r="2031" spans="20:25" x14ac:dyDescent="0.25">
      <c r="T2031" s="7">
        <v>45133.052083333336</v>
      </c>
      <c r="U2031">
        <v>4.24</v>
      </c>
      <c r="V2031" s="8">
        <f t="shared" si="124"/>
        <v>5.1113920000000004</v>
      </c>
      <c r="W2031" s="9">
        <f t="shared" si="125"/>
        <v>0.11474000000000004</v>
      </c>
      <c r="X2031" s="8">
        <f t="shared" si="126"/>
        <v>4.5754960000000011</v>
      </c>
      <c r="Y2031">
        <f t="shared" si="127"/>
        <v>0</v>
      </c>
    </row>
    <row r="2032" spans="20:25" x14ac:dyDescent="0.25">
      <c r="T2032" s="7">
        <v>45133.0625</v>
      </c>
      <c r="U2032">
        <v>4.1900000000000004</v>
      </c>
      <c r="V2032" s="8">
        <f t="shared" si="124"/>
        <v>4.9719770000000008</v>
      </c>
      <c r="W2032" s="9">
        <f t="shared" si="125"/>
        <v>0.11144000000000007</v>
      </c>
      <c r="X2032" s="8">
        <f t="shared" si="126"/>
        <v>4.4976010000000013</v>
      </c>
      <c r="Y2032">
        <f t="shared" si="127"/>
        <v>0</v>
      </c>
    </row>
    <row r="2033" spans="20:25" x14ac:dyDescent="0.25">
      <c r="T2033" s="7">
        <v>45133.072916666664</v>
      </c>
      <c r="U2033">
        <v>4.38</v>
      </c>
      <c r="V2033" s="8">
        <f t="shared" si="124"/>
        <v>5.501754</v>
      </c>
      <c r="W2033" s="9">
        <f t="shared" si="125"/>
        <v>0.12398000000000001</v>
      </c>
      <c r="X2033" s="8">
        <f t="shared" si="126"/>
        <v>4.7936019999999999</v>
      </c>
      <c r="Y2033">
        <f t="shared" si="127"/>
        <v>0</v>
      </c>
    </row>
    <row r="2034" spans="20:25" x14ac:dyDescent="0.25">
      <c r="T2034" s="7">
        <v>45133.083333333336</v>
      </c>
      <c r="U2034">
        <v>4.3</v>
      </c>
      <c r="V2034" s="8">
        <f t="shared" si="124"/>
        <v>5.2786899999999992</v>
      </c>
      <c r="W2034" s="9">
        <f t="shared" si="125"/>
        <v>0.1187</v>
      </c>
      <c r="X2034" s="8">
        <f t="shared" si="126"/>
        <v>4.6689699999999998</v>
      </c>
      <c r="Y2034">
        <f t="shared" si="127"/>
        <v>0</v>
      </c>
    </row>
    <row r="2035" spans="20:25" x14ac:dyDescent="0.25">
      <c r="T2035" s="7">
        <v>45133.09375</v>
      </c>
      <c r="U2035">
        <v>4.3</v>
      </c>
      <c r="V2035" s="8">
        <f t="shared" si="124"/>
        <v>5.2786899999999992</v>
      </c>
      <c r="W2035" s="9">
        <f t="shared" si="125"/>
        <v>0.1187</v>
      </c>
      <c r="X2035" s="8">
        <f t="shared" si="126"/>
        <v>4.6689699999999998</v>
      </c>
      <c r="Y2035">
        <f t="shared" si="127"/>
        <v>0</v>
      </c>
    </row>
    <row r="2036" spans="20:25" x14ac:dyDescent="0.25">
      <c r="T2036" s="7">
        <v>45133.104166666664</v>
      </c>
      <c r="U2036">
        <v>4.21</v>
      </c>
      <c r="V2036" s="8">
        <f t="shared" si="124"/>
        <v>5.0277429999999992</v>
      </c>
      <c r="W2036" s="9">
        <f t="shared" si="125"/>
        <v>0.11276</v>
      </c>
      <c r="X2036" s="8">
        <f t="shared" si="126"/>
        <v>4.5287590000000009</v>
      </c>
      <c r="Y2036">
        <f t="shared" si="127"/>
        <v>0</v>
      </c>
    </row>
    <row r="2037" spans="20:25" x14ac:dyDescent="0.25">
      <c r="T2037" s="7">
        <v>45133.114583333336</v>
      </c>
      <c r="U2037">
        <v>4.59</v>
      </c>
      <c r="V2037" s="8">
        <f t="shared" si="124"/>
        <v>6.0872969999999995</v>
      </c>
      <c r="W2037" s="9">
        <f t="shared" si="125"/>
        <v>0.13783999999999999</v>
      </c>
      <c r="X2037" s="8">
        <f t="shared" si="126"/>
        <v>5.1207609999999999</v>
      </c>
      <c r="Y2037">
        <f t="shared" si="127"/>
        <v>0</v>
      </c>
    </row>
    <row r="2038" spans="20:25" x14ac:dyDescent="0.25">
      <c r="T2038" s="7">
        <v>45133.125</v>
      </c>
      <c r="U2038">
        <v>4</v>
      </c>
      <c r="V2038" s="8">
        <f t="shared" si="124"/>
        <v>4.4421999999999997</v>
      </c>
      <c r="W2038" s="9">
        <f t="shared" si="125"/>
        <v>9.8900000000000016E-2</v>
      </c>
      <c r="X2038" s="8">
        <f t="shared" si="126"/>
        <v>4.2016000000000009</v>
      </c>
      <c r="Y2038">
        <f t="shared" si="127"/>
        <v>0</v>
      </c>
    </row>
    <row r="2039" spans="20:25" x14ac:dyDescent="0.25">
      <c r="T2039" s="7">
        <v>45133.135416666664</v>
      </c>
      <c r="U2039">
        <v>3.86</v>
      </c>
      <c r="V2039" s="8">
        <f t="shared" si="124"/>
        <v>4.0518380000000001</v>
      </c>
      <c r="W2039" s="9">
        <f t="shared" si="125"/>
        <v>8.965999999999999E-2</v>
      </c>
      <c r="X2039" s="8">
        <f t="shared" si="126"/>
        <v>3.9834939999999999</v>
      </c>
      <c r="Y2039">
        <f t="shared" si="127"/>
        <v>0</v>
      </c>
    </row>
    <row r="2040" spans="20:25" x14ac:dyDescent="0.25">
      <c r="T2040" s="7">
        <v>45133.145833333336</v>
      </c>
      <c r="U2040">
        <v>4.1900000000000004</v>
      </c>
      <c r="V2040" s="8">
        <f t="shared" si="124"/>
        <v>4.9719770000000008</v>
      </c>
      <c r="W2040" s="9">
        <f t="shared" si="125"/>
        <v>0.11144000000000007</v>
      </c>
      <c r="X2040" s="8">
        <f t="shared" si="126"/>
        <v>4.4976010000000013</v>
      </c>
      <c r="Y2040">
        <f t="shared" si="127"/>
        <v>0</v>
      </c>
    </row>
    <row r="2041" spans="20:25" x14ac:dyDescent="0.25">
      <c r="T2041" s="7">
        <v>45133.15625</v>
      </c>
      <c r="U2041">
        <v>3.97</v>
      </c>
      <c r="V2041" s="8">
        <f t="shared" si="124"/>
        <v>4.3585510000000003</v>
      </c>
      <c r="W2041" s="9">
        <f t="shared" si="125"/>
        <v>9.6920000000000034E-2</v>
      </c>
      <c r="X2041" s="8">
        <f t="shared" si="126"/>
        <v>4.1548630000000006</v>
      </c>
      <c r="Y2041">
        <f t="shared" si="127"/>
        <v>0</v>
      </c>
    </row>
    <row r="2042" spans="20:25" x14ac:dyDescent="0.25">
      <c r="T2042" s="7">
        <v>45133.166666666664</v>
      </c>
      <c r="U2042">
        <v>3.82</v>
      </c>
      <c r="V2042" s="8">
        <f t="shared" si="124"/>
        <v>3.9403059999999996</v>
      </c>
      <c r="W2042" s="9">
        <f t="shared" si="125"/>
        <v>8.7020000000000014E-2</v>
      </c>
      <c r="X2042" s="8">
        <f t="shared" si="126"/>
        <v>3.9211779999999998</v>
      </c>
      <c r="Y2042">
        <f t="shared" si="127"/>
        <v>0</v>
      </c>
    </row>
    <row r="2043" spans="20:25" x14ac:dyDescent="0.25">
      <c r="T2043" s="7">
        <v>45133.177083333336</v>
      </c>
      <c r="U2043">
        <v>3.9</v>
      </c>
      <c r="V2043" s="8">
        <f t="shared" si="124"/>
        <v>4.1633699999999987</v>
      </c>
      <c r="W2043" s="9">
        <f t="shared" si="125"/>
        <v>9.2300000000000021E-2</v>
      </c>
      <c r="X2043" s="8">
        <f t="shared" si="126"/>
        <v>4.0458099999999995</v>
      </c>
      <c r="Y2043">
        <f t="shared" si="127"/>
        <v>0</v>
      </c>
    </row>
    <row r="2044" spans="20:25" x14ac:dyDescent="0.25">
      <c r="T2044" s="7">
        <v>45133.1875</v>
      </c>
      <c r="U2044">
        <v>3.83</v>
      </c>
      <c r="V2044" s="8">
        <f t="shared" si="124"/>
        <v>3.9681890000000006</v>
      </c>
      <c r="W2044" s="9">
        <f t="shared" si="125"/>
        <v>8.7680000000000008E-2</v>
      </c>
      <c r="X2044" s="8">
        <f t="shared" si="126"/>
        <v>3.9367570000000005</v>
      </c>
      <c r="Y2044">
        <f t="shared" si="127"/>
        <v>0</v>
      </c>
    </row>
    <row r="2045" spans="20:25" x14ac:dyDescent="0.25">
      <c r="T2045" s="7">
        <v>45133.197916666664</v>
      </c>
      <c r="U2045">
        <v>3.79</v>
      </c>
      <c r="V2045" s="8">
        <f t="shared" si="124"/>
        <v>3.8566570000000002</v>
      </c>
      <c r="W2045" s="9">
        <f t="shared" si="125"/>
        <v>8.5040000000000032E-2</v>
      </c>
      <c r="X2045" s="8">
        <f t="shared" si="126"/>
        <v>3.8744410000000005</v>
      </c>
      <c r="Y2045">
        <f t="shared" si="127"/>
        <v>0</v>
      </c>
    </row>
    <row r="2046" spans="20:25" x14ac:dyDescent="0.25">
      <c r="T2046" s="7">
        <v>45133.208333333336</v>
      </c>
      <c r="U2046">
        <v>3.74</v>
      </c>
      <c r="V2046" s="8">
        <f t="shared" si="124"/>
        <v>3.7172420000000006</v>
      </c>
      <c r="W2046" s="9">
        <f t="shared" si="125"/>
        <v>8.1740000000000035E-2</v>
      </c>
      <c r="X2046" s="8">
        <f t="shared" si="126"/>
        <v>3.7965460000000006</v>
      </c>
      <c r="Y2046">
        <f t="shared" si="127"/>
        <v>0</v>
      </c>
    </row>
    <row r="2047" spans="20:25" x14ac:dyDescent="0.25">
      <c r="T2047" s="7">
        <v>45133.21875</v>
      </c>
      <c r="U2047">
        <v>3.69</v>
      </c>
      <c r="V2047" s="8">
        <f t="shared" si="124"/>
        <v>3.5778269999999992</v>
      </c>
      <c r="W2047" s="9">
        <f t="shared" si="125"/>
        <v>7.844000000000001E-2</v>
      </c>
      <c r="X2047" s="8">
        <f t="shared" si="126"/>
        <v>3.7186509999999999</v>
      </c>
      <c r="Y2047">
        <f t="shared" si="127"/>
        <v>0</v>
      </c>
    </row>
    <row r="2048" spans="20:25" x14ac:dyDescent="0.25">
      <c r="T2048" s="7">
        <v>45133.229166666664</v>
      </c>
      <c r="U2048">
        <v>3.72</v>
      </c>
      <c r="V2048" s="8">
        <f t="shared" si="124"/>
        <v>3.6614760000000004</v>
      </c>
      <c r="W2048" s="9">
        <f t="shared" si="125"/>
        <v>8.0420000000000019E-2</v>
      </c>
      <c r="X2048" s="8">
        <f t="shared" si="126"/>
        <v>3.7653880000000011</v>
      </c>
      <c r="Y2048">
        <f t="shared" si="127"/>
        <v>0</v>
      </c>
    </row>
    <row r="2049" spans="20:25" x14ac:dyDescent="0.25">
      <c r="T2049" s="7">
        <v>45133.239583333336</v>
      </c>
      <c r="U2049">
        <v>3.85</v>
      </c>
      <c r="V2049" s="8">
        <f t="shared" si="124"/>
        <v>4.0239550000000008</v>
      </c>
      <c r="W2049" s="9">
        <f t="shared" si="125"/>
        <v>8.8999999999999996E-2</v>
      </c>
      <c r="X2049" s="8">
        <f t="shared" si="126"/>
        <v>3.967915000000001</v>
      </c>
      <c r="Y2049">
        <f t="shared" si="127"/>
        <v>0</v>
      </c>
    </row>
    <row r="2050" spans="20:25" x14ac:dyDescent="0.25">
      <c r="T2050" s="7">
        <v>45133.25</v>
      </c>
      <c r="U2050">
        <v>3.72</v>
      </c>
      <c r="V2050" s="8">
        <f t="shared" si="124"/>
        <v>3.6614760000000004</v>
      </c>
      <c r="W2050" s="9">
        <f t="shared" si="125"/>
        <v>8.0420000000000019E-2</v>
      </c>
      <c r="X2050" s="8">
        <f t="shared" si="126"/>
        <v>3.7653880000000011</v>
      </c>
      <c r="Y2050">
        <f t="shared" si="127"/>
        <v>0</v>
      </c>
    </row>
    <row r="2051" spans="20:25" x14ac:dyDescent="0.25">
      <c r="T2051" s="7">
        <v>45133.260416666664</v>
      </c>
      <c r="U2051">
        <v>3.92</v>
      </c>
      <c r="V2051" s="8">
        <f t="shared" ref="V2051:V2114" si="128">IF(2.7883*U2051-6.711&lt;0,0,2.7883*U2051-6.711)</f>
        <v>4.2191359999999989</v>
      </c>
      <c r="W2051" s="9">
        <f t="shared" ref="W2051:W2114" si="129">IF(0.066*U2051-0.1651&lt;0,0,0.066*U2051-0.1651)</f>
        <v>9.3620000000000009E-2</v>
      </c>
      <c r="X2051" s="8">
        <f t="shared" ref="X2051:X2114" si="130">IF(1.5579*U2051-2.03&lt;0,0,1.5579*U2051-2.03)</f>
        <v>4.0769680000000008</v>
      </c>
      <c r="Y2051">
        <f t="shared" ref="Y2051:Y2114" si="131">IF(1.2304*U2051-6.1782&lt;0,0,1.2304*U2051-6.1782)</f>
        <v>0</v>
      </c>
    </row>
    <row r="2052" spans="20:25" x14ac:dyDescent="0.25">
      <c r="T2052" s="7">
        <v>45133.270833333336</v>
      </c>
      <c r="U2052">
        <v>4.17</v>
      </c>
      <c r="V2052" s="8">
        <f t="shared" si="128"/>
        <v>4.9162109999999988</v>
      </c>
      <c r="W2052" s="9">
        <f t="shared" si="129"/>
        <v>0.11012000000000002</v>
      </c>
      <c r="X2052" s="8">
        <f t="shared" si="130"/>
        <v>4.4664429999999999</v>
      </c>
      <c r="Y2052">
        <f t="shared" si="131"/>
        <v>0</v>
      </c>
    </row>
    <row r="2053" spans="20:25" x14ac:dyDescent="0.25">
      <c r="T2053" s="7">
        <v>45133.28125</v>
      </c>
      <c r="U2053">
        <v>3.87</v>
      </c>
      <c r="V2053" s="8">
        <f t="shared" si="128"/>
        <v>4.0797209999999993</v>
      </c>
      <c r="W2053" s="9">
        <f t="shared" si="129"/>
        <v>9.0320000000000039E-2</v>
      </c>
      <c r="X2053" s="8">
        <f t="shared" si="130"/>
        <v>3.9990730000000005</v>
      </c>
      <c r="Y2053">
        <f t="shared" si="131"/>
        <v>0</v>
      </c>
    </row>
    <row r="2054" spans="20:25" x14ac:dyDescent="0.25">
      <c r="T2054" s="7">
        <v>45133.291666666664</v>
      </c>
      <c r="U2054">
        <v>3.79</v>
      </c>
      <c r="V2054" s="8">
        <f t="shared" si="128"/>
        <v>3.8566570000000002</v>
      </c>
      <c r="W2054" s="9">
        <f t="shared" si="129"/>
        <v>8.5040000000000032E-2</v>
      </c>
      <c r="X2054" s="8">
        <f t="shared" si="130"/>
        <v>3.8744410000000005</v>
      </c>
      <c r="Y2054">
        <f t="shared" si="131"/>
        <v>0</v>
      </c>
    </row>
    <row r="2055" spans="20:25" x14ac:dyDescent="0.25">
      <c r="T2055" s="7">
        <v>45133.302083333336</v>
      </c>
      <c r="U2055">
        <v>3.61</v>
      </c>
      <c r="V2055" s="8">
        <f t="shared" si="128"/>
        <v>3.3547630000000002</v>
      </c>
      <c r="W2055" s="9">
        <f t="shared" si="129"/>
        <v>7.3160000000000003E-2</v>
      </c>
      <c r="X2055" s="8">
        <f t="shared" si="130"/>
        <v>3.5940189999999999</v>
      </c>
      <c r="Y2055">
        <f t="shared" si="131"/>
        <v>0</v>
      </c>
    </row>
    <row r="2056" spans="20:25" x14ac:dyDescent="0.25">
      <c r="T2056" s="7">
        <v>45133.3125</v>
      </c>
      <c r="U2056">
        <v>3.71</v>
      </c>
      <c r="V2056" s="8">
        <f t="shared" si="128"/>
        <v>3.6335929999999994</v>
      </c>
      <c r="W2056" s="9">
        <f t="shared" si="129"/>
        <v>7.9760000000000025E-2</v>
      </c>
      <c r="X2056" s="8">
        <f t="shared" si="130"/>
        <v>3.7498090000000004</v>
      </c>
      <c r="Y2056">
        <f t="shared" si="131"/>
        <v>0</v>
      </c>
    </row>
    <row r="2057" spans="20:25" x14ac:dyDescent="0.25">
      <c r="T2057" s="7">
        <v>45133.322916666664</v>
      </c>
      <c r="U2057">
        <v>3.62</v>
      </c>
      <c r="V2057" s="8">
        <f t="shared" si="128"/>
        <v>3.3826459999999994</v>
      </c>
      <c r="W2057" s="9">
        <f t="shared" si="129"/>
        <v>7.3820000000000024E-2</v>
      </c>
      <c r="X2057" s="8">
        <f t="shared" si="130"/>
        <v>3.6095980000000005</v>
      </c>
      <c r="Y2057">
        <f t="shared" si="131"/>
        <v>0</v>
      </c>
    </row>
    <row r="2058" spans="20:25" x14ac:dyDescent="0.25">
      <c r="T2058" s="7">
        <v>45133.333333333336</v>
      </c>
      <c r="U2058">
        <v>3.76</v>
      </c>
      <c r="V2058" s="8">
        <f t="shared" si="128"/>
        <v>3.773007999999999</v>
      </c>
      <c r="W2058" s="9">
        <f t="shared" si="129"/>
        <v>8.3059999999999995E-2</v>
      </c>
      <c r="X2058" s="8">
        <f t="shared" si="130"/>
        <v>3.8277040000000002</v>
      </c>
      <c r="Y2058">
        <f t="shared" si="131"/>
        <v>0</v>
      </c>
    </row>
    <row r="2059" spans="20:25" x14ac:dyDescent="0.25">
      <c r="T2059" s="7">
        <v>45133.34375</v>
      </c>
      <c r="U2059">
        <v>3.53</v>
      </c>
      <c r="V2059" s="8">
        <f t="shared" si="128"/>
        <v>3.1316989999999993</v>
      </c>
      <c r="W2059" s="9">
        <f t="shared" si="129"/>
        <v>6.7879999999999996E-2</v>
      </c>
      <c r="X2059" s="8">
        <f t="shared" si="130"/>
        <v>3.4693869999999998</v>
      </c>
      <c r="Y2059">
        <f t="shared" si="131"/>
        <v>0</v>
      </c>
    </row>
    <row r="2060" spans="20:25" x14ac:dyDescent="0.25">
      <c r="T2060" s="7">
        <v>45133.354166666664</v>
      </c>
      <c r="U2060">
        <v>3.65</v>
      </c>
      <c r="V2060" s="8">
        <f t="shared" si="128"/>
        <v>3.4662949999999988</v>
      </c>
      <c r="W2060" s="9">
        <f t="shared" si="129"/>
        <v>7.5800000000000006E-2</v>
      </c>
      <c r="X2060" s="8">
        <f t="shared" si="130"/>
        <v>3.6563349999999999</v>
      </c>
      <c r="Y2060">
        <f t="shared" si="131"/>
        <v>0</v>
      </c>
    </row>
    <row r="2061" spans="20:25" x14ac:dyDescent="0.25">
      <c r="T2061" s="7">
        <v>45133.364583333336</v>
      </c>
      <c r="U2061">
        <v>3.49</v>
      </c>
      <c r="V2061" s="8">
        <f t="shared" si="128"/>
        <v>3.0201670000000007</v>
      </c>
      <c r="W2061" s="9">
        <f t="shared" si="129"/>
        <v>6.524000000000002E-2</v>
      </c>
      <c r="X2061" s="8">
        <f t="shared" si="130"/>
        <v>3.4070710000000006</v>
      </c>
      <c r="Y2061">
        <f t="shared" si="131"/>
        <v>0</v>
      </c>
    </row>
    <row r="2062" spans="20:25" x14ac:dyDescent="0.25">
      <c r="T2062" s="7">
        <v>45133.375</v>
      </c>
      <c r="U2062">
        <v>3.47</v>
      </c>
      <c r="V2062" s="8">
        <f t="shared" si="128"/>
        <v>2.9644010000000005</v>
      </c>
      <c r="W2062" s="9">
        <f t="shared" si="129"/>
        <v>6.3920000000000032E-2</v>
      </c>
      <c r="X2062" s="8">
        <f t="shared" si="130"/>
        <v>3.3759130000000011</v>
      </c>
      <c r="Y2062">
        <f t="shared" si="131"/>
        <v>0</v>
      </c>
    </row>
    <row r="2063" spans="20:25" x14ac:dyDescent="0.25">
      <c r="T2063" s="7">
        <v>45133.385416666664</v>
      </c>
      <c r="U2063">
        <v>3.62</v>
      </c>
      <c r="V2063" s="8">
        <f t="shared" si="128"/>
        <v>3.3826459999999994</v>
      </c>
      <c r="W2063" s="9">
        <f t="shared" si="129"/>
        <v>7.3820000000000024E-2</v>
      </c>
      <c r="X2063" s="8">
        <f t="shared" si="130"/>
        <v>3.6095980000000005</v>
      </c>
      <c r="Y2063">
        <f t="shared" si="131"/>
        <v>0</v>
      </c>
    </row>
    <row r="2064" spans="20:25" x14ac:dyDescent="0.25">
      <c r="T2064" s="7">
        <v>45133.395833333336</v>
      </c>
      <c r="U2064">
        <v>3.84</v>
      </c>
      <c r="V2064" s="8">
        <f t="shared" si="128"/>
        <v>3.9960719999999998</v>
      </c>
      <c r="W2064" s="9">
        <f t="shared" si="129"/>
        <v>8.8340000000000002E-2</v>
      </c>
      <c r="X2064" s="8">
        <f t="shared" si="130"/>
        <v>3.9523360000000003</v>
      </c>
      <c r="Y2064">
        <f t="shared" si="131"/>
        <v>0</v>
      </c>
    </row>
    <row r="2065" spans="20:25" x14ac:dyDescent="0.25">
      <c r="T2065" s="7">
        <v>45133.40625</v>
      </c>
      <c r="U2065">
        <v>3.63</v>
      </c>
      <c r="V2065" s="8">
        <f t="shared" si="128"/>
        <v>3.4105289999999986</v>
      </c>
      <c r="W2065" s="9">
        <f t="shared" si="129"/>
        <v>7.4480000000000018E-2</v>
      </c>
      <c r="X2065" s="8">
        <f t="shared" si="130"/>
        <v>3.6251770000000003</v>
      </c>
      <c r="Y2065">
        <f t="shared" si="131"/>
        <v>0</v>
      </c>
    </row>
    <row r="2066" spans="20:25" x14ac:dyDescent="0.25">
      <c r="T2066" s="7">
        <v>45133.416666666664</v>
      </c>
      <c r="U2066">
        <v>3.59</v>
      </c>
      <c r="V2066" s="8">
        <f t="shared" si="128"/>
        <v>3.298997</v>
      </c>
      <c r="W2066" s="9">
        <f t="shared" si="129"/>
        <v>7.1840000000000015E-2</v>
      </c>
      <c r="X2066" s="8">
        <f t="shared" si="130"/>
        <v>3.5628610000000003</v>
      </c>
      <c r="Y2066">
        <f t="shared" si="131"/>
        <v>0</v>
      </c>
    </row>
    <row r="2067" spans="20:25" x14ac:dyDescent="0.25">
      <c r="T2067" s="7">
        <v>45133.427083333336</v>
      </c>
      <c r="U2067">
        <v>4.3899999999999997</v>
      </c>
      <c r="V2067" s="8">
        <f t="shared" si="128"/>
        <v>5.5296369999999992</v>
      </c>
      <c r="W2067" s="9">
        <f t="shared" si="129"/>
        <v>0.12464</v>
      </c>
      <c r="X2067" s="8">
        <f t="shared" si="130"/>
        <v>4.8091810000000006</v>
      </c>
      <c r="Y2067">
        <f t="shared" si="131"/>
        <v>0</v>
      </c>
    </row>
    <row r="2068" spans="20:25" x14ac:dyDescent="0.25">
      <c r="T2068" s="7">
        <v>45133.4375</v>
      </c>
      <c r="U2068">
        <v>4.16</v>
      </c>
      <c r="V2068" s="8">
        <f t="shared" si="128"/>
        <v>4.8883279999999996</v>
      </c>
      <c r="W2068" s="9">
        <f t="shared" si="129"/>
        <v>0.10946000000000003</v>
      </c>
      <c r="X2068" s="8">
        <f t="shared" si="130"/>
        <v>4.450864000000001</v>
      </c>
      <c r="Y2068">
        <f t="shared" si="131"/>
        <v>0</v>
      </c>
    </row>
    <row r="2069" spans="20:25" x14ac:dyDescent="0.25">
      <c r="T2069" s="7">
        <v>45133.447916666664</v>
      </c>
      <c r="U2069">
        <v>4.2300000000000004</v>
      </c>
      <c r="V2069" s="8">
        <f t="shared" si="128"/>
        <v>5.0835090000000012</v>
      </c>
      <c r="W2069" s="9">
        <f t="shared" si="129"/>
        <v>0.11408000000000004</v>
      </c>
      <c r="X2069" s="8">
        <f t="shared" si="130"/>
        <v>4.5599170000000004</v>
      </c>
      <c r="Y2069">
        <f t="shared" si="131"/>
        <v>0</v>
      </c>
    </row>
    <row r="2070" spans="20:25" x14ac:dyDescent="0.25">
      <c r="T2070" s="7">
        <v>45133.458333333336</v>
      </c>
      <c r="U2070">
        <v>4.3499999999999996</v>
      </c>
      <c r="V2070" s="8">
        <f t="shared" si="128"/>
        <v>5.4181049999999988</v>
      </c>
      <c r="W2070" s="9">
        <f t="shared" si="129"/>
        <v>0.12199999999999997</v>
      </c>
      <c r="X2070" s="8">
        <f t="shared" si="130"/>
        <v>4.7468649999999997</v>
      </c>
      <c r="Y2070">
        <f t="shared" si="131"/>
        <v>0</v>
      </c>
    </row>
    <row r="2071" spans="20:25" x14ac:dyDescent="0.25">
      <c r="T2071" s="7">
        <v>45133.46875</v>
      </c>
      <c r="U2071">
        <v>3.98</v>
      </c>
      <c r="V2071" s="8">
        <f t="shared" si="128"/>
        <v>4.3864339999999995</v>
      </c>
      <c r="W2071" s="9">
        <f t="shared" si="129"/>
        <v>9.7580000000000028E-2</v>
      </c>
      <c r="X2071" s="8">
        <f t="shared" si="130"/>
        <v>4.1704419999999995</v>
      </c>
      <c r="Y2071">
        <f t="shared" si="131"/>
        <v>0</v>
      </c>
    </row>
    <row r="2072" spans="20:25" x14ac:dyDescent="0.25">
      <c r="T2072" s="7">
        <v>45133.479166666664</v>
      </c>
      <c r="U2072">
        <v>4.1900000000000004</v>
      </c>
      <c r="V2072" s="8">
        <f t="shared" si="128"/>
        <v>4.9719770000000008</v>
      </c>
      <c r="W2072" s="9">
        <f t="shared" si="129"/>
        <v>0.11144000000000007</v>
      </c>
      <c r="X2072" s="8">
        <f t="shared" si="130"/>
        <v>4.4976010000000013</v>
      </c>
      <c r="Y2072">
        <f t="shared" si="131"/>
        <v>0</v>
      </c>
    </row>
    <row r="2073" spans="20:25" x14ac:dyDescent="0.25">
      <c r="T2073" s="7">
        <v>45133.489583333336</v>
      </c>
      <c r="U2073">
        <v>3.92</v>
      </c>
      <c r="V2073" s="8">
        <f t="shared" si="128"/>
        <v>4.2191359999999989</v>
      </c>
      <c r="W2073" s="9">
        <f t="shared" si="129"/>
        <v>9.3620000000000009E-2</v>
      </c>
      <c r="X2073" s="8">
        <f t="shared" si="130"/>
        <v>4.0769680000000008</v>
      </c>
      <c r="Y2073">
        <f t="shared" si="131"/>
        <v>0</v>
      </c>
    </row>
    <row r="2074" spans="20:25" x14ac:dyDescent="0.25">
      <c r="T2074" s="7">
        <v>45133.5</v>
      </c>
      <c r="U2074">
        <v>4.7300000000000004</v>
      </c>
      <c r="V2074" s="8">
        <f t="shared" si="128"/>
        <v>6.4776590000000009</v>
      </c>
      <c r="W2074" s="9">
        <f t="shared" si="129"/>
        <v>0.14708000000000007</v>
      </c>
      <c r="X2074" s="8">
        <f t="shared" si="130"/>
        <v>5.3388670000000005</v>
      </c>
      <c r="Y2074">
        <f t="shared" si="131"/>
        <v>0</v>
      </c>
    </row>
    <row r="2075" spans="20:25" x14ac:dyDescent="0.25">
      <c r="T2075" s="7">
        <v>45133.510416666664</v>
      </c>
      <c r="U2075">
        <v>3.98</v>
      </c>
      <c r="V2075" s="8">
        <f t="shared" si="128"/>
        <v>4.3864339999999995</v>
      </c>
      <c r="W2075" s="9">
        <f t="shared" si="129"/>
        <v>9.7580000000000028E-2</v>
      </c>
      <c r="X2075" s="8">
        <f t="shared" si="130"/>
        <v>4.1704419999999995</v>
      </c>
      <c r="Y2075">
        <f t="shared" si="131"/>
        <v>0</v>
      </c>
    </row>
    <row r="2076" spans="20:25" x14ac:dyDescent="0.25">
      <c r="T2076" s="7">
        <v>45133.520833333336</v>
      </c>
      <c r="U2076">
        <v>4.53</v>
      </c>
      <c r="V2076" s="8">
        <f t="shared" si="128"/>
        <v>5.9199990000000007</v>
      </c>
      <c r="W2076" s="9">
        <f t="shared" si="129"/>
        <v>0.13388000000000003</v>
      </c>
      <c r="X2076" s="8">
        <f t="shared" si="130"/>
        <v>5.0272870000000012</v>
      </c>
      <c r="Y2076">
        <f t="shared" si="131"/>
        <v>0</v>
      </c>
    </row>
    <row r="2077" spans="20:25" x14ac:dyDescent="0.25">
      <c r="T2077" s="7">
        <v>45133.53125</v>
      </c>
      <c r="U2077">
        <v>3.94</v>
      </c>
      <c r="V2077" s="8">
        <f t="shared" si="128"/>
        <v>4.2749019999999991</v>
      </c>
      <c r="W2077" s="9">
        <f t="shared" si="129"/>
        <v>9.4939999999999997E-2</v>
      </c>
      <c r="X2077" s="8">
        <f t="shared" si="130"/>
        <v>4.1081260000000004</v>
      </c>
      <c r="Y2077">
        <f t="shared" si="131"/>
        <v>0</v>
      </c>
    </row>
    <row r="2078" spans="20:25" x14ac:dyDescent="0.25">
      <c r="T2078" s="7">
        <v>45133.541666666664</v>
      </c>
      <c r="U2078">
        <v>4.4800000000000004</v>
      </c>
      <c r="V2078" s="8">
        <f t="shared" si="128"/>
        <v>5.7805840000000011</v>
      </c>
      <c r="W2078" s="9">
        <f t="shared" si="129"/>
        <v>0.13058000000000006</v>
      </c>
      <c r="X2078" s="8">
        <f t="shared" si="130"/>
        <v>4.9493920000000013</v>
      </c>
      <c r="Y2078">
        <f t="shared" si="131"/>
        <v>0</v>
      </c>
    </row>
    <row r="2079" spans="20:25" x14ac:dyDescent="0.25">
      <c r="T2079" s="7">
        <v>45133.552083333336</v>
      </c>
      <c r="U2079">
        <v>3.88</v>
      </c>
      <c r="V2079" s="8">
        <f t="shared" si="128"/>
        <v>4.1076040000000003</v>
      </c>
      <c r="W2079" s="9">
        <f t="shared" si="129"/>
        <v>9.0980000000000033E-2</v>
      </c>
      <c r="X2079" s="8">
        <f t="shared" si="130"/>
        <v>4.0146519999999999</v>
      </c>
      <c r="Y2079">
        <f t="shared" si="131"/>
        <v>0</v>
      </c>
    </row>
    <row r="2080" spans="20:25" x14ac:dyDescent="0.25">
      <c r="T2080" s="7">
        <v>45133.5625</v>
      </c>
      <c r="U2080">
        <v>5.46</v>
      </c>
      <c r="V2080" s="8">
        <f t="shared" si="128"/>
        <v>8.5131180000000004</v>
      </c>
      <c r="W2080" s="9">
        <f t="shared" si="129"/>
        <v>0.19526000000000002</v>
      </c>
      <c r="X2080" s="8">
        <f t="shared" si="130"/>
        <v>6.4761340000000001</v>
      </c>
      <c r="Y2080">
        <f t="shared" si="131"/>
        <v>0.53978399999999915</v>
      </c>
    </row>
    <row r="2081" spans="20:25" x14ac:dyDescent="0.25">
      <c r="T2081" s="7">
        <v>45133.572916666664</v>
      </c>
      <c r="U2081">
        <v>4.7699999999999996</v>
      </c>
      <c r="V2081" s="8">
        <f t="shared" si="128"/>
        <v>6.5891909999999978</v>
      </c>
      <c r="W2081" s="9">
        <f t="shared" si="129"/>
        <v>0.14971999999999999</v>
      </c>
      <c r="X2081" s="8">
        <f t="shared" si="130"/>
        <v>5.4011829999999996</v>
      </c>
      <c r="Y2081">
        <f t="shared" si="131"/>
        <v>0</v>
      </c>
    </row>
    <row r="2082" spans="20:25" x14ac:dyDescent="0.25">
      <c r="T2082" s="7">
        <v>45133.583333333336</v>
      </c>
      <c r="U2082">
        <v>4.05</v>
      </c>
      <c r="V2082" s="8">
        <f t="shared" si="128"/>
        <v>4.5816149999999993</v>
      </c>
      <c r="W2082" s="9">
        <f t="shared" si="129"/>
        <v>0.10219999999999999</v>
      </c>
      <c r="X2082" s="8">
        <f t="shared" si="130"/>
        <v>4.2794950000000007</v>
      </c>
      <c r="Y2082">
        <f t="shared" si="131"/>
        <v>0</v>
      </c>
    </row>
    <row r="2083" spans="20:25" x14ac:dyDescent="0.25">
      <c r="T2083" s="7">
        <v>45133.59375</v>
      </c>
      <c r="U2083">
        <v>5.82</v>
      </c>
      <c r="V2083" s="8">
        <f t="shared" si="128"/>
        <v>9.5169060000000005</v>
      </c>
      <c r="W2083" s="9">
        <f t="shared" si="129"/>
        <v>0.21902000000000002</v>
      </c>
      <c r="X2083" s="8">
        <f t="shared" si="130"/>
        <v>7.0369780000000013</v>
      </c>
      <c r="Y2083">
        <f t="shared" si="131"/>
        <v>0.98272799999999982</v>
      </c>
    </row>
    <row r="2084" spans="20:25" x14ac:dyDescent="0.25">
      <c r="T2084" s="7">
        <v>45133.604166666664</v>
      </c>
      <c r="U2084">
        <v>5.03</v>
      </c>
      <c r="V2084" s="8">
        <f t="shared" si="128"/>
        <v>7.3141490000000005</v>
      </c>
      <c r="W2084" s="9">
        <f t="shared" si="129"/>
        <v>0.16688000000000006</v>
      </c>
      <c r="X2084" s="8">
        <f t="shared" si="130"/>
        <v>5.8062370000000012</v>
      </c>
      <c r="Y2084">
        <f t="shared" si="131"/>
        <v>1.0711999999999833E-2</v>
      </c>
    </row>
    <row r="2085" spans="20:25" x14ac:dyDescent="0.25">
      <c r="T2085" s="7">
        <v>45133.614583333336</v>
      </c>
      <c r="U2085">
        <v>4.8499999999999996</v>
      </c>
      <c r="V2085" s="8">
        <f t="shared" si="128"/>
        <v>6.8122549999999986</v>
      </c>
      <c r="W2085" s="9">
        <f t="shared" si="129"/>
        <v>0.155</v>
      </c>
      <c r="X2085" s="8">
        <f t="shared" si="130"/>
        <v>5.5258149999999997</v>
      </c>
      <c r="Y2085">
        <f t="shared" si="131"/>
        <v>0</v>
      </c>
    </row>
    <row r="2086" spans="20:25" x14ac:dyDescent="0.25">
      <c r="T2086" s="7">
        <v>45133.625</v>
      </c>
      <c r="U2086">
        <v>5.61</v>
      </c>
      <c r="V2086" s="8">
        <f t="shared" si="128"/>
        <v>8.9313630000000011</v>
      </c>
      <c r="W2086" s="9">
        <f t="shared" si="129"/>
        <v>0.20516000000000004</v>
      </c>
      <c r="X2086" s="8">
        <f t="shared" si="130"/>
        <v>6.7098190000000013</v>
      </c>
      <c r="Y2086">
        <f t="shared" si="131"/>
        <v>0.72434399999999943</v>
      </c>
    </row>
    <row r="2087" spans="20:25" x14ac:dyDescent="0.25">
      <c r="T2087" s="7">
        <v>45133.635416666664</v>
      </c>
      <c r="U2087">
        <v>5.09</v>
      </c>
      <c r="V2087" s="8">
        <f t="shared" si="128"/>
        <v>7.4814469999999993</v>
      </c>
      <c r="W2087" s="9">
        <f t="shared" si="129"/>
        <v>0.17084000000000002</v>
      </c>
      <c r="X2087" s="8">
        <f t="shared" si="130"/>
        <v>5.8997109999999999</v>
      </c>
      <c r="Y2087">
        <f t="shared" si="131"/>
        <v>8.4535999999999056E-2</v>
      </c>
    </row>
    <row r="2088" spans="20:25" x14ac:dyDescent="0.25">
      <c r="T2088" s="7">
        <v>45133.645833333336</v>
      </c>
      <c r="U2088">
        <v>4.6100000000000003</v>
      </c>
      <c r="V2088" s="8">
        <f t="shared" si="128"/>
        <v>6.1430629999999997</v>
      </c>
      <c r="W2088" s="9">
        <f t="shared" si="129"/>
        <v>0.13916000000000003</v>
      </c>
      <c r="X2088" s="8">
        <f t="shared" si="130"/>
        <v>5.1519190000000012</v>
      </c>
      <c r="Y2088">
        <f t="shared" si="131"/>
        <v>0</v>
      </c>
    </row>
    <row r="2089" spans="20:25" x14ac:dyDescent="0.25">
      <c r="T2089" s="7">
        <v>45133.65625</v>
      </c>
      <c r="U2089">
        <v>4.29</v>
      </c>
      <c r="V2089" s="8">
        <f t="shared" si="128"/>
        <v>5.250807</v>
      </c>
      <c r="W2089" s="9">
        <f t="shared" si="129"/>
        <v>0.11804000000000001</v>
      </c>
      <c r="X2089" s="8">
        <f t="shared" si="130"/>
        <v>4.6533910000000009</v>
      </c>
      <c r="Y2089">
        <f t="shared" si="131"/>
        <v>0</v>
      </c>
    </row>
    <row r="2090" spans="20:25" x14ac:dyDescent="0.25">
      <c r="T2090" s="7">
        <v>45133.666666666664</v>
      </c>
      <c r="U2090">
        <v>4.5</v>
      </c>
      <c r="V2090" s="8">
        <f t="shared" si="128"/>
        <v>5.8363499999999995</v>
      </c>
      <c r="W2090" s="9">
        <f t="shared" si="129"/>
        <v>0.13190000000000004</v>
      </c>
      <c r="X2090" s="8">
        <f t="shared" si="130"/>
        <v>4.9805500000000009</v>
      </c>
      <c r="Y2090">
        <f t="shared" si="131"/>
        <v>0</v>
      </c>
    </row>
    <row r="2091" spans="20:25" x14ac:dyDescent="0.25">
      <c r="T2091" s="7">
        <v>45133.677083333336</v>
      </c>
      <c r="U2091">
        <v>5.27</v>
      </c>
      <c r="V2091" s="8">
        <f t="shared" si="128"/>
        <v>7.9833409999999994</v>
      </c>
      <c r="W2091" s="9">
        <f t="shared" si="129"/>
        <v>0.18271999999999997</v>
      </c>
      <c r="X2091" s="8">
        <f t="shared" si="130"/>
        <v>6.1801329999999997</v>
      </c>
      <c r="Y2091">
        <f t="shared" si="131"/>
        <v>0.3060079999999985</v>
      </c>
    </row>
    <row r="2092" spans="20:25" x14ac:dyDescent="0.25">
      <c r="T2092" s="7">
        <v>45133.6875</v>
      </c>
      <c r="U2092">
        <v>5.53</v>
      </c>
      <c r="V2092" s="8">
        <f t="shared" si="128"/>
        <v>8.7082990000000002</v>
      </c>
      <c r="W2092" s="9">
        <f t="shared" si="129"/>
        <v>0.19988000000000003</v>
      </c>
      <c r="X2092" s="8">
        <f t="shared" si="130"/>
        <v>6.5851870000000012</v>
      </c>
      <c r="Y2092">
        <f t="shared" si="131"/>
        <v>0.62591199999999958</v>
      </c>
    </row>
    <row r="2093" spans="20:25" x14ac:dyDescent="0.25">
      <c r="T2093" s="7">
        <v>45133.697916666664</v>
      </c>
      <c r="U2093">
        <v>5.0199999999999996</v>
      </c>
      <c r="V2093" s="8">
        <f t="shared" si="128"/>
        <v>7.2862659999999977</v>
      </c>
      <c r="W2093" s="9">
        <f t="shared" si="129"/>
        <v>0.16622000000000001</v>
      </c>
      <c r="X2093" s="8">
        <f t="shared" si="130"/>
        <v>5.7906580000000005</v>
      </c>
      <c r="Y2093">
        <f t="shared" si="131"/>
        <v>0</v>
      </c>
    </row>
    <row r="2094" spans="20:25" x14ac:dyDescent="0.25">
      <c r="T2094" s="7">
        <v>45133.708333333336</v>
      </c>
      <c r="U2094">
        <v>5.04</v>
      </c>
      <c r="V2094" s="8">
        <f t="shared" si="128"/>
        <v>7.3420319999999997</v>
      </c>
      <c r="W2094" s="9">
        <f t="shared" si="129"/>
        <v>0.16753999999999999</v>
      </c>
      <c r="X2094" s="8">
        <f t="shared" si="130"/>
        <v>5.8218160000000001</v>
      </c>
      <c r="Y2094">
        <f t="shared" si="131"/>
        <v>2.3015999999999259E-2</v>
      </c>
    </row>
    <row r="2095" spans="20:25" x14ac:dyDescent="0.25">
      <c r="T2095" s="7">
        <v>45133.71875</v>
      </c>
      <c r="U2095">
        <v>5.17</v>
      </c>
      <c r="V2095" s="8">
        <f t="shared" si="128"/>
        <v>7.7045110000000001</v>
      </c>
      <c r="W2095" s="9">
        <f t="shared" si="129"/>
        <v>0.17612000000000003</v>
      </c>
      <c r="X2095" s="8">
        <f t="shared" si="130"/>
        <v>6.024343</v>
      </c>
      <c r="Y2095">
        <f t="shared" si="131"/>
        <v>0.18296799999999891</v>
      </c>
    </row>
    <row r="2096" spans="20:25" x14ac:dyDescent="0.25">
      <c r="T2096" s="7">
        <v>45133.729166666664</v>
      </c>
      <c r="U2096">
        <v>4.8499999999999996</v>
      </c>
      <c r="V2096" s="8">
        <f t="shared" si="128"/>
        <v>6.8122549999999986</v>
      </c>
      <c r="W2096" s="9">
        <f t="shared" si="129"/>
        <v>0.155</v>
      </c>
      <c r="X2096" s="8">
        <f t="shared" si="130"/>
        <v>5.5258149999999997</v>
      </c>
      <c r="Y2096">
        <f t="shared" si="131"/>
        <v>0</v>
      </c>
    </row>
    <row r="2097" spans="20:25" x14ac:dyDescent="0.25">
      <c r="T2097" s="7">
        <v>45133.739583333336</v>
      </c>
      <c r="U2097">
        <v>4.7</v>
      </c>
      <c r="V2097" s="8">
        <f t="shared" si="128"/>
        <v>6.3940099999999997</v>
      </c>
      <c r="W2097" s="9">
        <f t="shared" si="129"/>
        <v>0.14510000000000003</v>
      </c>
      <c r="X2097" s="8">
        <f t="shared" si="130"/>
        <v>5.2921300000000002</v>
      </c>
      <c r="Y2097">
        <f t="shared" si="131"/>
        <v>0</v>
      </c>
    </row>
    <row r="2098" spans="20:25" x14ac:dyDescent="0.25">
      <c r="T2098" s="7">
        <v>45133.75</v>
      </c>
      <c r="U2098">
        <v>4.8</v>
      </c>
      <c r="V2098" s="8">
        <f t="shared" si="128"/>
        <v>6.672839999999999</v>
      </c>
      <c r="W2098" s="9">
        <f t="shared" si="129"/>
        <v>0.15170000000000003</v>
      </c>
      <c r="X2098" s="8">
        <f t="shared" si="130"/>
        <v>5.4479199999999999</v>
      </c>
      <c r="Y2098">
        <f t="shared" si="131"/>
        <v>0</v>
      </c>
    </row>
    <row r="2099" spans="20:25" x14ac:dyDescent="0.25">
      <c r="T2099" s="7">
        <v>45133.760416666664</v>
      </c>
      <c r="U2099">
        <v>4.54</v>
      </c>
      <c r="V2099" s="8">
        <f t="shared" si="128"/>
        <v>5.9478819999999999</v>
      </c>
      <c r="W2099" s="9">
        <f t="shared" si="129"/>
        <v>0.13454000000000002</v>
      </c>
      <c r="X2099" s="8">
        <f t="shared" si="130"/>
        <v>5.0428660000000001</v>
      </c>
      <c r="Y2099">
        <f t="shared" si="131"/>
        <v>0</v>
      </c>
    </row>
    <row r="2100" spans="20:25" x14ac:dyDescent="0.25">
      <c r="T2100" s="7">
        <v>45133.770833333336</v>
      </c>
      <c r="U2100">
        <v>4.26</v>
      </c>
      <c r="V2100" s="8">
        <f t="shared" si="128"/>
        <v>5.1671579999999988</v>
      </c>
      <c r="W2100" s="9">
        <f t="shared" si="129"/>
        <v>0.11606000000000002</v>
      </c>
      <c r="X2100" s="8">
        <f t="shared" si="130"/>
        <v>4.6066540000000007</v>
      </c>
      <c r="Y2100">
        <f t="shared" si="131"/>
        <v>0</v>
      </c>
    </row>
    <row r="2101" spans="20:25" x14ac:dyDescent="0.25">
      <c r="T2101" s="7">
        <v>45133.78125</v>
      </c>
      <c r="U2101">
        <v>4.3099999999999996</v>
      </c>
      <c r="V2101" s="8">
        <f t="shared" si="128"/>
        <v>5.3065729999999984</v>
      </c>
      <c r="W2101" s="9">
        <f t="shared" si="129"/>
        <v>0.11935999999999999</v>
      </c>
      <c r="X2101" s="8">
        <f t="shared" si="130"/>
        <v>4.6845490000000005</v>
      </c>
      <c r="Y2101">
        <f t="shared" si="131"/>
        <v>0</v>
      </c>
    </row>
    <row r="2102" spans="20:25" x14ac:dyDescent="0.25">
      <c r="T2102" s="7">
        <v>45133.791666666664</v>
      </c>
      <c r="U2102">
        <v>4.26</v>
      </c>
      <c r="V2102" s="8">
        <f t="shared" si="128"/>
        <v>5.1671579999999988</v>
      </c>
      <c r="W2102" s="9">
        <f t="shared" si="129"/>
        <v>0.11606000000000002</v>
      </c>
      <c r="X2102" s="8">
        <f t="shared" si="130"/>
        <v>4.6066540000000007</v>
      </c>
      <c r="Y2102">
        <f t="shared" si="131"/>
        <v>0</v>
      </c>
    </row>
    <row r="2103" spans="20:25" x14ac:dyDescent="0.25">
      <c r="T2103" s="7">
        <v>45133.802083333336</v>
      </c>
      <c r="U2103">
        <v>4.1399999999999997</v>
      </c>
      <c r="V2103" s="8">
        <f t="shared" si="128"/>
        <v>4.8325619999999994</v>
      </c>
      <c r="W2103" s="9">
        <f t="shared" si="129"/>
        <v>0.10813999999999999</v>
      </c>
      <c r="X2103" s="8">
        <f t="shared" si="130"/>
        <v>4.4197059999999997</v>
      </c>
      <c r="Y2103">
        <f t="shared" si="131"/>
        <v>0</v>
      </c>
    </row>
    <row r="2104" spans="20:25" x14ac:dyDescent="0.25">
      <c r="T2104" s="7">
        <v>45133.8125</v>
      </c>
      <c r="U2104">
        <v>4.04</v>
      </c>
      <c r="V2104" s="8">
        <f t="shared" si="128"/>
        <v>4.5537320000000001</v>
      </c>
      <c r="W2104" s="9">
        <f t="shared" si="129"/>
        <v>0.10153999999999999</v>
      </c>
      <c r="X2104" s="8">
        <f t="shared" si="130"/>
        <v>4.263916</v>
      </c>
      <c r="Y2104">
        <f t="shared" si="131"/>
        <v>0</v>
      </c>
    </row>
    <row r="2105" spans="20:25" x14ac:dyDescent="0.25">
      <c r="T2105" s="7">
        <v>45133.822916666664</v>
      </c>
      <c r="U2105">
        <v>4.08</v>
      </c>
      <c r="V2105" s="8">
        <f t="shared" si="128"/>
        <v>4.6652640000000005</v>
      </c>
      <c r="W2105" s="9">
        <f t="shared" si="129"/>
        <v>0.10418000000000002</v>
      </c>
      <c r="X2105" s="8">
        <f t="shared" si="130"/>
        <v>4.326232000000001</v>
      </c>
      <c r="Y2105">
        <f t="shared" si="131"/>
        <v>0</v>
      </c>
    </row>
    <row r="2106" spans="20:25" x14ac:dyDescent="0.25">
      <c r="T2106" s="7">
        <v>45133.833333333336</v>
      </c>
      <c r="U2106">
        <v>4.1399999999999997</v>
      </c>
      <c r="V2106" s="8">
        <f t="shared" si="128"/>
        <v>4.8325619999999994</v>
      </c>
      <c r="W2106" s="9">
        <f t="shared" si="129"/>
        <v>0.10813999999999999</v>
      </c>
      <c r="X2106" s="8">
        <f t="shared" si="130"/>
        <v>4.4197059999999997</v>
      </c>
      <c r="Y2106">
        <f t="shared" si="131"/>
        <v>0</v>
      </c>
    </row>
    <row r="2107" spans="20:25" x14ac:dyDescent="0.25">
      <c r="T2107" s="7">
        <v>45133.84375</v>
      </c>
      <c r="U2107">
        <v>4.09</v>
      </c>
      <c r="V2107" s="8">
        <f t="shared" si="128"/>
        <v>4.6931469999999997</v>
      </c>
      <c r="W2107" s="9">
        <f t="shared" si="129"/>
        <v>0.10484000000000002</v>
      </c>
      <c r="X2107" s="8">
        <f t="shared" si="130"/>
        <v>4.3418109999999999</v>
      </c>
      <c r="Y2107">
        <f t="shared" si="131"/>
        <v>0</v>
      </c>
    </row>
    <row r="2108" spans="20:25" x14ac:dyDescent="0.25">
      <c r="T2108" s="7">
        <v>45133.854166666664</v>
      </c>
      <c r="U2108">
        <v>4.18</v>
      </c>
      <c r="V2108" s="8">
        <f t="shared" si="128"/>
        <v>4.9440939999999998</v>
      </c>
      <c r="W2108" s="9">
        <f t="shared" si="129"/>
        <v>0.11078000000000002</v>
      </c>
      <c r="X2108" s="8">
        <f t="shared" si="130"/>
        <v>4.4820220000000006</v>
      </c>
      <c r="Y2108">
        <f t="shared" si="131"/>
        <v>0</v>
      </c>
    </row>
    <row r="2109" spans="20:25" x14ac:dyDescent="0.25">
      <c r="T2109" s="7">
        <v>45133.864583333336</v>
      </c>
      <c r="U2109">
        <v>4.1399999999999997</v>
      </c>
      <c r="V2109" s="8">
        <f t="shared" si="128"/>
        <v>4.8325619999999994</v>
      </c>
      <c r="W2109" s="9">
        <f t="shared" si="129"/>
        <v>0.10813999999999999</v>
      </c>
      <c r="X2109" s="8">
        <f t="shared" si="130"/>
        <v>4.4197059999999997</v>
      </c>
      <c r="Y2109">
        <f t="shared" si="131"/>
        <v>0</v>
      </c>
    </row>
    <row r="2110" spans="20:25" x14ac:dyDescent="0.25">
      <c r="T2110" s="7">
        <v>45133.875</v>
      </c>
      <c r="U2110">
        <v>4.47</v>
      </c>
      <c r="V2110" s="8">
        <f t="shared" si="128"/>
        <v>5.7527009999999983</v>
      </c>
      <c r="W2110" s="9">
        <f t="shared" si="129"/>
        <v>0.12992000000000001</v>
      </c>
      <c r="X2110" s="8">
        <f t="shared" si="130"/>
        <v>4.9338130000000007</v>
      </c>
      <c r="Y2110">
        <f t="shared" si="131"/>
        <v>0</v>
      </c>
    </row>
    <row r="2111" spans="20:25" x14ac:dyDescent="0.25">
      <c r="T2111" s="7">
        <v>45133.885416666664</v>
      </c>
      <c r="U2111">
        <v>4.3899999999999997</v>
      </c>
      <c r="V2111" s="8">
        <f t="shared" si="128"/>
        <v>5.5296369999999992</v>
      </c>
      <c r="W2111" s="9">
        <f t="shared" si="129"/>
        <v>0.12464</v>
      </c>
      <c r="X2111" s="8">
        <f t="shared" si="130"/>
        <v>4.8091810000000006</v>
      </c>
      <c r="Y2111">
        <f t="shared" si="131"/>
        <v>0</v>
      </c>
    </row>
    <row r="2112" spans="20:25" x14ac:dyDescent="0.25">
      <c r="T2112" s="7">
        <v>45133.895833333336</v>
      </c>
      <c r="U2112">
        <v>4.28</v>
      </c>
      <c r="V2112" s="8">
        <f t="shared" si="128"/>
        <v>5.2229240000000008</v>
      </c>
      <c r="W2112" s="9">
        <f t="shared" si="129"/>
        <v>0.11738000000000001</v>
      </c>
      <c r="X2112" s="8">
        <f t="shared" si="130"/>
        <v>4.6378120000000003</v>
      </c>
      <c r="Y2112">
        <f t="shared" si="131"/>
        <v>0</v>
      </c>
    </row>
    <row r="2113" spans="20:25" x14ac:dyDescent="0.25">
      <c r="T2113" s="7">
        <v>45133.90625</v>
      </c>
      <c r="U2113">
        <v>4.3099999999999996</v>
      </c>
      <c r="V2113" s="8">
        <f t="shared" si="128"/>
        <v>5.3065729999999984</v>
      </c>
      <c r="W2113" s="9">
        <f t="shared" si="129"/>
        <v>0.11935999999999999</v>
      </c>
      <c r="X2113" s="8">
        <f t="shared" si="130"/>
        <v>4.6845490000000005</v>
      </c>
      <c r="Y2113">
        <f t="shared" si="131"/>
        <v>0</v>
      </c>
    </row>
    <row r="2114" spans="20:25" x14ac:dyDescent="0.25">
      <c r="T2114" s="7">
        <v>45133.916666666664</v>
      </c>
      <c r="U2114">
        <v>4.1900000000000004</v>
      </c>
      <c r="V2114" s="8">
        <f t="shared" si="128"/>
        <v>4.9719770000000008</v>
      </c>
      <c r="W2114" s="9">
        <f t="shared" si="129"/>
        <v>0.11144000000000007</v>
      </c>
      <c r="X2114" s="8">
        <f t="shared" si="130"/>
        <v>4.4976010000000013</v>
      </c>
      <c r="Y2114">
        <f t="shared" si="131"/>
        <v>0</v>
      </c>
    </row>
    <row r="2115" spans="20:25" x14ac:dyDescent="0.25">
      <c r="T2115" s="7">
        <v>45133.927083333336</v>
      </c>
      <c r="U2115">
        <v>4.2</v>
      </c>
      <c r="V2115" s="8">
        <f t="shared" ref="V2115:V2178" si="132">IF(2.7883*U2115-6.711&lt;0,0,2.7883*U2115-6.711)</f>
        <v>4.99986</v>
      </c>
      <c r="W2115" s="9">
        <f t="shared" ref="W2115:W2178" si="133">IF(0.066*U2115-0.1651&lt;0,0,0.066*U2115-0.1651)</f>
        <v>0.11210000000000001</v>
      </c>
      <c r="X2115" s="8">
        <f t="shared" ref="X2115:X2178" si="134">IF(1.5579*U2115-2.03&lt;0,0,1.5579*U2115-2.03)</f>
        <v>4.5131800000000002</v>
      </c>
      <c r="Y2115">
        <f t="shared" ref="Y2115:Y2178" si="135">IF(1.2304*U2115-6.1782&lt;0,0,1.2304*U2115-6.1782)</f>
        <v>0</v>
      </c>
    </row>
    <row r="2116" spans="20:25" x14ac:dyDescent="0.25">
      <c r="T2116" s="7">
        <v>45133.9375</v>
      </c>
      <c r="U2116">
        <v>4.17</v>
      </c>
      <c r="V2116" s="8">
        <f t="shared" si="132"/>
        <v>4.9162109999999988</v>
      </c>
      <c r="W2116" s="9">
        <f t="shared" si="133"/>
        <v>0.11012000000000002</v>
      </c>
      <c r="X2116" s="8">
        <f t="shared" si="134"/>
        <v>4.4664429999999999</v>
      </c>
      <c r="Y2116">
        <f t="shared" si="135"/>
        <v>0</v>
      </c>
    </row>
    <row r="2117" spans="20:25" x14ac:dyDescent="0.25">
      <c r="T2117" s="7">
        <v>45133.947916666664</v>
      </c>
      <c r="U2117">
        <v>4.18</v>
      </c>
      <c r="V2117" s="8">
        <f t="shared" si="132"/>
        <v>4.9440939999999998</v>
      </c>
      <c r="W2117" s="9">
        <f t="shared" si="133"/>
        <v>0.11078000000000002</v>
      </c>
      <c r="X2117" s="8">
        <f t="shared" si="134"/>
        <v>4.4820220000000006</v>
      </c>
      <c r="Y2117">
        <f t="shared" si="135"/>
        <v>0</v>
      </c>
    </row>
    <row r="2118" spans="20:25" x14ac:dyDescent="0.25">
      <c r="T2118" s="7">
        <v>45133.958333333336</v>
      </c>
      <c r="U2118">
        <v>3.88</v>
      </c>
      <c r="V2118" s="8">
        <f t="shared" si="132"/>
        <v>4.1076040000000003</v>
      </c>
      <c r="W2118" s="9">
        <f t="shared" si="133"/>
        <v>9.0980000000000033E-2</v>
      </c>
      <c r="X2118" s="8">
        <f t="shared" si="134"/>
        <v>4.0146519999999999</v>
      </c>
      <c r="Y2118">
        <f t="shared" si="135"/>
        <v>0</v>
      </c>
    </row>
    <row r="2119" spans="20:25" x14ac:dyDescent="0.25">
      <c r="T2119" s="7">
        <v>45133.96875</v>
      </c>
      <c r="U2119">
        <v>4.54</v>
      </c>
      <c r="V2119" s="8">
        <f t="shared" si="132"/>
        <v>5.9478819999999999</v>
      </c>
      <c r="W2119" s="9">
        <f t="shared" si="133"/>
        <v>0.13454000000000002</v>
      </c>
      <c r="X2119" s="8">
        <f t="shared" si="134"/>
        <v>5.0428660000000001</v>
      </c>
      <c r="Y2119">
        <f t="shared" si="135"/>
        <v>0</v>
      </c>
    </row>
    <row r="2120" spans="20:25" x14ac:dyDescent="0.25">
      <c r="T2120" s="7">
        <v>45133.979166666664</v>
      </c>
      <c r="U2120">
        <v>4.0999999999999996</v>
      </c>
      <c r="V2120" s="8">
        <f t="shared" si="132"/>
        <v>4.7210299999999989</v>
      </c>
      <c r="W2120" s="9">
        <f t="shared" si="133"/>
        <v>0.10550000000000001</v>
      </c>
      <c r="X2120" s="8">
        <f t="shared" si="134"/>
        <v>4.3573900000000005</v>
      </c>
      <c r="Y2120">
        <f t="shared" si="135"/>
        <v>0</v>
      </c>
    </row>
    <row r="2121" spans="20:25" x14ac:dyDescent="0.25">
      <c r="T2121" s="7">
        <v>45133.989583333336</v>
      </c>
      <c r="U2121">
        <v>4.2699999999999996</v>
      </c>
      <c r="V2121" s="8">
        <f t="shared" si="132"/>
        <v>5.195040999999998</v>
      </c>
      <c r="W2121" s="9">
        <f t="shared" si="133"/>
        <v>0.11671999999999996</v>
      </c>
      <c r="X2121" s="8">
        <f t="shared" si="134"/>
        <v>4.6222329999999996</v>
      </c>
      <c r="Y2121">
        <f t="shared" si="135"/>
        <v>0</v>
      </c>
    </row>
    <row r="2122" spans="20:25" x14ac:dyDescent="0.25">
      <c r="T2122" s="7">
        <v>45134</v>
      </c>
      <c r="U2122">
        <v>4.3499999999999996</v>
      </c>
      <c r="V2122" s="8">
        <f t="shared" si="132"/>
        <v>5.4181049999999988</v>
      </c>
      <c r="W2122" s="9">
        <f t="shared" si="133"/>
        <v>0.12199999999999997</v>
      </c>
      <c r="X2122" s="8">
        <f t="shared" si="134"/>
        <v>4.7468649999999997</v>
      </c>
      <c r="Y2122">
        <f t="shared" si="135"/>
        <v>0</v>
      </c>
    </row>
    <row r="2123" spans="20:25" x14ac:dyDescent="0.25">
      <c r="T2123" s="7">
        <v>45134.010416666664</v>
      </c>
      <c r="U2123">
        <v>4.38</v>
      </c>
      <c r="V2123" s="8">
        <f t="shared" si="132"/>
        <v>5.501754</v>
      </c>
      <c r="W2123" s="9">
        <f t="shared" si="133"/>
        <v>0.12398000000000001</v>
      </c>
      <c r="X2123" s="8">
        <f t="shared" si="134"/>
        <v>4.7936019999999999</v>
      </c>
      <c r="Y2123">
        <f t="shared" si="135"/>
        <v>0</v>
      </c>
    </row>
    <row r="2124" spans="20:25" x14ac:dyDescent="0.25">
      <c r="T2124" s="7">
        <v>45134.020833333336</v>
      </c>
      <c r="U2124">
        <v>4.22</v>
      </c>
      <c r="V2124" s="8">
        <f t="shared" si="132"/>
        <v>5.0556259999999984</v>
      </c>
      <c r="W2124" s="9">
        <f t="shared" si="133"/>
        <v>0.11341999999999999</v>
      </c>
      <c r="X2124" s="8">
        <f t="shared" si="134"/>
        <v>4.5443379999999998</v>
      </c>
      <c r="Y2124">
        <f t="shared" si="135"/>
        <v>0</v>
      </c>
    </row>
    <row r="2125" spans="20:25" x14ac:dyDescent="0.25">
      <c r="T2125" s="7">
        <v>45134.03125</v>
      </c>
      <c r="U2125">
        <v>4.37</v>
      </c>
      <c r="V2125" s="8">
        <f t="shared" si="132"/>
        <v>5.4738710000000008</v>
      </c>
      <c r="W2125" s="9">
        <f t="shared" si="133"/>
        <v>0.12332000000000001</v>
      </c>
      <c r="X2125" s="8">
        <f t="shared" si="134"/>
        <v>4.778023000000001</v>
      </c>
      <c r="Y2125">
        <f t="shared" si="135"/>
        <v>0</v>
      </c>
    </row>
    <row r="2126" spans="20:25" x14ac:dyDescent="0.25">
      <c r="T2126" s="7">
        <v>45134.041666666664</v>
      </c>
      <c r="U2126">
        <v>4.16</v>
      </c>
      <c r="V2126" s="8">
        <f t="shared" si="132"/>
        <v>4.8883279999999996</v>
      </c>
      <c r="W2126" s="9">
        <f t="shared" si="133"/>
        <v>0.10946000000000003</v>
      </c>
      <c r="X2126" s="8">
        <f t="shared" si="134"/>
        <v>4.450864000000001</v>
      </c>
      <c r="Y2126">
        <f t="shared" si="135"/>
        <v>0</v>
      </c>
    </row>
    <row r="2127" spans="20:25" x14ac:dyDescent="0.25">
      <c r="T2127" s="7">
        <v>45134.052083333336</v>
      </c>
      <c r="U2127">
        <v>4.2</v>
      </c>
      <c r="V2127" s="8">
        <f t="shared" si="132"/>
        <v>4.99986</v>
      </c>
      <c r="W2127" s="9">
        <f t="shared" si="133"/>
        <v>0.11210000000000001</v>
      </c>
      <c r="X2127" s="8">
        <f t="shared" si="134"/>
        <v>4.5131800000000002</v>
      </c>
      <c r="Y2127">
        <f t="shared" si="135"/>
        <v>0</v>
      </c>
    </row>
    <row r="2128" spans="20:25" x14ac:dyDescent="0.25">
      <c r="T2128" s="7">
        <v>45134.0625</v>
      </c>
      <c r="U2128">
        <v>4.3499999999999996</v>
      </c>
      <c r="V2128" s="8">
        <f t="shared" si="132"/>
        <v>5.4181049999999988</v>
      </c>
      <c r="W2128" s="9">
        <f t="shared" si="133"/>
        <v>0.12199999999999997</v>
      </c>
      <c r="X2128" s="8">
        <f t="shared" si="134"/>
        <v>4.7468649999999997</v>
      </c>
      <c r="Y2128">
        <f t="shared" si="135"/>
        <v>0</v>
      </c>
    </row>
    <row r="2129" spans="20:25" x14ac:dyDescent="0.25">
      <c r="T2129" s="7">
        <v>45134.072916666664</v>
      </c>
      <c r="U2129">
        <v>4.34</v>
      </c>
      <c r="V2129" s="8">
        <f t="shared" si="132"/>
        <v>5.3902219999999996</v>
      </c>
      <c r="W2129" s="9">
        <f t="shared" si="133"/>
        <v>0.12134000000000003</v>
      </c>
      <c r="X2129" s="8">
        <f t="shared" si="134"/>
        <v>4.7312860000000008</v>
      </c>
      <c r="Y2129">
        <f t="shared" si="135"/>
        <v>0</v>
      </c>
    </row>
    <row r="2130" spans="20:25" x14ac:dyDescent="0.25">
      <c r="T2130" s="7">
        <v>45134.083333333336</v>
      </c>
      <c r="U2130">
        <v>4.47</v>
      </c>
      <c r="V2130" s="8">
        <f t="shared" si="132"/>
        <v>5.7527009999999983</v>
      </c>
      <c r="W2130" s="9">
        <f t="shared" si="133"/>
        <v>0.12992000000000001</v>
      </c>
      <c r="X2130" s="8">
        <f t="shared" si="134"/>
        <v>4.9338130000000007</v>
      </c>
      <c r="Y2130">
        <f t="shared" si="135"/>
        <v>0</v>
      </c>
    </row>
    <row r="2131" spans="20:25" x14ac:dyDescent="0.25">
      <c r="T2131" s="7">
        <v>45134.09375</v>
      </c>
      <c r="U2131">
        <v>4.51</v>
      </c>
      <c r="V2131" s="8">
        <f t="shared" si="132"/>
        <v>5.8642329999999987</v>
      </c>
      <c r="W2131" s="9">
        <f t="shared" si="133"/>
        <v>0.13255999999999998</v>
      </c>
      <c r="X2131" s="8">
        <f t="shared" si="134"/>
        <v>4.9961289999999998</v>
      </c>
      <c r="Y2131">
        <f t="shared" si="135"/>
        <v>0</v>
      </c>
    </row>
    <row r="2132" spans="20:25" x14ac:dyDescent="0.25">
      <c r="T2132" s="7">
        <v>45134.104166666664</v>
      </c>
      <c r="U2132">
        <v>4.01</v>
      </c>
      <c r="V2132" s="8">
        <f t="shared" si="132"/>
        <v>4.4700829999999989</v>
      </c>
      <c r="W2132" s="9">
        <f t="shared" si="133"/>
        <v>9.956000000000001E-2</v>
      </c>
      <c r="X2132" s="8">
        <f t="shared" si="134"/>
        <v>4.2171789999999998</v>
      </c>
      <c r="Y2132">
        <f t="shared" si="135"/>
        <v>0</v>
      </c>
    </row>
    <row r="2133" spans="20:25" x14ac:dyDescent="0.25">
      <c r="T2133" s="7">
        <v>45134.114583333336</v>
      </c>
      <c r="U2133">
        <v>4.29</v>
      </c>
      <c r="V2133" s="8">
        <f t="shared" si="132"/>
        <v>5.250807</v>
      </c>
      <c r="W2133" s="9">
        <f t="shared" si="133"/>
        <v>0.11804000000000001</v>
      </c>
      <c r="X2133" s="8">
        <f t="shared" si="134"/>
        <v>4.6533910000000009</v>
      </c>
      <c r="Y2133">
        <f t="shared" si="135"/>
        <v>0</v>
      </c>
    </row>
    <row r="2134" spans="20:25" x14ac:dyDescent="0.25">
      <c r="T2134" s="7">
        <v>45134.125</v>
      </c>
      <c r="U2134">
        <v>3.97</v>
      </c>
      <c r="V2134" s="8">
        <f t="shared" si="132"/>
        <v>4.3585510000000003</v>
      </c>
      <c r="W2134" s="9">
        <f t="shared" si="133"/>
        <v>9.6920000000000034E-2</v>
      </c>
      <c r="X2134" s="8">
        <f t="shared" si="134"/>
        <v>4.1548630000000006</v>
      </c>
      <c r="Y2134">
        <f t="shared" si="135"/>
        <v>0</v>
      </c>
    </row>
    <row r="2135" spans="20:25" x14ac:dyDescent="0.25">
      <c r="T2135" s="7">
        <v>45134.135416666664</v>
      </c>
      <c r="U2135">
        <v>3.77</v>
      </c>
      <c r="V2135" s="8">
        <f t="shared" si="132"/>
        <v>3.800891</v>
      </c>
      <c r="W2135" s="9">
        <f t="shared" si="133"/>
        <v>8.3720000000000017E-2</v>
      </c>
      <c r="X2135" s="8">
        <f t="shared" si="134"/>
        <v>3.8432830000000009</v>
      </c>
      <c r="Y2135">
        <f t="shared" si="135"/>
        <v>0</v>
      </c>
    </row>
    <row r="2136" spans="20:25" x14ac:dyDescent="0.25">
      <c r="T2136" s="7">
        <v>45134.145833333336</v>
      </c>
      <c r="U2136">
        <v>3.84</v>
      </c>
      <c r="V2136" s="8">
        <f t="shared" si="132"/>
        <v>3.9960719999999998</v>
      </c>
      <c r="W2136" s="9">
        <f t="shared" si="133"/>
        <v>8.8340000000000002E-2</v>
      </c>
      <c r="X2136" s="8">
        <f t="shared" si="134"/>
        <v>3.9523360000000003</v>
      </c>
      <c r="Y2136">
        <f t="shared" si="135"/>
        <v>0</v>
      </c>
    </row>
    <row r="2137" spans="20:25" x14ac:dyDescent="0.25">
      <c r="T2137" s="7">
        <v>45134.15625</v>
      </c>
      <c r="U2137">
        <v>3.63</v>
      </c>
      <c r="V2137" s="8">
        <f t="shared" si="132"/>
        <v>3.4105289999999986</v>
      </c>
      <c r="W2137" s="9">
        <f t="shared" si="133"/>
        <v>7.4480000000000018E-2</v>
      </c>
      <c r="X2137" s="8">
        <f t="shared" si="134"/>
        <v>3.6251770000000003</v>
      </c>
      <c r="Y2137">
        <f t="shared" si="135"/>
        <v>0</v>
      </c>
    </row>
    <row r="2138" spans="20:25" x14ac:dyDescent="0.25">
      <c r="T2138" s="7">
        <v>45134.166666666664</v>
      </c>
      <c r="U2138">
        <v>4.54</v>
      </c>
      <c r="V2138" s="8">
        <f t="shared" si="132"/>
        <v>5.9478819999999999</v>
      </c>
      <c r="W2138" s="9">
        <f t="shared" si="133"/>
        <v>0.13454000000000002</v>
      </c>
      <c r="X2138" s="8">
        <f t="shared" si="134"/>
        <v>5.0428660000000001</v>
      </c>
      <c r="Y2138">
        <f t="shared" si="135"/>
        <v>0</v>
      </c>
    </row>
    <row r="2139" spans="20:25" x14ac:dyDescent="0.25">
      <c r="T2139" s="7">
        <v>45134.177083333336</v>
      </c>
      <c r="U2139">
        <v>3.74</v>
      </c>
      <c r="V2139" s="8">
        <f t="shared" si="132"/>
        <v>3.7172420000000006</v>
      </c>
      <c r="W2139" s="9">
        <f t="shared" si="133"/>
        <v>8.1740000000000035E-2</v>
      </c>
      <c r="X2139" s="8">
        <f t="shared" si="134"/>
        <v>3.7965460000000006</v>
      </c>
      <c r="Y2139">
        <f t="shared" si="135"/>
        <v>0</v>
      </c>
    </row>
    <row r="2140" spans="20:25" x14ac:dyDescent="0.25">
      <c r="T2140" s="7">
        <v>45134.1875</v>
      </c>
      <c r="U2140">
        <v>3.74</v>
      </c>
      <c r="V2140" s="8">
        <f t="shared" si="132"/>
        <v>3.7172420000000006</v>
      </c>
      <c r="W2140" s="9">
        <f t="shared" si="133"/>
        <v>8.1740000000000035E-2</v>
      </c>
      <c r="X2140" s="8">
        <f t="shared" si="134"/>
        <v>3.7965460000000006</v>
      </c>
      <c r="Y2140">
        <f t="shared" si="135"/>
        <v>0</v>
      </c>
    </row>
    <row r="2141" spans="20:25" x14ac:dyDescent="0.25">
      <c r="T2141" s="7">
        <v>45134.197916666664</v>
      </c>
      <c r="U2141">
        <v>3.57</v>
      </c>
      <c r="V2141" s="8">
        <f t="shared" si="132"/>
        <v>3.2432309999999998</v>
      </c>
      <c r="W2141" s="9">
        <f t="shared" si="133"/>
        <v>7.0519999999999999E-2</v>
      </c>
      <c r="X2141" s="8">
        <f t="shared" si="134"/>
        <v>3.5317029999999998</v>
      </c>
      <c r="Y2141">
        <f t="shared" si="135"/>
        <v>0</v>
      </c>
    </row>
    <row r="2142" spans="20:25" x14ac:dyDescent="0.25">
      <c r="T2142" s="7">
        <v>45134.208333333336</v>
      </c>
      <c r="U2142">
        <v>3.6</v>
      </c>
      <c r="V2142" s="8">
        <f t="shared" si="132"/>
        <v>3.3268799999999992</v>
      </c>
      <c r="W2142" s="9">
        <f t="shared" si="133"/>
        <v>7.2500000000000009E-2</v>
      </c>
      <c r="X2142" s="8">
        <f t="shared" si="134"/>
        <v>3.578440000000001</v>
      </c>
      <c r="Y2142">
        <f t="shared" si="135"/>
        <v>0</v>
      </c>
    </row>
    <row r="2143" spans="20:25" x14ac:dyDescent="0.25">
      <c r="T2143" s="7">
        <v>45134.21875</v>
      </c>
      <c r="U2143">
        <v>3.66</v>
      </c>
      <c r="V2143" s="8">
        <f t="shared" si="132"/>
        <v>3.4941779999999998</v>
      </c>
      <c r="W2143" s="9">
        <f t="shared" si="133"/>
        <v>7.6460000000000028E-2</v>
      </c>
      <c r="X2143" s="8">
        <f t="shared" si="134"/>
        <v>3.6719140000000006</v>
      </c>
      <c r="Y2143">
        <f t="shared" si="135"/>
        <v>0</v>
      </c>
    </row>
    <row r="2144" spans="20:25" x14ac:dyDescent="0.25">
      <c r="T2144" s="7">
        <v>45134.229166666664</v>
      </c>
      <c r="U2144">
        <v>3.72</v>
      </c>
      <c r="V2144" s="8">
        <f t="shared" si="132"/>
        <v>3.6614760000000004</v>
      </c>
      <c r="W2144" s="9">
        <f t="shared" si="133"/>
        <v>8.0420000000000019E-2</v>
      </c>
      <c r="X2144" s="8">
        <f t="shared" si="134"/>
        <v>3.7653880000000011</v>
      </c>
      <c r="Y2144">
        <f t="shared" si="135"/>
        <v>0</v>
      </c>
    </row>
    <row r="2145" spans="20:25" x14ac:dyDescent="0.25">
      <c r="T2145" s="7">
        <v>45134.239583333336</v>
      </c>
      <c r="U2145">
        <v>3.68</v>
      </c>
      <c r="V2145" s="8">
        <f t="shared" si="132"/>
        <v>3.549944</v>
      </c>
      <c r="W2145" s="9">
        <f t="shared" si="133"/>
        <v>7.7780000000000016E-2</v>
      </c>
      <c r="X2145" s="8">
        <f t="shared" si="134"/>
        <v>3.703072000000001</v>
      </c>
      <c r="Y2145">
        <f t="shared" si="135"/>
        <v>0</v>
      </c>
    </row>
    <row r="2146" spans="20:25" x14ac:dyDescent="0.25">
      <c r="T2146" s="7">
        <v>45134.25</v>
      </c>
      <c r="U2146">
        <v>3.54</v>
      </c>
      <c r="V2146" s="8">
        <f t="shared" si="132"/>
        <v>3.1595820000000003</v>
      </c>
      <c r="W2146" s="9">
        <f t="shared" si="133"/>
        <v>6.8540000000000018E-2</v>
      </c>
      <c r="X2146" s="8">
        <f t="shared" si="134"/>
        <v>3.4849660000000005</v>
      </c>
      <c r="Y2146">
        <f t="shared" si="135"/>
        <v>0</v>
      </c>
    </row>
    <row r="2147" spans="20:25" x14ac:dyDescent="0.25">
      <c r="T2147" s="7">
        <v>45134.260416666664</v>
      </c>
      <c r="U2147">
        <v>4.1500000000000004</v>
      </c>
      <c r="V2147" s="8">
        <f t="shared" si="132"/>
        <v>4.8604450000000003</v>
      </c>
      <c r="W2147" s="9">
        <f t="shared" si="133"/>
        <v>0.10880000000000004</v>
      </c>
      <c r="X2147" s="8">
        <f t="shared" si="134"/>
        <v>4.4352850000000004</v>
      </c>
      <c r="Y2147">
        <f t="shared" si="135"/>
        <v>0</v>
      </c>
    </row>
    <row r="2148" spans="20:25" x14ac:dyDescent="0.25">
      <c r="T2148" s="7">
        <v>45134.270833333336</v>
      </c>
      <c r="U2148">
        <v>3.87</v>
      </c>
      <c r="V2148" s="8">
        <f t="shared" si="132"/>
        <v>4.0797209999999993</v>
      </c>
      <c r="W2148" s="9">
        <f t="shared" si="133"/>
        <v>9.0320000000000039E-2</v>
      </c>
      <c r="X2148" s="8">
        <f t="shared" si="134"/>
        <v>3.9990730000000005</v>
      </c>
      <c r="Y2148">
        <f t="shared" si="135"/>
        <v>0</v>
      </c>
    </row>
    <row r="2149" spans="20:25" x14ac:dyDescent="0.25">
      <c r="T2149" s="7">
        <v>45134.28125</v>
      </c>
      <c r="U2149">
        <v>3.79</v>
      </c>
      <c r="V2149" s="8">
        <f t="shared" si="132"/>
        <v>3.8566570000000002</v>
      </c>
      <c r="W2149" s="9">
        <f t="shared" si="133"/>
        <v>8.5040000000000032E-2</v>
      </c>
      <c r="X2149" s="8">
        <f t="shared" si="134"/>
        <v>3.8744410000000005</v>
      </c>
      <c r="Y2149">
        <f t="shared" si="135"/>
        <v>0</v>
      </c>
    </row>
    <row r="2150" spans="20:25" x14ac:dyDescent="0.25">
      <c r="T2150" s="7">
        <v>45134.291666666664</v>
      </c>
      <c r="U2150">
        <v>3.74</v>
      </c>
      <c r="V2150" s="8">
        <f t="shared" si="132"/>
        <v>3.7172420000000006</v>
      </c>
      <c r="W2150" s="9">
        <f t="shared" si="133"/>
        <v>8.1740000000000035E-2</v>
      </c>
      <c r="X2150" s="8">
        <f t="shared" si="134"/>
        <v>3.7965460000000006</v>
      </c>
      <c r="Y2150">
        <f t="shared" si="135"/>
        <v>0</v>
      </c>
    </row>
    <row r="2151" spans="20:25" x14ac:dyDescent="0.25">
      <c r="T2151" s="7">
        <v>45134.302083333336</v>
      </c>
      <c r="U2151">
        <v>3.67</v>
      </c>
      <c r="V2151" s="8">
        <f t="shared" si="132"/>
        <v>3.522060999999999</v>
      </c>
      <c r="W2151" s="9">
        <f t="shared" si="133"/>
        <v>7.7120000000000022E-2</v>
      </c>
      <c r="X2151" s="8">
        <f t="shared" si="134"/>
        <v>3.6874930000000004</v>
      </c>
      <c r="Y2151">
        <f t="shared" si="135"/>
        <v>0</v>
      </c>
    </row>
    <row r="2152" spans="20:25" x14ac:dyDescent="0.25">
      <c r="T2152" s="7">
        <v>45134.3125</v>
      </c>
      <c r="U2152">
        <v>3.7</v>
      </c>
      <c r="V2152" s="8">
        <f t="shared" si="132"/>
        <v>3.6057100000000002</v>
      </c>
      <c r="W2152" s="9">
        <f t="shared" si="133"/>
        <v>7.9100000000000031E-2</v>
      </c>
      <c r="X2152" s="8">
        <f t="shared" si="134"/>
        <v>3.7342300000000006</v>
      </c>
      <c r="Y2152">
        <f t="shared" si="135"/>
        <v>0</v>
      </c>
    </row>
    <row r="2153" spans="20:25" x14ac:dyDescent="0.25">
      <c r="T2153" s="7">
        <v>45134.322916666664</v>
      </c>
      <c r="U2153">
        <v>3.57</v>
      </c>
      <c r="V2153" s="8">
        <f t="shared" si="132"/>
        <v>3.2432309999999998</v>
      </c>
      <c r="W2153" s="9">
        <f t="shared" si="133"/>
        <v>7.0519999999999999E-2</v>
      </c>
      <c r="X2153" s="8">
        <f t="shared" si="134"/>
        <v>3.5317029999999998</v>
      </c>
      <c r="Y2153">
        <f t="shared" si="135"/>
        <v>0</v>
      </c>
    </row>
    <row r="2154" spans="20:25" x14ac:dyDescent="0.25">
      <c r="T2154" s="7">
        <v>45134.333333333336</v>
      </c>
      <c r="U2154">
        <v>3.8</v>
      </c>
      <c r="V2154" s="8">
        <f t="shared" si="132"/>
        <v>3.8845399999999994</v>
      </c>
      <c r="W2154" s="9">
        <f t="shared" si="133"/>
        <v>8.5700000000000026E-2</v>
      </c>
      <c r="X2154" s="8">
        <f t="shared" si="134"/>
        <v>3.8900200000000003</v>
      </c>
      <c r="Y2154">
        <f t="shared" si="135"/>
        <v>0</v>
      </c>
    </row>
    <row r="2155" spans="20:25" x14ac:dyDescent="0.25">
      <c r="T2155" s="7">
        <v>45134.34375</v>
      </c>
      <c r="U2155">
        <v>3.74</v>
      </c>
      <c r="V2155" s="8">
        <f t="shared" si="132"/>
        <v>3.7172420000000006</v>
      </c>
      <c r="W2155" s="9">
        <f t="shared" si="133"/>
        <v>8.1740000000000035E-2</v>
      </c>
      <c r="X2155" s="8">
        <f t="shared" si="134"/>
        <v>3.7965460000000006</v>
      </c>
      <c r="Y2155">
        <f t="shared" si="135"/>
        <v>0</v>
      </c>
    </row>
    <row r="2156" spans="20:25" x14ac:dyDescent="0.25">
      <c r="T2156" s="7">
        <v>45134.354166666664</v>
      </c>
      <c r="U2156">
        <v>3.63</v>
      </c>
      <c r="V2156" s="8">
        <f t="shared" si="132"/>
        <v>3.4105289999999986</v>
      </c>
      <c r="W2156" s="9">
        <f t="shared" si="133"/>
        <v>7.4480000000000018E-2</v>
      </c>
      <c r="X2156" s="8">
        <f t="shared" si="134"/>
        <v>3.6251770000000003</v>
      </c>
      <c r="Y2156">
        <f t="shared" si="135"/>
        <v>0</v>
      </c>
    </row>
    <row r="2157" spans="20:25" x14ac:dyDescent="0.25">
      <c r="T2157" s="7">
        <v>45134.364583333336</v>
      </c>
      <c r="U2157">
        <v>3.8</v>
      </c>
      <c r="V2157" s="8">
        <f t="shared" si="132"/>
        <v>3.8845399999999994</v>
      </c>
      <c r="W2157" s="9">
        <f t="shared" si="133"/>
        <v>8.5700000000000026E-2</v>
      </c>
      <c r="X2157" s="8">
        <f t="shared" si="134"/>
        <v>3.8900200000000003</v>
      </c>
      <c r="Y2157">
        <f t="shared" si="135"/>
        <v>0</v>
      </c>
    </row>
    <row r="2158" spans="20:25" x14ac:dyDescent="0.25">
      <c r="T2158" s="7">
        <v>45134.375</v>
      </c>
      <c r="U2158">
        <v>3.47</v>
      </c>
      <c r="V2158" s="8">
        <f t="shared" si="132"/>
        <v>2.9644010000000005</v>
      </c>
      <c r="W2158" s="9">
        <f t="shared" si="133"/>
        <v>6.3920000000000032E-2</v>
      </c>
      <c r="X2158" s="8">
        <f t="shared" si="134"/>
        <v>3.3759130000000011</v>
      </c>
      <c r="Y2158">
        <f t="shared" si="135"/>
        <v>0</v>
      </c>
    </row>
    <row r="2159" spans="20:25" x14ac:dyDescent="0.25">
      <c r="T2159" s="7">
        <v>45134.385416666664</v>
      </c>
      <c r="U2159">
        <v>3.55</v>
      </c>
      <c r="V2159" s="8">
        <f t="shared" si="132"/>
        <v>3.1874649999999995</v>
      </c>
      <c r="W2159" s="9">
        <f t="shared" si="133"/>
        <v>6.9200000000000012E-2</v>
      </c>
      <c r="X2159" s="8">
        <f t="shared" si="134"/>
        <v>3.5005450000000002</v>
      </c>
      <c r="Y2159">
        <f t="shared" si="135"/>
        <v>0</v>
      </c>
    </row>
    <row r="2160" spans="20:25" x14ac:dyDescent="0.25">
      <c r="T2160" s="7">
        <v>45134.395833333336</v>
      </c>
      <c r="U2160">
        <v>3.62</v>
      </c>
      <c r="V2160" s="8">
        <f t="shared" si="132"/>
        <v>3.3826459999999994</v>
      </c>
      <c r="W2160" s="9">
        <f t="shared" si="133"/>
        <v>7.3820000000000024E-2</v>
      </c>
      <c r="X2160" s="8">
        <f t="shared" si="134"/>
        <v>3.6095980000000005</v>
      </c>
      <c r="Y2160">
        <f t="shared" si="135"/>
        <v>0</v>
      </c>
    </row>
    <row r="2161" spans="20:25" x14ac:dyDescent="0.25">
      <c r="T2161" s="7">
        <v>45134.40625</v>
      </c>
      <c r="U2161">
        <v>3.92</v>
      </c>
      <c r="V2161" s="8">
        <f t="shared" si="132"/>
        <v>4.2191359999999989</v>
      </c>
      <c r="W2161" s="9">
        <f t="shared" si="133"/>
        <v>9.3620000000000009E-2</v>
      </c>
      <c r="X2161" s="8">
        <f t="shared" si="134"/>
        <v>4.0769680000000008</v>
      </c>
      <c r="Y2161">
        <f t="shared" si="135"/>
        <v>0</v>
      </c>
    </row>
    <row r="2162" spans="20:25" x14ac:dyDescent="0.25">
      <c r="T2162" s="7">
        <v>45134.416666666664</v>
      </c>
      <c r="U2162">
        <v>3.66</v>
      </c>
      <c r="V2162" s="8">
        <f t="shared" si="132"/>
        <v>3.4941779999999998</v>
      </c>
      <c r="W2162" s="9">
        <f t="shared" si="133"/>
        <v>7.6460000000000028E-2</v>
      </c>
      <c r="X2162" s="8">
        <f t="shared" si="134"/>
        <v>3.6719140000000006</v>
      </c>
      <c r="Y2162">
        <f t="shared" si="135"/>
        <v>0</v>
      </c>
    </row>
    <row r="2163" spans="20:25" x14ac:dyDescent="0.25">
      <c r="T2163" s="7">
        <v>45134.427083333336</v>
      </c>
      <c r="U2163">
        <v>3.45</v>
      </c>
      <c r="V2163" s="8">
        <f t="shared" si="132"/>
        <v>2.9086350000000003</v>
      </c>
      <c r="W2163" s="9">
        <f t="shared" si="133"/>
        <v>6.2600000000000017E-2</v>
      </c>
      <c r="X2163" s="8">
        <f t="shared" si="134"/>
        <v>3.3447550000000006</v>
      </c>
      <c r="Y2163">
        <f t="shared" si="135"/>
        <v>0</v>
      </c>
    </row>
    <row r="2164" spans="20:25" x14ac:dyDescent="0.25">
      <c r="T2164" s="7">
        <v>45134.4375</v>
      </c>
      <c r="U2164">
        <v>3.93</v>
      </c>
      <c r="V2164" s="8">
        <f t="shared" si="132"/>
        <v>4.2470189999999999</v>
      </c>
      <c r="W2164" s="9">
        <f t="shared" si="133"/>
        <v>9.4280000000000003E-2</v>
      </c>
      <c r="X2164" s="8">
        <f t="shared" si="134"/>
        <v>4.0925470000000015</v>
      </c>
      <c r="Y2164">
        <f t="shared" si="135"/>
        <v>0</v>
      </c>
    </row>
    <row r="2165" spans="20:25" x14ac:dyDescent="0.25">
      <c r="T2165" s="7">
        <v>45134.447916666664</v>
      </c>
      <c r="U2165">
        <v>3.69</v>
      </c>
      <c r="V2165" s="8">
        <f t="shared" si="132"/>
        <v>3.5778269999999992</v>
      </c>
      <c r="W2165" s="9">
        <f t="shared" si="133"/>
        <v>7.844000000000001E-2</v>
      </c>
      <c r="X2165" s="8">
        <f t="shared" si="134"/>
        <v>3.7186509999999999</v>
      </c>
      <c r="Y2165">
        <f t="shared" si="135"/>
        <v>0</v>
      </c>
    </row>
    <row r="2166" spans="20:25" x14ac:dyDescent="0.25">
      <c r="T2166" s="7">
        <v>45134.458333333336</v>
      </c>
      <c r="U2166">
        <v>4.18</v>
      </c>
      <c r="V2166" s="8">
        <f t="shared" si="132"/>
        <v>4.9440939999999998</v>
      </c>
      <c r="W2166" s="9">
        <f t="shared" si="133"/>
        <v>0.11078000000000002</v>
      </c>
      <c r="X2166" s="8">
        <f t="shared" si="134"/>
        <v>4.4820220000000006</v>
      </c>
      <c r="Y2166">
        <f t="shared" si="135"/>
        <v>0</v>
      </c>
    </row>
    <row r="2167" spans="20:25" x14ac:dyDescent="0.25">
      <c r="T2167" s="7">
        <v>45134.46875</v>
      </c>
      <c r="U2167">
        <v>3.96</v>
      </c>
      <c r="V2167" s="8">
        <f t="shared" si="132"/>
        <v>4.3306679999999993</v>
      </c>
      <c r="W2167" s="9">
        <f t="shared" si="133"/>
        <v>9.626000000000004E-2</v>
      </c>
      <c r="X2167" s="8">
        <f t="shared" si="134"/>
        <v>4.139284</v>
      </c>
      <c r="Y2167">
        <f t="shared" si="135"/>
        <v>0</v>
      </c>
    </row>
    <row r="2168" spans="20:25" x14ac:dyDescent="0.25">
      <c r="T2168" s="7">
        <v>45134.479166666664</v>
      </c>
      <c r="U2168">
        <v>3.91</v>
      </c>
      <c r="V2168" s="8">
        <f t="shared" si="132"/>
        <v>4.1912529999999997</v>
      </c>
      <c r="W2168" s="9">
        <f t="shared" si="133"/>
        <v>9.2960000000000015E-2</v>
      </c>
      <c r="X2168" s="8">
        <f t="shared" si="134"/>
        <v>4.0613890000000001</v>
      </c>
      <c r="Y2168">
        <f t="shared" si="135"/>
        <v>0</v>
      </c>
    </row>
    <row r="2169" spans="20:25" x14ac:dyDescent="0.25">
      <c r="T2169" s="7">
        <v>45134.489583333336</v>
      </c>
      <c r="U2169">
        <v>3.69</v>
      </c>
      <c r="V2169" s="8">
        <f t="shared" si="132"/>
        <v>3.5778269999999992</v>
      </c>
      <c r="W2169" s="9">
        <f t="shared" si="133"/>
        <v>7.844000000000001E-2</v>
      </c>
      <c r="X2169" s="8">
        <f t="shared" si="134"/>
        <v>3.7186509999999999</v>
      </c>
      <c r="Y2169">
        <f t="shared" si="135"/>
        <v>0</v>
      </c>
    </row>
    <row r="2170" spans="20:25" x14ac:dyDescent="0.25">
      <c r="T2170" s="7">
        <v>45134.5</v>
      </c>
      <c r="U2170">
        <v>4.01</v>
      </c>
      <c r="V2170" s="8">
        <f t="shared" si="132"/>
        <v>4.4700829999999989</v>
      </c>
      <c r="W2170" s="9">
        <f t="shared" si="133"/>
        <v>9.956000000000001E-2</v>
      </c>
      <c r="X2170" s="8">
        <f t="shared" si="134"/>
        <v>4.2171789999999998</v>
      </c>
      <c r="Y2170">
        <f t="shared" si="135"/>
        <v>0</v>
      </c>
    </row>
    <row r="2171" spans="20:25" x14ac:dyDescent="0.25">
      <c r="T2171" s="7">
        <v>45134.510416666664</v>
      </c>
      <c r="U2171">
        <v>3.89</v>
      </c>
      <c r="V2171" s="8">
        <f t="shared" si="132"/>
        <v>4.1354869999999995</v>
      </c>
      <c r="W2171" s="9">
        <f t="shared" si="133"/>
        <v>9.1640000000000027E-2</v>
      </c>
      <c r="X2171" s="8">
        <f t="shared" si="134"/>
        <v>4.0302310000000006</v>
      </c>
      <c r="Y2171">
        <f t="shared" si="135"/>
        <v>0</v>
      </c>
    </row>
    <row r="2172" spans="20:25" x14ac:dyDescent="0.25">
      <c r="T2172" s="7">
        <v>45134.520833333336</v>
      </c>
      <c r="U2172">
        <v>4</v>
      </c>
      <c r="V2172" s="8">
        <f t="shared" si="132"/>
        <v>4.4421999999999997</v>
      </c>
      <c r="W2172" s="9">
        <f t="shared" si="133"/>
        <v>9.8900000000000016E-2</v>
      </c>
      <c r="X2172" s="8">
        <f t="shared" si="134"/>
        <v>4.2016000000000009</v>
      </c>
      <c r="Y2172">
        <f t="shared" si="135"/>
        <v>0</v>
      </c>
    </row>
    <row r="2173" spans="20:25" x14ac:dyDescent="0.25">
      <c r="T2173" s="7">
        <v>45134.53125</v>
      </c>
      <c r="U2173">
        <v>4.0199999999999996</v>
      </c>
      <c r="V2173" s="8">
        <f t="shared" si="132"/>
        <v>4.4979659999999981</v>
      </c>
      <c r="W2173" s="9">
        <f t="shared" si="133"/>
        <v>0.10022</v>
      </c>
      <c r="X2173" s="8">
        <f t="shared" si="134"/>
        <v>4.2327580000000005</v>
      </c>
      <c r="Y2173">
        <f t="shared" si="135"/>
        <v>0</v>
      </c>
    </row>
    <row r="2174" spans="20:25" x14ac:dyDescent="0.25">
      <c r="T2174" s="7">
        <v>45134.541666666664</v>
      </c>
      <c r="U2174">
        <v>4.12</v>
      </c>
      <c r="V2174" s="8">
        <f t="shared" si="132"/>
        <v>4.7767959999999992</v>
      </c>
      <c r="W2174" s="9">
        <f t="shared" si="133"/>
        <v>0.10682</v>
      </c>
      <c r="X2174" s="8">
        <f t="shared" si="134"/>
        <v>4.3885480000000001</v>
      </c>
      <c r="Y2174">
        <f t="shared" si="135"/>
        <v>0</v>
      </c>
    </row>
    <row r="2175" spans="20:25" x14ac:dyDescent="0.25">
      <c r="T2175" s="7">
        <v>45134.552083333336</v>
      </c>
      <c r="U2175">
        <v>4.1500000000000004</v>
      </c>
      <c r="V2175" s="8">
        <f t="shared" si="132"/>
        <v>4.8604450000000003</v>
      </c>
      <c r="W2175" s="9">
        <f t="shared" si="133"/>
        <v>0.10880000000000004</v>
      </c>
      <c r="X2175" s="8">
        <f t="shared" si="134"/>
        <v>4.4352850000000004</v>
      </c>
      <c r="Y2175">
        <f t="shared" si="135"/>
        <v>0</v>
      </c>
    </row>
    <row r="2176" spans="20:25" x14ac:dyDescent="0.25">
      <c r="T2176" s="7">
        <v>45134.5625</v>
      </c>
      <c r="U2176">
        <v>3.91</v>
      </c>
      <c r="V2176" s="8">
        <f t="shared" si="132"/>
        <v>4.1912529999999997</v>
      </c>
      <c r="W2176" s="9">
        <f t="shared" si="133"/>
        <v>9.2960000000000015E-2</v>
      </c>
      <c r="X2176" s="8">
        <f t="shared" si="134"/>
        <v>4.0613890000000001</v>
      </c>
      <c r="Y2176">
        <f t="shared" si="135"/>
        <v>0</v>
      </c>
    </row>
    <row r="2177" spans="20:25" x14ac:dyDescent="0.25">
      <c r="T2177" s="7">
        <v>45134.572916666664</v>
      </c>
      <c r="U2177">
        <v>3.95</v>
      </c>
      <c r="V2177" s="8">
        <f t="shared" si="132"/>
        <v>4.3027850000000001</v>
      </c>
      <c r="W2177" s="9">
        <f t="shared" si="133"/>
        <v>9.5600000000000046E-2</v>
      </c>
      <c r="X2177" s="8">
        <f t="shared" si="134"/>
        <v>4.1237050000000011</v>
      </c>
      <c r="Y2177">
        <f t="shared" si="135"/>
        <v>0</v>
      </c>
    </row>
    <row r="2178" spans="20:25" x14ac:dyDescent="0.25">
      <c r="T2178" s="7">
        <v>45134.583333333336</v>
      </c>
      <c r="U2178">
        <v>4.83</v>
      </c>
      <c r="V2178" s="8">
        <f t="shared" si="132"/>
        <v>6.7564890000000002</v>
      </c>
      <c r="W2178" s="9">
        <f t="shared" si="133"/>
        <v>0.15368000000000001</v>
      </c>
      <c r="X2178" s="8">
        <f t="shared" si="134"/>
        <v>5.4946570000000001</v>
      </c>
      <c r="Y2178">
        <f t="shared" si="135"/>
        <v>0</v>
      </c>
    </row>
    <row r="2179" spans="20:25" x14ac:dyDescent="0.25">
      <c r="T2179" s="7">
        <v>45134.59375</v>
      </c>
      <c r="U2179">
        <v>5.13</v>
      </c>
      <c r="V2179" s="8">
        <f t="shared" ref="V2179:V2242" si="136">IF(2.7883*U2179-6.711&lt;0,0,2.7883*U2179-6.711)</f>
        <v>7.5929789999999997</v>
      </c>
      <c r="W2179" s="9">
        <f t="shared" ref="W2179:W2242" si="137">IF(0.066*U2179-0.1651&lt;0,0,0.066*U2179-0.1651)</f>
        <v>0.17348</v>
      </c>
      <c r="X2179" s="8">
        <f t="shared" ref="X2179:X2242" si="138">IF(1.5579*U2179-2.03&lt;0,0,1.5579*U2179-2.03)</f>
        <v>5.9620270000000009</v>
      </c>
      <c r="Y2179">
        <f t="shared" ref="Y2179:Y2242" si="139">IF(1.2304*U2179-6.1782&lt;0,0,1.2304*U2179-6.1782)</f>
        <v>0.13375199999999943</v>
      </c>
    </row>
    <row r="2180" spans="20:25" x14ac:dyDescent="0.25">
      <c r="T2180" s="7">
        <v>45134.604166666664</v>
      </c>
      <c r="U2180">
        <v>4.9000000000000004</v>
      </c>
      <c r="V2180" s="8">
        <f t="shared" si="136"/>
        <v>6.95167</v>
      </c>
      <c r="W2180" s="9">
        <f t="shared" si="137"/>
        <v>0.15830000000000002</v>
      </c>
      <c r="X2180" s="8">
        <f t="shared" si="138"/>
        <v>5.6037100000000013</v>
      </c>
      <c r="Y2180">
        <f t="shared" si="139"/>
        <v>0</v>
      </c>
    </row>
    <row r="2181" spans="20:25" x14ac:dyDescent="0.25">
      <c r="T2181" s="7">
        <v>45134.614583333336</v>
      </c>
      <c r="U2181">
        <v>4.6500000000000004</v>
      </c>
      <c r="V2181" s="8">
        <f t="shared" si="136"/>
        <v>6.2545950000000001</v>
      </c>
      <c r="W2181" s="9">
        <f t="shared" si="137"/>
        <v>0.14180000000000006</v>
      </c>
      <c r="X2181" s="8">
        <f t="shared" si="138"/>
        <v>5.2142350000000004</v>
      </c>
      <c r="Y2181">
        <f t="shared" si="139"/>
        <v>0</v>
      </c>
    </row>
    <row r="2182" spans="20:25" x14ac:dyDescent="0.25">
      <c r="T2182" s="7">
        <v>45134.625</v>
      </c>
      <c r="U2182">
        <v>4.33</v>
      </c>
      <c r="V2182" s="8">
        <f t="shared" si="136"/>
        <v>5.3623390000000004</v>
      </c>
      <c r="W2182" s="9">
        <f t="shared" si="137"/>
        <v>0.12068000000000004</v>
      </c>
      <c r="X2182" s="8">
        <f t="shared" si="138"/>
        <v>4.7157070000000001</v>
      </c>
      <c r="Y2182">
        <f t="shared" si="139"/>
        <v>0</v>
      </c>
    </row>
    <row r="2183" spans="20:25" x14ac:dyDescent="0.25">
      <c r="T2183" s="7">
        <v>45134.708333333336</v>
      </c>
      <c r="U2183">
        <v>7.21</v>
      </c>
      <c r="V2183" s="8">
        <f t="shared" si="136"/>
        <v>13.392642999999998</v>
      </c>
      <c r="W2183" s="9">
        <f t="shared" si="137"/>
        <v>0.31076000000000004</v>
      </c>
      <c r="X2183" s="8">
        <f t="shared" si="138"/>
        <v>9.2024590000000011</v>
      </c>
      <c r="Y2183">
        <f t="shared" si="139"/>
        <v>2.6929839999999992</v>
      </c>
    </row>
    <row r="2184" spans="20:25" x14ac:dyDescent="0.25">
      <c r="T2184" s="7">
        <v>45134.71875</v>
      </c>
      <c r="U2184">
        <v>7.07</v>
      </c>
      <c r="V2184" s="8">
        <f t="shared" si="136"/>
        <v>13.002281000000002</v>
      </c>
      <c r="W2184" s="9">
        <f t="shared" si="137"/>
        <v>0.30152000000000001</v>
      </c>
      <c r="X2184" s="8">
        <f t="shared" si="138"/>
        <v>8.9843530000000023</v>
      </c>
      <c r="Y2184">
        <f t="shared" si="139"/>
        <v>2.5207280000000001</v>
      </c>
    </row>
    <row r="2185" spans="20:25" x14ac:dyDescent="0.25">
      <c r="T2185" s="7">
        <v>45134.729166666664</v>
      </c>
      <c r="U2185">
        <v>5.5</v>
      </c>
      <c r="V2185" s="8">
        <f t="shared" si="136"/>
        <v>8.624649999999999</v>
      </c>
      <c r="W2185" s="9">
        <f t="shared" si="137"/>
        <v>0.19789999999999999</v>
      </c>
      <c r="X2185" s="8">
        <f t="shared" si="138"/>
        <v>6.538450000000001</v>
      </c>
      <c r="Y2185">
        <f t="shared" si="139"/>
        <v>0.58899999999999952</v>
      </c>
    </row>
    <row r="2186" spans="20:25" x14ac:dyDescent="0.25">
      <c r="T2186" s="7">
        <v>45134.739583333336</v>
      </c>
      <c r="U2186">
        <v>6.43</v>
      </c>
      <c r="V2186" s="8">
        <f t="shared" si="136"/>
        <v>11.217768999999999</v>
      </c>
      <c r="W2186" s="9">
        <f t="shared" si="137"/>
        <v>0.25927999999999995</v>
      </c>
      <c r="X2186" s="8">
        <f t="shared" si="138"/>
        <v>7.9872969999999999</v>
      </c>
      <c r="Y2186">
        <f t="shared" si="139"/>
        <v>1.7332719999999986</v>
      </c>
    </row>
    <row r="2187" spans="20:25" x14ac:dyDescent="0.25">
      <c r="T2187" s="7">
        <v>45134.75</v>
      </c>
      <c r="U2187">
        <v>6.1</v>
      </c>
      <c r="V2187" s="8">
        <f t="shared" si="136"/>
        <v>10.29763</v>
      </c>
      <c r="W2187" s="9">
        <f t="shared" si="137"/>
        <v>0.23750000000000002</v>
      </c>
      <c r="X2187" s="8">
        <f t="shared" si="138"/>
        <v>7.4731900000000007</v>
      </c>
      <c r="Y2187">
        <f t="shared" si="139"/>
        <v>1.3272399999999989</v>
      </c>
    </row>
    <row r="2188" spans="20:25" x14ac:dyDescent="0.25">
      <c r="T2188" s="7">
        <v>45134.760416666664</v>
      </c>
      <c r="U2188">
        <v>4.8600000000000003</v>
      </c>
      <c r="V2188" s="8">
        <f t="shared" si="136"/>
        <v>6.8401380000000014</v>
      </c>
      <c r="W2188" s="9">
        <f t="shared" si="137"/>
        <v>0.15566000000000005</v>
      </c>
      <c r="X2188" s="8">
        <f t="shared" si="138"/>
        <v>5.5413940000000004</v>
      </c>
      <c r="Y2188">
        <f t="shared" si="139"/>
        <v>0</v>
      </c>
    </row>
    <row r="2189" spans="20:25" x14ac:dyDescent="0.25">
      <c r="T2189" s="7">
        <v>45134.770833333336</v>
      </c>
      <c r="U2189">
        <v>5.65</v>
      </c>
      <c r="V2189" s="8">
        <f t="shared" si="136"/>
        <v>9.0428950000000015</v>
      </c>
      <c r="W2189" s="9">
        <f t="shared" si="137"/>
        <v>0.20780000000000007</v>
      </c>
      <c r="X2189" s="8">
        <f t="shared" si="138"/>
        <v>6.7721350000000022</v>
      </c>
      <c r="Y2189">
        <f t="shared" si="139"/>
        <v>0.7735599999999998</v>
      </c>
    </row>
    <row r="2190" spans="20:25" x14ac:dyDescent="0.25">
      <c r="T2190" s="7">
        <v>45134.78125</v>
      </c>
      <c r="U2190">
        <v>6.44</v>
      </c>
      <c r="V2190" s="8">
        <f t="shared" si="136"/>
        <v>11.245652000000002</v>
      </c>
      <c r="W2190" s="9">
        <f t="shared" si="137"/>
        <v>0.25994000000000006</v>
      </c>
      <c r="X2190" s="8">
        <f t="shared" si="138"/>
        <v>8.0028760000000023</v>
      </c>
      <c r="Y2190">
        <f t="shared" si="139"/>
        <v>1.7455759999999998</v>
      </c>
    </row>
    <row r="2191" spans="20:25" x14ac:dyDescent="0.25">
      <c r="T2191" s="7">
        <v>45134.791666666664</v>
      </c>
      <c r="U2191">
        <v>7.69</v>
      </c>
      <c r="V2191" s="8">
        <f t="shared" si="136"/>
        <v>14.731026999999999</v>
      </c>
      <c r="W2191" s="9">
        <f t="shared" si="137"/>
        <v>0.34244000000000008</v>
      </c>
      <c r="X2191" s="8">
        <f t="shared" si="138"/>
        <v>9.9502510000000015</v>
      </c>
      <c r="Y2191">
        <f t="shared" si="139"/>
        <v>3.2835760000000001</v>
      </c>
    </row>
    <row r="2192" spans="20:25" x14ac:dyDescent="0.25">
      <c r="T2192" s="7">
        <v>45134.802083333336</v>
      </c>
      <c r="U2192">
        <v>9.4700000000000006</v>
      </c>
      <c r="V2192" s="8">
        <f t="shared" si="136"/>
        <v>19.694201</v>
      </c>
      <c r="W2192" s="9">
        <f t="shared" si="137"/>
        <v>0.45992</v>
      </c>
      <c r="X2192" s="8">
        <f t="shared" si="138"/>
        <v>12.723313000000003</v>
      </c>
      <c r="Y2192">
        <f t="shared" si="139"/>
        <v>5.4736879999999992</v>
      </c>
    </row>
    <row r="2193" spans="20:25" x14ac:dyDescent="0.25">
      <c r="T2193" s="7">
        <v>45134.8125</v>
      </c>
      <c r="U2193">
        <v>8.08</v>
      </c>
      <c r="V2193" s="8">
        <f t="shared" si="136"/>
        <v>15.818464000000001</v>
      </c>
      <c r="W2193" s="9">
        <f t="shared" si="137"/>
        <v>0.36817999999999995</v>
      </c>
      <c r="X2193" s="8">
        <f t="shared" si="138"/>
        <v>10.557832000000001</v>
      </c>
      <c r="Y2193">
        <f t="shared" si="139"/>
        <v>3.7634319999999999</v>
      </c>
    </row>
    <row r="2194" spans="20:25" x14ac:dyDescent="0.25">
      <c r="T2194" s="7">
        <v>45134.822916666664</v>
      </c>
      <c r="U2194">
        <v>6.86</v>
      </c>
      <c r="V2194" s="8">
        <f t="shared" si="136"/>
        <v>12.416738</v>
      </c>
      <c r="W2194" s="9">
        <f t="shared" si="137"/>
        <v>0.28766000000000003</v>
      </c>
      <c r="X2194" s="8">
        <f t="shared" si="138"/>
        <v>8.6571940000000023</v>
      </c>
      <c r="Y2194">
        <f t="shared" si="139"/>
        <v>2.2623439999999988</v>
      </c>
    </row>
    <row r="2195" spans="20:25" x14ac:dyDescent="0.25">
      <c r="T2195" s="7">
        <v>45134.833333333336</v>
      </c>
      <c r="U2195">
        <v>6.46</v>
      </c>
      <c r="V2195" s="8">
        <f t="shared" si="136"/>
        <v>11.301418</v>
      </c>
      <c r="W2195" s="9">
        <f t="shared" si="137"/>
        <v>0.26126000000000005</v>
      </c>
      <c r="X2195" s="8">
        <f t="shared" si="138"/>
        <v>8.0340340000000001</v>
      </c>
      <c r="Y2195">
        <f t="shared" si="139"/>
        <v>1.7701839999999995</v>
      </c>
    </row>
    <row r="2196" spans="20:25" x14ac:dyDescent="0.25">
      <c r="T2196" s="7">
        <v>45134.84375</v>
      </c>
      <c r="U2196">
        <v>6.01</v>
      </c>
      <c r="V2196" s="8">
        <f t="shared" si="136"/>
        <v>10.046683</v>
      </c>
      <c r="W2196" s="9">
        <f t="shared" si="137"/>
        <v>0.23156000000000002</v>
      </c>
      <c r="X2196" s="8">
        <f t="shared" si="138"/>
        <v>7.3329789999999999</v>
      </c>
      <c r="Y2196">
        <f t="shared" si="139"/>
        <v>1.2165039999999987</v>
      </c>
    </row>
    <row r="2197" spans="20:25" x14ac:dyDescent="0.25">
      <c r="T2197" s="7">
        <v>45134.854166666664</v>
      </c>
      <c r="U2197">
        <v>6.03</v>
      </c>
      <c r="V2197" s="8">
        <f t="shared" si="136"/>
        <v>10.102449000000002</v>
      </c>
      <c r="W2197" s="9">
        <f t="shared" si="137"/>
        <v>0.23288000000000006</v>
      </c>
      <c r="X2197" s="8">
        <f t="shared" si="138"/>
        <v>7.3641370000000013</v>
      </c>
      <c r="Y2197">
        <f t="shared" si="139"/>
        <v>1.2411119999999993</v>
      </c>
    </row>
    <row r="2198" spans="20:25" x14ac:dyDescent="0.25">
      <c r="T2198" s="7">
        <v>45134.864583333336</v>
      </c>
      <c r="U2198">
        <v>5.52</v>
      </c>
      <c r="V2198" s="8">
        <f t="shared" si="136"/>
        <v>8.6804159999999992</v>
      </c>
      <c r="W2198" s="9">
        <f t="shared" si="137"/>
        <v>0.19921999999999998</v>
      </c>
      <c r="X2198" s="8">
        <f t="shared" si="138"/>
        <v>6.5696080000000006</v>
      </c>
      <c r="Y2198">
        <f t="shared" si="139"/>
        <v>0.61360799999999838</v>
      </c>
    </row>
    <row r="2199" spans="20:25" x14ac:dyDescent="0.25">
      <c r="T2199" s="7">
        <v>45134.875</v>
      </c>
      <c r="U2199">
        <v>5.19</v>
      </c>
      <c r="V2199" s="8">
        <f t="shared" si="136"/>
        <v>7.7602770000000003</v>
      </c>
      <c r="W2199" s="9">
        <f t="shared" si="137"/>
        <v>0.17744000000000007</v>
      </c>
      <c r="X2199" s="8">
        <f t="shared" si="138"/>
        <v>6.0555010000000014</v>
      </c>
      <c r="Y2199">
        <f t="shared" si="139"/>
        <v>0.20757599999999954</v>
      </c>
    </row>
    <row r="2200" spans="20:25" x14ac:dyDescent="0.25">
      <c r="T2200" s="7">
        <v>45134.885416666664</v>
      </c>
      <c r="U2200">
        <v>5.05</v>
      </c>
      <c r="V2200" s="8">
        <f t="shared" si="136"/>
        <v>7.3699149999999989</v>
      </c>
      <c r="W2200" s="9">
        <f t="shared" si="137"/>
        <v>0.16819999999999999</v>
      </c>
      <c r="X2200" s="8">
        <f t="shared" si="138"/>
        <v>5.8373950000000008</v>
      </c>
      <c r="Y2200">
        <f t="shared" si="139"/>
        <v>3.5319999999998686E-2</v>
      </c>
    </row>
    <row r="2201" spans="20:25" x14ac:dyDescent="0.25">
      <c r="T2201" s="7">
        <v>45134.895833333336</v>
      </c>
      <c r="U2201">
        <v>4.83</v>
      </c>
      <c r="V2201" s="8">
        <f t="shared" si="136"/>
        <v>6.7564890000000002</v>
      </c>
      <c r="W2201" s="9">
        <f t="shared" si="137"/>
        <v>0.15368000000000001</v>
      </c>
      <c r="X2201" s="8">
        <f t="shared" si="138"/>
        <v>5.4946570000000001</v>
      </c>
      <c r="Y2201">
        <f t="shared" si="139"/>
        <v>0</v>
      </c>
    </row>
    <row r="2202" spans="20:25" x14ac:dyDescent="0.25">
      <c r="T2202" s="7">
        <v>45134.90625</v>
      </c>
      <c r="U2202">
        <v>5.15</v>
      </c>
      <c r="V2202" s="8">
        <f t="shared" si="136"/>
        <v>7.6487449999999999</v>
      </c>
      <c r="W2202" s="9">
        <f t="shared" si="137"/>
        <v>0.17480000000000004</v>
      </c>
      <c r="X2202" s="8">
        <f t="shared" si="138"/>
        <v>5.9931850000000022</v>
      </c>
      <c r="Y2202">
        <f t="shared" si="139"/>
        <v>0.15836000000000006</v>
      </c>
    </row>
    <row r="2203" spans="20:25" x14ac:dyDescent="0.25">
      <c r="T2203" s="7">
        <v>45134.916666666664</v>
      </c>
      <c r="U2203">
        <v>4.74</v>
      </c>
      <c r="V2203" s="8">
        <f t="shared" si="136"/>
        <v>6.5055420000000002</v>
      </c>
      <c r="W2203" s="9">
        <f t="shared" si="137"/>
        <v>0.14774000000000001</v>
      </c>
      <c r="X2203" s="8">
        <f t="shared" si="138"/>
        <v>5.3544460000000011</v>
      </c>
      <c r="Y2203">
        <f t="shared" si="139"/>
        <v>0</v>
      </c>
    </row>
    <row r="2204" spans="20:25" x14ac:dyDescent="0.25">
      <c r="T2204" s="7">
        <v>45134.927083333336</v>
      </c>
      <c r="U2204">
        <v>4.53</v>
      </c>
      <c r="V2204" s="8">
        <f t="shared" si="136"/>
        <v>5.9199990000000007</v>
      </c>
      <c r="W2204" s="9">
        <f t="shared" si="137"/>
        <v>0.13388000000000003</v>
      </c>
      <c r="X2204" s="8">
        <f t="shared" si="138"/>
        <v>5.0272870000000012</v>
      </c>
      <c r="Y2204">
        <f t="shared" si="139"/>
        <v>0</v>
      </c>
    </row>
    <row r="2205" spans="20:25" x14ac:dyDescent="0.25">
      <c r="T2205" s="7">
        <v>45134.9375</v>
      </c>
      <c r="U2205">
        <v>4.67</v>
      </c>
      <c r="V2205" s="8">
        <f t="shared" si="136"/>
        <v>6.3103610000000003</v>
      </c>
      <c r="W2205" s="9">
        <f t="shared" si="137"/>
        <v>0.14312</v>
      </c>
      <c r="X2205" s="8">
        <f t="shared" si="138"/>
        <v>5.245393</v>
      </c>
      <c r="Y2205">
        <f t="shared" si="139"/>
        <v>0</v>
      </c>
    </row>
    <row r="2206" spans="20:25" x14ac:dyDescent="0.25">
      <c r="T2206" s="7">
        <v>45134.947916666664</v>
      </c>
      <c r="U2206">
        <v>4.83</v>
      </c>
      <c r="V2206" s="8">
        <f t="shared" si="136"/>
        <v>6.7564890000000002</v>
      </c>
      <c r="W2206" s="9">
        <f t="shared" si="137"/>
        <v>0.15368000000000001</v>
      </c>
      <c r="X2206" s="8">
        <f t="shared" si="138"/>
        <v>5.4946570000000001</v>
      </c>
      <c r="Y2206">
        <f t="shared" si="139"/>
        <v>0</v>
      </c>
    </row>
    <row r="2207" spans="20:25" x14ac:dyDescent="0.25">
      <c r="T2207" s="7">
        <v>45134.958333333336</v>
      </c>
      <c r="U2207">
        <v>5.05</v>
      </c>
      <c r="V2207" s="8">
        <f t="shared" si="136"/>
        <v>7.3699149999999989</v>
      </c>
      <c r="W2207" s="9">
        <f t="shared" si="137"/>
        <v>0.16819999999999999</v>
      </c>
      <c r="X2207" s="8">
        <f t="shared" si="138"/>
        <v>5.8373950000000008</v>
      </c>
      <c r="Y2207">
        <f t="shared" si="139"/>
        <v>3.5319999999998686E-2</v>
      </c>
    </row>
    <row r="2208" spans="20:25" x14ac:dyDescent="0.25">
      <c r="T2208" s="7">
        <v>45134.96875</v>
      </c>
      <c r="U2208">
        <v>4.66</v>
      </c>
      <c r="V2208" s="8">
        <f t="shared" si="136"/>
        <v>6.2824779999999993</v>
      </c>
      <c r="W2208" s="9">
        <f t="shared" si="137"/>
        <v>0.14246</v>
      </c>
      <c r="X2208" s="8">
        <f t="shared" si="138"/>
        <v>5.2298140000000011</v>
      </c>
      <c r="Y2208">
        <f t="shared" si="139"/>
        <v>0</v>
      </c>
    </row>
    <row r="2209" spans="20:25" x14ac:dyDescent="0.25">
      <c r="T2209" s="7">
        <v>45134.979166666664</v>
      </c>
      <c r="U2209">
        <v>4.58</v>
      </c>
      <c r="V2209" s="8">
        <f t="shared" si="136"/>
        <v>6.0594140000000003</v>
      </c>
      <c r="W2209" s="9">
        <f t="shared" si="137"/>
        <v>0.13718</v>
      </c>
      <c r="X2209" s="8">
        <f t="shared" si="138"/>
        <v>5.105182000000001</v>
      </c>
      <c r="Y2209">
        <f t="shared" si="139"/>
        <v>0</v>
      </c>
    </row>
    <row r="2210" spans="20:25" x14ac:dyDescent="0.25">
      <c r="T2210" s="7">
        <v>45134.989583333336</v>
      </c>
      <c r="U2210">
        <v>4.5999999999999996</v>
      </c>
      <c r="V2210" s="8">
        <f t="shared" si="136"/>
        <v>6.1151799999999987</v>
      </c>
      <c r="W2210" s="9">
        <f t="shared" si="137"/>
        <v>0.13849999999999998</v>
      </c>
      <c r="X2210" s="8">
        <f t="shared" si="138"/>
        <v>5.1363400000000006</v>
      </c>
      <c r="Y2210">
        <f t="shared" si="139"/>
        <v>0</v>
      </c>
    </row>
    <row r="2211" spans="20:25" x14ac:dyDescent="0.25">
      <c r="T2211" s="7">
        <v>45135</v>
      </c>
      <c r="U2211">
        <v>4.6500000000000004</v>
      </c>
      <c r="V2211" s="8">
        <f t="shared" si="136"/>
        <v>6.2545950000000001</v>
      </c>
      <c r="W2211" s="9">
        <f t="shared" si="137"/>
        <v>0.14180000000000006</v>
      </c>
      <c r="X2211" s="8">
        <f t="shared" si="138"/>
        <v>5.2142350000000004</v>
      </c>
      <c r="Y2211">
        <f t="shared" si="139"/>
        <v>0</v>
      </c>
    </row>
    <row r="2212" spans="20:25" x14ac:dyDescent="0.25">
      <c r="T2212" s="7">
        <v>45135.010416666664</v>
      </c>
      <c r="U2212">
        <v>4.45</v>
      </c>
      <c r="V2212" s="8">
        <f t="shared" si="136"/>
        <v>5.6969349999999999</v>
      </c>
      <c r="W2212" s="9">
        <f t="shared" si="137"/>
        <v>0.12860000000000002</v>
      </c>
      <c r="X2212" s="8">
        <f t="shared" si="138"/>
        <v>4.9026550000000011</v>
      </c>
      <c r="Y2212">
        <f t="shared" si="139"/>
        <v>0</v>
      </c>
    </row>
    <row r="2213" spans="20:25" x14ac:dyDescent="0.25">
      <c r="T2213" s="7">
        <v>45135.020833333336</v>
      </c>
      <c r="U2213">
        <v>4.3</v>
      </c>
      <c r="V2213" s="8">
        <f t="shared" si="136"/>
        <v>5.2786899999999992</v>
      </c>
      <c r="W2213" s="9">
        <f t="shared" si="137"/>
        <v>0.1187</v>
      </c>
      <c r="X2213" s="8">
        <f t="shared" si="138"/>
        <v>4.6689699999999998</v>
      </c>
      <c r="Y2213">
        <f t="shared" si="139"/>
        <v>0</v>
      </c>
    </row>
    <row r="2214" spans="20:25" x14ac:dyDescent="0.25">
      <c r="T2214" s="7">
        <v>45135.03125</v>
      </c>
      <c r="U2214">
        <v>4.3899999999999997</v>
      </c>
      <c r="V2214" s="8">
        <f t="shared" si="136"/>
        <v>5.5296369999999992</v>
      </c>
      <c r="W2214" s="9">
        <f t="shared" si="137"/>
        <v>0.12464</v>
      </c>
      <c r="X2214" s="8">
        <f t="shared" si="138"/>
        <v>4.8091810000000006</v>
      </c>
      <c r="Y2214">
        <f t="shared" si="139"/>
        <v>0</v>
      </c>
    </row>
    <row r="2215" spans="20:25" x14ac:dyDescent="0.25">
      <c r="T2215" s="7">
        <v>45135.041666666664</v>
      </c>
      <c r="U2215">
        <v>4.4800000000000004</v>
      </c>
      <c r="V2215" s="8">
        <f t="shared" si="136"/>
        <v>5.7805840000000011</v>
      </c>
      <c r="W2215" s="9">
        <f t="shared" si="137"/>
        <v>0.13058000000000006</v>
      </c>
      <c r="X2215" s="8">
        <f t="shared" si="138"/>
        <v>4.9493920000000013</v>
      </c>
      <c r="Y2215">
        <f t="shared" si="139"/>
        <v>0</v>
      </c>
    </row>
    <row r="2216" spans="20:25" x14ac:dyDescent="0.25">
      <c r="T2216" s="7">
        <v>45135.052083333336</v>
      </c>
      <c r="U2216">
        <v>4.21</v>
      </c>
      <c r="V2216" s="8">
        <f t="shared" si="136"/>
        <v>5.0277429999999992</v>
      </c>
      <c r="W2216" s="9">
        <f t="shared" si="137"/>
        <v>0.11276</v>
      </c>
      <c r="X2216" s="8">
        <f t="shared" si="138"/>
        <v>4.5287590000000009</v>
      </c>
      <c r="Y2216">
        <f t="shared" si="139"/>
        <v>0</v>
      </c>
    </row>
    <row r="2217" spans="20:25" x14ac:dyDescent="0.25">
      <c r="T2217" s="7">
        <v>45135.0625</v>
      </c>
      <c r="U2217">
        <v>4.6100000000000003</v>
      </c>
      <c r="V2217" s="8">
        <f t="shared" si="136"/>
        <v>6.1430629999999997</v>
      </c>
      <c r="W2217" s="9">
        <f t="shared" si="137"/>
        <v>0.13916000000000003</v>
      </c>
      <c r="X2217" s="8">
        <f t="shared" si="138"/>
        <v>5.1519190000000012</v>
      </c>
      <c r="Y2217">
        <f t="shared" si="139"/>
        <v>0</v>
      </c>
    </row>
    <row r="2218" spans="20:25" x14ac:dyDescent="0.25">
      <c r="T2218" s="7">
        <v>45135.072916666664</v>
      </c>
      <c r="U2218">
        <v>4.41</v>
      </c>
      <c r="V2218" s="8">
        <f t="shared" si="136"/>
        <v>5.5854029999999995</v>
      </c>
      <c r="W2218" s="9">
        <f t="shared" si="137"/>
        <v>0.12596000000000004</v>
      </c>
      <c r="X2218" s="8">
        <f t="shared" si="138"/>
        <v>4.8403390000000002</v>
      </c>
      <c r="Y2218">
        <f t="shared" si="139"/>
        <v>0</v>
      </c>
    </row>
    <row r="2219" spans="20:25" x14ac:dyDescent="0.25">
      <c r="T2219" s="7">
        <v>45135.083333333336</v>
      </c>
      <c r="U2219">
        <v>4.24</v>
      </c>
      <c r="V2219" s="8">
        <f t="shared" si="136"/>
        <v>5.1113920000000004</v>
      </c>
      <c r="W2219" s="9">
        <f t="shared" si="137"/>
        <v>0.11474000000000004</v>
      </c>
      <c r="X2219" s="8">
        <f t="shared" si="138"/>
        <v>4.5754960000000011</v>
      </c>
      <c r="Y2219">
        <f t="shared" si="139"/>
        <v>0</v>
      </c>
    </row>
    <row r="2220" spans="20:25" x14ac:dyDescent="0.25">
      <c r="T2220" s="7">
        <v>45135.09375</v>
      </c>
      <c r="U2220">
        <v>4.22</v>
      </c>
      <c r="V2220" s="8">
        <f t="shared" si="136"/>
        <v>5.0556259999999984</v>
      </c>
      <c r="W2220" s="9">
        <f t="shared" si="137"/>
        <v>0.11341999999999999</v>
      </c>
      <c r="X2220" s="8">
        <f t="shared" si="138"/>
        <v>4.5443379999999998</v>
      </c>
      <c r="Y2220">
        <f t="shared" si="139"/>
        <v>0</v>
      </c>
    </row>
    <row r="2221" spans="20:25" x14ac:dyDescent="0.25">
      <c r="T2221" s="7">
        <v>45135.104166666664</v>
      </c>
      <c r="U2221">
        <v>4.18</v>
      </c>
      <c r="V2221" s="8">
        <f t="shared" si="136"/>
        <v>4.9440939999999998</v>
      </c>
      <c r="W2221" s="9">
        <f t="shared" si="137"/>
        <v>0.11078000000000002</v>
      </c>
      <c r="X2221" s="8">
        <f t="shared" si="138"/>
        <v>4.4820220000000006</v>
      </c>
      <c r="Y2221">
        <f t="shared" si="139"/>
        <v>0</v>
      </c>
    </row>
    <row r="2222" spans="20:25" x14ac:dyDescent="0.25">
      <c r="T2222" s="7">
        <v>45135.114583333336</v>
      </c>
      <c r="U2222">
        <v>4.57</v>
      </c>
      <c r="V2222" s="8">
        <f t="shared" si="136"/>
        <v>6.0315310000000011</v>
      </c>
      <c r="W2222" s="9">
        <f t="shared" si="137"/>
        <v>0.13652000000000006</v>
      </c>
      <c r="X2222" s="8">
        <f t="shared" si="138"/>
        <v>5.0896030000000003</v>
      </c>
      <c r="Y2222">
        <f t="shared" si="139"/>
        <v>0</v>
      </c>
    </row>
    <row r="2223" spans="20:25" x14ac:dyDescent="0.25">
      <c r="T2223" s="7">
        <v>45135.125</v>
      </c>
      <c r="U2223">
        <v>4.07</v>
      </c>
      <c r="V2223" s="8">
        <f t="shared" si="136"/>
        <v>4.6373810000000013</v>
      </c>
      <c r="W2223" s="9">
        <f t="shared" si="137"/>
        <v>0.10352000000000003</v>
      </c>
      <c r="X2223" s="8">
        <f t="shared" si="138"/>
        <v>4.3106530000000003</v>
      </c>
      <c r="Y2223">
        <f t="shared" si="139"/>
        <v>0</v>
      </c>
    </row>
    <row r="2224" spans="20:25" x14ac:dyDescent="0.25">
      <c r="T2224" s="7">
        <v>45135.135416666664</v>
      </c>
      <c r="U2224">
        <v>4.03</v>
      </c>
      <c r="V2224" s="8">
        <f t="shared" si="136"/>
        <v>4.5258490000000009</v>
      </c>
      <c r="W2224" s="9">
        <f t="shared" si="137"/>
        <v>0.10088000000000005</v>
      </c>
      <c r="X2224" s="8">
        <f t="shared" si="138"/>
        <v>4.2483370000000011</v>
      </c>
      <c r="Y2224">
        <f t="shared" si="139"/>
        <v>0</v>
      </c>
    </row>
    <row r="2225" spans="20:25" x14ac:dyDescent="0.25">
      <c r="T2225" s="7">
        <v>45135.145833333336</v>
      </c>
      <c r="U2225">
        <v>3.83</v>
      </c>
      <c r="V2225" s="8">
        <f t="shared" si="136"/>
        <v>3.9681890000000006</v>
      </c>
      <c r="W2225" s="9">
        <f t="shared" si="137"/>
        <v>8.7680000000000008E-2</v>
      </c>
      <c r="X2225" s="8">
        <f t="shared" si="138"/>
        <v>3.9367570000000005</v>
      </c>
      <c r="Y2225">
        <f t="shared" si="139"/>
        <v>0</v>
      </c>
    </row>
    <row r="2226" spans="20:25" x14ac:dyDescent="0.25">
      <c r="T2226" s="7">
        <v>45135.15625</v>
      </c>
      <c r="U2226">
        <v>3.87</v>
      </c>
      <c r="V2226" s="8">
        <f t="shared" si="136"/>
        <v>4.0797209999999993</v>
      </c>
      <c r="W2226" s="9">
        <f t="shared" si="137"/>
        <v>9.0320000000000039E-2</v>
      </c>
      <c r="X2226" s="8">
        <f t="shared" si="138"/>
        <v>3.9990730000000005</v>
      </c>
      <c r="Y2226">
        <f t="shared" si="139"/>
        <v>0</v>
      </c>
    </row>
    <row r="2227" spans="20:25" x14ac:dyDescent="0.25">
      <c r="T2227" s="7">
        <v>45135.166666666664</v>
      </c>
      <c r="U2227">
        <v>3.75</v>
      </c>
      <c r="V2227" s="8">
        <f t="shared" si="136"/>
        <v>3.7451249999999998</v>
      </c>
      <c r="W2227" s="9">
        <f t="shared" si="137"/>
        <v>8.2400000000000001E-2</v>
      </c>
      <c r="X2227" s="8">
        <f t="shared" si="138"/>
        <v>3.8121250000000004</v>
      </c>
      <c r="Y2227">
        <f t="shared" si="139"/>
        <v>0</v>
      </c>
    </row>
    <row r="2228" spans="20:25" x14ac:dyDescent="0.25">
      <c r="T2228" s="7">
        <v>45135.177083333336</v>
      </c>
      <c r="U2228">
        <v>3.46</v>
      </c>
      <c r="V2228" s="8">
        <f t="shared" si="136"/>
        <v>2.9365179999999995</v>
      </c>
      <c r="W2228" s="9">
        <f t="shared" si="137"/>
        <v>6.3260000000000011E-2</v>
      </c>
      <c r="X2228" s="8">
        <f t="shared" si="138"/>
        <v>3.3603340000000004</v>
      </c>
      <c r="Y2228">
        <f t="shared" si="139"/>
        <v>0</v>
      </c>
    </row>
    <row r="2229" spans="20:25" x14ac:dyDescent="0.25">
      <c r="T2229" s="7">
        <v>45135.1875</v>
      </c>
      <c r="U2229">
        <v>3.43</v>
      </c>
      <c r="V2229" s="8">
        <f t="shared" si="136"/>
        <v>2.8528690000000001</v>
      </c>
      <c r="W2229" s="9">
        <f t="shared" si="137"/>
        <v>6.1280000000000029E-2</v>
      </c>
      <c r="X2229" s="8">
        <f t="shared" si="138"/>
        <v>3.313597000000001</v>
      </c>
      <c r="Y2229">
        <f t="shared" si="139"/>
        <v>0</v>
      </c>
    </row>
    <row r="2230" spans="20:25" x14ac:dyDescent="0.25">
      <c r="T2230" s="7">
        <v>45135.197916666664</v>
      </c>
      <c r="U2230">
        <v>3.55</v>
      </c>
      <c r="V2230" s="8">
        <f t="shared" si="136"/>
        <v>3.1874649999999995</v>
      </c>
      <c r="W2230" s="9">
        <f t="shared" si="137"/>
        <v>6.9200000000000012E-2</v>
      </c>
      <c r="X2230" s="8">
        <f t="shared" si="138"/>
        <v>3.5005450000000002</v>
      </c>
      <c r="Y2230">
        <f t="shared" si="139"/>
        <v>0</v>
      </c>
    </row>
    <row r="2231" spans="20:25" x14ac:dyDescent="0.25">
      <c r="T2231" s="7">
        <v>45135.208333333336</v>
      </c>
      <c r="U2231">
        <v>3.73</v>
      </c>
      <c r="V2231" s="8">
        <f t="shared" si="136"/>
        <v>3.6893589999999996</v>
      </c>
      <c r="W2231" s="9">
        <f t="shared" si="137"/>
        <v>8.1080000000000013E-2</v>
      </c>
      <c r="X2231" s="8">
        <f t="shared" si="138"/>
        <v>3.780967</v>
      </c>
      <c r="Y2231">
        <f t="shared" si="139"/>
        <v>0</v>
      </c>
    </row>
    <row r="2232" spans="20:25" x14ac:dyDescent="0.25">
      <c r="T2232" s="7">
        <v>45135.21875</v>
      </c>
      <c r="U2232">
        <v>3.36</v>
      </c>
      <c r="V2232" s="8">
        <f t="shared" si="136"/>
        <v>2.6576879999999985</v>
      </c>
      <c r="W2232" s="9">
        <f t="shared" si="137"/>
        <v>5.6660000000000016E-2</v>
      </c>
      <c r="X2232" s="8">
        <f t="shared" si="138"/>
        <v>3.2045439999999998</v>
      </c>
      <c r="Y2232">
        <f t="shared" si="139"/>
        <v>0</v>
      </c>
    </row>
    <row r="2233" spans="20:25" x14ac:dyDescent="0.25">
      <c r="T2233" s="7">
        <v>45135.229166666664</v>
      </c>
      <c r="U2233">
        <v>3.32</v>
      </c>
      <c r="V2233" s="8">
        <f t="shared" si="136"/>
        <v>2.5461559999999999</v>
      </c>
      <c r="W2233" s="9">
        <f t="shared" si="137"/>
        <v>5.4020000000000012E-2</v>
      </c>
      <c r="X2233" s="8">
        <f t="shared" si="138"/>
        <v>3.1422279999999998</v>
      </c>
      <c r="Y2233">
        <f t="shared" si="139"/>
        <v>0</v>
      </c>
    </row>
    <row r="2234" spans="20:25" x14ac:dyDescent="0.25">
      <c r="T2234" s="7">
        <v>45135.239583333336</v>
      </c>
      <c r="U2234">
        <v>3.61</v>
      </c>
      <c r="V2234" s="8">
        <f t="shared" si="136"/>
        <v>3.3547630000000002</v>
      </c>
      <c r="W2234" s="9">
        <f t="shared" si="137"/>
        <v>7.3160000000000003E-2</v>
      </c>
      <c r="X2234" s="8">
        <f t="shared" si="138"/>
        <v>3.5940189999999999</v>
      </c>
      <c r="Y2234">
        <f t="shared" si="139"/>
        <v>0</v>
      </c>
    </row>
    <row r="2235" spans="20:25" x14ac:dyDescent="0.25">
      <c r="T2235" s="7">
        <v>45135.25</v>
      </c>
      <c r="U2235">
        <v>3.45</v>
      </c>
      <c r="V2235" s="8">
        <f t="shared" si="136"/>
        <v>2.9086350000000003</v>
      </c>
      <c r="W2235" s="9">
        <f t="shared" si="137"/>
        <v>6.2600000000000017E-2</v>
      </c>
      <c r="X2235" s="8">
        <f t="shared" si="138"/>
        <v>3.3447550000000006</v>
      </c>
      <c r="Y2235">
        <f t="shared" si="139"/>
        <v>0</v>
      </c>
    </row>
    <row r="2236" spans="20:25" x14ac:dyDescent="0.25">
      <c r="T2236" s="7">
        <v>45135.260416666664</v>
      </c>
      <c r="U2236">
        <v>3.29</v>
      </c>
      <c r="V2236" s="8">
        <f t="shared" si="136"/>
        <v>2.4625070000000004</v>
      </c>
      <c r="W2236" s="9">
        <f t="shared" si="137"/>
        <v>5.2040000000000003E-2</v>
      </c>
      <c r="X2236" s="8">
        <f t="shared" si="138"/>
        <v>3.0954910000000004</v>
      </c>
      <c r="Y2236">
        <f t="shared" si="139"/>
        <v>0</v>
      </c>
    </row>
    <row r="2237" spans="20:25" x14ac:dyDescent="0.25">
      <c r="T2237" s="7">
        <v>45135.270833333336</v>
      </c>
      <c r="U2237">
        <v>3.72</v>
      </c>
      <c r="V2237" s="8">
        <f t="shared" si="136"/>
        <v>3.6614760000000004</v>
      </c>
      <c r="W2237" s="9">
        <f t="shared" si="137"/>
        <v>8.0420000000000019E-2</v>
      </c>
      <c r="X2237" s="8">
        <f t="shared" si="138"/>
        <v>3.7653880000000011</v>
      </c>
      <c r="Y2237">
        <f t="shared" si="139"/>
        <v>0</v>
      </c>
    </row>
    <row r="2238" spans="20:25" x14ac:dyDescent="0.25">
      <c r="T2238" s="7">
        <v>45135.28125</v>
      </c>
      <c r="U2238">
        <v>4.09</v>
      </c>
      <c r="V2238" s="8">
        <f t="shared" si="136"/>
        <v>4.6931469999999997</v>
      </c>
      <c r="W2238" s="9">
        <f t="shared" si="137"/>
        <v>0.10484000000000002</v>
      </c>
      <c r="X2238" s="8">
        <f t="shared" si="138"/>
        <v>4.3418109999999999</v>
      </c>
      <c r="Y2238">
        <f t="shared" si="139"/>
        <v>0</v>
      </c>
    </row>
    <row r="2239" spans="20:25" x14ac:dyDescent="0.25">
      <c r="T2239" s="7">
        <v>45135.291666666664</v>
      </c>
      <c r="U2239">
        <v>3.46</v>
      </c>
      <c r="V2239" s="8">
        <f t="shared" si="136"/>
        <v>2.9365179999999995</v>
      </c>
      <c r="W2239" s="9">
        <f t="shared" si="137"/>
        <v>6.3260000000000011E-2</v>
      </c>
      <c r="X2239" s="8">
        <f t="shared" si="138"/>
        <v>3.3603340000000004</v>
      </c>
      <c r="Y2239">
        <f t="shared" si="139"/>
        <v>0</v>
      </c>
    </row>
    <row r="2240" spans="20:25" x14ac:dyDescent="0.25">
      <c r="T2240" s="7">
        <v>45135.302083333336</v>
      </c>
      <c r="U2240">
        <v>3.26</v>
      </c>
      <c r="V2240" s="8">
        <f t="shared" si="136"/>
        <v>2.3788579999999993</v>
      </c>
      <c r="W2240" s="9">
        <f t="shared" si="137"/>
        <v>5.0059999999999993E-2</v>
      </c>
      <c r="X2240" s="8">
        <f t="shared" si="138"/>
        <v>3.0487540000000002</v>
      </c>
      <c r="Y2240">
        <f t="shared" si="139"/>
        <v>0</v>
      </c>
    </row>
    <row r="2241" spans="20:25" x14ac:dyDescent="0.25">
      <c r="T2241" s="7">
        <v>45135.3125</v>
      </c>
      <c r="U2241">
        <v>3.58</v>
      </c>
      <c r="V2241" s="8">
        <f t="shared" si="136"/>
        <v>3.2711140000000007</v>
      </c>
      <c r="W2241" s="9">
        <f t="shared" si="137"/>
        <v>7.1180000000000021E-2</v>
      </c>
      <c r="X2241" s="8">
        <f t="shared" si="138"/>
        <v>3.5472820000000005</v>
      </c>
      <c r="Y2241">
        <f t="shared" si="139"/>
        <v>0</v>
      </c>
    </row>
    <row r="2242" spans="20:25" x14ac:dyDescent="0.25">
      <c r="T2242" s="7">
        <v>45135.322916666664</v>
      </c>
      <c r="U2242">
        <v>3.21</v>
      </c>
      <c r="V2242" s="8">
        <f t="shared" si="136"/>
        <v>2.2394429999999996</v>
      </c>
      <c r="W2242" s="9">
        <f t="shared" si="137"/>
        <v>4.6760000000000024E-2</v>
      </c>
      <c r="X2242" s="8">
        <f t="shared" si="138"/>
        <v>2.9708590000000004</v>
      </c>
      <c r="Y2242">
        <f t="shared" si="139"/>
        <v>0</v>
      </c>
    </row>
    <row r="2243" spans="20:25" x14ac:dyDescent="0.25">
      <c r="T2243" s="7">
        <v>45135.333333333336</v>
      </c>
      <c r="U2243">
        <v>3.32</v>
      </c>
      <c r="V2243" s="8">
        <f t="shared" ref="V2243:V2306" si="140">IF(2.7883*U2243-6.711&lt;0,0,2.7883*U2243-6.711)</f>
        <v>2.5461559999999999</v>
      </c>
      <c r="W2243" s="9">
        <f t="shared" ref="W2243:W2306" si="141">IF(0.066*U2243-0.1651&lt;0,0,0.066*U2243-0.1651)</f>
        <v>5.4020000000000012E-2</v>
      </c>
      <c r="X2243" s="8">
        <f t="shared" ref="X2243:X2306" si="142">IF(1.5579*U2243-2.03&lt;0,0,1.5579*U2243-2.03)</f>
        <v>3.1422279999999998</v>
      </c>
      <c r="Y2243">
        <f t="shared" ref="Y2243:Y2306" si="143">IF(1.2304*U2243-6.1782&lt;0,0,1.2304*U2243-6.1782)</f>
        <v>0</v>
      </c>
    </row>
    <row r="2244" spans="20:25" x14ac:dyDescent="0.25">
      <c r="T2244" s="7">
        <v>45135.34375</v>
      </c>
      <c r="U2244">
        <v>3.42</v>
      </c>
      <c r="V2244" s="8">
        <f t="shared" si="140"/>
        <v>2.8249859999999991</v>
      </c>
      <c r="W2244" s="9">
        <f t="shared" si="141"/>
        <v>6.0620000000000007E-2</v>
      </c>
      <c r="X2244" s="8">
        <f t="shared" si="142"/>
        <v>3.2980180000000003</v>
      </c>
      <c r="Y2244">
        <f t="shared" si="143"/>
        <v>0</v>
      </c>
    </row>
    <row r="2245" spans="20:25" x14ac:dyDescent="0.25">
      <c r="T2245" s="7">
        <v>45135.354166666664</v>
      </c>
      <c r="U2245">
        <v>3.33</v>
      </c>
      <c r="V2245" s="8">
        <f t="shared" si="140"/>
        <v>2.5740389999999991</v>
      </c>
      <c r="W2245" s="9">
        <f t="shared" si="141"/>
        <v>5.4680000000000006E-2</v>
      </c>
      <c r="X2245" s="8">
        <f t="shared" si="142"/>
        <v>3.1578070000000005</v>
      </c>
      <c r="Y2245">
        <f t="shared" si="143"/>
        <v>0</v>
      </c>
    </row>
    <row r="2246" spans="20:25" x14ac:dyDescent="0.25">
      <c r="T2246" s="7">
        <v>45135.364583333336</v>
      </c>
      <c r="U2246">
        <v>3.57</v>
      </c>
      <c r="V2246" s="8">
        <f t="shared" si="140"/>
        <v>3.2432309999999998</v>
      </c>
      <c r="W2246" s="9">
        <f t="shared" si="141"/>
        <v>7.0519999999999999E-2</v>
      </c>
      <c r="X2246" s="8">
        <f t="shared" si="142"/>
        <v>3.5317029999999998</v>
      </c>
      <c r="Y2246">
        <f t="shared" si="143"/>
        <v>0</v>
      </c>
    </row>
    <row r="2247" spans="20:25" x14ac:dyDescent="0.25">
      <c r="T2247" s="7">
        <v>45135.375</v>
      </c>
      <c r="U2247">
        <v>3.83</v>
      </c>
      <c r="V2247" s="8">
        <f t="shared" si="140"/>
        <v>3.9681890000000006</v>
      </c>
      <c r="W2247" s="9">
        <f t="shared" si="141"/>
        <v>8.7680000000000008E-2</v>
      </c>
      <c r="X2247" s="8">
        <f t="shared" si="142"/>
        <v>3.9367570000000005</v>
      </c>
      <c r="Y2247">
        <f t="shared" si="143"/>
        <v>0</v>
      </c>
    </row>
    <row r="2248" spans="20:25" x14ac:dyDescent="0.25">
      <c r="T2248" s="7">
        <v>45135.385416666664</v>
      </c>
      <c r="U2248">
        <v>3.14</v>
      </c>
      <c r="V2248" s="8">
        <f t="shared" si="140"/>
        <v>2.0442619999999998</v>
      </c>
      <c r="W2248" s="9">
        <f t="shared" si="141"/>
        <v>4.2140000000000011E-2</v>
      </c>
      <c r="X2248" s="8">
        <f t="shared" si="142"/>
        <v>2.861806000000001</v>
      </c>
      <c r="Y2248">
        <f t="shared" si="143"/>
        <v>0</v>
      </c>
    </row>
    <row r="2249" spans="20:25" x14ac:dyDescent="0.25">
      <c r="T2249" s="7">
        <v>45135.395833333336</v>
      </c>
      <c r="U2249">
        <v>3.12</v>
      </c>
      <c r="V2249" s="8">
        <f t="shared" si="140"/>
        <v>1.9884959999999996</v>
      </c>
      <c r="W2249" s="9">
        <f t="shared" si="141"/>
        <v>4.0820000000000023E-2</v>
      </c>
      <c r="X2249" s="8">
        <f t="shared" si="142"/>
        <v>2.8306480000000005</v>
      </c>
      <c r="Y2249">
        <f t="shared" si="143"/>
        <v>0</v>
      </c>
    </row>
    <row r="2250" spans="20:25" x14ac:dyDescent="0.25">
      <c r="T2250" s="7">
        <v>45135.40625</v>
      </c>
      <c r="U2250">
        <v>3.16</v>
      </c>
      <c r="V2250" s="8">
        <f t="shared" si="140"/>
        <v>2.100028</v>
      </c>
      <c r="W2250" s="9">
        <f t="shared" si="141"/>
        <v>4.3460000000000026E-2</v>
      </c>
      <c r="X2250" s="8">
        <f t="shared" si="142"/>
        <v>2.8929640000000005</v>
      </c>
      <c r="Y2250">
        <f t="shared" si="143"/>
        <v>0</v>
      </c>
    </row>
    <row r="2251" spans="20:25" x14ac:dyDescent="0.25">
      <c r="T2251" s="7">
        <v>45135.416666666664</v>
      </c>
      <c r="U2251">
        <v>3.31</v>
      </c>
      <c r="V2251" s="8">
        <f t="shared" si="140"/>
        <v>2.5182730000000006</v>
      </c>
      <c r="W2251" s="9">
        <f t="shared" si="141"/>
        <v>5.3360000000000019E-2</v>
      </c>
      <c r="X2251" s="8">
        <f t="shared" si="142"/>
        <v>3.1266490000000009</v>
      </c>
      <c r="Y2251">
        <f t="shared" si="143"/>
        <v>0</v>
      </c>
    </row>
    <row r="2252" spans="20:25" x14ac:dyDescent="0.25">
      <c r="T2252" s="7">
        <v>45135.427083333336</v>
      </c>
      <c r="U2252">
        <v>3.28</v>
      </c>
      <c r="V2252" s="8">
        <f t="shared" si="140"/>
        <v>2.4346239999999995</v>
      </c>
      <c r="W2252" s="9">
        <f t="shared" si="141"/>
        <v>5.1380000000000009E-2</v>
      </c>
      <c r="X2252" s="8">
        <f t="shared" si="142"/>
        <v>3.0799119999999998</v>
      </c>
      <c r="Y2252">
        <f t="shared" si="143"/>
        <v>0</v>
      </c>
    </row>
    <row r="2253" spans="20:25" x14ac:dyDescent="0.25">
      <c r="T2253" s="7">
        <v>45135.4375</v>
      </c>
      <c r="U2253">
        <v>3.39</v>
      </c>
      <c r="V2253" s="8">
        <f t="shared" si="140"/>
        <v>2.7413369999999997</v>
      </c>
      <c r="W2253" s="9">
        <f t="shared" si="141"/>
        <v>5.8640000000000025E-2</v>
      </c>
      <c r="X2253" s="8">
        <f t="shared" si="142"/>
        <v>3.251281000000001</v>
      </c>
      <c r="Y2253">
        <f t="shared" si="143"/>
        <v>0</v>
      </c>
    </row>
    <row r="2254" spans="20:25" x14ac:dyDescent="0.25">
      <c r="T2254" s="7">
        <v>45135.447916666664</v>
      </c>
      <c r="U2254">
        <v>3.26</v>
      </c>
      <c r="V2254" s="8">
        <f t="shared" si="140"/>
        <v>2.3788579999999993</v>
      </c>
      <c r="W2254" s="9">
        <f t="shared" si="141"/>
        <v>5.0059999999999993E-2</v>
      </c>
      <c r="X2254" s="8">
        <f t="shared" si="142"/>
        <v>3.0487540000000002</v>
      </c>
      <c r="Y2254">
        <f t="shared" si="143"/>
        <v>0</v>
      </c>
    </row>
    <row r="2255" spans="20:25" x14ac:dyDescent="0.25">
      <c r="T2255" s="7">
        <v>45135.458333333336</v>
      </c>
      <c r="U2255">
        <v>3.72</v>
      </c>
      <c r="V2255" s="8">
        <f t="shared" si="140"/>
        <v>3.6614760000000004</v>
      </c>
      <c r="W2255" s="9">
        <f t="shared" si="141"/>
        <v>8.0420000000000019E-2</v>
      </c>
      <c r="X2255" s="8">
        <f t="shared" si="142"/>
        <v>3.7653880000000011</v>
      </c>
      <c r="Y2255">
        <f t="shared" si="143"/>
        <v>0</v>
      </c>
    </row>
    <row r="2256" spans="20:25" x14ac:dyDescent="0.25">
      <c r="T2256" s="7">
        <v>45135.46875</v>
      </c>
      <c r="U2256">
        <v>3.72</v>
      </c>
      <c r="V2256" s="8">
        <f t="shared" si="140"/>
        <v>3.6614760000000004</v>
      </c>
      <c r="W2256" s="9">
        <f t="shared" si="141"/>
        <v>8.0420000000000019E-2</v>
      </c>
      <c r="X2256" s="8">
        <f t="shared" si="142"/>
        <v>3.7653880000000011</v>
      </c>
      <c r="Y2256">
        <f t="shared" si="143"/>
        <v>0</v>
      </c>
    </row>
    <row r="2257" spans="20:25" x14ac:dyDescent="0.25">
      <c r="T2257" s="7">
        <v>45135.479166666664</v>
      </c>
      <c r="U2257">
        <v>3.59</v>
      </c>
      <c r="V2257" s="8">
        <f t="shared" si="140"/>
        <v>3.298997</v>
      </c>
      <c r="W2257" s="9">
        <f t="shared" si="141"/>
        <v>7.1840000000000015E-2</v>
      </c>
      <c r="X2257" s="8">
        <f t="shared" si="142"/>
        <v>3.5628610000000003</v>
      </c>
      <c r="Y2257">
        <f t="shared" si="143"/>
        <v>0</v>
      </c>
    </row>
    <row r="2258" spans="20:25" x14ac:dyDescent="0.25">
      <c r="T2258" s="7">
        <v>45135.489583333336</v>
      </c>
      <c r="U2258">
        <v>3.54</v>
      </c>
      <c r="V2258" s="8">
        <f t="shared" si="140"/>
        <v>3.1595820000000003</v>
      </c>
      <c r="W2258" s="9">
        <f t="shared" si="141"/>
        <v>6.8540000000000018E-2</v>
      </c>
      <c r="X2258" s="8">
        <f t="shared" si="142"/>
        <v>3.4849660000000005</v>
      </c>
      <c r="Y2258">
        <f t="shared" si="143"/>
        <v>0</v>
      </c>
    </row>
    <row r="2259" spans="20:25" x14ac:dyDescent="0.25">
      <c r="T2259" s="7">
        <v>45135.5</v>
      </c>
      <c r="U2259">
        <v>3.52</v>
      </c>
      <c r="V2259" s="8">
        <f t="shared" si="140"/>
        <v>3.1038160000000001</v>
      </c>
      <c r="W2259" s="9">
        <f t="shared" si="141"/>
        <v>6.7220000000000002E-2</v>
      </c>
      <c r="X2259" s="8">
        <f t="shared" si="142"/>
        <v>3.4538080000000009</v>
      </c>
      <c r="Y2259">
        <f t="shared" si="143"/>
        <v>0</v>
      </c>
    </row>
    <row r="2260" spans="20:25" x14ac:dyDescent="0.25">
      <c r="T2260" s="7">
        <v>45135.510416666664</v>
      </c>
      <c r="U2260">
        <v>3.6</v>
      </c>
      <c r="V2260" s="8">
        <f t="shared" si="140"/>
        <v>3.3268799999999992</v>
      </c>
      <c r="W2260" s="9">
        <f t="shared" si="141"/>
        <v>7.2500000000000009E-2</v>
      </c>
      <c r="X2260" s="8">
        <f t="shared" si="142"/>
        <v>3.578440000000001</v>
      </c>
      <c r="Y2260">
        <f t="shared" si="143"/>
        <v>0</v>
      </c>
    </row>
    <row r="2261" spans="20:25" x14ac:dyDescent="0.25">
      <c r="T2261" s="7">
        <v>45135.520833333336</v>
      </c>
      <c r="U2261">
        <v>3.51</v>
      </c>
      <c r="V2261" s="8">
        <f t="shared" si="140"/>
        <v>3.0759329999999991</v>
      </c>
      <c r="W2261" s="9">
        <f t="shared" si="141"/>
        <v>6.6560000000000008E-2</v>
      </c>
      <c r="X2261" s="8">
        <f t="shared" si="142"/>
        <v>3.4382290000000002</v>
      </c>
      <c r="Y2261">
        <f t="shared" si="143"/>
        <v>0</v>
      </c>
    </row>
    <row r="2262" spans="20:25" x14ac:dyDescent="0.25">
      <c r="T2262" s="7">
        <v>45135.53125</v>
      </c>
      <c r="U2262">
        <v>3.38</v>
      </c>
      <c r="V2262" s="8">
        <f t="shared" si="140"/>
        <v>2.7134539999999987</v>
      </c>
      <c r="W2262" s="9">
        <f t="shared" si="141"/>
        <v>5.7980000000000004E-2</v>
      </c>
      <c r="X2262" s="8">
        <f t="shared" si="142"/>
        <v>3.2357020000000003</v>
      </c>
      <c r="Y2262">
        <f t="shared" si="143"/>
        <v>0</v>
      </c>
    </row>
    <row r="2263" spans="20:25" x14ac:dyDescent="0.25">
      <c r="T2263" s="7">
        <v>45135.541666666664</v>
      </c>
      <c r="U2263">
        <v>3.63</v>
      </c>
      <c r="V2263" s="8">
        <f t="shared" si="140"/>
        <v>3.4105289999999986</v>
      </c>
      <c r="W2263" s="9">
        <f t="shared" si="141"/>
        <v>7.4480000000000018E-2</v>
      </c>
      <c r="X2263" s="8">
        <f t="shared" si="142"/>
        <v>3.6251770000000003</v>
      </c>
      <c r="Y2263">
        <f t="shared" si="143"/>
        <v>0</v>
      </c>
    </row>
    <row r="2264" spans="20:25" x14ac:dyDescent="0.25">
      <c r="T2264" s="7">
        <v>45135.552083333336</v>
      </c>
      <c r="U2264">
        <v>3.56</v>
      </c>
      <c r="V2264" s="8">
        <f t="shared" si="140"/>
        <v>3.2153480000000005</v>
      </c>
      <c r="W2264" s="9">
        <f t="shared" si="141"/>
        <v>6.9860000000000005E-2</v>
      </c>
      <c r="X2264" s="8">
        <f t="shared" si="142"/>
        <v>3.5161240000000009</v>
      </c>
      <c r="Y2264">
        <f t="shared" si="143"/>
        <v>0</v>
      </c>
    </row>
    <row r="2265" spans="20:25" x14ac:dyDescent="0.25">
      <c r="T2265" s="7">
        <v>45135.5625</v>
      </c>
      <c r="U2265">
        <v>3.5</v>
      </c>
      <c r="V2265" s="8">
        <f t="shared" si="140"/>
        <v>3.0480499999999999</v>
      </c>
      <c r="W2265" s="9">
        <f t="shared" si="141"/>
        <v>6.5900000000000014E-2</v>
      </c>
      <c r="X2265" s="8">
        <f t="shared" si="142"/>
        <v>3.4226500000000004</v>
      </c>
      <c r="Y2265">
        <f t="shared" si="143"/>
        <v>0</v>
      </c>
    </row>
    <row r="2266" spans="20:25" x14ac:dyDescent="0.25">
      <c r="T2266" s="7">
        <v>45135.572916666664</v>
      </c>
      <c r="U2266">
        <v>3.52</v>
      </c>
      <c r="V2266" s="8">
        <f t="shared" si="140"/>
        <v>3.1038160000000001</v>
      </c>
      <c r="W2266" s="9">
        <f t="shared" si="141"/>
        <v>6.7220000000000002E-2</v>
      </c>
      <c r="X2266" s="8">
        <f t="shared" si="142"/>
        <v>3.4538080000000009</v>
      </c>
      <c r="Y2266">
        <f t="shared" si="143"/>
        <v>0</v>
      </c>
    </row>
    <row r="2267" spans="20:25" x14ac:dyDescent="0.25">
      <c r="T2267" s="7">
        <v>45135.583333333336</v>
      </c>
      <c r="U2267">
        <v>3.37</v>
      </c>
      <c r="V2267" s="8">
        <f t="shared" si="140"/>
        <v>2.6855709999999995</v>
      </c>
      <c r="W2267" s="9">
        <f t="shared" si="141"/>
        <v>5.732000000000001E-2</v>
      </c>
      <c r="X2267" s="8">
        <f t="shared" si="142"/>
        <v>3.2201230000000005</v>
      </c>
      <c r="Y2267">
        <f t="shared" si="143"/>
        <v>0</v>
      </c>
    </row>
    <row r="2268" spans="20:25" x14ac:dyDescent="0.25">
      <c r="T2268" s="7">
        <v>45135.59375</v>
      </c>
      <c r="U2268">
        <v>3.54</v>
      </c>
      <c r="V2268" s="8">
        <f t="shared" si="140"/>
        <v>3.1595820000000003</v>
      </c>
      <c r="W2268" s="9">
        <f t="shared" si="141"/>
        <v>6.8540000000000018E-2</v>
      </c>
      <c r="X2268" s="8">
        <f t="shared" si="142"/>
        <v>3.4849660000000005</v>
      </c>
      <c r="Y2268">
        <f t="shared" si="143"/>
        <v>0</v>
      </c>
    </row>
    <row r="2269" spans="20:25" x14ac:dyDescent="0.25">
      <c r="T2269" s="7">
        <v>45135.604166666664</v>
      </c>
      <c r="U2269">
        <v>3.51</v>
      </c>
      <c r="V2269" s="8">
        <f t="shared" si="140"/>
        <v>3.0759329999999991</v>
      </c>
      <c r="W2269" s="9">
        <f t="shared" si="141"/>
        <v>6.6560000000000008E-2</v>
      </c>
      <c r="X2269" s="8">
        <f t="shared" si="142"/>
        <v>3.4382290000000002</v>
      </c>
      <c r="Y2269">
        <f t="shared" si="143"/>
        <v>0</v>
      </c>
    </row>
    <row r="2270" spans="20:25" x14ac:dyDescent="0.25">
      <c r="T2270" s="7">
        <v>45135.614583333336</v>
      </c>
      <c r="U2270">
        <v>3.61</v>
      </c>
      <c r="V2270" s="8">
        <f t="shared" si="140"/>
        <v>3.3547630000000002</v>
      </c>
      <c r="W2270" s="9">
        <f t="shared" si="141"/>
        <v>7.3160000000000003E-2</v>
      </c>
      <c r="X2270" s="8">
        <f t="shared" si="142"/>
        <v>3.5940189999999999</v>
      </c>
      <c r="Y2270">
        <f t="shared" si="143"/>
        <v>0</v>
      </c>
    </row>
    <row r="2271" spans="20:25" x14ac:dyDescent="0.25">
      <c r="T2271" s="7">
        <v>45135.625</v>
      </c>
      <c r="U2271">
        <v>3.4</v>
      </c>
      <c r="V2271" s="8">
        <f t="shared" si="140"/>
        <v>2.7692199999999989</v>
      </c>
      <c r="W2271" s="9">
        <f t="shared" si="141"/>
        <v>5.9300000000000019E-2</v>
      </c>
      <c r="X2271" s="8">
        <f t="shared" si="142"/>
        <v>3.2668599999999999</v>
      </c>
      <c r="Y2271">
        <f t="shared" si="143"/>
        <v>0</v>
      </c>
    </row>
    <row r="2272" spans="20:25" x14ac:dyDescent="0.25">
      <c r="T2272" s="7">
        <v>45135.635416666664</v>
      </c>
      <c r="U2272">
        <v>3.78</v>
      </c>
      <c r="V2272" s="8">
        <f t="shared" si="140"/>
        <v>3.8287739999999992</v>
      </c>
      <c r="W2272" s="9">
        <f t="shared" si="141"/>
        <v>8.4380000000000011E-2</v>
      </c>
      <c r="X2272" s="8">
        <f t="shared" si="142"/>
        <v>3.8588619999999998</v>
      </c>
      <c r="Y2272">
        <f t="shared" si="143"/>
        <v>0</v>
      </c>
    </row>
    <row r="2273" spans="20:25" x14ac:dyDescent="0.25">
      <c r="T2273" s="7">
        <v>45135.645833333336</v>
      </c>
      <c r="U2273">
        <v>3.47</v>
      </c>
      <c r="V2273" s="8">
        <f t="shared" si="140"/>
        <v>2.9644010000000005</v>
      </c>
      <c r="W2273" s="9">
        <f t="shared" si="141"/>
        <v>6.3920000000000032E-2</v>
      </c>
      <c r="X2273" s="8">
        <f t="shared" si="142"/>
        <v>3.3759130000000011</v>
      </c>
      <c r="Y2273">
        <f t="shared" si="143"/>
        <v>0</v>
      </c>
    </row>
    <row r="2274" spans="20:25" x14ac:dyDescent="0.25">
      <c r="T2274" s="7">
        <v>45135.65625</v>
      </c>
      <c r="U2274">
        <v>3.44</v>
      </c>
      <c r="V2274" s="8">
        <f t="shared" si="140"/>
        <v>2.8807519999999993</v>
      </c>
      <c r="W2274" s="9">
        <f t="shared" si="141"/>
        <v>6.1940000000000023E-2</v>
      </c>
      <c r="X2274" s="8">
        <f t="shared" si="142"/>
        <v>3.3291759999999999</v>
      </c>
      <c r="Y2274">
        <f t="shared" si="143"/>
        <v>0</v>
      </c>
    </row>
    <row r="2275" spans="20:25" x14ac:dyDescent="0.25">
      <c r="T2275" s="7">
        <v>45135.666666666664</v>
      </c>
      <c r="U2275">
        <v>3.46</v>
      </c>
      <c r="V2275" s="8">
        <f t="shared" si="140"/>
        <v>2.9365179999999995</v>
      </c>
      <c r="W2275" s="9">
        <f t="shared" si="141"/>
        <v>6.3260000000000011E-2</v>
      </c>
      <c r="X2275" s="8">
        <f t="shared" si="142"/>
        <v>3.3603340000000004</v>
      </c>
      <c r="Y2275">
        <f t="shared" si="143"/>
        <v>0</v>
      </c>
    </row>
    <row r="2276" spans="20:25" x14ac:dyDescent="0.25">
      <c r="T2276" s="7">
        <v>45135.677083333336</v>
      </c>
      <c r="U2276">
        <v>3.73</v>
      </c>
      <c r="V2276" s="8">
        <f t="shared" si="140"/>
        <v>3.6893589999999996</v>
      </c>
      <c r="W2276" s="9">
        <f t="shared" si="141"/>
        <v>8.1080000000000013E-2</v>
      </c>
      <c r="X2276" s="8">
        <f t="shared" si="142"/>
        <v>3.780967</v>
      </c>
      <c r="Y2276">
        <f t="shared" si="143"/>
        <v>0</v>
      </c>
    </row>
    <row r="2277" spans="20:25" x14ac:dyDescent="0.25">
      <c r="T2277" s="7">
        <v>45135.6875</v>
      </c>
      <c r="U2277">
        <v>3.72</v>
      </c>
      <c r="V2277" s="8">
        <f t="shared" si="140"/>
        <v>3.6614760000000004</v>
      </c>
      <c r="W2277" s="9">
        <f t="shared" si="141"/>
        <v>8.0420000000000019E-2</v>
      </c>
      <c r="X2277" s="8">
        <f t="shared" si="142"/>
        <v>3.7653880000000011</v>
      </c>
      <c r="Y2277">
        <f t="shared" si="143"/>
        <v>0</v>
      </c>
    </row>
    <row r="2278" spans="20:25" x14ac:dyDescent="0.25">
      <c r="T2278" s="7">
        <v>45135.697916666664</v>
      </c>
      <c r="U2278">
        <v>3.65</v>
      </c>
      <c r="V2278" s="8">
        <f t="shared" si="140"/>
        <v>3.4662949999999988</v>
      </c>
      <c r="W2278" s="9">
        <f t="shared" si="141"/>
        <v>7.5800000000000006E-2</v>
      </c>
      <c r="X2278" s="8">
        <f t="shared" si="142"/>
        <v>3.6563349999999999</v>
      </c>
      <c r="Y2278">
        <f t="shared" si="143"/>
        <v>0</v>
      </c>
    </row>
    <row r="2279" spans="20:25" x14ac:dyDescent="0.25">
      <c r="T2279" s="7">
        <v>45135.708333333336</v>
      </c>
      <c r="U2279">
        <v>3.34</v>
      </c>
      <c r="V2279" s="8">
        <f t="shared" si="140"/>
        <v>2.6019220000000001</v>
      </c>
      <c r="W2279" s="9">
        <f t="shared" si="141"/>
        <v>5.534E-2</v>
      </c>
      <c r="X2279" s="8">
        <f t="shared" si="142"/>
        <v>3.1733860000000003</v>
      </c>
      <c r="Y2279">
        <f t="shared" si="143"/>
        <v>0</v>
      </c>
    </row>
    <row r="2280" spans="20:25" x14ac:dyDescent="0.25">
      <c r="T2280" s="7">
        <v>45135.71875</v>
      </c>
      <c r="U2280">
        <v>3.58</v>
      </c>
      <c r="V2280" s="8">
        <f t="shared" si="140"/>
        <v>3.2711140000000007</v>
      </c>
      <c r="W2280" s="9">
        <f t="shared" si="141"/>
        <v>7.1180000000000021E-2</v>
      </c>
      <c r="X2280" s="8">
        <f t="shared" si="142"/>
        <v>3.5472820000000005</v>
      </c>
      <c r="Y2280">
        <f t="shared" si="143"/>
        <v>0</v>
      </c>
    </row>
    <row r="2281" spans="20:25" x14ac:dyDescent="0.25">
      <c r="T2281" s="7">
        <v>45135.729166666664</v>
      </c>
      <c r="U2281">
        <v>3.57</v>
      </c>
      <c r="V2281" s="8">
        <f t="shared" si="140"/>
        <v>3.2432309999999998</v>
      </c>
      <c r="W2281" s="9">
        <f t="shared" si="141"/>
        <v>7.0519999999999999E-2</v>
      </c>
      <c r="X2281" s="8">
        <f t="shared" si="142"/>
        <v>3.5317029999999998</v>
      </c>
      <c r="Y2281">
        <f t="shared" si="143"/>
        <v>0</v>
      </c>
    </row>
    <row r="2282" spans="20:25" x14ac:dyDescent="0.25">
      <c r="T2282" s="7">
        <v>45135.739583333336</v>
      </c>
      <c r="U2282">
        <v>3.45</v>
      </c>
      <c r="V2282" s="8">
        <f t="shared" si="140"/>
        <v>2.9086350000000003</v>
      </c>
      <c r="W2282" s="9">
        <f t="shared" si="141"/>
        <v>6.2600000000000017E-2</v>
      </c>
      <c r="X2282" s="8">
        <f t="shared" si="142"/>
        <v>3.3447550000000006</v>
      </c>
      <c r="Y2282">
        <f t="shared" si="143"/>
        <v>0</v>
      </c>
    </row>
    <row r="2283" spans="20:25" x14ac:dyDescent="0.25">
      <c r="T2283" s="7">
        <v>45135.75</v>
      </c>
      <c r="U2283">
        <v>3.6</v>
      </c>
      <c r="V2283" s="8">
        <f t="shared" si="140"/>
        <v>3.3268799999999992</v>
      </c>
      <c r="W2283" s="9">
        <f t="shared" si="141"/>
        <v>7.2500000000000009E-2</v>
      </c>
      <c r="X2283" s="8">
        <f t="shared" si="142"/>
        <v>3.578440000000001</v>
      </c>
      <c r="Y2283">
        <f t="shared" si="143"/>
        <v>0</v>
      </c>
    </row>
    <row r="2284" spans="20:25" x14ac:dyDescent="0.25">
      <c r="T2284" s="7">
        <v>45135.760416666664</v>
      </c>
      <c r="U2284">
        <v>3.81</v>
      </c>
      <c r="V2284" s="8">
        <f t="shared" si="140"/>
        <v>3.9124230000000004</v>
      </c>
      <c r="W2284" s="9">
        <f t="shared" si="141"/>
        <v>8.636000000000002E-2</v>
      </c>
      <c r="X2284" s="8">
        <f t="shared" si="142"/>
        <v>3.9055990000000009</v>
      </c>
      <c r="Y2284">
        <f t="shared" si="143"/>
        <v>0</v>
      </c>
    </row>
    <row r="2285" spans="20:25" x14ac:dyDescent="0.25">
      <c r="T2285" s="7">
        <v>45135.770833333336</v>
      </c>
      <c r="U2285">
        <v>3.72</v>
      </c>
      <c r="V2285" s="8">
        <f t="shared" si="140"/>
        <v>3.6614760000000004</v>
      </c>
      <c r="W2285" s="9">
        <f t="shared" si="141"/>
        <v>8.0420000000000019E-2</v>
      </c>
      <c r="X2285" s="8">
        <f t="shared" si="142"/>
        <v>3.7653880000000011</v>
      </c>
      <c r="Y2285">
        <f t="shared" si="143"/>
        <v>0</v>
      </c>
    </row>
    <row r="2286" spans="20:25" x14ac:dyDescent="0.25">
      <c r="T2286" s="7">
        <v>45135.78125</v>
      </c>
      <c r="U2286">
        <v>3.72</v>
      </c>
      <c r="V2286" s="8">
        <f t="shared" si="140"/>
        <v>3.6614760000000004</v>
      </c>
      <c r="W2286" s="9">
        <f t="shared" si="141"/>
        <v>8.0420000000000019E-2</v>
      </c>
      <c r="X2286" s="8">
        <f t="shared" si="142"/>
        <v>3.7653880000000011</v>
      </c>
      <c r="Y2286">
        <f t="shared" si="143"/>
        <v>0</v>
      </c>
    </row>
    <row r="2287" spans="20:25" x14ac:dyDescent="0.25">
      <c r="T2287" s="7">
        <v>45135.791666666664</v>
      </c>
      <c r="U2287">
        <v>3.59</v>
      </c>
      <c r="V2287" s="8">
        <f t="shared" si="140"/>
        <v>3.298997</v>
      </c>
      <c r="W2287" s="9">
        <f t="shared" si="141"/>
        <v>7.1840000000000015E-2</v>
      </c>
      <c r="X2287" s="8">
        <f t="shared" si="142"/>
        <v>3.5628610000000003</v>
      </c>
      <c r="Y2287">
        <f t="shared" si="143"/>
        <v>0</v>
      </c>
    </row>
    <row r="2288" spans="20:25" x14ac:dyDescent="0.25">
      <c r="T2288" s="7">
        <v>45135.802083333336</v>
      </c>
      <c r="U2288">
        <v>3.54</v>
      </c>
      <c r="V2288" s="8">
        <f t="shared" si="140"/>
        <v>3.1595820000000003</v>
      </c>
      <c r="W2288" s="9">
        <f t="shared" si="141"/>
        <v>6.8540000000000018E-2</v>
      </c>
      <c r="X2288" s="8">
        <f t="shared" si="142"/>
        <v>3.4849660000000005</v>
      </c>
      <c r="Y2288">
        <f t="shared" si="143"/>
        <v>0</v>
      </c>
    </row>
    <row r="2289" spans="20:25" x14ac:dyDescent="0.25">
      <c r="T2289" s="7">
        <v>45135.8125</v>
      </c>
      <c r="U2289">
        <v>3.52</v>
      </c>
      <c r="V2289" s="8">
        <f t="shared" si="140"/>
        <v>3.1038160000000001</v>
      </c>
      <c r="W2289" s="9">
        <f t="shared" si="141"/>
        <v>6.7220000000000002E-2</v>
      </c>
      <c r="X2289" s="8">
        <f t="shared" si="142"/>
        <v>3.4538080000000009</v>
      </c>
      <c r="Y2289">
        <f t="shared" si="143"/>
        <v>0</v>
      </c>
    </row>
    <row r="2290" spans="20:25" x14ac:dyDescent="0.25">
      <c r="T2290" s="7">
        <v>45135.822916666664</v>
      </c>
      <c r="U2290">
        <v>3.6</v>
      </c>
      <c r="V2290" s="8">
        <f t="shared" si="140"/>
        <v>3.3268799999999992</v>
      </c>
      <c r="W2290" s="9">
        <f t="shared" si="141"/>
        <v>7.2500000000000009E-2</v>
      </c>
      <c r="X2290" s="8">
        <f t="shared" si="142"/>
        <v>3.578440000000001</v>
      </c>
      <c r="Y2290">
        <f t="shared" si="143"/>
        <v>0</v>
      </c>
    </row>
    <row r="2291" spans="20:25" x14ac:dyDescent="0.25">
      <c r="T2291" s="7">
        <v>45135.833333333336</v>
      </c>
      <c r="U2291">
        <v>3.51</v>
      </c>
      <c r="V2291" s="8">
        <f t="shared" si="140"/>
        <v>3.0759329999999991</v>
      </c>
      <c r="W2291" s="9">
        <f t="shared" si="141"/>
        <v>6.6560000000000008E-2</v>
      </c>
      <c r="X2291" s="8">
        <f t="shared" si="142"/>
        <v>3.4382290000000002</v>
      </c>
      <c r="Y2291">
        <f t="shared" si="143"/>
        <v>0</v>
      </c>
    </row>
    <row r="2292" spans="20:25" x14ac:dyDescent="0.25">
      <c r="T2292" s="7">
        <v>45135.84375</v>
      </c>
      <c r="U2292">
        <v>3.38</v>
      </c>
      <c r="V2292" s="8">
        <f t="shared" si="140"/>
        <v>2.7134539999999987</v>
      </c>
      <c r="W2292" s="9">
        <f t="shared" si="141"/>
        <v>5.7980000000000004E-2</v>
      </c>
      <c r="X2292" s="8">
        <f t="shared" si="142"/>
        <v>3.2357020000000003</v>
      </c>
      <c r="Y2292">
        <f t="shared" si="143"/>
        <v>0</v>
      </c>
    </row>
    <row r="2293" spans="20:25" x14ac:dyDescent="0.25">
      <c r="T2293" s="7">
        <v>45135.854166666664</v>
      </c>
      <c r="U2293">
        <v>3.63</v>
      </c>
      <c r="V2293" s="8">
        <f t="shared" si="140"/>
        <v>3.4105289999999986</v>
      </c>
      <c r="W2293" s="9">
        <f t="shared" si="141"/>
        <v>7.4480000000000018E-2</v>
      </c>
      <c r="X2293" s="8">
        <f t="shared" si="142"/>
        <v>3.6251770000000003</v>
      </c>
      <c r="Y2293">
        <f t="shared" si="143"/>
        <v>0</v>
      </c>
    </row>
    <row r="2294" spans="20:25" x14ac:dyDescent="0.25">
      <c r="T2294" s="7">
        <v>45135.864583333336</v>
      </c>
      <c r="U2294">
        <v>3.56</v>
      </c>
      <c r="V2294" s="8">
        <f t="shared" si="140"/>
        <v>3.2153480000000005</v>
      </c>
      <c r="W2294" s="9">
        <f t="shared" si="141"/>
        <v>6.9860000000000005E-2</v>
      </c>
      <c r="X2294" s="8">
        <f t="shared" si="142"/>
        <v>3.5161240000000009</v>
      </c>
      <c r="Y2294">
        <f t="shared" si="143"/>
        <v>0</v>
      </c>
    </row>
    <row r="2295" spans="20:25" x14ac:dyDescent="0.25">
      <c r="T2295" s="7">
        <v>45135.875</v>
      </c>
      <c r="U2295">
        <v>3.5</v>
      </c>
      <c r="V2295" s="8">
        <f t="shared" si="140"/>
        <v>3.0480499999999999</v>
      </c>
      <c r="W2295" s="9">
        <f t="shared" si="141"/>
        <v>6.5900000000000014E-2</v>
      </c>
      <c r="X2295" s="8">
        <f t="shared" si="142"/>
        <v>3.4226500000000004</v>
      </c>
      <c r="Y2295">
        <f t="shared" si="143"/>
        <v>0</v>
      </c>
    </row>
    <row r="2296" spans="20:25" x14ac:dyDescent="0.25">
      <c r="T2296" s="7">
        <v>45135.885416666664</v>
      </c>
      <c r="U2296">
        <v>3.69</v>
      </c>
      <c r="V2296" s="8">
        <f t="shared" si="140"/>
        <v>3.5778269999999992</v>
      </c>
      <c r="W2296" s="9">
        <f t="shared" si="141"/>
        <v>7.844000000000001E-2</v>
      </c>
      <c r="X2296" s="8">
        <f t="shared" si="142"/>
        <v>3.7186509999999999</v>
      </c>
      <c r="Y2296">
        <f t="shared" si="143"/>
        <v>0</v>
      </c>
    </row>
    <row r="2297" spans="20:25" x14ac:dyDescent="0.25">
      <c r="T2297" s="7">
        <v>45135.895833333336</v>
      </c>
      <c r="U2297">
        <v>4.01</v>
      </c>
      <c r="V2297" s="8">
        <f t="shared" si="140"/>
        <v>4.4700829999999989</v>
      </c>
      <c r="W2297" s="9">
        <f t="shared" si="141"/>
        <v>9.956000000000001E-2</v>
      </c>
      <c r="X2297" s="8">
        <f t="shared" si="142"/>
        <v>4.2171789999999998</v>
      </c>
      <c r="Y2297">
        <f t="shared" si="143"/>
        <v>0</v>
      </c>
    </row>
    <row r="2298" spans="20:25" x14ac:dyDescent="0.25">
      <c r="T2298" s="7">
        <v>45135.90625</v>
      </c>
      <c r="U2298">
        <v>3.89</v>
      </c>
      <c r="V2298" s="8">
        <f t="shared" si="140"/>
        <v>4.1354869999999995</v>
      </c>
      <c r="W2298" s="9">
        <f t="shared" si="141"/>
        <v>9.1640000000000027E-2</v>
      </c>
      <c r="X2298" s="8">
        <f t="shared" si="142"/>
        <v>4.0302310000000006</v>
      </c>
      <c r="Y2298">
        <f t="shared" si="143"/>
        <v>0</v>
      </c>
    </row>
    <row r="2299" spans="20:25" x14ac:dyDescent="0.25">
      <c r="T2299" s="7">
        <v>45135.916666666664</v>
      </c>
      <c r="U2299">
        <v>4</v>
      </c>
      <c r="V2299" s="8">
        <f t="shared" si="140"/>
        <v>4.4421999999999997</v>
      </c>
      <c r="W2299" s="9">
        <f t="shared" si="141"/>
        <v>9.8900000000000016E-2</v>
      </c>
      <c r="X2299" s="8">
        <f t="shared" si="142"/>
        <v>4.2016000000000009</v>
      </c>
      <c r="Y2299">
        <f t="shared" si="143"/>
        <v>0</v>
      </c>
    </row>
    <row r="2300" spans="20:25" x14ac:dyDescent="0.25">
      <c r="T2300" s="7">
        <v>45135.927083333336</v>
      </c>
      <c r="U2300">
        <v>4.0199999999999996</v>
      </c>
      <c r="V2300" s="8">
        <f t="shared" si="140"/>
        <v>4.4979659999999981</v>
      </c>
      <c r="W2300" s="9">
        <f t="shared" si="141"/>
        <v>0.10022</v>
      </c>
      <c r="X2300" s="8">
        <f t="shared" si="142"/>
        <v>4.2327580000000005</v>
      </c>
      <c r="Y2300">
        <f t="shared" si="143"/>
        <v>0</v>
      </c>
    </row>
    <row r="2301" spans="20:25" x14ac:dyDescent="0.25">
      <c r="T2301" s="7">
        <v>45135.9375</v>
      </c>
      <c r="U2301">
        <v>4.12</v>
      </c>
      <c r="V2301" s="8">
        <f t="shared" si="140"/>
        <v>4.7767959999999992</v>
      </c>
      <c r="W2301" s="9">
        <f t="shared" si="141"/>
        <v>0.10682</v>
      </c>
      <c r="X2301" s="8">
        <f t="shared" si="142"/>
        <v>4.3885480000000001</v>
      </c>
      <c r="Y2301">
        <f t="shared" si="143"/>
        <v>0</v>
      </c>
    </row>
    <row r="2302" spans="20:25" x14ac:dyDescent="0.25">
      <c r="T2302" s="7">
        <v>45135.947916666664</v>
      </c>
      <c r="U2302">
        <v>4.1500000000000004</v>
      </c>
      <c r="V2302" s="8">
        <f t="shared" si="140"/>
        <v>4.8604450000000003</v>
      </c>
      <c r="W2302" s="9">
        <f t="shared" si="141"/>
        <v>0.10880000000000004</v>
      </c>
      <c r="X2302" s="8">
        <f t="shared" si="142"/>
        <v>4.4352850000000004</v>
      </c>
      <c r="Y2302">
        <f t="shared" si="143"/>
        <v>0</v>
      </c>
    </row>
    <row r="2303" spans="20:25" x14ac:dyDescent="0.25">
      <c r="T2303" s="7">
        <v>45135.916666666664</v>
      </c>
      <c r="U2303">
        <v>3.91</v>
      </c>
      <c r="V2303" s="8">
        <f t="shared" si="140"/>
        <v>4.1912529999999997</v>
      </c>
      <c r="W2303" s="9">
        <f t="shared" si="141"/>
        <v>9.2960000000000015E-2</v>
      </c>
      <c r="X2303" s="8">
        <f t="shared" si="142"/>
        <v>4.0613890000000001</v>
      </c>
      <c r="Y2303">
        <f t="shared" si="143"/>
        <v>0</v>
      </c>
    </row>
    <row r="2304" spans="20:25" x14ac:dyDescent="0.25">
      <c r="T2304" s="7">
        <v>45135.927083333336</v>
      </c>
      <c r="U2304">
        <v>3.95</v>
      </c>
      <c r="V2304" s="8">
        <f t="shared" si="140"/>
        <v>4.3027850000000001</v>
      </c>
      <c r="W2304" s="9">
        <f t="shared" si="141"/>
        <v>9.5600000000000046E-2</v>
      </c>
      <c r="X2304" s="8">
        <f t="shared" si="142"/>
        <v>4.1237050000000011</v>
      </c>
      <c r="Y2304">
        <f t="shared" si="143"/>
        <v>0</v>
      </c>
    </row>
    <row r="2305" spans="20:25" x14ac:dyDescent="0.25">
      <c r="T2305" s="7">
        <v>45135.9375</v>
      </c>
      <c r="U2305">
        <v>4.83</v>
      </c>
      <c r="V2305" s="8">
        <f t="shared" si="140"/>
        <v>6.7564890000000002</v>
      </c>
      <c r="W2305" s="9">
        <f t="shared" si="141"/>
        <v>0.15368000000000001</v>
      </c>
      <c r="X2305" s="8">
        <f t="shared" si="142"/>
        <v>5.4946570000000001</v>
      </c>
      <c r="Y2305">
        <f t="shared" si="143"/>
        <v>0</v>
      </c>
    </row>
    <row r="2306" spans="20:25" x14ac:dyDescent="0.25">
      <c r="T2306" s="7">
        <v>45135.947916666664</v>
      </c>
      <c r="U2306">
        <v>5.13</v>
      </c>
      <c r="V2306" s="8">
        <f t="shared" si="140"/>
        <v>7.5929789999999997</v>
      </c>
      <c r="W2306" s="9">
        <f t="shared" si="141"/>
        <v>0.17348</v>
      </c>
      <c r="X2306" s="8">
        <f t="shared" si="142"/>
        <v>5.9620270000000009</v>
      </c>
      <c r="Y2306">
        <f t="shared" si="143"/>
        <v>0.13375199999999943</v>
      </c>
    </row>
    <row r="2307" spans="20:25" x14ac:dyDescent="0.25">
      <c r="T2307" s="7">
        <v>45135.958333333336</v>
      </c>
      <c r="U2307">
        <v>4.9000000000000004</v>
      </c>
      <c r="V2307" s="8">
        <f t="shared" ref="V2307:V2370" si="144">IF(2.7883*U2307-6.711&lt;0,0,2.7883*U2307-6.711)</f>
        <v>6.95167</v>
      </c>
      <c r="W2307" s="9">
        <f t="shared" ref="W2307:W2370" si="145">IF(0.066*U2307-0.1651&lt;0,0,0.066*U2307-0.1651)</f>
        <v>0.15830000000000002</v>
      </c>
      <c r="X2307" s="8">
        <f t="shared" ref="X2307:X2370" si="146">IF(1.5579*U2307-2.03&lt;0,0,1.5579*U2307-2.03)</f>
        <v>5.6037100000000013</v>
      </c>
      <c r="Y2307">
        <f t="shared" ref="Y2307:Y2370" si="147">IF(1.2304*U2307-6.1782&lt;0,0,1.2304*U2307-6.1782)</f>
        <v>0</v>
      </c>
    </row>
    <row r="2308" spans="20:25" x14ac:dyDescent="0.25">
      <c r="T2308" s="7">
        <v>45135.96875</v>
      </c>
      <c r="U2308">
        <v>4.6500000000000004</v>
      </c>
      <c r="V2308" s="8">
        <f t="shared" si="144"/>
        <v>6.2545950000000001</v>
      </c>
      <c r="W2308" s="9">
        <f t="shared" si="145"/>
        <v>0.14180000000000006</v>
      </c>
      <c r="X2308" s="8">
        <f t="shared" si="146"/>
        <v>5.2142350000000004</v>
      </c>
      <c r="Y2308">
        <f t="shared" si="147"/>
        <v>0</v>
      </c>
    </row>
    <row r="2309" spans="20:25" x14ac:dyDescent="0.25">
      <c r="T2309" s="7">
        <v>45135.979166666664</v>
      </c>
      <c r="U2309">
        <v>4.33</v>
      </c>
      <c r="V2309" s="8">
        <f t="shared" si="144"/>
        <v>5.3623390000000004</v>
      </c>
      <c r="W2309" s="9">
        <f t="shared" si="145"/>
        <v>0.12068000000000004</v>
      </c>
      <c r="X2309" s="8">
        <f t="shared" si="146"/>
        <v>4.7157070000000001</v>
      </c>
      <c r="Y2309">
        <f t="shared" si="147"/>
        <v>0</v>
      </c>
    </row>
    <row r="2310" spans="20:25" x14ac:dyDescent="0.25">
      <c r="T2310" s="7">
        <v>45135.989583333336</v>
      </c>
      <c r="U2310">
        <v>7.21</v>
      </c>
      <c r="V2310" s="8">
        <f t="shared" si="144"/>
        <v>13.392642999999998</v>
      </c>
      <c r="W2310" s="9">
        <f t="shared" si="145"/>
        <v>0.31076000000000004</v>
      </c>
      <c r="X2310" s="8">
        <f t="shared" si="146"/>
        <v>9.2024590000000011</v>
      </c>
      <c r="Y2310">
        <f t="shared" si="147"/>
        <v>2.6929839999999992</v>
      </c>
    </row>
    <row r="2311" spans="20:25" x14ac:dyDescent="0.25">
      <c r="T2311" s="7">
        <v>45135.993055555555</v>
      </c>
      <c r="U2311">
        <v>8.91</v>
      </c>
      <c r="V2311" s="8">
        <f t="shared" si="144"/>
        <v>18.132753000000001</v>
      </c>
      <c r="W2311" s="9">
        <f t="shared" si="145"/>
        <v>0.42296</v>
      </c>
      <c r="X2311" s="8">
        <f t="shared" si="146"/>
        <v>11.850889000000002</v>
      </c>
      <c r="Y2311">
        <f t="shared" si="147"/>
        <v>4.7846639999999994</v>
      </c>
    </row>
    <row r="2312" spans="20:25" x14ac:dyDescent="0.25">
      <c r="T2312" s="7">
        <v>45135.996527777781</v>
      </c>
      <c r="U2312">
        <v>10.88</v>
      </c>
      <c r="V2312" s="8">
        <f t="shared" si="144"/>
        <v>23.625703999999999</v>
      </c>
      <c r="W2312" s="9">
        <f t="shared" si="145"/>
        <v>0.55298000000000003</v>
      </c>
      <c r="X2312" s="8">
        <f t="shared" si="146"/>
        <v>14.919952000000004</v>
      </c>
      <c r="Y2312">
        <f t="shared" si="147"/>
        <v>7.2085519999999992</v>
      </c>
    </row>
    <row r="2313" spans="20:25" x14ac:dyDescent="0.25">
      <c r="T2313" s="7">
        <v>45136</v>
      </c>
      <c r="U2313">
        <v>12.2</v>
      </c>
      <c r="V2313" s="8">
        <f t="shared" si="144"/>
        <v>27.306260000000002</v>
      </c>
      <c r="W2313" s="9">
        <f t="shared" si="145"/>
        <v>0.6401</v>
      </c>
      <c r="X2313" s="8">
        <f t="shared" si="146"/>
        <v>16.976379999999999</v>
      </c>
      <c r="Y2313">
        <f t="shared" si="147"/>
        <v>8.8326799999999981</v>
      </c>
    </row>
    <row r="2314" spans="20:25" x14ac:dyDescent="0.25">
      <c r="T2314" s="7">
        <v>45136.003472222219</v>
      </c>
      <c r="U2314">
        <v>10.86</v>
      </c>
      <c r="V2314" s="8">
        <f t="shared" si="144"/>
        <v>23.569938</v>
      </c>
      <c r="W2314" s="9">
        <f t="shared" si="145"/>
        <v>0.55165999999999993</v>
      </c>
      <c r="X2314" s="8">
        <f t="shared" si="146"/>
        <v>14.888793999999999</v>
      </c>
      <c r="Y2314">
        <f t="shared" si="147"/>
        <v>7.1839439999999986</v>
      </c>
    </row>
    <row r="2315" spans="20:25" x14ac:dyDescent="0.25">
      <c r="T2315" s="7">
        <v>45136.006944444445</v>
      </c>
      <c r="U2315">
        <v>14.76</v>
      </c>
      <c r="V2315" s="8">
        <f t="shared" si="144"/>
        <v>34.444307999999999</v>
      </c>
      <c r="W2315" s="9">
        <f t="shared" si="145"/>
        <v>0.80906</v>
      </c>
      <c r="X2315" s="8">
        <f t="shared" si="146"/>
        <v>20.964603999999998</v>
      </c>
      <c r="Y2315">
        <f t="shared" si="147"/>
        <v>11.982503999999999</v>
      </c>
    </row>
    <row r="2316" spans="20:25" x14ac:dyDescent="0.25">
      <c r="T2316" s="7">
        <v>45136.010416666664</v>
      </c>
      <c r="U2316">
        <v>15.07</v>
      </c>
      <c r="V2316" s="8">
        <f t="shared" si="144"/>
        <v>35.308681</v>
      </c>
      <c r="W2316" s="9">
        <f t="shared" si="145"/>
        <v>0.82952000000000004</v>
      </c>
      <c r="X2316" s="8">
        <f t="shared" si="146"/>
        <v>21.447552999999999</v>
      </c>
      <c r="Y2316">
        <f t="shared" si="147"/>
        <v>12.363927999999998</v>
      </c>
    </row>
    <row r="2317" spans="20:25" x14ac:dyDescent="0.25">
      <c r="T2317" s="7">
        <v>45136.013888888891</v>
      </c>
      <c r="U2317">
        <v>13.78</v>
      </c>
      <c r="V2317" s="8">
        <f t="shared" si="144"/>
        <v>31.711773999999998</v>
      </c>
      <c r="W2317" s="9">
        <f t="shared" si="145"/>
        <v>0.74437999999999993</v>
      </c>
      <c r="X2317" s="8">
        <f t="shared" si="146"/>
        <v>19.437861999999999</v>
      </c>
      <c r="Y2317">
        <f t="shared" si="147"/>
        <v>10.776711999999996</v>
      </c>
    </row>
    <row r="2318" spans="20:25" x14ac:dyDescent="0.25">
      <c r="T2318" s="7">
        <v>45136.017361111109</v>
      </c>
      <c r="U2318">
        <v>13.53</v>
      </c>
      <c r="V2318" s="8">
        <f t="shared" si="144"/>
        <v>31.014699</v>
      </c>
      <c r="W2318" s="9">
        <f t="shared" si="145"/>
        <v>0.72787999999999997</v>
      </c>
      <c r="X2318" s="8">
        <f t="shared" si="146"/>
        <v>19.048386999999998</v>
      </c>
      <c r="Y2318">
        <f t="shared" si="147"/>
        <v>10.469111999999999</v>
      </c>
    </row>
    <row r="2319" spans="20:25" x14ac:dyDescent="0.25">
      <c r="T2319" s="7">
        <v>45136.020833333336</v>
      </c>
      <c r="U2319">
        <v>10.7</v>
      </c>
      <c r="V2319" s="8">
        <f t="shared" si="144"/>
        <v>23.123809999999999</v>
      </c>
      <c r="W2319" s="9">
        <f t="shared" si="145"/>
        <v>0.54109999999999991</v>
      </c>
      <c r="X2319" s="8">
        <f t="shared" si="146"/>
        <v>14.639529999999999</v>
      </c>
      <c r="Y2319">
        <f t="shared" si="147"/>
        <v>6.9870799999999988</v>
      </c>
    </row>
    <row r="2320" spans="20:25" x14ac:dyDescent="0.25">
      <c r="T2320" s="7">
        <v>45136.024305555555</v>
      </c>
      <c r="U2320">
        <v>9.42</v>
      </c>
      <c r="V2320" s="8">
        <f t="shared" si="144"/>
        <v>19.554786</v>
      </c>
      <c r="W2320" s="9">
        <f t="shared" si="145"/>
        <v>0.45662000000000003</v>
      </c>
      <c r="X2320" s="8">
        <f t="shared" si="146"/>
        <v>12.645418000000001</v>
      </c>
      <c r="Y2320">
        <f t="shared" si="147"/>
        <v>5.4121679999999994</v>
      </c>
    </row>
    <row r="2321" spans="20:25" x14ac:dyDescent="0.25">
      <c r="T2321" s="7">
        <v>45136.027777777781</v>
      </c>
      <c r="U2321">
        <v>8.07</v>
      </c>
      <c r="V2321" s="8">
        <f t="shared" si="144"/>
        <v>15.790581000000001</v>
      </c>
      <c r="W2321" s="9">
        <f t="shared" si="145"/>
        <v>0.36752000000000007</v>
      </c>
      <c r="X2321" s="8">
        <f t="shared" si="146"/>
        <v>10.542253000000002</v>
      </c>
      <c r="Y2321">
        <f t="shared" si="147"/>
        <v>3.7511279999999996</v>
      </c>
    </row>
    <row r="2322" spans="20:25" x14ac:dyDescent="0.25">
      <c r="T2322" s="7">
        <v>45136.03125</v>
      </c>
      <c r="U2322">
        <v>6.74</v>
      </c>
      <c r="V2322" s="8">
        <f t="shared" si="144"/>
        <v>12.082141999999999</v>
      </c>
      <c r="W2322" s="9">
        <f t="shared" si="145"/>
        <v>0.27973999999999999</v>
      </c>
      <c r="X2322" s="8">
        <f t="shared" si="146"/>
        <v>8.4702460000000013</v>
      </c>
      <c r="Y2322">
        <f t="shared" si="147"/>
        <v>2.1146960000000004</v>
      </c>
    </row>
    <row r="2323" spans="20:25" x14ac:dyDescent="0.25">
      <c r="T2323" s="7">
        <v>45136.034722222219</v>
      </c>
      <c r="U2323">
        <v>4.43</v>
      </c>
      <c r="V2323" s="8">
        <f t="shared" si="144"/>
        <v>5.6411689999999997</v>
      </c>
      <c r="W2323" s="9">
        <f t="shared" si="145"/>
        <v>0.12727999999999998</v>
      </c>
      <c r="X2323" s="8">
        <f t="shared" si="146"/>
        <v>4.8714969999999997</v>
      </c>
      <c r="Y2323">
        <f t="shared" si="147"/>
        <v>0</v>
      </c>
    </row>
    <row r="2324" spans="20:25" x14ac:dyDescent="0.25">
      <c r="T2324" s="7">
        <v>45136.038194444445</v>
      </c>
      <c r="U2324">
        <v>4.25</v>
      </c>
      <c r="V2324" s="8">
        <f t="shared" si="144"/>
        <v>5.1392749999999996</v>
      </c>
      <c r="W2324" s="9">
        <f t="shared" si="145"/>
        <v>0.11540000000000003</v>
      </c>
      <c r="X2324" s="8">
        <f t="shared" si="146"/>
        <v>4.591075</v>
      </c>
      <c r="Y2324">
        <f t="shared" si="147"/>
        <v>0</v>
      </c>
    </row>
    <row r="2325" spans="20:25" x14ac:dyDescent="0.25">
      <c r="T2325" s="7">
        <v>45136.041666666664</v>
      </c>
      <c r="U2325">
        <v>3.95</v>
      </c>
      <c r="V2325" s="8">
        <f t="shared" si="144"/>
        <v>4.3027850000000001</v>
      </c>
      <c r="W2325" s="9">
        <f t="shared" si="145"/>
        <v>9.5600000000000046E-2</v>
      </c>
      <c r="X2325" s="8">
        <f t="shared" si="146"/>
        <v>4.1237050000000011</v>
      </c>
      <c r="Y2325">
        <f t="shared" si="147"/>
        <v>0</v>
      </c>
    </row>
    <row r="2326" spans="20:25" x14ac:dyDescent="0.25">
      <c r="T2326" s="7">
        <v>45136.052083333336</v>
      </c>
      <c r="U2326">
        <v>3.77</v>
      </c>
      <c r="V2326" s="8">
        <f t="shared" si="144"/>
        <v>3.800891</v>
      </c>
      <c r="W2326" s="9">
        <f t="shared" si="145"/>
        <v>8.3720000000000017E-2</v>
      </c>
      <c r="X2326" s="8">
        <f t="shared" si="146"/>
        <v>3.8432830000000009</v>
      </c>
      <c r="Y2326">
        <f t="shared" si="147"/>
        <v>0</v>
      </c>
    </row>
    <row r="2327" spans="20:25" x14ac:dyDescent="0.25">
      <c r="T2327" s="7">
        <v>45136.0625</v>
      </c>
      <c r="U2327">
        <v>3.35</v>
      </c>
      <c r="V2327" s="8">
        <f t="shared" si="144"/>
        <v>2.6298049999999993</v>
      </c>
      <c r="W2327" s="9">
        <f t="shared" si="145"/>
        <v>5.6000000000000022E-2</v>
      </c>
      <c r="X2327" s="8">
        <f t="shared" si="146"/>
        <v>3.1889650000000009</v>
      </c>
      <c r="Y2327">
        <f t="shared" si="147"/>
        <v>0</v>
      </c>
    </row>
    <row r="2328" spans="20:25" x14ac:dyDescent="0.25">
      <c r="T2328" s="7">
        <v>45136.072916666664</v>
      </c>
      <c r="U2328">
        <v>3.31</v>
      </c>
      <c r="V2328" s="8">
        <f t="shared" si="144"/>
        <v>2.5182730000000006</v>
      </c>
      <c r="W2328" s="9">
        <f t="shared" si="145"/>
        <v>5.3360000000000019E-2</v>
      </c>
      <c r="X2328" s="8">
        <f t="shared" si="146"/>
        <v>3.1266490000000009</v>
      </c>
      <c r="Y2328">
        <f t="shared" si="147"/>
        <v>0</v>
      </c>
    </row>
    <row r="2329" spans="20:25" x14ac:dyDescent="0.25">
      <c r="T2329" s="7">
        <v>45136.083333333336</v>
      </c>
      <c r="U2329">
        <v>3.29</v>
      </c>
      <c r="V2329" s="8">
        <f t="shared" si="144"/>
        <v>2.4625070000000004</v>
      </c>
      <c r="W2329" s="9">
        <f t="shared" si="145"/>
        <v>5.2040000000000003E-2</v>
      </c>
      <c r="X2329" s="8">
        <f t="shared" si="146"/>
        <v>3.0954910000000004</v>
      </c>
      <c r="Y2329">
        <f t="shared" si="147"/>
        <v>0</v>
      </c>
    </row>
    <row r="2330" spans="20:25" x14ac:dyDescent="0.25">
      <c r="T2330" s="7">
        <v>45136.09375</v>
      </c>
      <c r="U2330">
        <v>3.28</v>
      </c>
      <c r="V2330" s="8">
        <f t="shared" si="144"/>
        <v>2.4346239999999995</v>
      </c>
      <c r="W2330" s="9">
        <f t="shared" si="145"/>
        <v>5.1380000000000009E-2</v>
      </c>
      <c r="X2330" s="8">
        <f t="shared" si="146"/>
        <v>3.0799119999999998</v>
      </c>
      <c r="Y2330">
        <f t="shared" si="147"/>
        <v>0</v>
      </c>
    </row>
    <row r="2331" spans="20:25" x14ac:dyDescent="0.25">
      <c r="T2331" s="7">
        <v>45136.104166666664</v>
      </c>
      <c r="U2331">
        <v>3.25</v>
      </c>
      <c r="V2331" s="8">
        <f t="shared" si="144"/>
        <v>2.350975</v>
      </c>
      <c r="W2331" s="9">
        <f t="shared" si="145"/>
        <v>4.9400000000000027E-2</v>
      </c>
      <c r="X2331" s="8">
        <f t="shared" si="146"/>
        <v>3.0331750000000004</v>
      </c>
      <c r="Y2331">
        <f t="shared" si="147"/>
        <v>0</v>
      </c>
    </row>
    <row r="2332" spans="20:25" x14ac:dyDescent="0.25">
      <c r="T2332" s="7">
        <v>45136.114583333336</v>
      </c>
      <c r="U2332">
        <v>3.25</v>
      </c>
      <c r="V2332" s="8">
        <f t="shared" si="144"/>
        <v>2.350975</v>
      </c>
      <c r="W2332" s="9">
        <f t="shared" si="145"/>
        <v>4.9400000000000027E-2</v>
      </c>
      <c r="X2332" s="8">
        <f t="shared" si="146"/>
        <v>3.0331750000000004</v>
      </c>
      <c r="Y2332">
        <f t="shared" si="147"/>
        <v>0</v>
      </c>
    </row>
    <row r="2333" spans="20:25" x14ac:dyDescent="0.25">
      <c r="T2333" s="7">
        <v>45136.125</v>
      </c>
      <c r="U2333">
        <v>3.22</v>
      </c>
      <c r="V2333" s="8">
        <f t="shared" si="144"/>
        <v>2.2673260000000006</v>
      </c>
      <c r="W2333" s="9">
        <f t="shared" si="145"/>
        <v>4.7420000000000018E-2</v>
      </c>
      <c r="X2333" s="8">
        <f t="shared" si="146"/>
        <v>2.986438000000001</v>
      </c>
      <c r="Y2333">
        <f t="shared" si="147"/>
        <v>0</v>
      </c>
    </row>
    <row r="2334" spans="20:25" x14ac:dyDescent="0.25">
      <c r="T2334" s="7">
        <v>45136.135416666664</v>
      </c>
      <c r="U2334">
        <v>3.17</v>
      </c>
      <c r="V2334" s="8">
        <f t="shared" si="144"/>
        <v>2.1279109999999992</v>
      </c>
      <c r="W2334" s="9">
        <f t="shared" si="145"/>
        <v>4.412000000000002E-2</v>
      </c>
      <c r="X2334" s="8">
        <f t="shared" si="146"/>
        <v>2.9085430000000003</v>
      </c>
      <c r="Y2334">
        <f t="shared" si="147"/>
        <v>0</v>
      </c>
    </row>
    <row r="2335" spans="20:25" x14ac:dyDescent="0.25">
      <c r="T2335" s="7">
        <v>45136.145833333336</v>
      </c>
      <c r="U2335">
        <v>3.17</v>
      </c>
      <c r="V2335" s="8">
        <f t="shared" si="144"/>
        <v>2.1279109999999992</v>
      </c>
      <c r="W2335" s="9">
        <f t="shared" si="145"/>
        <v>4.412000000000002E-2</v>
      </c>
      <c r="X2335" s="8">
        <f t="shared" si="146"/>
        <v>2.9085430000000003</v>
      </c>
      <c r="Y2335">
        <f t="shared" si="147"/>
        <v>0</v>
      </c>
    </row>
    <row r="2336" spans="20:25" x14ac:dyDescent="0.25">
      <c r="T2336" s="7">
        <v>45136.15625</v>
      </c>
      <c r="U2336">
        <v>3.11</v>
      </c>
      <c r="V2336" s="8">
        <f t="shared" si="144"/>
        <v>1.9606129999999986</v>
      </c>
      <c r="W2336" s="9">
        <f t="shared" si="145"/>
        <v>4.0160000000000001E-2</v>
      </c>
      <c r="X2336" s="8">
        <f t="shared" si="146"/>
        <v>2.8150689999999998</v>
      </c>
      <c r="Y2336">
        <f t="shared" si="147"/>
        <v>0</v>
      </c>
    </row>
    <row r="2337" spans="20:25" x14ac:dyDescent="0.25">
      <c r="T2337" s="7">
        <v>45136.166666666664</v>
      </c>
      <c r="U2337">
        <v>3.11</v>
      </c>
      <c r="V2337" s="8">
        <f t="shared" si="144"/>
        <v>1.9606129999999986</v>
      </c>
      <c r="W2337" s="9">
        <f t="shared" si="145"/>
        <v>4.0160000000000001E-2</v>
      </c>
      <c r="X2337" s="8">
        <f t="shared" si="146"/>
        <v>2.8150689999999998</v>
      </c>
      <c r="Y2337">
        <f t="shared" si="147"/>
        <v>0</v>
      </c>
    </row>
    <row r="2338" spans="20:25" x14ac:dyDescent="0.25">
      <c r="T2338" s="7">
        <v>45136.177083333336</v>
      </c>
      <c r="U2338">
        <v>3.05</v>
      </c>
      <c r="V2338" s="8">
        <f t="shared" si="144"/>
        <v>1.7933149999999998</v>
      </c>
      <c r="W2338" s="9">
        <f t="shared" si="145"/>
        <v>3.620000000000001E-2</v>
      </c>
      <c r="X2338" s="8">
        <f t="shared" si="146"/>
        <v>2.7215950000000002</v>
      </c>
      <c r="Y2338">
        <f t="shared" si="147"/>
        <v>0</v>
      </c>
    </row>
    <row r="2339" spans="20:25" x14ac:dyDescent="0.25">
      <c r="T2339" s="7">
        <v>45136.1875</v>
      </c>
      <c r="U2339">
        <v>3.01</v>
      </c>
      <c r="V2339" s="8">
        <f t="shared" si="144"/>
        <v>1.6817829999999994</v>
      </c>
      <c r="W2339" s="9">
        <f t="shared" si="145"/>
        <v>3.3560000000000006E-2</v>
      </c>
      <c r="X2339" s="8">
        <f t="shared" si="146"/>
        <v>2.6592790000000002</v>
      </c>
      <c r="Y2339">
        <f t="shared" si="147"/>
        <v>0</v>
      </c>
    </row>
    <row r="2340" spans="20:25" x14ac:dyDescent="0.25">
      <c r="T2340" s="7">
        <v>45136.197916666664</v>
      </c>
      <c r="U2340">
        <v>3.05</v>
      </c>
      <c r="V2340" s="8">
        <f t="shared" si="144"/>
        <v>1.7933149999999998</v>
      </c>
      <c r="W2340" s="9">
        <f t="shared" si="145"/>
        <v>3.620000000000001E-2</v>
      </c>
      <c r="X2340" s="8">
        <f t="shared" si="146"/>
        <v>2.7215950000000002</v>
      </c>
      <c r="Y2340">
        <f t="shared" si="147"/>
        <v>0</v>
      </c>
    </row>
    <row r="2341" spans="20:25" x14ac:dyDescent="0.25">
      <c r="T2341" s="7">
        <v>45136.208333333336</v>
      </c>
      <c r="U2341">
        <v>3.02</v>
      </c>
      <c r="V2341" s="8">
        <f t="shared" si="144"/>
        <v>1.7096660000000004</v>
      </c>
      <c r="W2341" s="9">
        <f t="shared" si="145"/>
        <v>3.422E-2</v>
      </c>
      <c r="X2341" s="8">
        <f t="shared" si="146"/>
        <v>2.6748580000000008</v>
      </c>
      <c r="Y2341">
        <f t="shared" si="147"/>
        <v>0</v>
      </c>
    </row>
    <row r="2342" spans="20:25" x14ac:dyDescent="0.25">
      <c r="T2342" s="7">
        <v>45136.21875</v>
      </c>
      <c r="U2342">
        <v>2.97</v>
      </c>
      <c r="V2342" s="8">
        <f t="shared" si="144"/>
        <v>1.5702510000000007</v>
      </c>
      <c r="W2342" s="9">
        <f t="shared" si="145"/>
        <v>3.0920000000000031E-2</v>
      </c>
      <c r="X2342" s="8">
        <f t="shared" si="146"/>
        <v>2.596963000000001</v>
      </c>
      <c r="Y2342">
        <f t="shared" si="147"/>
        <v>0</v>
      </c>
    </row>
    <row r="2343" spans="20:25" x14ac:dyDescent="0.25">
      <c r="T2343" s="7">
        <v>45136.229166666664</v>
      </c>
      <c r="U2343">
        <v>3.02</v>
      </c>
      <c r="V2343" s="8">
        <f t="shared" si="144"/>
        <v>1.7096660000000004</v>
      </c>
      <c r="W2343" s="9">
        <f t="shared" si="145"/>
        <v>3.422E-2</v>
      </c>
      <c r="X2343" s="8">
        <f t="shared" si="146"/>
        <v>2.6748580000000008</v>
      </c>
      <c r="Y2343">
        <f t="shared" si="147"/>
        <v>0</v>
      </c>
    </row>
    <row r="2344" spans="20:25" x14ac:dyDescent="0.25">
      <c r="T2344" s="7">
        <v>45136.239583333336</v>
      </c>
      <c r="U2344">
        <v>3.05</v>
      </c>
      <c r="V2344" s="8">
        <f t="shared" si="144"/>
        <v>1.7933149999999998</v>
      </c>
      <c r="W2344" s="9">
        <f t="shared" si="145"/>
        <v>3.620000000000001E-2</v>
      </c>
      <c r="X2344" s="8">
        <f t="shared" si="146"/>
        <v>2.7215950000000002</v>
      </c>
      <c r="Y2344">
        <f t="shared" si="147"/>
        <v>0</v>
      </c>
    </row>
    <row r="2345" spans="20:25" x14ac:dyDescent="0.25">
      <c r="T2345" s="7">
        <v>45136.25</v>
      </c>
      <c r="U2345">
        <v>3.03</v>
      </c>
      <c r="V2345" s="8">
        <f t="shared" si="144"/>
        <v>1.7375489999999996</v>
      </c>
      <c r="W2345" s="9">
        <f t="shared" si="145"/>
        <v>3.4879999999999994E-2</v>
      </c>
      <c r="X2345" s="8">
        <f t="shared" si="146"/>
        <v>2.6904369999999997</v>
      </c>
      <c r="Y2345">
        <f t="shared" si="147"/>
        <v>0</v>
      </c>
    </row>
    <row r="2346" spans="20:25" x14ac:dyDescent="0.25">
      <c r="T2346" s="7">
        <v>45136.260416666664</v>
      </c>
      <c r="U2346">
        <v>3.02</v>
      </c>
      <c r="V2346" s="8">
        <f t="shared" si="144"/>
        <v>1.7096660000000004</v>
      </c>
      <c r="W2346" s="9">
        <f t="shared" si="145"/>
        <v>3.422E-2</v>
      </c>
      <c r="X2346" s="8">
        <f t="shared" si="146"/>
        <v>2.6748580000000008</v>
      </c>
      <c r="Y2346">
        <f t="shared" si="147"/>
        <v>0</v>
      </c>
    </row>
    <row r="2347" spans="20:25" x14ac:dyDescent="0.25">
      <c r="T2347" s="7">
        <v>45136.270833333336</v>
      </c>
      <c r="U2347">
        <v>3.04</v>
      </c>
      <c r="V2347" s="8">
        <f t="shared" si="144"/>
        <v>1.7654320000000006</v>
      </c>
      <c r="W2347" s="9">
        <f t="shared" si="145"/>
        <v>3.5540000000000016E-2</v>
      </c>
      <c r="X2347" s="8">
        <f t="shared" si="146"/>
        <v>2.7060160000000004</v>
      </c>
      <c r="Y2347">
        <f t="shared" si="147"/>
        <v>0</v>
      </c>
    </row>
    <row r="2348" spans="20:25" x14ac:dyDescent="0.25">
      <c r="T2348" s="7">
        <v>45136.28125</v>
      </c>
      <c r="U2348">
        <v>3</v>
      </c>
      <c r="V2348" s="8">
        <f t="shared" si="144"/>
        <v>1.6539000000000001</v>
      </c>
      <c r="W2348" s="9">
        <f t="shared" si="145"/>
        <v>3.2900000000000013E-2</v>
      </c>
      <c r="X2348" s="8">
        <f t="shared" si="146"/>
        <v>2.6437000000000004</v>
      </c>
      <c r="Y2348">
        <f t="shared" si="147"/>
        <v>0</v>
      </c>
    </row>
    <row r="2349" spans="20:25" x14ac:dyDescent="0.25">
      <c r="T2349" s="7">
        <v>45136.291666666664</v>
      </c>
      <c r="U2349">
        <v>3.01</v>
      </c>
      <c r="V2349" s="8">
        <f t="shared" si="144"/>
        <v>1.6817829999999994</v>
      </c>
      <c r="W2349" s="9">
        <f t="shared" si="145"/>
        <v>3.3560000000000006E-2</v>
      </c>
      <c r="X2349" s="8">
        <f t="shared" si="146"/>
        <v>2.6592790000000002</v>
      </c>
      <c r="Y2349">
        <f t="shared" si="147"/>
        <v>0</v>
      </c>
    </row>
    <row r="2350" spans="20:25" x14ac:dyDescent="0.25">
      <c r="T2350" s="7">
        <v>45136.302083333336</v>
      </c>
      <c r="U2350">
        <v>3.49</v>
      </c>
      <c r="V2350" s="8">
        <f t="shared" si="144"/>
        <v>3.0201670000000007</v>
      </c>
      <c r="W2350" s="9">
        <f t="shared" si="145"/>
        <v>6.524000000000002E-2</v>
      </c>
      <c r="X2350" s="8">
        <f t="shared" si="146"/>
        <v>3.4070710000000006</v>
      </c>
      <c r="Y2350">
        <f t="shared" si="147"/>
        <v>0</v>
      </c>
    </row>
    <row r="2351" spans="20:25" x14ac:dyDescent="0.25">
      <c r="T2351" s="7">
        <v>45136.3125</v>
      </c>
      <c r="U2351">
        <v>5.44</v>
      </c>
      <c r="V2351" s="8">
        <f t="shared" si="144"/>
        <v>8.4573520000000002</v>
      </c>
      <c r="W2351" s="9">
        <f t="shared" si="145"/>
        <v>0.19394000000000003</v>
      </c>
      <c r="X2351" s="8">
        <f t="shared" si="146"/>
        <v>6.4449760000000023</v>
      </c>
      <c r="Y2351">
        <f t="shared" si="147"/>
        <v>0.51517599999999941</v>
      </c>
    </row>
    <row r="2352" spans="20:25" x14ac:dyDescent="0.25">
      <c r="T2352" s="7">
        <v>45136.322916666664</v>
      </c>
      <c r="U2352">
        <v>4.5199999999999996</v>
      </c>
      <c r="V2352" s="8">
        <f t="shared" si="144"/>
        <v>5.8921159999999979</v>
      </c>
      <c r="W2352" s="9">
        <f t="shared" si="145"/>
        <v>0.13321999999999998</v>
      </c>
      <c r="X2352" s="8">
        <f t="shared" si="146"/>
        <v>5.0117080000000005</v>
      </c>
      <c r="Y2352">
        <f t="shared" si="147"/>
        <v>0</v>
      </c>
    </row>
    <row r="2353" spans="20:25" x14ac:dyDescent="0.25">
      <c r="T2353" s="7">
        <v>45136.333333333336</v>
      </c>
      <c r="U2353">
        <v>3.52</v>
      </c>
      <c r="V2353" s="8">
        <f t="shared" si="144"/>
        <v>3.1038160000000001</v>
      </c>
      <c r="W2353" s="9">
        <f t="shared" si="145"/>
        <v>6.7220000000000002E-2</v>
      </c>
      <c r="X2353" s="8">
        <f t="shared" si="146"/>
        <v>3.4538080000000009</v>
      </c>
      <c r="Y2353">
        <f t="shared" si="147"/>
        <v>0</v>
      </c>
    </row>
    <row r="2354" spans="20:25" x14ac:dyDescent="0.25">
      <c r="T2354" s="7">
        <v>45136.34375</v>
      </c>
      <c r="U2354">
        <v>3.21</v>
      </c>
      <c r="V2354" s="8">
        <f t="shared" si="144"/>
        <v>2.2394429999999996</v>
      </c>
      <c r="W2354" s="9">
        <f t="shared" si="145"/>
        <v>4.6760000000000024E-2</v>
      </c>
      <c r="X2354" s="8">
        <f t="shared" si="146"/>
        <v>2.9708590000000004</v>
      </c>
      <c r="Y2354">
        <f t="shared" si="147"/>
        <v>0</v>
      </c>
    </row>
    <row r="2355" spans="20:25" x14ac:dyDescent="0.25">
      <c r="T2355" s="7">
        <v>45136.354166666664</v>
      </c>
      <c r="U2355">
        <v>3.13</v>
      </c>
      <c r="V2355" s="8">
        <f t="shared" si="144"/>
        <v>2.0163789999999988</v>
      </c>
      <c r="W2355" s="9">
        <f t="shared" si="145"/>
        <v>4.1480000000000017E-2</v>
      </c>
      <c r="X2355" s="8">
        <f t="shared" si="146"/>
        <v>2.8462270000000003</v>
      </c>
      <c r="Y2355">
        <f t="shared" si="147"/>
        <v>0</v>
      </c>
    </row>
    <row r="2356" spans="20:25" x14ac:dyDescent="0.25">
      <c r="T2356" s="7">
        <v>45136.364583333336</v>
      </c>
      <c r="U2356">
        <v>3.07</v>
      </c>
      <c r="V2356" s="8">
        <f t="shared" si="144"/>
        <v>1.849081</v>
      </c>
      <c r="W2356" s="9">
        <f t="shared" si="145"/>
        <v>3.7519999999999998E-2</v>
      </c>
      <c r="X2356" s="8">
        <f t="shared" si="146"/>
        <v>2.7527529999999998</v>
      </c>
      <c r="Y2356">
        <f t="shared" si="147"/>
        <v>0</v>
      </c>
    </row>
    <row r="2357" spans="20:25" x14ac:dyDescent="0.25">
      <c r="T2357" s="7">
        <v>45136.375</v>
      </c>
      <c r="U2357">
        <v>3.05</v>
      </c>
      <c r="V2357" s="8">
        <f t="shared" si="144"/>
        <v>1.7933149999999998</v>
      </c>
      <c r="W2357" s="9">
        <f t="shared" si="145"/>
        <v>3.620000000000001E-2</v>
      </c>
      <c r="X2357" s="8">
        <f t="shared" si="146"/>
        <v>2.7215950000000002</v>
      </c>
      <c r="Y2357">
        <f t="shared" si="147"/>
        <v>0</v>
      </c>
    </row>
    <row r="2358" spans="20:25" x14ac:dyDescent="0.25">
      <c r="T2358" s="7">
        <v>45136.385416666664</v>
      </c>
      <c r="U2358">
        <v>2.99</v>
      </c>
      <c r="V2358" s="8">
        <f t="shared" si="144"/>
        <v>1.6260170000000009</v>
      </c>
      <c r="W2358" s="9">
        <f t="shared" si="145"/>
        <v>3.2240000000000019E-2</v>
      </c>
      <c r="X2358" s="8">
        <f t="shared" si="146"/>
        <v>2.6281210000000006</v>
      </c>
      <c r="Y2358">
        <f t="shared" si="147"/>
        <v>0</v>
      </c>
    </row>
    <row r="2359" spans="20:25" x14ac:dyDescent="0.25">
      <c r="T2359" s="7">
        <v>45136.395833333336</v>
      </c>
      <c r="U2359">
        <v>2.97</v>
      </c>
      <c r="V2359" s="8">
        <f t="shared" si="144"/>
        <v>1.5702510000000007</v>
      </c>
      <c r="W2359" s="9">
        <f t="shared" si="145"/>
        <v>3.0920000000000031E-2</v>
      </c>
      <c r="X2359" s="8">
        <f t="shared" si="146"/>
        <v>2.596963000000001</v>
      </c>
      <c r="Y2359">
        <f t="shared" si="147"/>
        <v>0</v>
      </c>
    </row>
    <row r="2360" spans="20:25" x14ac:dyDescent="0.25">
      <c r="T2360" s="7">
        <v>45136.40625</v>
      </c>
      <c r="U2360">
        <v>2.98</v>
      </c>
      <c r="V2360" s="8">
        <f t="shared" si="144"/>
        <v>1.5981339999999999</v>
      </c>
      <c r="W2360" s="9">
        <f t="shared" si="145"/>
        <v>3.1580000000000025E-2</v>
      </c>
      <c r="X2360" s="8">
        <f t="shared" si="146"/>
        <v>2.6125419999999999</v>
      </c>
      <c r="Y2360">
        <f t="shared" si="147"/>
        <v>0</v>
      </c>
    </row>
    <row r="2361" spans="20:25" x14ac:dyDescent="0.25">
      <c r="T2361" s="7">
        <v>45136.416666666664</v>
      </c>
      <c r="U2361">
        <v>2.99</v>
      </c>
      <c r="V2361" s="8">
        <f t="shared" si="144"/>
        <v>1.6260170000000009</v>
      </c>
      <c r="W2361" s="9">
        <f t="shared" si="145"/>
        <v>3.2240000000000019E-2</v>
      </c>
      <c r="X2361" s="8">
        <f t="shared" si="146"/>
        <v>2.6281210000000006</v>
      </c>
      <c r="Y2361">
        <f t="shared" si="147"/>
        <v>0</v>
      </c>
    </row>
    <row r="2362" spans="20:25" x14ac:dyDescent="0.25">
      <c r="T2362" s="7">
        <v>45136.427083333336</v>
      </c>
      <c r="U2362">
        <v>2.98</v>
      </c>
      <c r="V2362" s="8">
        <f t="shared" si="144"/>
        <v>1.5981339999999999</v>
      </c>
      <c r="W2362" s="9">
        <f t="shared" si="145"/>
        <v>3.1580000000000025E-2</v>
      </c>
      <c r="X2362" s="8">
        <f t="shared" si="146"/>
        <v>2.6125419999999999</v>
      </c>
      <c r="Y2362">
        <f t="shared" si="147"/>
        <v>0</v>
      </c>
    </row>
    <row r="2363" spans="20:25" x14ac:dyDescent="0.25">
      <c r="T2363" s="7">
        <v>45136.4375</v>
      </c>
      <c r="U2363">
        <v>3.04</v>
      </c>
      <c r="V2363" s="8">
        <f t="shared" si="144"/>
        <v>1.7654320000000006</v>
      </c>
      <c r="W2363" s="9">
        <f t="shared" si="145"/>
        <v>3.5540000000000016E-2</v>
      </c>
      <c r="X2363" s="8">
        <f t="shared" si="146"/>
        <v>2.7060160000000004</v>
      </c>
      <c r="Y2363">
        <f t="shared" si="147"/>
        <v>0</v>
      </c>
    </row>
    <row r="2364" spans="20:25" x14ac:dyDescent="0.25">
      <c r="T2364" s="7">
        <v>45136.447916666664</v>
      </c>
      <c r="U2364">
        <v>3.07</v>
      </c>
      <c r="V2364" s="8">
        <f t="shared" si="144"/>
        <v>1.849081</v>
      </c>
      <c r="W2364" s="9">
        <f t="shared" si="145"/>
        <v>3.7519999999999998E-2</v>
      </c>
      <c r="X2364" s="8">
        <f t="shared" si="146"/>
        <v>2.7527529999999998</v>
      </c>
      <c r="Y2364">
        <f t="shared" si="147"/>
        <v>0</v>
      </c>
    </row>
    <row r="2365" spans="20:25" x14ac:dyDescent="0.25">
      <c r="T2365" s="7">
        <v>45136.458333333336</v>
      </c>
      <c r="U2365">
        <v>3.13</v>
      </c>
      <c r="V2365" s="8">
        <f t="shared" si="144"/>
        <v>2.0163789999999988</v>
      </c>
      <c r="W2365" s="9">
        <f t="shared" si="145"/>
        <v>4.1480000000000017E-2</v>
      </c>
      <c r="X2365" s="8">
        <f t="shared" si="146"/>
        <v>2.8462270000000003</v>
      </c>
      <c r="Y2365">
        <f t="shared" si="147"/>
        <v>0</v>
      </c>
    </row>
    <row r="2366" spans="20:25" x14ac:dyDescent="0.25">
      <c r="T2366" s="7">
        <v>45136.46875</v>
      </c>
      <c r="U2366">
        <v>3.18</v>
      </c>
      <c r="V2366" s="8">
        <f t="shared" si="144"/>
        <v>2.1557940000000002</v>
      </c>
      <c r="W2366" s="9">
        <f t="shared" si="145"/>
        <v>4.4780000000000014E-2</v>
      </c>
      <c r="X2366" s="8">
        <f t="shared" si="146"/>
        <v>2.924122000000001</v>
      </c>
      <c r="Y2366">
        <f t="shared" si="147"/>
        <v>0</v>
      </c>
    </row>
    <row r="2367" spans="20:25" x14ac:dyDescent="0.25">
      <c r="T2367" s="7">
        <v>45136.479166666664</v>
      </c>
      <c r="U2367">
        <v>3.24</v>
      </c>
      <c r="V2367" s="8">
        <f t="shared" si="144"/>
        <v>2.3230920000000008</v>
      </c>
      <c r="W2367" s="9">
        <f t="shared" si="145"/>
        <v>4.8740000000000033E-2</v>
      </c>
      <c r="X2367" s="8">
        <f t="shared" si="146"/>
        <v>3.0175960000000006</v>
      </c>
      <c r="Y2367">
        <f t="shared" si="147"/>
        <v>0</v>
      </c>
    </row>
    <row r="2368" spans="20:25" x14ac:dyDescent="0.25">
      <c r="T2368" s="7">
        <v>45136.489583333336</v>
      </c>
      <c r="U2368">
        <v>3.26</v>
      </c>
      <c r="V2368" s="8">
        <f t="shared" si="144"/>
        <v>2.3788579999999993</v>
      </c>
      <c r="W2368" s="9">
        <f t="shared" si="145"/>
        <v>5.0059999999999993E-2</v>
      </c>
      <c r="X2368" s="8">
        <f t="shared" si="146"/>
        <v>3.0487540000000002</v>
      </c>
      <c r="Y2368">
        <f t="shared" si="147"/>
        <v>0</v>
      </c>
    </row>
    <row r="2369" spans="20:25" x14ac:dyDescent="0.25">
      <c r="T2369" s="7">
        <v>45136.5</v>
      </c>
      <c r="U2369">
        <v>3.37</v>
      </c>
      <c r="V2369" s="8">
        <f t="shared" si="144"/>
        <v>2.6855709999999995</v>
      </c>
      <c r="W2369" s="9">
        <f t="shared" si="145"/>
        <v>5.732000000000001E-2</v>
      </c>
      <c r="X2369" s="8">
        <f t="shared" si="146"/>
        <v>3.2201230000000005</v>
      </c>
      <c r="Y2369">
        <f t="shared" si="147"/>
        <v>0</v>
      </c>
    </row>
    <row r="2370" spans="20:25" x14ac:dyDescent="0.25">
      <c r="T2370" s="7">
        <v>45136.510416666664</v>
      </c>
      <c r="U2370">
        <v>3.45</v>
      </c>
      <c r="V2370" s="8">
        <f t="shared" si="144"/>
        <v>2.9086350000000003</v>
      </c>
      <c r="W2370" s="9">
        <f t="shared" si="145"/>
        <v>6.2600000000000017E-2</v>
      </c>
      <c r="X2370" s="8">
        <f t="shared" si="146"/>
        <v>3.3447550000000006</v>
      </c>
      <c r="Y2370">
        <f t="shared" si="147"/>
        <v>0</v>
      </c>
    </row>
    <row r="2371" spans="20:25" x14ac:dyDescent="0.25">
      <c r="T2371" s="7">
        <v>45136.520833333336</v>
      </c>
      <c r="U2371">
        <v>3.47</v>
      </c>
      <c r="V2371" s="8">
        <f t="shared" ref="V2371:V2434" si="148">IF(2.7883*U2371-6.711&lt;0,0,2.7883*U2371-6.711)</f>
        <v>2.9644010000000005</v>
      </c>
      <c r="W2371" s="9">
        <f t="shared" ref="W2371:W2434" si="149">IF(0.066*U2371-0.1651&lt;0,0,0.066*U2371-0.1651)</f>
        <v>6.3920000000000032E-2</v>
      </c>
      <c r="X2371" s="8">
        <f t="shared" ref="X2371:X2434" si="150">IF(1.5579*U2371-2.03&lt;0,0,1.5579*U2371-2.03)</f>
        <v>3.3759130000000011</v>
      </c>
      <c r="Y2371">
        <f t="shared" ref="Y2371:Y2434" si="151">IF(1.2304*U2371-6.1782&lt;0,0,1.2304*U2371-6.1782)</f>
        <v>0</v>
      </c>
    </row>
    <row r="2372" spans="20:25" x14ac:dyDescent="0.25">
      <c r="T2372" s="7">
        <v>45136.53125</v>
      </c>
      <c r="U2372">
        <v>3.37</v>
      </c>
      <c r="V2372" s="8">
        <f t="shared" si="148"/>
        <v>2.6855709999999995</v>
      </c>
      <c r="W2372" s="9">
        <f t="shared" si="149"/>
        <v>5.732000000000001E-2</v>
      </c>
      <c r="X2372" s="8">
        <f t="shared" si="150"/>
        <v>3.2201230000000005</v>
      </c>
      <c r="Y2372">
        <f t="shared" si="151"/>
        <v>0</v>
      </c>
    </row>
    <row r="2373" spans="20:25" x14ac:dyDescent="0.25">
      <c r="T2373" s="7">
        <v>45136.541666666664</v>
      </c>
      <c r="U2373">
        <v>3.32</v>
      </c>
      <c r="V2373" s="8">
        <f t="shared" si="148"/>
        <v>2.5461559999999999</v>
      </c>
      <c r="W2373" s="9">
        <f t="shared" si="149"/>
        <v>5.4020000000000012E-2</v>
      </c>
      <c r="X2373" s="8">
        <f t="shared" si="150"/>
        <v>3.1422279999999998</v>
      </c>
      <c r="Y2373">
        <f t="shared" si="151"/>
        <v>0</v>
      </c>
    </row>
    <row r="2374" spans="20:25" x14ac:dyDescent="0.25">
      <c r="T2374" s="7">
        <v>45136.552083333336</v>
      </c>
      <c r="U2374">
        <v>4.18</v>
      </c>
      <c r="V2374" s="8">
        <f t="shared" si="148"/>
        <v>4.9440939999999998</v>
      </c>
      <c r="W2374" s="9">
        <f t="shared" si="149"/>
        <v>0.11078000000000002</v>
      </c>
      <c r="X2374" s="8">
        <f t="shared" si="150"/>
        <v>4.4820220000000006</v>
      </c>
      <c r="Y2374">
        <f t="shared" si="151"/>
        <v>0</v>
      </c>
    </row>
    <row r="2375" spans="20:25" x14ac:dyDescent="0.25">
      <c r="T2375" s="7">
        <v>45136.5625</v>
      </c>
      <c r="U2375">
        <v>4.63</v>
      </c>
      <c r="V2375" s="8">
        <f t="shared" si="148"/>
        <v>6.1988289999999999</v>
      </c>
      <c r="W2375" s="9">
        <f t="shared" si="149"/>
        <v>0.14048000000000002</v>
      </c>
      <c r="X2375" s="8">
        <f t="shared" si="150"/>
        <v>5.1830770000000008</v>
      </c>
      <c r="Y2375">
        <f t="shared" si="151"/>
        <v>0</v>
      </c>
    </row>
    <row r="2376" spans="20:25" x14ac:dyDescent="0.25">
      <c r="T2376" s="7">
        <v>45136.572916666664</v>
      </c>
      <c r="U2376">
        <v>8.36</v>
      </c>
      <c r="V2376" s="8">
        <f t="shared" si="148"/>
        <v>16.599187999999998</v>
      </c>
      <c r="W2376" s="9">
        <f t="shared" si="149"/>
        <v>0.38666</v>
      </c>
      <c r="X2376" s="8">
        <f t="shared" si="150"/>
        <v>10.994044000000001</v>
      </c>
      <c r="Y2376">
        <f t="shared" si="151"/>
        <v>4.107943999999998</v>
      </c>
    </row>
    <row r="2377" spans="20:25" x14ac:dyDescent="0.25">
      <c r="T2377" s="7">
        <v>45136.576388888891</v>
      </c>
      <c r="U2377">
        <v>10.91</v>
      </c>
      <c r="V2377" s="8">
        <f t="shared" si="148"/>
        <v>23.709353</v>
      </c>
      <c r="W2377" s="9">
        <f t="shared" si="149"/>
        <v>0.55496000000000001</v>
      </c>
      <c r="X2377" s="8">
        <f t="shared" si="150"/>
        <v>14.966689000000001</v>
      </c>
      <c r="Y2377">
        <f t="shared" si="151"/>
        <v>7.2454639999999984</v>
      </c>
    </row>
    <row r="2378" spans="20:25" x14ac:dyDescent="0.25">
      <c r="T2378" s="7">
        <v>45136.579861111109</v>
      </c>
      <c r="U2378">
        <v>10.72</v>
      </c>
      <c r="V2378" s="8">
        <f t="shared" si="148"/>
        <v>23.179576000000004</v>
      </c>
      <c r="W2378" s="9">
        <f t="shared" si="149"/>
        <v>0.54242000000000001</v>
      </c>
      <c r="X2378" s="8">
        <f t="shared" si="150"/>
        <v>14.670688000000004</v>
      </c>
      <c r="Y2378">
        <f t="shared" si="151"/>
        <v>7.0116879999999995</v>
      </c>
    </row>
    <row r="2379" spans="20:25" x14ac:dyDescent="0.25">
      <c r="T2379" s="7">
        <v>45136.583333333336</v>
      </c>
      <c r="U2379">
        <v>10.26</v>
      </c>
      <c r="V2379" s="8">
        <f t="shared" si="148"/>
        <v>21.896957999999998</v>
      </c>
      <c r="W2379" s="9">
        <f t="shared" si="149"/>
        <v>0.51205999999999996</v>
      </c>
      <c r="X2379" s="8">
        <f t="shared" si="150"/>
        <v>13.954054000000001</v>
      </c>
      <c r="Y2379">
        <f t="shared" si="151"/>
        <v>6.4457039999999992</v>
      </c>
    </row>
    <row r="2380" spans="20:25" x14ac:dyDescent="0.25">
      <c r="T2380" s="7">
        <v>45136.586805555555</v>
      </c>
      <c r="U2380">
        <v>9.99</v>
      </c>
      <c r="V2380" s="8">
        <f t="shared" si="148"/>
        <v>21.144117000000001</v>
      </c>
      <c r="W2380" s="9">
        <f t="shared" si="149"/>
        <v>0.49424000000000001</v>
      </c>
      <c r="X2380" s="8">
        <f t="shared" si="150"/>
        <v>13.533421000000002</v>
      </c>
      <c r="Y2380">
        <f t="shared" si="151"/>
        <v>6.1134959999999996</v>
      </c>
    </row>
    <row r="2381" spans="20:25" x14ac:dyDescent="0.25">
      <c r="T2381" s="7">
        <v>45136.590277777781</v>
      </c>
      <c r="U2381">
        <v>9.74</v>
      </c>
      <c r="V2381" s="8">
        <f t="shared" si="148"/>
        <v>20.447042000000003</v>
      </c>
      <c r="W2381" s="9">
        <f t="shared" si="149"/>
        <v>0.47774000000000005</v>
      </c>
      <c r="X2381" s="8">
        <f t="shared" si="150"/>
        <v>13.143946000000001</v>
      </c>
      <c r="Y2381">
        <f t="shared" si="151"/>
        <v>5.8058959999999988</v>
      </c>
    </row>
    <row r="2382" spans="20:25" x14ac:dyDescent="0.25">
      <c r="T2382" s="7">
        <v>45136.59375</v>
      </c>
      <c r="U2382">
        <v>9.52</v>
      </c>
      <c r="V2382" s="8">
        <f t="shared" si="148"/>
        <v>19.833615999999999</v>
      </c>
      <c r="W2382" s="9">
        <f t="shared" si="149"/>
        <v>0.46321999999999997</v>
      </c>
      <c r="X2382" s="8">
        <f t="shared" si="150"/>
        <v>12.801208000000001</v>
      </c>
      <c r="Y2382">
        <f t="shared" si="151"/>
        <v>5.535207999999999</v>
      </c>
    </row>
    <row r="2383" spans="20:25" x14ac:dyDescent="0.25">
      <c r="T2383" s="7">
        <v>45136.597222222219</v>
      </c>
      <c r="U2383">
        <v>9.44</v>
      </c>
      <c r="V2383" s="8">
        <f t="shared" si="148"/>
        <v>19.610551999999998</v>
      </c>
      <c r="W2383" s="9">
        <f t="shared" si="149"/>
        <v>0.45794000000000001</v>
      </c>
      <c r="X2383" s="8">
        <f t="shared" si="150"/>
        <v>12.676576000000001</v>
      </c>
      <c r="Y2383">
        <f t="shared" si="151"/>
        <v>5.4367759999999983</v>
      </c>
    </row>
    <row r="2384" spans="20:25" x14ac:dyDescent="0.25">
      <c r="T2384" s="7">
        <v>45136.600694444445</v>
      </c>
      <c r="U2384">
        <v>9.5399999999999991</v>
      </c>
      <c r="V2384" s="8">
        <f t="shared" si="148"/>
        <v>19.889381999999998</v>
      </c>
      <c r="W2384" s="9">
        <f t="shared" si="149"/>
        <v>0.46453999999999995</v>
      </c>
      <c r="X2384" s="8">
        <f t="shared" si="150"/>
        <v>12.832366</v>
      </c>
      <c r="Y2384">
        <f t="shared" si="151"/>
        <v>5.5598159999999979</v>
      </c>
    </row>
    <row r="2385" spans="20:25" x14ac:dyDescent="0.25">
      <c r="T2385" s="7">
        <v>45136.604166666664</v>
      </c>
      <c r="U2385">
        <v>10.51</v>
      </c>
      <c r="V2385" s="8">
        <f t="shared" si="148"/>
        <v>22.594032999999996</v>
      </c>
      <c r="W2385" s="9">
        <f t="shared" si="149"/>
        <v>0.52856000000000003</v>
      </c>
      <c r="X2385" s="8">
        <f t="shared" si="150"/>
        <v>14.343529000000002</v>
      </c>
      <c r="Y2385">
        <f t="shared" si="151"/>
        <v>6.7533039999999982</v>
      </c>
    </row>
    <row r="2386" spans="20:25" x14ac:dyDescent="0.25">
      <c r="T2386" s="7">
        <v>45136.607638888891</v>
      </c>
      <c r="U2386">
        <v>12.72</v>
      </c>
      <c r="V2386" s="8">
        <f t="shared" si="148"/>
        <v>28.756176000000004</v>
      </c>
      <c r="W2386" s="9">
        <f t="shared" si="149"/>
        <v>0.67442000000000002</v>
      </c>
      <c r="X2386" s="8">
        <f t="shared" si="150"/>
        <v>17.786488000000002</v>
      </c>
      <c r="Y2386">
        <f t="shared" si="151"/>
        <v>9.4724880000000002</v>
      </c>
    </row>
    <row r="2387" spans="20:25" x14ac:dyDescent="0.25">
      <c r="T2387" s="7">
        <v>45136.611111111109</v>
      </c>
      <c r="U2387">
        <v>16.55</v>
      </c>
      <c r="V2387" s="8">
        <f t="shared" si="148"/>
        <v>39.435365000000004</v>
      </c>
      <c r="W2387" s="9">
        <f t="shared" si="149"/>
        <v>0.92720000000000002</v>
      </c>
      <c r="X2387" s="8">
        <f t="shared" si="150"/>
        <v>23.753245</v>
      </c>
      <c r="Y2387">
        <f t="shared" si="151"/>
        <v>14.184919999999998</v>
      </c>
    </row>
    <row r="2388" spans="20:25" x14ac:dyDescent="0.25">
      <c r="T2388" s="7">
        <v>45136.614583333336</v>
      </c>
      <c r="U2388">
        <v>23.73</v>
      </c>
      <c r="V2388" s="8">
        <f t="shared" si="148"/>
        <v>59.455359000000001</v>
      </c>
      <c r="W2388" s="9">
        <f t="shared" si="149"/>
        <v>1.4010800000000001</v>
      </c>
      <c r="X2388" s="8">
        <f t="shared" si="150"/>
        <v>34.938966999999998</v>
      </c>
      <c r="Y2388">
        <f t="shared" si="151"/>
        <v>23.019192</v>
      </c>
    </row>
    <row r="2389" spans="20:25" x14ac:dyDescent="0.25">
      <c r="T2389" s="7">
        <v>45136.618055555555</v>
      </c>
      <c r="U2389">
        <v>31.45</v>
      </c>
      <c r="V2389" s="8">
        <f t="shared" si="148"/>
        <v>80.981035000000006</v>
      </c>
      <c r="W2389" s="9">
        <f t="shared" si="149"/>
        <v>1.9105999999999999</v>
      </c>
      <c r="X2389" s="8">
        <f t="shared" si="150"/>
        <v>46.965955000000001</v>
      </c>
      <c r="Y2389">
        <f t="shared" si="151"/>
        <v>32.517879999999991</v>
      </c>
    </row>
    <row r="2390" spans="20:25" x14ac:dyDescent="0.25">
      <c r="T2390" s="7">
        <v>45136.621527777781</v>
      </c>
      <c r="U2390">
        <v>46.17</v>
      </c>
      <c r="V2390" s="8">
        <f t="shared" si="148"/>
        <v>122.02481100000001</v>
      </c>
      <c r="W2390" s="9">
        <f t="shared" si="149"/>
        <v>2.8821200000000005</v>
      </c>
      <c r="X2390" s="8">
        <f t="shared" si="150"/>
        <v>69.898243000000008</v>
      </c>
      <c r="Y2390">
        <f t="shared" si="151"/>
        <v>50.629367999999999</v>
      </c>
    </row>
    <row r="2391" spans="20:25" x14ac:dyDescent="0.25">
      <c r="T2391" s="7">
        <v>45136.625</v>
      </c>
      <c r="U2391">
        <v>40.090000000000003</v>
      </c>
      <c r="V2391" s="8">
        <f t="shared" si="148"/>
        <v>105.07194700000001</v>
      </c>
      <c r="W2391" s="9">
        <f t="shared" si="149"/>
        <v>2.4808400000000006</v>
      </c>
      <c r="X2391" s="8">
        <f t="shared" si="150"/>
        <v>60.426211000000009</v>
      </c>
      <c r="Y2391">
        <f t="shared" si="151"/>
        <v>43.148536000000007</v>
      </c>
    </row>
    <row r="2392" spans="20:25" x14ac:dyDescent="0.25">
      <c r="T2392" s="7">
        <v>45136.628472222219</v>
      </c>
      <c r="U2392">
        <v>39.54</v>
      </c>
      <c r="V2392" s="8">
        <f t="shared" si="148"/>
        <v>103.538382</v>
      </c>
      <c r="W2392" s="9">
        <f t="shared" si="149"/>
        <v>2.4445400000000004</v>
      </c>
      <c r="X2392" s="8">
        <f t="shared" si="150"/>
        <v>59.569366000000002</v>
      </c>
      <c r="Y2392">
        <f t="shared" si="151"/>
        <v>42.47181599999999</v>
      </c>
    </row>
    <row r="2393" spans="20:25" x14ac:dyDescent="0.25">
      <c r="T2393" s="7">
        <v>45136.631944444445</v>
      </c>
      <c r="U2393">
        <v>38.18</v>
      </c>
      <c r="V2393" s="8">
        <f t="shared" si="148"/>
        <v>99.746294000000006</v>
      </c>
      <c r="W2393" s="9">
        <f t="shared" si="149"/>
        <v>2.3547800000000003</v>
      </c>
      <c r="X2393" s="8">
        <f t="shared" si="150"/>
        <v>57.450622000000003</v>
      </c>
      <c r="Y2393">
        <f t="shared" si="151"/>
        <v>40.798472000000004</v>
      </c>
    </row>
    <row r="2394" spans="20:25" x14ac:dyDescent="0.25">
      <c r="T2394" s="7">
        <v>45136.635416666664</v>
      </c>
      <c r="U2394">
        <v>37.64</v>
      </c>
      <c r="V2394" s="8">
        <f t="shared" si="148"/>
        <v>98.240611999999999</v>
      </c>
      <c r="W2394" s="9">
        <f t="shared" si="149"/>
        <v>2.3191400000000004</v>
      </c>
      <c r="X2394" s="8">
        <f t="shared" si="150"/>
        <v>56.609356000000005</v>
      </c>
      <c r="Y2394">
        <f t="shared" si="151"/>
        <v>40.134056000000001</v>
      </c>
    </row>
    <row r="2395" spans="20:25" x14ac:dyDescent="0.25">
      <c r="T2395" s="7">
        <v>45136.638888888891</v>
      </c>
      <c r="U2395">
        <v>37.020000000000003</v>
      </c>
      <c r="V2395" s="8">
        <f t="shared" si="148"/>
        <v>96.511866000000012</v>
      </c>
      <c r="W2395" s="9">
        <f t="shared" si="149"/>
        <v>2.2782200000000006</v>
      </c>
      <c r="X2395" s="8">
        <f t="shared" si="150"/>
        <v>55.643458000000003</v>
      </c>
      <c r="Y2395">
        <f t="shared" si="151"/>
        <v>39.371207999999996</v>
      </c>
    </row>
    <row r="2396" spans="20:25" x14ac:dyDescent="0.25">
      <c r="T2396" s="7">
        <v>45136.642361111109</v>
      </c>
      <c r="U2396">
        <v>37.08</v>
      </c>
      <c r="V2396" s="8">
        <f t="shared" si="148"/>
        <v>96.679164</v>
      </c>
      <c r="W2396" s="9">
        <f t="shared" si="149"/>
        <v>2.2821800000000003</v>
      </c>
      <c r="X2396" s="8">
        <f t="shared" si="150"/>
        <v>55.736931999999996</v>
      </c>
      <c r="Y2396">
        <f t="shared" si="151"/>
        <v>39.445031999999998</v>
      </c>
    </row>
    <row r="2397" spans="20:25" x14ac:dyDescent="0.25">
      <c r="T2397" s="7">
        <v>45136.645833333336</v>
      </c>
      <c r="U2397">
        <v>36.119999999999997</v>
      </c>
      <c r="V2397" s="8">
        <f t="shared" si="148"/>
        <v>94.00239599999999</v>
      </c>
      <c r="W2397" s="9">
        <f t="shared" si="149"/>
        <v>2.21882</v>
      </c>
      <c r="X2397" s="8">
        <f t="shared" si="150"/>
        <v>54.241347999999995</v>
      </c>
      <c r="Y2397">
        <f t="shared" si="151"/>
        <v>38.263847999999996</v>
      </c>
    </row>
    <row r="2398" spans="20:25" x14ac:dyDescent="0.25">
      <c r="T2398" s="7">
        <v>45136.649305555555</v>
      </c>
      <c r="U2398">
        <v>36.299999999999997</v>
      </c>
      <c r="V2398" s="8">
        <f t="shared" si="148"/>
        <v>94.504289999999997</v>
      </c>
      <c r="W2398" s="9">
        <f t="shared" si="149"/>
        <v>2.2307000000000001</v>
      </c>
      <c r="X2398" s="8">
        <f t="shared" si="150"/>
        <v>54.521769999999997</v>
      </c>
      <c r="Y2398">
        <f t="shared" si="151"/>
        <v>38.485319999999987</v>
      </c>
    </row>
    <row r="2399" spans="20:25" x14ac:dyDescent="0.25">
      <c r="T2399" s="7">
        <v>45136.652777777781</v>
      </c>
      <c r="U2399">
        <v>33.18</v>
      </c>
      <c r="V2399" s="8">
        <f t="shared" si="148"/>
        <v>85.804794000000001</v>
      </c>
      <c r="W2399" s="9">
        <f t="shared" si="149"/>
        <v>2.0247800000000002</v>
      </c>
      <c r="X2399" s="8">
        <f t="shared" si="150"/>
        <v>49.661121999999999</v>
      </c>
      <c r="Y2399">
        <f t="shared" si="151"/>
        <v>34.646472000000003</v>
      </c>
    </row>
    <row r="2400" spans="20:25" x14ac:dyDescent="0.25">
      <c r="T2400" s="7">
        <v>45136.65625</v>
      </c>
      <c r="U2400">
        <v>30.57</v>
      </c>
      <c r="V2400" s="8">
        <f t="shared" si="148"/>
        <v>78.527331000000004</v>
      </c>
      <c r="W2400" s="9">
        <f t="shared" si="149"/>
        <v>1.8525199999999999</v>
      </c>
      <c r="X2400" s="8">
        <f t="shared" si="150"/>
        <v>45.595002999999998</v>
      </c>
      <c r="Y2400">
        <f t="shared" si="151"/>
        <v>31.435127999999995</v>
      </c>
    </row>
    <row r="2401" spans="20:25" x14ac:dyDescent="0.25">
      <c r="T2401" s="7">
        <v>45136.659722222219</v>
      </c>
      <c r="U2401">
        <v>27.51</v>
      </c>
      <c r="V2401" s="8">
        <f t="shared" si="148"/>
        <v>69.99513300000001</v>
      </c>
      <c r="W2401" s="9">
        <f t="shared" si="149"/>
        <v>1.6505600000000002</v>
      </c>
      <c r="X2401" s="8">
        <f t="shared" si="150"/>
        <v>40.827829000000001</v>
      </c>
      <c r="Y2401">
        <f t="shared" si="151"/>
        <v>27.670103999999998</v>
      </c>
    </row>
    <row r="2402" spans="20:25" x14ac:dyDescent="0.25">
      <c r="T2402" s="7">
        <v>45136.663194444445</v>
      </c>
      <c r="U2402">
        <v>25.1</v>
      </c>
      <c r="V2402" s="8">
        <f t="shared" si="148"/>
        <v>63.275330000000011</v>
      </c>
      <c r="W2402" s="9">
        <f t="shared" si="149"/>
        <v>1.4915</v>
      </c>
      <c r="X2402" s="8">
        <f t="shared" si="150"/>
        <v>37.07329</v>
      </c>
      <c r="Y2402">
        <f t="shared" si="151"/>
        <v>24.704840000000001</v>
      </c>
    </row>
    <row r="2403" spans="20:25" x14ac:dyDescent="0.25">
      <c r="T2403" s="7">
        <v>45136.666666666664</v>
      </c>
      <c r="U2403">
        <v>22.92</v>
      </c>
      <c r="V2403" s="8">
        <f t="shared" si="148"/>
        <v>57.196836000000005</v>
      </c>
      <c r="W2403" s="9">
        <f t="shared" si="149"/>
        <v>1.3476200000000003</v>
      </c>
      <c r="X2403" s="8">
        <f t="shared" si="150"/>
        <v>33.677068000000006</v>
      </c>
      <c r="Y2403">
        <f t="shared" si="151"/>
        <v>22.022568</v>
      </c>
    </row>
    <row r="2404" spans="20:25" x14ac:dyDescent="0.25">
      <c r="T2404" s="7">
        <v>45136.670138888891</v>
      </c>
      <c r="U2404">
        <v>21.47</v>
      </c>
      <c r="V2404" s="8">
        <f t="shared" si="148"/>
        <v>53.153801000000001</v>
      </c>
      <c r="W2404" s="9">
        <f t="shared" si="149"/>
        <v>1.2519199999999999</v>
      </c>
      <c r="X2404" s="8">
        <f t="shared" si="150"/>
        <v>31.418112999999998</v>
      </c>
      <c r="Y2404">
        <f t="shared" si="151"/>
        <v>20.238487999999997</v>
      </c>
    </row>
    <row r="2405" spans="20:25" x14ac:dyDescent="0.25">
      <c r="T2405" s="7">
        <v>45136.673611111109</v>
      </c>
      <c r="U2405">
        <v>19.77</v>
      </c>
      <c r="V2405" s="8">
        <f t="shared" si="148"/>
        <v>48.413691</v>
      </c>
      <c r="W2405" s="9">
        <f t="shared" si="149"/>
        <v>1.1397200000000001</v>
      </c>
      <c r="X2405" s="8">
        <f t="shared" si="150"/>
        <v>28.769683000000001</v>
      </c>
      <c r="Y2405">
        <f t="shared" si="151"/>
        <v>18.146807999999996</v>
      </c>
    </row>
    <row r="2406" spans="20:25" x14ac:dyDescent="0.25">
      <c r="T2406" s="7">
        <v>45136.677083333336</v>
      </c>
      <c r="U2406">
        <v>18.28</v>
      </c>
      <c r="V2406" s="8">
        <f t="shared" si="148"/>
        <v>44.259124000000007</v>
      </c>
      <c r="W2406" s="9">
        <f t="shared" si="149"/>
        <v>1.0413800000000002</v>
      </c>
      <c r="X2406" s="8">
        <f t="shared" si="150"/>
        <v>26.448412000000001</v>
      </c>
      <c r="Y2406">
        <f t="shared" si="151"/>
        <v>16.313511999999999</v>
      </c>
    </row>
    <row r="2407" spans="20:25" x14ac:dyDescent="0.25">
      <c r="T2407" s="7">
        <v>45136.680555555555</v>
      </c>
      <c r="U2407">
        <v>17.47</v>
      </c>
      <c r="V2407" s="8">
        <f t="shared" si="148"/>
        <v>42.000600999999996</v>
      </c>
      <c r="W2407" s="9">
        <f t="shared" si="149"/>
        <v>0.98791999999999991</v>
      </c>
      <c r="X2407" s="8">
        <f t="shared" si="150"/>
        <v>25.186512999999998</v>
      </c>
      <c r="Y2407">
        <f t="shared" si="151"/>
        <v>15.316887999999999</v>
      </c>
    </row>
    <row r="2408" spans="20:25" x14ac:dyDescent="0.25">
      <c r="T2408" s="7">
        <v>45136.684027777781</v>
      </c>
      <c r="U2408">
        <v>16.329999999999998</v>
      </c>
      <c r="V2408" s="8">
        <f t="shared" si="148"/>
        <v>38.821938999999993</v>
      </c>
      <c r="W2408" s="9">
        <f t="shared" si="149"/>
        <v>0.91267999999999994</v>
      </c>
      <c r="X2408" s="8">
        <f t="shared" si="150"/>
        <v>23.410506999999996</v>
      </c>
      <c r="Y2408">
        <f t="shared" si="151"/>
        <v>13.914231999999995</v>
      </c>
    </row>
    <row r="2409" spans="20:25" x14ac:dyDescent="0.25">
      <c r="T2409" s="7">
        <v>45136.6875</v>
      </c>
      <c r="U2409">
        <v>15.32</v>
      </c>
      <c r="V2409" s="8">
        <f t="shared" si="148"/>
        <v>36.005756000000005</v>
      </c>
      <c r="W2409" s="9">
        <f t="shared" si="149"/>
        <v>0.84601999999999999</v>
      </c>
      <c r="X2409" s="8">
        <f t="shared" si="150"/>
        <v>21.837028</v>
      </c>
      <c r="Y2409">
        <f t="shared" si="151"/>
        <v>12.671527999999999</v>
      </c>
    </row>
    <row r="2410" spans="20:25" x14ac:dyDescent="0.25">
      <c r="T2410" s="7">
        <v>45136.690972222219</v>
      </c>
      <c r="U2410">
        <v>14.49</v>
      </c>
      <c r="V2410" s="8">
        <f t="shared" si="148"/>
        <v>33.691467000000003</v>
      </c>
      <c r="W2410" s="9">
        <f t="shared" si="149"/>
        <v>0.79124000000000005</v>
      </c>
      <c r="X2410" s="8">
        <f t="shared" si="150"/>
        <v>20.543970999999999</v>
      </c>
      <c r="Y2410">
        <f t="shared" si="151"/>
        <v>11.650295999999997</v>
      </c>
    </row>
    <row r="2411" spans="20:25" x14ac:dyDescent="0.25">
      <c r="T2411" s="7">
        <v>45136.694444444445</v>
      </c>
      <c r="U2411">
        <v>14.42</v>
      </c>
      <c r="V2411" s="8">
        <f t="shared" si="148"/>
        <v>33.496285999999998</v>
      </c>
      <c r="W2411" s="9">
        <f t="shared" si="149"/>
        <v>0.78661999999999999</v>
      </c>
      <c r="X2411" s="8">
        <f t="shared" si="150"/>
        <v>20.434918</v>
      </c>
      <c r="Y2411">
        <f t="shared" si="151"/>
        <v>11.564167999999999</v>
      </c>
    </row>
    <row r="2412" spans="20:25" x14ac:dyDescent="0.25">
      <c r="T2412" s="7">
        <v>45136.697916666664</v>
      </c>
      <c r="U2412">
        <v>13.42</v>
      </c>
      <c r="V2412" s="8">
        <f t="shared" si="148"/>
        <v>30.707985999999998</v>
      </c>
      <c r="W2412" s="9">
        <f t="shared" si="149"/>
        <v>0.72062000000000004</v>
      </c>
      <c r="X2412" s="8">
        <f t="shared" si="150"/>
        <v>18.877018</v>
      </c>
      <c r="Y2412">
        <f t="shared" si="151"/>
        <v>10.333767999999999</v>
      </c>
    </row>
    <row r="2413" spans="20:25" x14ac:dyDescent="0.25">
      <c r="T2413" s="7">
        <v>45136.701388888891</v>
      </c>
      <c r="U2413">
        <v>12.88</v>
      </c>
      <c r="V2413" s="8">
        <f t="shared" si="148"/>
        <v>29.202304000000005</v>
      </c>
      <c r="W2413" s="9">
        <f t="shared" si="149"/>
        <v>0.68498000000000003</v>
      </c>
      <c r="X2413" s="8">
        <f t="shared" si="150"/>
        <v>18.035752000000002</v>
      </c>
      <c r="Y2413">
        <f t="shared" si="151"/>
        <v>9.6693519999999999</v>
      </c>
    </row>
    <row r="2414" spans="20:25" x14ac:dyDescent="0.25">
      <c r="T2414" s="7">
        <v>45136.704861111109</v>
      </c>
      <c r="U2414">
        <v>12.4</v>
      </c>
      <c r="V2414" s="8">
        <f t="shared" si="148"/>
        <v>27.86392</v>
      </c>
      <c r="W2414" s="9">
        <f t="shared" si="149"/>
        <v>0.65329999999999999</v>
      </c>
      <c r="X2414" s="8">
        <f t="shared" si="150"/>
        <v>17.287960000000002</v>
      </c>
      <c r="Y2414">
        <f t="shared" si="151"/>
        <v>9.0787599999999991</v>
      </c>
    </row>
    <row r="2415" spans="20:25" x14ac:dyDescent="0.25">
      <c r="T2415" s="7">
        <v>45136.708333333336</v>
      </c>
      <c r="U2415">
        <v>12.15</v>
      </c>
      <c r="V2415" s="8">
        <f t="shared" si="148"/>
        <v>27.166845000000002</v>
      </c>
      <c r="W2415" s="9">
        <f t="shared" si="149"/>
        <v>0.63680000000000003</v>
      </c>
      <c r="X2415" s="8">
        <f t="shared" si="150"/>
        <v>16.898485000000001</v>
      </c>
      <c r="Y2415">
        <f t="shared" si="151"/>
        <v>8.7711600000000001</v>
      </c>
    </row>
    <row r="2416" spans="20:25" x14ac:dyDescent="0.25">
      <c r="T2416" s="7">
        <v>45136.711805555555</v>
      </c>
      <c r="U2416">
        <v>11.83</v>
      </c>
      <c r="V2416" s="8">
        <f t="shared" si="148"/>
        <v>26.274588999999999</v>
      </c>
      <c r="W2416" s="9">
        <f t="shared" si="149"/>
        <v>0.61568000000000001</v>
      </c>
      <c r="X2416" s="8">
        <f t="shared" si="150"/>
        <v>16.399957000000001</v>
      </c>
      <c r="Y2416">
        <f t="shared" si="151"/>
        <v>8.3774319999999989</v>
      </c>
    </row>
    <row r="2417" spans="20:25" x14ac:dyDescent="0.25">
      <c r="T2417" s="7">
        <v>45136.715277777781</v>
      </c>
      <c r="U2417">
        <v>11.46</v>
      </c>
      <c r="V2417" s="8">
        <f t="shared" si="148"/>
        <v>25.242918000000003</v>
      </c>
      <c r="W2417" s="9">
        <f t="shared" si="149"/>
        <v>0.59126000000000012</v>
      </c>
      <c r="X2417" s="8">
        <f t="shared" si="150"/>
        <v>15.823534000000004</v>
      </c>
      <c r="Y2417">
        <f t="shared" si="151"/>
        <v>7.9221839999999997</v>
      </c>
    </row>
    <row r="2418" spans="20:25" x14ac:dyDescent="0.25">
      <c r="T2418" s="7">
        <v>45136.71875</v>
      </c>
      <c r="U2418">
        <v>11.36</v>
      </c>
      <c r="V2418" s="8">
        <f t="shared" si="148"/>
        <v>24.964087999999997</v>
      </c>
      <c r="W2418" s="9">
        <f t="shared" si="149"/>
        <v>0.58465999999999996</v>
      </c>
      <c r="X2418" s="8">
        <f t="shared" si="150"/>
        <v>15.667744000000001</v>
      </c>
      <c r="Y2418">
        <f t="shared" si="151"/>
        <v>7.7991439999999983</v>
      </c>
    </row>
    <row r="2419" spans="20:25" x14ac:dyDescent="0.25">
      <c r="T2419" s="7">
        <v>45136.722222222219</v>
      </c>
      <c r="U2419">
        <v>11.84</v>
      </c>
      <c r="V2419" s="8">
        <f t="shared" si="148"/>
        <v>26.302472000000002</v>
      </c>
      <c r="W2419" s="9">
        <f t="shared" si="149"/>
        <v>0.61634</v>
      </c>
      <c r="X2419" s="8">
        <f t="shared" si="150"/>
        <v>16.415535999999999</v>
      </c>
      <c r="Y2419">
        <f t="shared" si="151"/>
        <v>8.3897359999999992</v>
      </c>
    </row>
    <row r="2420" spans="20:25" x14ac:dyDescent="0.25">
      <c r="T2420" s="7">
        <v>45136.725694444445</v>
      </c>
      <c r="U2420">
        <v>11.31</v>
      </c>
      <c r="V2420" s="8">
        <f t="shared" si="148"/>
        <v>24.824673000000004</v>
      </c>
      <c r="W2420" s="9">
        <f t="shared" si="149"/>
        <v>0.5813600000000001</v>
      </c>
      <c r="X2420" s="8">
        <f t="shared" si="150"/>
        <v>15.589849000000003</v>
      </c>
      <c r="Y2420">
        <f t="shared" si="151"/>
        <v>7.7376240000000003</v>
      </c>
    </row>
    <row r="2421" spans="20:25" x14ac:dyDescent="0.25">
      <c r="T2421" s="7">
        <v>45136.729166666664</v>
      </c>
      <c r="U2421">
        <v>11.64</v>
      </c>
      <c r="V2421" s="8">
        <f t="shared" si="148"/>
        <v>25.744812000000003</v>
      </c>
      <c r="W2421" s="9">
        <f t="shared" si="149"/>
        <v>0.60314000000000001</v>
      </c>
      <c r="X2421" s="8">
        <f t="shared" si="150"/>
        <v>16.103956</v>
      </c>
      <c r="Y2421">
        <f t="shared" si="151"/>
        <v>8.143656</v>
      </c>
    </row>
    <row r="2422" spans="20:25" x14ac:dyDescent="0.25">
      <c r="T2422" s="7">
        <v>45136.732638888891</v>
      </c>
      <c r="U2422">
        <v>11.55</v>
      </c>
      <c r="V2422" s="8">
        <f t="shared" si="148"/>
        <v>25.493865000000007</v>
      </c>
      <c r="W2422" s="9">
        <f t="shared" si="149"/>
        <v>0.59720000000000006</v>
      </c>
      <c r="X2422" s="8">
        <f t="shared" si="150"/>
        <v>15.963745000000001</v>
      </c>
      <c r="Y2422">
        <f t="shared" si="151"/>
        <v>8.032919999999999</v>
      </c>
    </row>
    <row r="2423" spans="20:25" x14ac:dyDescent="0.25">
      <c r="T2423" s="7">
        <v>45136.736111111109</v>
      </c>
      <c r="U2423">
        <v>11.62</v>
      </c>
      <c r="V2423" s="8">
        <f t="shared" si="148"/>
        <v>25.689045999999998</v>
      </c>
      <c r="W2423" s="9">
        <f t="shared" si="149"/>
        <v>0.60181999999999991</v>
      </c>
      <c r="X2423" s="8">
        <f t="shared" si="150"/>
        <v>16.072797999999999</v>
      </c>
      <c r="Y2423">
        <f t="shared" si="151"/>
        <v>8.1190479999999976</v>
      </c>
    </row>
    <row r="2424" spans="20:25" x14ac:dyDescent="0.25">
      <c r="T2424" s="7">
        <v>45136.739583333336</v>
      </c>
      <c r="U2424">
        <v>10.72</v>
      </c>
      <c r="V2424" s="8">
        <f t="shared" si="148"/>
        <v>23.179576000000004</v>
      </c>
      <c r="W2424" s="9">
        <f t="shared" si="149"/>
        <v>0.54242000000000001</v>
      </c>
      <c r="X2424" s="8">
        <f t="shared" si="150"/>
        <v>14.670688000000004</v>
      </c>
      <c r="Y2424">
        <f t="shared" si="151"/>
        <v>7.0116879999999995</v>
      </c>
    </row>
    <row r="2425" spans="20:25" x14ac:dyDescent="0.25">
      <c r="T2425" s="7">
        <v>45136.743055555555</v>
      </c>
      <c r="U2425">
        <v>11.02</v>
      </c>
      <c r="V2425" s="8">
        <f t="shared" si="148"/>
        <v>24.016065999999995</v>
      </c>
      <c r="W2425" s="9">
        <f t="shared" si="149"/>
        <v>0.56221999999999994</v>
      </c>
      <c r="X2425" s="8">
        <f t="shared" si="150"/>
        <v>15.138057999999999</v>
      </c>
      <c r="Y2425">
        <f t="shared" si="151"/>
        <v>7.3808079999999983</v>
      </c>
    </row>
    <row r="2426" spans="20:25" x14ac:dyDescent="0.25">
      <c r="T2426" s="7">
        <v>45136.746527777781</v>
      </c>
      <c r="U2426">
        <v>10.82</v>
      </c>
      <c r="V2426" s="8">
        <f t="shared" si="148"/>
        <v>23.458406000000004</v>
      </c>
      <c r="W2426" s="9">
        <f t="shared" si="149"/>
        <v>0.54902000000000006</v>
      </c>
      <c r="X2426" s="8">
        <f t="shared" si="150"/>
        <v>14.826478000000003</v>
      </c>
      <c r="Y2426">
        <f t="shared" si="151"/>
        <v>7.1347279999999991</v>
      </c>
    </row>
    <row r="2427" spans="20:25" x14ac:dyDescent="0.25">
      <c r="T2427" s="7">
        <v>45136.75</v>
      </c>
      <c r="U2427">
        <v>10.14</v>
      </c>
      <c r="V2427" s="8">
        <f t="shared" si="148"/>
        <v>21.562362</v>
      </c>
      <c r="W2427" s="9">
        <f t="shared" si="149"/>
        <v>0.50414000000000003</v>
      </c>
      <c r="X2427" s="8">
        <f t="shared" si="150"/>
        <v>13.767106000000002</v>
      </c>
      <c r="Y2427">
        <f t="shared" si="151"/>
        <v>6.298055999999999</v>
      </c>
    </row>
    <row r="2428" spans="20:25" x14ac:dyDescent="0.25">
      <c r="T2428" s="7">
        <v>45136.753472222219</v>
      </c>
      <c r="U2428">
        <v>9.76</v>
      </c>
      <c r="V2428" s="8">
        <f t="shared" si="148"/>
        <v>20.502808000000002</v>
      </c>
      <c r="W2428" s="9">
        <f t="shared" si="149"/>
        <v>0.47906000000000004</v>
      </c>
      <c r="X2428" s="8">
        <f t="shared" si="150"/>
        <v>13.175104000000001</v>
      </c>
      <c r="Y2428">
        <f t="shared" si="151"/>
        <v>5.8305039999999995</v>
      </c>
    </row>
    <row r="2429" spans="20:25" x14ac:dyDescent="0.25">
      <c r="T2429" s="7">
        <v>45136.756944444445</v>
      </c>
      <c r="U2429">
        <v>9</v>
      </c>
      <c r="V2429" s="8">
        <f t="shared" si="148"/>
        <v>18.383699999999997</v>
      </c>
      <c r="W2429" s="9">
        <f t="shared" si="149"/>
        <v>0.42890000000000006</v>
      </c>
      <c r="X2429" s="8">
        <f t="shared" si="150"/>
        <v>11.991100000000001</v>
      </c>
      <c r="Y2429">
        <f t="shared" si="151"/>
        <v>4.8953999999999986</v>
      </c>
    </row>
    <row r="2430" spans="20:25" x14ac:dyDescent="0.25">
      <c r="T2430" s="7">
        <v>45136.760416666664</v>
      </c>
      <c r="U2430">
        <v>9.39</v>
      </c>
      <c r="V2430" s="8">
        <f t="shared" si="148"/>
        <v>19.471136999999999</v>
      </c>
      <c r="W2430" s="9">
        <f t="shared" si="149"/>
        <v>0.45464000000000004</v>
      </c>
      <c r="X2430" s="8">
        <f t="shared" si="150"/>
        <v>12.598681000000003</v>
      </c>
      <c r="Y2430">
        <f t="shared" si="151"/>
        <v>5.3752560000000003</v>
      </c>
    </row>
    <row r="2431" spans="20:25" x14ac:dyDescent="0.25">
      <c r="T2431" s="7">
        <v>45136.763888888891</v>
      </c>
      <c r="U2431">
        <v>9.93</v>
      </c>
      <c r="V2431" s="8">
        <f t="shared" si="148"/>
        <v>20.976818999999999</v>
      </c>
      <c r="W2431" s="9">
        <f t="shared" si="149"/>
        <v>0.49027999999999994</v>
      </c>
      <c r="X2431" s="8">
        <f t="shared" si="150"/>
        <v>13.439947</v>
      </c>
      <c r="Y2431">
        <f t="shared" si="151"/>
        <v>6.0396719999999995</v>
      </c>
    </row>
    <row r="2432" spans="20:25" x14ac:dyDescent="0.25">
      <c r="T2432" s="7">
        <v>45136.767361111109</v>
      </c>
      <c r="U2432">
        <v>9.84</v>
      </c>
      <c r="V2432" s="8">
        <f t="shared" si="148"/>
        <v>20.725872000000003</v>
      </c>
      <c r="W2432" s="9">
        <f t="shared" si="149"/>
        <v>0.48433999999999999</v>
      </c>
      <c r="X2432" s="8">
        <f t="shared" si="150"/>
        <v>13.299736000000001</v>
      </c>
      <c r="Y2432">
        <f t="shared" si="151"/>
        <v>5.9289359999999984</v>
      </c>
    </row>
    <row r="2433" spans="20:25" x14ac:dyDescent="0.25">
      <c r="T2433" s="7">
        <v>45136.770833333336</v>
      </c>
      <c r="U2433">
        <v>11.43</v>
      </c>
      <c r="V2433" s="8">
        <f t="shared" si="148"/>
        <v>25.159269000000002</v>
      </c>
      <c r="W2433" s="9">
        <f t="shared" si="149"/>
        <v>0.58928000000000003</v>
      </c>
      <c r="X2433" s="8">
        <f t="shared" si="150"/>
        <v>15.776797</v>
      </c>
      <c r="Y2433">
        <f t="shared" si="151"/>
        <v>7.8852719999999987</v>
      </c>
    </row>
    <row r="2434" spans="20:25" x14ac:dyDescent="0.25">
      <c r="T2434" s="7">
        <v>45136.774305555555</v>
      </c>
      <c r="U2434">
        <v>13.71</v>
      </c>
      <c r="V2434" s="8">
        <f t="shared" si="148"/>
        <v>31.516593000000007</v>
      </c>
      <c r="W2434" s="9">
        <f t="shared" si="149"/>
        <v>0.73976000000000008</v>
      </c>
      <c r="X2434" s="8">
        <f t="shared" si="150"/>
        <v>19.328809</v>
      </c>
      <c r="Y2434">
        <f t="shared" si="151"/>
        <v>10.690584000000001</v>
      </c>
    </row>
    <row r="2435" spans="20:25" x14ac:dyDescent="0.25">
      <c r="T2435" s="7">
        <v>45136.777777777781</v>
      </c>
      <c r="U2435">
        <v>17.260000000000002</v>
      </c>
      <c r="V2435" s="8">
        <f t="shared" ref="V2435:V2498" si="152">IF(2.7883*U2435-6.711&lt;0,0,2.7883*U2435-6.711)</f>
        <v>41.415058000000009</v>
      </c>
      <c r="W2435" s="9">
        <f t="shared" ref="W2435:W2498" si="153">IF(0.066*U2435-0.1651&lt;0,0,0.066*U2435-0.1651)</f>
        <v>0.97406000000000015</v>
      </c>
      <c r="X2435" s="8">
        <f t="shared" ref="X2435:X2498" si="154">IF(1.5579*U2435-2.03&lt;0,0,1.5579*U2435-2.03)</f>
        <v>24.859354000000003</v>
      </c>
      <c r="Y2435">
        <f t="shared" ref="Y2435:Y2498" si="155">IF(1.2304*U2435-6.1782&lt;0,0,1.2304*U2435-6.1782)</f>
        <v>15.058503999999999</v>
      </c>
    </row>
    <row r="2436" spans="20:25" x14ac:dyDescent="0.25">
      <c r="T2436" s="7">
        <v>45136.78125</v>
      </c>
      <c r="U2436">
        <v>17.37</v>
      </c>
      <c r="V2436" s="8">
        <f t="shared" si="152"/>
        <v>41.721771000000004</v>
      </c>
      <c r="W2436" s="9">
        <f t="shared" si="153"/>
        <v>0.98132000000000019</v>
      </c>
      <c r="X2436" s="8">
        <f t="shared" si="154"/>
        <v>25.030723000000002</v>
      </c>
      <c r="Y2436">
        <f t="shared" si="155"/>
        <v>15.193847999999999</v>
      </c>
    </row>
    <row r="2437" spans="20:25" x14ac:dyDescent="0.25">
      <c r="T2437" s="7">
        <v>45136.784722222219</v>
      </c>
      <c r="U2437">
        <v>15.53</v>
      </c>
      <c r="V2437" s="8">
        <f t="shared" si="152"/>
        <v>36.591298999999999</v>
      </c>
      <c r="W2437" s="9">
        <f t="shared" si="153"/>
        <v>0.85987999999999998</v>
      </c>
      <c r="X2437" s="8">
        <f t="shared" si="154"/>
        <v>22.164186999999998</v>
      </c>
      <c r="Y2437">
        <f t="shared" si="155"/>
        <v>12.929911999999998</v>
      </c>
    </row>
    <row r="2438" spans="20:25" x14ac:dyDescent="0.25">
      <c r="T2438" s="7">
        <v>45136.788194444445</v>
      </c>
      <c r="U2438">
        <v>17.23</v>
      </c>
      <c r="V2438" s="8">
        <f t="shared" si="152"/>
        <v>41.331409000000001</v>
      </c>
      <c r="W2438" s="9">
        <f t="shared" si="153"/>
        <v>0.97208000000000006</v>
      </c>
      <c r="X2438" s="8">
        <f t="shared" si="154"/>
        <v>24.812616999999999</v>
      </c>
      <c r="Y2438">
        <f t="shared" si="155"/>
        <v>15.021591999999998</v>
      </c>
    </row>
    <row r="2439" spans="20:25" x14ac:dyDescent="0.25">
      <c r="T2439" s="7">
        <v>45136.791666666664</v>
      </c>
      <c r="U2439">
        <v>14.93</v>
      </c>
      <c r="V2439" s="8">
        <f t="shared" si="152"/>
        <v>34.918319000000004</v>
      </c>
      <c r="W2439" s="9">
        <f t="shared" si="153"/>
        <v>0.82028000000000001</v>
      </c>
      <c r="X2439" s="8">
        <f t="shared" si="154"/>
        <v>21.229447</v>
      </c>
      <c r="Y2439">
        <f t="shared" si="155"/>
        <v>12.191671999999997</v>
      </c>
    </row>
    <row r="2440" spans="20:25" x14ac:dyDescent="0.25">
      <c r="T2440" s="7">
        <v>45136.795138888891</v>
      </c>
      <c r="U2440">
        <v>18.399999999999999</v>
      </c>
      <c r="V2440" s="8">
        <f t="shared" si="152"/>
        <v>44.593719999999998</v>
      </c>
      <c r="W2440" s="9">
        <f t="shared" si="153"/>
        <v>1.0492999999999999</v>
      </c>
      <c r="X2440" s="8">
        <f t="shared" si="154"/>
        <v>26.635359999999999</v>
      </c>
      <c r="Y2440">
        <f t="shared" si="155"/>
        <v>16.461159999999996</v>
      </c>
    </row>
    <row r="2441" spans="20:25" x14ac:dyDescent="0.25">
      <c r="T2441" s="7">
        <v>45136.798611111109</v>
      </c>
      <c r="U2441">
        <v>30.16</v>
      </c>
      <c r="V2441" s="8">
        <f t="shared" si="152"/>
        <v>77.384128000000004</v>
      </c>
      <c r="W2441" s="9">
        <f t="shared" si="153"/>
        <v>1.8254600000000001</v>
      </c>
      <c r="X2441" s="8">
        <f t="shared" si="154"/>
        <v>44.956264000000004</v>
      </c>
      <c r="Y2441">
        <f t="shared" si="155"/>
        <v>30.930663999999997</v>
      </c>
    </row>
    <row r="2442" spans="20:25" x14ac:dyDescent="0.25">
      <c r="T2442" s="7">
        <v>45136.802083333336</v>
      </c>
      <c r="U2442">
        <v>23.72</v>
      </c>
      <c r="V2442" s="8">
        <f t="shared" si="152"/>
        <v>59.427475999999999</v>
      </c>
      <c r="W2442" s="9">
        <f t="shared" si="153"/>
        <v>1.40042</v>
      </c>
      <c r="X2442" s="8">
        <f t="shared" si="154"/>
        <v>34.923387999999996</v>
      </c>
      <c r="Y2442">
        <f t="shared" si="155"/>
        <v>23.006887999999996</v>
      </c>
    </row>
    <row r="2443" spans="20:25" x14ac:dyDescent="0.25">
      <c r="T2443" s="7">
        <v>45136.805555555555</v>
      </c>
      <c r="U2443">
        <v>14.92</v>
      </c>
      <c r="V2443" s="8">
        <f t="shared" si="152"/>
        <v>34.890436000000001</v>
      </c>
      <c r="W2443" s="9">
        <f t="shared" si="153"/>
        <v>0.81962000000000002</v>
      </c>
      <c r="X2443" s="8">
        <f t="shared" si="154"/>
        <v>21.213867999999998</v>
      </c>
      <c r="Y2443">
        <f t="shared" si="155"/>
        <v>12.179368</v>
      </c>
    </row>
    <row r="2444" spans="20:25" x14ac:dyDescent="0.25">
      <c r="T2444" s="7">
        <v>45136.809027777781</v>
      </c>
      <c r="U2444">
        <v>12.38</v>
      </c>
      <c r="V2444" s="8">
        <f t="shared" si="152"/>
        <v>27.808154000000002</v>
      </c>
      <c r="W2444" s="9">
        <f t="shared" si="153"/>
        <v>0.65198000000000012</v>
      </c>
      <c r="X2444" s="8">
        <f t="shared" si="154"/>
        <v>17.256802</v>
      </c>
      <c r="Y2444">
        <f t="shared" si="155"/>
        <v>9.0541520000000002</v>
      </c>
    </row>
    <row r="2445" spans="20:25" x14ac:dyDescent="0.25">
      <c r="T2445" s="7">
        <v>45136.8125</v>
      </c>
      <c r="U2445">
        <v>14.71</v>
      </c>
      <c r="V2445" s="8">
        <f t="shared" si="152"/>
        <v>34.304893000000007</v>
      </c>
      <c r="W2445" s="9">
        <f t="shared" si="153"/>
        <v>0.80576000000000003</v>
      </c>
      <c r="X2445" s="8">
        <f t="shared" si="154"/>
        <v>20.886709</v>
      </c>
      <c r="Y2445">
        <f t="shared" si="155"/>
        <v>11.920984000000001</v>
      </c>
    </row>
    <row r="2446" spans="20:25" x14ac:dyDescent="0.25">
      <c r="T2446" s="7">
        <v>45136.815972222219</v>
      </c>
      <c r="U2446">
        <v>14.09</v>
      </c>
      <c r="V2446" s="8">
        <f t="shared" si="152"/>
        <v>32.576146999999999</v>
      </c>
      <c r="W2446" s="9">
        <f t="shared" si="153"/>
        <v>0.76483999999999996</v>
      </c>
      <c r="X2446" s="8">
        <f t="shared" si="154"/>
        <v>19.920811</v>
      </c>
      <c r="Y2446">
        <f t="shared" si="155"/>
        <v>11.158135999999999</v>
      </c>
    </row>
    <row r="2447" spans="20:25" x14ac:dyDescent="0.25">
      <c r="T2447" s="7">
        <v>45136.819444444445</v>
      </c>
      <c r="U2447">
        <v>13.53</v>
      </c>
      <c r="V2447" s="8">
        <f t="shared" si="152"/>
        <v>31.014699</v>
      </c>
      <c r="W2447" s="9">
        <f t="shared" si="153"/>
        <v>0.72787999999999997</v>
      </c>
      <c r="X2447" s="8">
        <f t="shared" si="154"/>
        <v>19.048386999999998</v>
      </c>
      <c r="Y2447">
        <f t="shared" si="155"/>
        <v>10.469111999999999</v>
      </c>
    </row>
    <row r="2448" spans="20:25" x14ac:dyDescent="0.25">
      <c r="T2448" s="7">
        <v>45136.822916666664</v>
      </c>
      <c r="U2448">
        <v>15.71</v>
      </c>
      <c r="V2448" s="8">
        <f t="shared" si="152"/>
        <v>37.093193000000007</v>
      </c>
      <c r="W2448" s="9">
        <f t="shared" si="153"/>
        <v>0.87176000000000009</v>
      </c>
      <c r="X2448" s="8">
        <f t="shared" si="154"/>
        <v>22.444609</v>
      </c>
      <c r="Y2448">
        <f t="shared" si="155"/>
        <v>13.151384</v>
      </c>
    </row>
    <row r="2449" spans="20:25" x14ac:dyDescent="0.25">
      <c r="T2449" s="7">
        <v>45136.826388888891</v>
      </c>
      <c r="U2449">
        <v>15.11</v>
      </c>
      <c r="V2449" s="8">
        <f t="shared" si="152"/>
        <v>35.420212999999997</v>
      </c>
      <c r="W2449" s="9">
        <f t="shared" si="153"/>
        <v>0.83216000000000001</v>
      </c>
      <c r="X2449" s="8">
        <f t="shared" si="154"/>
        <v>21.509868999999998</v>
      </c>
      <c r="Y2449">
        <f t="shared" si="155"/>
        <v>12.413143999999999</v>
      </c>
    </row>
    <row r="2450" spans="20:25" x14ac:dyDescent="0.25">
      <c r="T2450" s="7">
        <v>45136.829861111109</v>
      </c>
      <c r="U2450">
        <v>17.079999999999998</v>
      </c>
      <c r="V2450" s="8">
        <f t="shared" si="152"/>
        <v>40.913163999999995</v>
      </c>
      <c r="W2450" s="9">
        <f t="shared" si="153"/>
        <v>0.96217999999999981</v>
      </c>
      <c r="X2450" s="8">
        <f t="shared" si="154"/>
        <v>24.578931999999998</v>
      </c>
      <c r="Y2450">
        <f t="shared" si="155"/>
        <v>14.837031999999997</v>
      </c>
    </row>
    <row r="2451" spans="20:25" x14ac:dyDescent="0.25">
      <c r="T2451" s="7">
        <v>45136.833333333336</v>
      </c>
      <c r="U2451">
        <v>13.76</v>
      </c>
      <c r="V2451" s="8">
        <f t="shared" si="152"/>
        <v>31.656008</v>
      </c>
      <c r="W2451" s="9">
        <f t="shared" si="153"/>
        <v>0.74306000000000005</v>
      </c>
      <c r="X2451" s="8">
        <f t="shared" si="154"/>
        <v>19.406703999999998</v>
      </c>
      <c r="Y2451">
        <f t="shared" si="155"/>
        <v>10.752103999999999</v>
      </c>
    </row>
    <row r="2452" spans="20:25" x14ac:dyDescent="0.25">
      <c r="T2452" s="7">
        <v>45136.836805555555</v>
      </c>
      <c r="U2452">
        <v>12.18</v>
      </c>
      <c r="V2452" s="8">
        <f t="shared" si="152"/>
        <v>27.250494000000003</v>
      </c>
      <c r="W2452" s="9">
        <f t="shared" si="153"/>
        <v>0.63878000000000001</v>
      </c>
      <c r="X2452" s="8">
        <f t="shared" si="154"/>
        <v>16.945221999999998</v>
      </c>
      <c r="Y2452">
        <f t="shared" si="155"/>
        <v>8.8080719999999992</v>
      </c>
    </row>
    <row r="2453" spans="20:25" x14ac:dyDescent="0.25">
      <c r="T2453" s="7">
        <v>45136.840277777781</v>
      </c>
      <c r="U2453">
        <v>12.36</v>
      </c>
      <c r="V2453" s="8">
        <f t="shared" si="152"/>
        <v>27.752388000000003</v>
      </c>
      <c r="W2453" s="9">
        <f t="shared" si="153"/>
        <v>0.65066000000000002</v>
      </c>
      <c r="X2453" s="8">
        <f t="shared" si="154"/>
        <v>17.225643999999999</v>
      </c>
      <c r="Y2453">
        <f t="shared" si="155"/>
        <v>9.0295439999999978</v>
      </c>
    </row>
    <row r="2454" spans="20:25" x14ac:dyDescent="0.25">
      <c r="T2454" s="7">
        <v>45136.84375</v>
      </c>
      <c r="U2454">
        <v>14.37</v>
      </c>
      <c r="V2454" s="8">
        <f t="shared" si="152"/>
        <v>33.356870999999998</v>
      </c>
      <c r="W2454" s="9">
        <f t="shared" si="153"/>
        <v>0.78332000000000002</v>
      </c>
      <c r="X2454" s="8">
        <f t="shared" si="154"/>
        <v>20.357022999999998</v>
      </c>
      <c r="Y2454">
        <f t="shared" si="155"/>
        <v>11.502647999999997</v>
      </c>
    </row>
    <row r="2455" spans="20:25" x14ac:dyDescent="0.25">
      <c r="T2455" s="7">
        <v>45136.847222222219</v>
      </c>
      <c r="U2455">
        <v>12.75</v>
      </c>
      <c r="V2455" s="8">
        <f t="shared" si="152"/>
        <v>28.839825000000005</v>
      </c>
      <c r="W2455" s="9">
        <f t="shared" si="153"/>
        <v>0.6764</v>
      </c>
      <c r="X2455" s="8">
        <f t="shared" si="154"/>
        <v>17.833224999999999</v>
      </c>
      <c r="Y2455">
        <f t="shared" si="155"/>
        <v>9.5093999999999994</v>
      </c>
    </row>
    <row r="2456" spans="20:25" x14ac:dyDescent="0.25">
      <c r="T2456" s="7">
        <v>45136.850694444445</v>
      </c>
      <c r="U2456">
        <v>12.33</v>
      </c>
      <c r="V2456" s="8">
        <f t="shared" si="152"/>
        <v>27.668739000000002</v>
      </c>
      <c r="W2456" s="9">
        <f t="shared" si="153"/>
        <v>0.64868000000000003</v>
      </c>
      <c r="X2456" s="8">
        <f t="shared" si="154"/>
        <v>17.178906999999999</v>
      </c>
      <c r="Y2456">
        <f t="shared" si="155"/>
        <v>8.9926319999999986</v>
      </c>
    </row>
    <row r="2457" spans="20:25" x14ac:dyDescent="0.25">
      <c r="T2457" s="7">
        <v>45136.854166666664</v>
      </c>
      <c r="U2457">
        <v>12.03</v>
      </c>
      <c r="V2457" s="8">
        <f t="shared" si="152"/>
        <v>26.832248999999997</v>
      </c>
      <c r="W2457" s="9">
        <f t="shared" si="153"/>
        <v>0.62887999999999999</v>
      </c>
      <c r="X2457" s="8">
        <f t="shared" si="154"/>
        <v>16.711537</v>
      </c>
      <c r="Y2457">
        <f t="shared" si="155"/>
        <v>8.6235119999999981</v>
      </c>
    </row>
    <row r="2458" spans="20:25" x14ac:dyDescent="0.25">
      <c r="T2458" s="7">
        <v>45136.857638888891</v>
      </c>
      <c r="U2458">
        <v>10.86</v>
      </c>
      <c r="V2458" s="8">
        <f t="shared" si="152"/>
        <v>23.569938</v>
      </c>
      <c r="W2458" s="9">
        <f t="shared" si="153"/>
        <v>0.55165999999999993</v>
      </c>
      <c r="X2458" s="8">
        <f t="shared" si="154"/>
        <v>14.888793999999999</v>
      </c>
      <c r="Y2458">
        <f t="shared" si="155"/>
        <v>7.1839439999999986</v>
      </c>
    </row>
    <row r="2459" spans="20:25" x14ac:dyDescent="0.25">
      <c r="T2459" s="7">
        <v>45136.861111111109</v>
      </c>
      <c r="U2459">
        <v>9.31</v>
      </c>
      <c r="V2459" s="8">
        <f t="shared" si="152"/>
        <v>19.248072999999998</v>
      </c>
      <c r="W2459" s="9">
        <f t="shared" si="153"/>
        <v>0.44936000000000009</v>
      </c>
      <c r="X2459" s="8">
        <f t="shared" si="154"/>
        <v>12.474049000000003</v>
      </c>
      <c r="Y2459">
        <f t="shared" si="155"/>
        <v>5.2768239999999995</v>
      </c>
    </row>
    <row r="2460" spans="20:25" x14ac:dyDescent="0.25">
      <c r="T2460" s="7">
        <v>45136.864583333336</v>
      </c>
      <c r="U2460">
        <v>9.42</v>
      </c>
      <c r="V2460" s="8">
        <f t="shared" si="152"/>
        <v>19.554786</v>
      </c>
      <c r="W2460" s="9">
        <f t="shared" si="153"/>
        <v>0.45662000000000003</v>
      </c>
      <c r="X2460" s="8">
        <f t="shared" si="154"/>
        <v>12.645418000000001</v>
      </c>
      <c r="Y2460">
        <f t="shared" si="155"/>
        <v>5.4121679999999994</v>
      </c>
    </row>
    <row r="2461" spans="20:25" x14ac:dyDescent="0.25">
      <c r="T2461" s="7">
        <v>45136.868055555555</v>
      </c>
      <c r="U2461">
        <v>8.7100000000000009</v>
      </c>
      <c r="V2461" s="8">
        <f t="shared" si="152"/>
        <v>17.575093000000003</v>
      </c>
      <c r="W2461" s="9">
        <f t="shared" si="153"/>
        <v>0.40976000000000001</v>
      </c>
      <c r="X2461" s="8">
        <f t="shared" si="154"/>
        <v>11.539309000000003</v>
      </c>
      <c r="Y2461">
        <f t="shared" si="155"/>
        <v>4.5385840000000002</v>
      </c>
    </row>
    <row r="2462" spans="20:25" x14ac:dyDescent="0.25">
      <c r="T2462" s="7">
        <v>45136.871527777781</v>
      </c>
      <c r="U2462">
        <v>8.7100000000000009</v>
      </c>
      <c r="V2462" s="8">
        <f t="shared" si="152"/>
        <v>17.575093000000003</v>
      </c>
      <c r="W2462" s="9">
        <f t="shared" si="153"/>
        <v>0.40976000000000001</v>
      </c>
      <c r="X2462" s="8">
        <f t="shared" si="154"/>
        <v>11.539309000000003</v>
      </c>
      <c r="Y2462">
        <f t="shared" si="155"/>
        <v>4.5385840000000002</v>
      </c>
    </row>
    <row r="2463" spans="20:25" x14ac:dyDescent="0.25">
      <c r="T2463" s="7">
        <v>45136.875</v>
      </c>
      <c r="U2463">
        <v>8.76</v>
      </c>
      <c r="V2463" s="8">
        <f t="shared" si="152"/>
        <v>17.714508000000002</v>
      </c>
      <c r="W2463" s="9">
        <f t="shared" si="153"/>
        <v>0.41305999999999998</v>
      </c>
      <c r="X2463" s="8">
        <f t="shared" si="154"/>
        <v>11.617204000000001</v>
      </c>
      <c r="Y2463">
        <f t="shared" si="155"/>
        <v>4.6001039999999982</v>
      </c>
    </row>
    <row r="2464" spans="20:25" x14ac:dyDescent="0.25">
      <c r="T2464" s="7">
        <v>45136.878472222219</v>
      </c>
      <c r="U2464">
        <v>8.69</v>
      </c>
      <c r="V2464" s="8">
        <f t="shared" si="152"/>
        <v>17.519326999999997</v>
      </c>
      <c r="W2464" s="9">
        <f t="shared" si="153"/>
        <v>0.40843999999999991</v>
      </c>
      <c r="X2464" s="8">
        <f t="shared" si="154"/>
        <v>11.508151</v>
      </c>
      <c r="Y2464">
        <f t="shared" si="155"/>
        <v>4.5139759999999978</v>
      </c>
    </row>
    <row r="2465" spans="20:25" x14ac:dyDescent="0.25">
      <c r="T2465" s="7">
        <v>45136.881944444445</v>
      </c>
      <c r="U2465">
        <v>7.62</v>
      </c>
      <c r="V2465" s="8">
        <f t="shared" si="152"/>
        <v>14.535846000000001</v>
      </c>
      <c r="W2465" s="9">
        <f t="shared" si="153"/>
        <v>0.33782000000000001</v>
      </c>
      <c r="X2465" s="8">
        <f t="shared" si="154"/>
        <v>9.8411980000000021</v>
      </c>
      <c r="Y2465">
        <f t="shared" si="155"/>
        <v>3.1974479999999996</v>
      </c>
    </row>
    <row r="2466" spans="20:25" x14ac:dyDescent="0.25">
      <c r="T2466" s="7">
        <v>45136.885416666664</v>
      </c>
      <c r="U2466">
        <v>7.8</v>
      </c>
      <c r="V2466" s="8">
        <f t="shared" si="152"/>
        <v>15.037739999999998</v>
      </c>
      <c r="W2466" s="9">
        <f t="shared" si="153"/>
        <v>0.34970000000000001</v>
      </c>
      <c r="X2466" s="8">
        <f t="shared" si="154"/>
        <v>10.12162</v>
      </c>
      <c r="Y2466">
        <f t="shared" si="155"/>
        <v>3.4189199999999982</v>
      </c>
    </row>
    <row r="2467" spans="20:25" x14ac:dyDescent="0.25">
      <c r="T2467" s="7">
        <v>45136.888888888891</v>
      </c>
      <c r="U2467">
        <v>7.49</v>
      </c>
      <c r="V2467" s="8">
        <f t="shared" si="152"/>
        <v>14.173367000000001</v>
      </c>
      <c r="W2467" s="9">
        <f t="shared" si="153"/>
        <v>0.32924000000000009</v>
      </c>
      <c r="X2467" s="8">
        <f t="shared" si="154"/>
        <v>9.6386710000000022</v>
      </c>
      <c r="Y2467">
        <f t="shared" si="155"/>
        <v>3.0374959999999991</v>
      </c>
    </row>
    <row r="2468" spans="20:25" x14ac:dyDescent="0.25">
      <c r="T2468" s="7">
        <v>45136.892361111109</v>
      </c>
      <c r="U2468">
        <v>6.84</v>
      </c>
      <c r="V2468" s="8">
        <f t="shared" si="152"/>
        <v>12.360971999999999</v>
      </c>
      <c r="W2468" s="9">
        <f t="shared" si="153"/>
        <v>0.28634000000000004</v>
      </c>
      <c r="X2468" s="8">
        <f t="shared" si="154"/>
        <v>8.6260360000000009</v>
      </c>
      <c r="Y2468">
        <f t="shared" si="155"/>
        <v>2.2377359999999982</v>
      </c>
    </row>
    <row r="2469" spans="20:25" x14ac:dyDescent="0.25">
      <c r="T2469" s="7">
        <v>45136.895833333336</v>
      </c>
      <c r="U2469">
        <v>6.21</v>
      </c>
      <c r="V2469" s="8">
        <f t="shared" si="152"/>
        <v>10.604342999999998</v>
      </c>
      <c r="W2469" s="9">
        <f t="shared" si="153"/>
        <v>0.24476000000000001</v>
      </c>
      <c r="X2469" s="8">
        <f t="shared" si="154"/>
        <v>7.644559000000001</v>
      </c>
      <c r="Y2469">
        <f t="shared" si="155"/>
        <v>1.4625839999999988</v>
      </c>
    </row>
    <row r="2470" spans="20:25" x14ac:dyDescent="0.25">
      <c r="T2470" s="7">
        <v>45136.899305555555</v>
      </c>
      <c r="U2470">
        <v>6.61</v>
      </c>
      <c r="V2470" s="8">
        <f t="shared" si="152"/>
        <v>11.719662999999999</v>
      </c>
      <c r="W2470" s="9">
        <f t="shared" si="153"/>
        <v>0.27116000000000007</v>
      </c>
      <c r="X2470" s="8">
        <f t="shared" si="154"/>
        <v>8.2677190000000014</v>
      </c>
      <c r="Y2470">
        <f t="shared" si="155"/>
        <v>1.9547439999999998</v>
      </c>
    </row>
    <row r="2471" spans="20:25" x14ac:dyDescent="0.25">
      <c r="T2471" s="7">
        <v>45136.902777777781</v>
      </c>
      <c r="U2471">
        <v>6.61</v>
      </c>
      <c r="V2471" s="8">
        <f t="shared" si="152"/>
        <v>11.719662999999999</v>
      </c>
      <c r="W2471" s="9">
        <f t="shared" si="153"/>
        <v>0.27116000000000007</v>
      </c>
      <c r="X2471" s="8">
        <f t="shared" si="154"/>
        <v>8.2677190000000014</v>
      </c>
      <c r="Y2471">
        <f t="shared" si="155"/>
        <v>1.9547439999999998</v>
      </c>
    </row>
    <row r="2472" spans="20:25" x14ac:dyDescent="0.25">
      <c r="T2472" s="7">
        <v>45136.90625</v>
      </c>
      <c r="U2472">
        <v>6.34</v>
      </c>
      <c r="V2472" s="8">
        <f t="shared" si="152"/>
        <v>10.966821999999999</v>
      </c>
      <c r="W2472" s="9">
        <f t="shared" si="153"/>
        <v>0.25334000000000001</v>
      </c>
      <c r="X2472" s="8">
        <f t="shared" si="154"/>
        <v>7.8470860000000009</v>
      </c>
      <c r="Y2472">
        <f t="shared" si="155"/>
        <v>1.6225359999999993</v>
      </c>
    </row>
    <row r="2473" spans="20:25" x14ac:dyDescent="0.25">
      <c r="T2473" s="7">
        <v>45136.916666666664</v>
      </c>
      <c r="U2473">
        <v>5.44</v>
      </c>
      <c r="V2473" s="8">
        <f t="shared" si="152"/>
        <v>8.4573520000000002</v>
      </c>
      <c r="W2473" s="9">
        <f t="shared" si="153"/>
        <v>0.19394000000000003</v>
      </c>
      <c r="X2473" s="8">
        <f t="shared" si="154"/>
        <v>6.4449760000000023</v>
      </c>
      <c r="Y2473">
        <f t="shared" si="155"/>
        <v>0.51517599999999941</v>
      </c>
    </row>
    <row r="2474" spans="20:25" x14ac:dyDescent="0.25">
      <c r="T2474" s="7">
        <v>45136.927083333336</v>
      </c>
      <c r="U2474">
        <v>4.97</v>
      </c>
      <c r="V2474" s="8">
        <f t="shared" si="152"/>
        <v>7.1468509999999998</v>
      </c>
      <c r="W2474" s="9">
        <f t="shared" si="153"/>
        <v>0.16291999999999998</v>
      </c>
      <c r="X2474" s="8">
        <f t="shared" si="154"/>
        <v>5.7127630000000007</v>
      </c>
      <c r="Y2474">
        <f t="shared" si="155"/>
        <v>0</v>
      </c>
    </row>
    <row r="2475" spans="20:25" x14ac:dyDescent="0.25">
      <c r="T2475" s="7">
        <v>45136.9375</v>
      </c>
      <c r="U2475">
        <v>5.01</v>
      </c>
      <c r="V2475" s="8">
        <f t="shared" si="152"/>
        <v>7.2583829999999985</v>
      </c>
      <c r="W2475" s="9">
        <f t="shared" si="153"/>
        <v>0.16556000000000001</v>
      </c>
      <c r="X2475" s="8">
        <f t="shared" si="154"/>
        <v>5.7750789999999999</v>
      </c>
      <c r="Y2475">
        <f t="shared" si="155"/>
        <v>0</v>
      </c>
    </row>
    <row r="2476" spans="20:25" x14ac:dyDescent="0.25">
      <c r="T2476" s="7">
        <v>45136.947916666664</v>
      </c>
      <c r="U2476">
        <v>4.9400000000000004</v>
      </c>
      <c r="V2476" s="8">
        <f t="shared" si="152"/>
        <v>7.0632020000000004</v>
      </c>
      <c r="W2476" s="9">
        <f t="shared" si="153"/>
        <v>0.16094000000000006</v>
      </c>
      <c r="X2476" s="8">
        <f t="shared" si="154"/>
        <v>5.6660260000000005</v>
      </c>
      <c r="Y2476">
        <f t="shared" si="155"/>
        <v>0</v>
      </c>
    </row>
    <row r="2477" spans="20:25" x14ac:dyDescent="0.25">
      <c r="T2477" s="7">
        <v>45136.958333333336</v>
      </c>
      <c r="U2477">
        <v>4.5999999999999996</v>
      </c>
      <c r="V2477" s="8">
        <f t="shared" si="152"/>
        <v>6.1151799999999987</v>
      </c>
      <c r="W2477" s="9">
        <f t="shared" si="153"/>
        <v>0.13849999999999998</v>
      </c>
      <c r="X2477" s="8">
        <f t="shared" si="154"/>
        <v>5.1363400000000006</v>
      </c>
      <c r="Y2477">
        <f t="shared" si="155"/>
        <v>0</v>
      </c>
    </row>
    <row r="2478" spans="20:25" x14ac:dyDescent="0.25">
      <c r="T2478" s="7">
        <v>45136.96875</v>
      </c>
      <c r="U2478">
        <v>4.83</v>
      </c>
      <c r="V2478" s="8">
        <f t="shared" si="152"/>
        <v>6.7564890000000002</v>
      </c>
      <c r="W2478" s="9">
        <f t="shared" si="153"/>
        <v>0.15368000000000001</v>
      </c>
      <c r="X2478" s="8">
        <f t="shared" si="154"/>
        <v>5.4946570000000001</v>
      </c>
      <c r="Y2478">
        <f t="shared" si="155"/>
        <v>0</v>
      </c>
    </row>
    <row r="2479" spans="20:25" x14ac:dyDescent="0.25">
      <c r="T2479" s="7">
        <v>45136.979166666664</v>
      </c>
      <c r="U2479">
        <v>4.67</v>
      </c>
      <c r="V2479" s="8">
        <f t="shared" si="152"/>
        <v>6.3103610000000003</v>
      </c>
      <c r="W2479" s="9">
        <f t="shared" si="153"/>
        <v>0.14312</v>
      </c>
      <c r="X2479" s="8">
        <f t="shared" si="154"/>
        <v>5.245393</v>
      </c>
      <c r="Y2479">
        <f t="shared" si="155"/>
        <v>0</v>
      </c>
    </row>
    <row r="2480" spans="20:25" x14ac:dyDescent="0.25">
      <c r="T2480" s="7">
        <v>45136.989583333336</v>
      </c>
      <c r="U2480">
        <v>4.45</v>
      </c>
      <c r="V2480" s="8">
        <f t="shared" si="152"/>
        <v>5.6969349999999999</v>
      </c>
      <c r="W2480" s="9">
        <f t="shared" si="153"/>
        <v>0.12860000000000002</v>
      </c>
      <c r="X2480" s="8">
        <f t="shared" si="154"/>
        <v>4.9026550000000011</v>
      </c>
      <c r="Y2480">
        <f t="shared" si="155"/>
        <v>0</v>
      </c>
    </row>
    <row r="2481" spans="20:25" x14ac:dyDescent="0.25">
      <c r="T2481" s="7">
        <v>45137</v>
      </c>
      <c r="U2481">
        <v>4.3099999999999996</v>
      </c>
      <c r="V2481" s="8">
        <f t="shared" si="152"/>
        <v>5.3065729999999984</v>
      </c>
      <c r="W2481" s="9">
        <f t="shared" si="153"/>
        <v>0.11935999999999999</v>
      </c>
      <c r="X2481" s="8">
        <f t="shared" si="154"/>
        <v>4.6845490000000005</v>
      </c>
      <c r="Y2481">
        <f t="shared" si="155"/>
        <v>0</v>
      </c>
    </row>
    <row r="2482" spans="20:25" x14ac:dyDescent="0.25">
      <c r="T2482" s="7">
        <v>45137.010416666664</v>
      </c>
      <c r="U2482">
        <v>4.25</v>
      </c>
      <c r="V2482" s="8">
        <f t="shared" si="152"/>
        <v>5.1392749999999996</v>
      </c>
      <c r="W2482" s="9">
        <f t="shared" si="153"/>
        <v>0.11540000000000003</v>
      </c>
      <c r="X2482" s="8">
        <f t="shared" si="154"/>
        <v>4.591075</v>
      </c>
      <c r="Y2482">
        <f t="shared" si="155"/>
        <v>0</v>
      </c>
    </row>
    <row r="2483" spans="20:25" x14ac:dyDescent="0.25">
      <c r="T2483" s="7">
        <v>45137.020833333336</v>
      </c>
      <c r="U2483">
        <v>4.3099999999999996</v>
      </c>
      <c r="V2483" s="8">
        <f t="shared" si="152"/>
        <v>5.3065729999999984</v>
      </c>
      <c r="W2483" s="9">
        <f t="shared" si="153"/>
        <v>0.11935999999999999</v>
      </c>
      <c r="X2483" s="8">
        <f t="shared" si="154"/>
        <v>4.6845490000000005</v>
      </c>
      <c r="Y2483">
        <f t="shared" si="155"/>
        <v>0</v>
      </c>
    </row>
    <row r="2484" spans="20:25" x14ac:dyDescent="0.25">
      <c r="T2484" s="7">
        <v>45137.03125</v>
      </c>
      <c r="U2484">
        <v>4.29</v>
      </c>
      <c r="V2484" s="8">
        <f t="shared" si="152"/>
        <v>5.250807</v>
      </c>
      <c r="W2484" s="9">
        <f t="shared" si="153"/>
        <v>0.11804000000000001</v>
      </c>
      <c r="X2484" s="8">
        <f t="shared" si="154"/>
        <v>4.6533910000000009</v>
      </c>
      <c r="Y2484">
        <f t="shared" si="155"/>
        <v>0</v>
      </c>
    </row>
    <row r="2485" spans="20:25" x14ac:dyDescent="0.25">
      <c r="T2485" s="7">
        <v>45137.041666666664</v>
      </c>
      <c r="U2485">
        <v>4.12</v>
      </c>
      <c r="V2485" s="8">
        <f t="shared" si="152"/>
        <v>4.7767959999999992</v>
      </c>
      <c r="W2485" s="9">
        <f t="shared" si="153"/>
        <v>0.10682</v>
      </c>
      <c r="X2485" s="8">
        <f t="shared" si="154"/>
        <v>4.3885480000000001</v>
      </c>
      <c r="Y2485">
        <f t="shared" si="155"/>
        <v>0</v>
      </c>
    </row>
    <row r="2486" spans="20:25" x14ac:dyDescent="0.25">
      <c r="T2486" s="7">
        <v>45137.052083333336</v>
      </c>
      <c r="U2486">
        <v>4.01</v>
      </c>
      <c r="V2486" s="8">
        <f t="shared" si="152"/>
        <v>4.4700829999999989</v>
      </c>
      <c r="W2486" s="9">
        <f t="shared" si="153"/>
        <v>9.956000000000001E-2</v>
      </c>
      <c r="X2486" s="8">
        <f t="shared" si="154"/>
        <v>4.2171789999999998</v>
      </c>
      <c r="Y2486">
        <f t="shared" si="155"/>
        <v>0</v>
      </c>
    </row>
    <row r="2487" spans="20:25" x14ac:dyDescent="0.25">
      <c r="T2487" s="7">
        <v>45137.0625</v>
      </c>
      <c r="U2487">
        <v>3.98</v>
      </c>
      <c r="V2487" s="8">
        <f t="shared" si="152"/>
        <v>4.3864339999999995</v>
      </c>
      <c r="W2487" s="9">
        <f t="shared" si="153"/>
        <v>9.7580000000000028E-2</v>
      </c>
      <c r="X2487" s="8">
        <f t="shared" si="154"/>
        <v>4.1704419999999995</v>
      </c>
      <c r="Y2487">
        <f t="shared" si="155"/>
        <v>0</v>
      </c>
    </row>
    <row r="2488" spans="20:25" x14ac:dyDescent="0.25">
      <c r="T2488" s="7">
        <v>45137.072916666664</v>
      </c>
      <c r="U2488">
        <v>3.88</v>
      </c>
      <c r="V2488" s="8">
        <f t="shared" si="152"/>
        <v>4.1076040000000003</v>
      </c>
      <c r="W2488" s="9">
        <f t="shared" si="153"/>
        <v>9.0980000000000033E-2</v>
      </c>
      <c r="X2488" s="8">
        <f t="shared" si="154"/>
        <v>4.0146519999999999</v>
      </c>
      <c r="Y2488">
        <f t="shared" si="155"/>
        <v>0</v>
      </c>
    </row>
    <row r="2489" spans="20:25" x14ac:dyDescent="0.25">
      <c r="T2489" s="7">
        <v>45137.083333333336</v>
      </c>
      <c r="U2489">
        <v>3.93</v>
      </c>
      <c r="V2489" s="8">
        <f t="shared" si="152"/>
        <v>4.2470189999999999</v>
      </c>
      <c r="W2489" s="9">
        <f t="shared" si="153"/>
        <v>9.4280000000000003E-2</v>
      </c>
      <c r="X2489" s="8">
        <f t="shared" si="154"/>
        <v>4.0925470000000015</v>
      </c>
      <c r="Y2489">
        <f t="shared" si="155"/>
        <v>0</v>
      </c>
    </row>
    <row r="2490" spans="20:25" x14ac:dyDescent="0.25">
      <c r="T2490" s="7">
        <v>45137.09375</v>
      </c>
      <c r="U2490">
        <v>3.87</v>
      </c>
      <c r="V2490" s="8">
        <f t="shared" si="152"/>
        <v>4.0797209999999993</v>
      </c>
      <c r="W2490" s="9">
        <f t="shared" si="153"/>
        <v>9.0320000000000039E-2</v>
      </c>
      <c r="X2490" s="8">
        <f t="shared" si="154"/>
        <v>3.9990730000000005</v>
      </c>
      <c r="Y2490">
        <f t="shared" si="155"/>
        <v>0</v>
      </c>
    </row>
    <row r="2491" spans="20:25" x14ac:dyDescent="0.25">
      <c r="T2491" s="7">
        <v>45137.104166666664</v>
      </c>
      <c r="U2491">
        <v>3.82</v>
      </c>
      <c r="V2491" s="8">
        <f t="shared" si="152"/>
        <v>3.9403059999999996</v>
      </c>
      <c r="W2491" s="9">
        <f t="shared" si="153"/>
        <v>8.7020000000000014E-2</v>
      </c>
      <c r="X2491" s="8">
        <f t="shared" si="154"/>
        <v>3.9211779999999998</v>
      </c>
      <c r="Y2491">
        <f t="shared" si="155"/>
        <v>0</v>
      </c>
    </row>
    <row r="2492" spans="20:25" x14ac:dyDescent="0.25">
      <c r="T2492" s="7">
        <v>45137.114583333336</v>
      </c>
      <c r="U2492">
        <v>3.7</v>
      </c>
      <c r="V2492" s="8">
        <f t="shared" si="152"/>
        <v>3.6057100000000002</v>
      </c>
      <c r="W2492" s="9">
        <f t="shared" si="153"/>
        <v>7.9100000000000031E-2</v>
      </c>
      <c r="X2492" s="8">
        <f t="shared" si="154"/>
        <v>3.7342300000000006</v>
      </c>
      <c r="Y2492">
        <f t="shared" si="155"/>
        <v>0</v>
      </c>
    </row>
    <row r="2493" spans="20:25" x14ac:dyDescent="0.25">
      <c r="T2493" s="7">
        <v>45137.125</v>
      </c>
      <c r="U2493">
        <v>3.69</v>
      </c>
      <c r="V2493" s="8">
        <f t="shared" si="152"/>
        <v>3.5778269999999992</v>
      </c>
      <c r="W2493" s="9">
        <f t="shared" si="153"/>
        <v>7.844000000000001E-2</v>
      </c>
      <c r="X2493" s="8">
        <f t="shared" si="154"/>
        <v>3.7186509999999999</v>
      </c>
      <c r="Y2493">
        <f t="shared" si="155"/>
        <v>0</v>
      </c>
    </row>
    <row r="2494" spans="20:25" x14ac:dyDescent="0.25">
      <c r="T2494" s="7">
        <v>45137.135416666664</v>
      </c>
      <c r="U2494">
        <v>3.69</v>
      </c>
      <c r="V2494" s="8">
        <f t="shared" si="152"/>
        <v>3.5778269999999992</v>
      </c>
      <c r="W2494" s="9">
        <f t="shared" si="153"/>
        <v>7.844000000000001E-2</v>
      </c>
      <c r="X2494" s="8">
        <f t="shared" si="154"/>
        <v>3.7186509999999999</v>
      </c>
      <c r="Y2494">
        <f t="shared" si="155"/>
        <v>0</v>
      </c>
    </row>
    <row r="2495" spans="20:25" x14ac:dyDescent="0.25">
      <c r="T2495" s="7">
        <v>45137.145833333336</v>
      </c>
      <c r="U2495">
        <v>3.61</v>
      </c>
      <c r="V2495" s="8">
        <f t="shared" si="152"/>
        <v>3.3547630000000002</v>
      </c>
      <c r="W2495" s="9">
        <f t="shared" si="153"/>
        <v>7.3160000000000003E-2</v>
      </c>
      <c r="X2495" s="8">
        <f t="shared" si="154"/>
        <v>3.5940189999999999</v>
      </c>
      <c r="Y2495">
        <f t="shared" si="155"/>
        <v>0</v>
      </c>
    </row>
    <row r="2496" spans="20:25" x14ac:dyDescent="0.25">
      <c r="T2496" s="7">
        <v>45137.15625</v>
      </c>
      <c r="U2496">
        <v>3.57</v>
      </c>
      <c r="V2496" s="8">
        <f t="shared" si="152"/>
        <v>3.2432309999999998</v>
      </c>
      <c r="W2496" s="9">
        <f t="shared" si="153"/>
        <v>7.0519999999999999E-2</v>
      </c>
      <c r="X2496" s="8">
        <f t="shared" si="154"/>
        <v>3.5317029999999998</v>
      </c>
      <c r="Y2496">
        <f t="shared" si="155"/>
        <v>0</v>
      </c>
    </row>
    <row r="2497" spans="20:25" x14ac:dyDescent="0.25">
      <c r="T2497" s="7">
        <v>45137.166666666664</v>
      </c>
      <c r="U2497">
        <v>3.59</v>
      </c>
      <c r="V2497" s="8">
        <f t="shared" si="152"/>
        <v>3.298997</v>
      </c>
      <c r="W2497" s="9">
        <f t="shared" si="153"/>
        <v>7.1840000000000015E-2</v>
      </c>
      <c r="X2497" s="8">
        <f t="shared" si="154"/>
        <v>3.5628610000000003</v>
      </c>
      <c r="Y2497">
        <f t="shared" si="155"/>
        <v>0</v>
      </c>
    </row>
    <row r="2498" spans="20:25" x14ac:dyDescent="0.25">
      <c r="T2498" s="7">
        <v>45137.177083333336</v>
      </c>
      <c r="U2498">
        <v>3.52</v>
      </c>
      <c r="V2498" s="8">
        <f t="shared" si="152"/>
        <v>3.1038160000000001</v>
      </c>
      <c r="W2498" s="9">
        <f t="shared" si="153"/>
        <v>6.7220000000000002E-2</v>
      </c>
      <c r="X2498" s="8">
        <f t="shared" si="154"/>
        <v>3.4538080000000009</v>
      </c>
      <c r="Y2498">
        <f t="shared" si="155"/>
        <v>0</v>
      </c>
    </row>
    <row r="2499" spans="20:25" x14ac:dyDescent="0.25">
      <c r="T2499" s="7">
        <v>45137.1875</v>
      </c>
      <c r="U2499">
        <v>3.42</v>
      </c>
      <c r="V2499" s="8">
        <f t="shared" ref="V2499:V2562" si="156">IF(2.7883*U2499-6.711&lt;0,0,2.7883*U2499-6.711)</f>
        <v>2.8249859999999991</v>
      </c>
      <c r="W2499" s="9">
        <f t="shared" ref="W2499:W2562" si="157">IF(0.066*U2499-0.1651&lt;0,0,0.066*U2499-0.1651)</f>
        <v>6.0620000000000007E-2</v>
      </c>
      <c r="X2499" s="8">
        <f t="shared" ref="X2499:X2562" si="158">IF(1.5579*U2499-2.03&lt;0,0,1.5579*U2499-2.03)</f>
        <v>3.2980180000000003</v>
      </c>
      <c r="Y2499">
        <f t="shared" ref="Y2499:Y2562" si="159">IF(1.2304*U2499-6.1782&lt;0,0,1.2304*U2499-6.1782)</f>
        <v>0</v>
      </c>
    </row>
    <row r="2500" spans="20:25" x14ac:dyDescent="0.25">
      <c r="T2500" s="7">
        <v>45137.197916666664</v>
      </c>
      <c r="U2500">
        <v>3.37</v>
      </c>
      <c r="V2500" s="8">
        <f t="shared" si="156"/>
        <v>2.6855709999999995</v>
      </c>
      <c r="W2500" s="9">
        <f t="shared" si="157"/>
        <v>5.732000000000001E-2</v>
      </c>
      <c r="X2500" s="8">
        <f t="shared" si="158"/>
        <v>3.2201230000000005</v>
      </c>
      <c r="Y2500">
        <f t="shared" si="159"/>
        <v>0</v>
      </c>
    </row>
    <row r="2501" spans="20:25" x14ac:dyDescent="0.25">
      <c r="T2501" s="7">
        <v>45137.208333333336</v>
      </c>
      <c r="U2501">
        <v>3.43</v>
      </c>
      <c r="V2501" s="8">
        <f t="shared" si="156"/>
        <v>2.8528690000000001</v>
      </c>
      <c r="W2501" s="9">
        <f t="shared" si="157"/>
        <v>6.1280000000000029E-2</v>
      </c>
      <c r="X2501" s="8">
        <f t="shared" si="158"/>
        <v>3.313597000000001</v>
      </c>
      <c r="Y2501">
        <f t="shared" si="159"/>
        <v>0</v>
      </c>
    </row>
    <row r="2502" spans="20:25" x14ac:dyDescent="0.25">
      <c r="T2502" s="7">
        <v>45137.21875</v>
      </c>
      <c r="U2502">
        <v>3.34</v>
      </c>
      <c r="V2502" s="8">
        <f t="shared" si="156"/>
        <v>2.6019220000000001</v>
      </c>
      <c r="W2502" s="9">
        <f t="shared" si="157"/>
        <v>5.534E-2</v>
      </c>
      <c r="X2502" s="8">
        <f t="shared" si="158"/>
        <v>3.1733860000000003</v>
      </c>
      <c r="Y2502">
        <f t="shared" si="159"/>
        <v>0</v>
      </c>
    </row>
    <row r="2503" spans="20:25" x14ac:dyDescent="0.25">
      <c r="T2503" s="7">
        <v>45137.229166666664</v>
      </c>
      <c r="U2503">
        <v>3.36</v>
      </c>
      <c r="V2503" s="8">
        <f t="shared" si="156"/>
        <v>2.6576879999999985</v>
      </c>
      <c r="W2503" s="9">
        <f t="shared" si="157"/>
        <v>5.6660000000000016E-2</v>
      </c>
      <c r="X2503" s="8">
        <f t="shared" si="158"/>
        <v>3.2045439999999998</v>
      </c>
      <c r="Y2503">
        <f t="shared" si="159"/>
        <v>0</v>
      </c>
    </row>
    <row r="2504" spans="20:25" x14ac:dyDescent="0.25">
      <c r="T2504" s="7">
        <v>45137.239583333336</v>
      </c>
      <c r="U2504">
        <v>3.39</v>
      </c>
      <c r="V2504" s="8">
        <f t="shared" si="156"/>
        <v>2.7413369999999997</v>
      </c>
      <c r="W2504" s="9">
        <f t="shared" si="157"/>
        <v>5.8640000000000025E-2</v>
      </c>
      <c r="X2504" s="8">
        <f t="shared" si="158"/>
        <v>3.251281000000001</v>
      </c>
      <c r="Y2504">
        <f t="shared" si="159"/>
        <v>0</v>
      </c>
    </row>
    <row r="2505" spans="20:25" x14ac:dyDescent="0.25">
      <c r="T2505" s="7">
        <v>45137.25</v>
      </c>
      <c r="U2505">
        <v>3.33</v>
      </c>
      <c r="V2505" s="8">
        <f t="shared" si="156"/>
        <v>2.5740389999999991</v>
      </c>
      <c r="W2505" s="9">
        <f t="shared" si="157"/>
        <v>5.4680000000000006E-2</v>
      </c>
      <c r="X2505" s="8">
        <f t="shared" si="158"/>
        <v>3.1578070000000005</v>
      </c>
      <c r="Y2505">
        <f t="shared" si="159"/>
        <v>0</v>
      </c>
    </row>
    <row r="2506" spans="20:25" x14ac:dyDescent="0.25">
      <c r="T2506" s="7">
        <v>45137.260416666664</v>
      </c>
      <c r="U2506">
        <v>3.33</v>
      </c>
      <c r="V2506" s="8">
        <f t="shared" si="156"/>
        <v>2.5740389999999991</v>
      </c>
      <c r="W2506" s="9">
        <f t="shared" si="157"/>
        <v>5.4680000000000006E-2</v>
      </c>
      <c r="X2506" s="8">
        <f t="shared" si="158"/>
        <v>3.1578070000000005</v>
      </c>
      <c r="Y2506">
        <f t="shared" si="159"/>
        <v>0</v>
      </c>
    </row>
    <row r="2507" spans="20:25" x14ac:dyDescent="0.25">
      <c r="T2507" s="7">
        <v>45137.270833333336</v>
      </c>
      <c r="U2507">
        <v>3.45</v>
      </c>
      <c r="V2507" s="8">
        <f t="shared" si="156"/>
        <v>2.9086350000000003</v>
      </c>
      <c r="W2507" s="9">
        <f t="shared" si="157"/>
        <v>6.2600000000000017E-2</v>
      </c>
      <c r="X2507" s="8">
        <f t="shared" si="158"/>
        <v>3.3447550000000006</v>
      </c>
      <c r="Y2507">
        <f t="shared" si="159"/>
        <v>0</v>
      </c>
    </row>
    <row r="2508" spans="20:25" x14ac:dyDescent="0.25">
      <c r="T2508" s="7">
        <v>45137.28125</v>
      </c>
      <c r="U2508">
        <v>3.33</v>
      </c>
      <c r="V2508" s="8">
        <f t="shared" si="156"/>
        <v>2.5740389999999991</v>
      </c>
      <c r="W2508" s="9">
        <f t="shared" si="157"/>
        <v>5.4680000000000006E-2</v>
      </c>
      <c r="X2508" s="8">
        <f t="shared" si="158"/>
        <v>3.1578070000000005</v>
      </c>
      <c r="Y2508">
        <f t="shared" si="159"/>
        <v>0</v>
      </c>
    </row>
    <row r="2509" spans="20:25" x14ac:dyDescent="0.25">
      <c r="T2509" s="7">
        <v>45137.291666666664</v>
      </c>
      <c r="U2509">
        <v>3.57</v>
      </c>
      <c r="V2509" s="8">
        <f t="shared" si="156"/>
        <v>3.2432309999999998</v>
      </c>
      <c r="W2509" s="9">
        <f t="shared" si="157"/>
        <v>7.0519999999999999E-2</v>
      </c>
      <c r="X2509" s="8">
        <f t="shared" si="158"/>
        <v>3.5317029999999998</v>
      </c>
      <c r="Y2509">
        <f t="shared" si="159"/>
        <v>0</v>
      </c>
    </row>
    <row r="2510" spans="20:25" x14ac:dyDescent="0.25">
      <c r="T2510" s="7">
        <v>45137.302083333336</v>
      </c>
      <c r="U2510">
        <v>3.43</v>
      </c>
      <c r="V2510" s="8">
        <f t="shared" si="156"/>
        <v>2.8528690000000001</v>
      </c>
      <c r="W2510" s="9">
        <f t="shared" si="157"/>
        <v>6.1280000000000029E-2</v>
      </c>
      <c r="X2510" s="8">
        <f t="shared" si="158"/>
        <v>3.313597000000001</v>
      </c>
      <c r="Y2510">
        <f t="shared" si="159"/>
        <v>0</v>
      </c>
    </row>
    <row r="2511" spans="20:25" x14ac:dyDescent="0.25">
      <c r="T2511" s="7">
        <v>45137.3125</v>
      </c>
      <c r="U2511">
        <v>3.47</v>
      </c>
      <c r="V2511" s="8">
        <f t="shared" si="156"/>
        <v>2.9644010000000005</v>
      </c>
      <c r="W2511" s="9">
        <f t="shared" si="157"/>
        <v>6.3920000000000032E-2</v>
      </c>
      <c r="X2511" s="8">
        <f t="shared" si="158"/>
        <v>3.3759130000000011</v>
      </c>
      <c r="Y2511">
        <f t="shared" si="159"/>
        <v>0</v>
      </c>
    </row>
    <row r="2512" spans="20:25" x14ac:dyDescent="0.25">
      <c r="T2512" s="7">
        <v>45137.322916666664</v>
      </c>
      <c r="U2512">
        <v>3.39</v>
      </c>
      <c r="V2512" s="8">
        <f t="shared" si="156"/>
        <v>2.7413369999999997</v>
      </c>
      <c r="W2512" s="9">
        <f t="shared" si="157"/>
        <v>5.8640000000000025E-2</v>
      </c>
      <c r="X2512" s="8">
        <f t="shared" si="158"/>
        <v>3.251281000000001</v>
      </c>
      <c r="Y2512">
        <f t="shared" si="159"/>
        <v>0</v>
      </c>
    </row>
    <row r="2513" spans="20:25" x14ac:dyDescent="0.25">
      <c r="T2513" s="7">
        <v>45137.333333333336</v>
      </c>
      <c r="U2513">
        <v>3.28</v>
      </c>
      <c r="V2513" s="8">
        <f t="shared" si="156"/>
        <v>2.4346239999999995</v>
      </c>
      <c r="W2513" s="9">
        <f t="shared" si="157"/>
        <v>5.1380000000000009E-2</v>
      </c>
      <c r="X2513" s="8">
        <f t="shared" si="158"/>
        <v>3.0799119999999998</v>
      </c>
      <c r="Y2513">
        <f t="shared" si="159"/>
        <v>0</v>
      </c>
    </row>
    <row r="2514" spans="20:25" x14ac:dyDescent="0.25">
      <c r="T2514" s="7">
        <v>45137.34375</v>
      </c>
      <c r="U2514">
        <v>3.19</v>
      </c>
      <c r="V2514" s="8">
        <f t="shared" si="156"/>
        <v>2.1836769999999994</v>
      </c>
      <c r="W2514" s="9">
        <f t="shared" si="157"/>
        <v>4.5440000000000008E-2</v>
      </c>
      <c r="X2514" s="8">
        <f t="shared" si="158"/>
        <v>2.9397009999999999</v>
      </c>
      <c r="Y2514">
        <f t="shared" si="159"/>
        <v>0</v>
      </c>
    </row>
    <row r="2515" spans="20:25" x14ac:dyDescent="0.25">
      <c r="T2515" s="7">
        <v>45137.354166666664</v>
      </c>
      <c r="U2515">
        <v>3.19</v>
      </c>
      <c r="V2515" s="8">
        <f t="shared" si="156"/>
        <v>2.1836769999999994</v>
      </c>
      <c r="W2515" s="9">
        <f t="shared" si="157"/>
        <v>4.5440000000000008E-2</v>
      </c>
      <c r="X2515" s="8">
        <f t="shared" si="158"/>
        <v>2.9397009999999999</v>
      </c>
      <c r="Y2515">
        <f t="shared" si="159"/>
        <v>0</v>
      </c>
    </row>
    <row r="2516" spans="20:25" x14ac:dyDescent="0.25">
      <c r="T2516" s="7">
        <v>45137.364583333336</v>
      </c>
      <c r="U2516">
        <v>3.14</v>
      </c>
      <c r="V2516" s="8">
        <f t="shared" si="156"/>
        <v>2.0442619999999998</v>
      </c>
      <c r="W2516" s="9">
        <f t="shared" si="157"/>
        <v>4.2140000000000011E-2</v>
      </c>
      <c r="X2516" s="8">
        <f t="shared" si="158"/>
        <v>2.861806000000001</v>
      </c>
      <c r="Y2516">
        <f t="shared" si="159"/>
        <v>0</v>
      </c>
    </row>
    <row r="2517" spans="20:25" x14ac:dyDescent="0.25">
      <c r="T2517" s="7">
        <v>45137.375</v>
      </c>
      <c r="U2517">
        <v>3.21</v>
      </c>
      <c r="V2517" s="8">
        <f t="shared" si="156"/>
        <v>2.2394429999999996</v>
      </c>
      <c r="W2517" s="9">
        <f t="shared" si="157"/>
        <v>4.6760000000000024E-2</v>
      </c>
      <c r="X2517" s="8">
        <f t="shared" si="158"/>
        <v>2.9708590000000004</v>
      </c>
      <c r="Y2517">
        <f t="shared" si="159"/>
        <v>0</v>
      </c>
    </row>
    <row r="2518" spans="20:25" x14ac:dyDescent="0.25">
      <c r="T2518" s="7">
        <v>45137.385416666664</v>
      </c>
      <c r="U2518">
        <v>3.16</v>
      </c>
      <c r="V2518" s="8">
        <f t="shared" si="156"/>
        <v>2.100028</v>
      </c>
      <c r="W2518" s="9">
        <f t="shared" si="157"/>
        <v>4.3460000000000026E-2</v>
      </c>
      <c r="X2518" s="8">
        <f t="shared" si="158"/>
        <v>2.8929640000000005</v>
      </c>
      <c r="Y2518">
        <f t="shared" si="159"/>
        <v>0</v>
      </c>
    </row>
    <row r="2519" spans="20:25" x14ac:dyDescent="0.25">
      <c r="T2519" s="7">
        <v>45137.395833333336</v>
      </c>
      <c r="U2519">
        <v>3.15</v>
      </c>
      <c r="V2519" s="8">
        <f t="shared" si="156"/>
        <v>2.072144999999999</v>
      </c>
      <c r="W2519" s="9">
        <f t="shared" si="157"/>
        <v>4.2800000000000005E-2</v>
      </c>
      <c r="X2519" s="8">
        <f t="shared" si="158"/>
        <v>2.8773849999999999</v>
      </c>
      <c r="Y2519">
        <f t="shared" si="159"/>
        <v>0</v>
      </c>
    </row>
    <row r="2520" spans="20:25" x14ac:dyDescent="0.25">
      <c r="T2520" s="7">
        <v>45137.40625</v>
      </c>
      <c r="U2520">
        <v>3.1</v>
      </c>
      <c r="V2520" s="8">
        <f t="shared" si="156"/>
        <v>1.9327299999999994</v>
      </c>
      <c r="W2520" s="9">
        <f t="shared" si="157"/>
        <v>3.9500000000000007E-2</v>
      </c>
      <c r="X2520" s="8">
        <f t="shared" si="158"/>
        <v>2.7994900000000009</v>
      </c>
      <c r="Y2520">
        <f t="shared" si="159"/>
        <v>0</v>
      </c>
    </row>
    <row r="2521" spans="20:25" x14ac:dyDescent="0.25">
      <c r="T2521" s="7">
        <v>45137.416666666664</v>
      </c>
      <c r="U2521">
        <v>3.12</v>
      </c>
      <c r="V2521" s="8">
        <f t="shared" si="156"/>
        <v>1.9884959999999996</v>
      </c>
      <c r="W2521" s="9">
        <f t="shared" si="157"/>
        <v>4.0820000000000023E-2</v>
      </c>
      <c r="X2521" s="8">
        <f t="shared" si="158"/>
        <v>2.8306480000000005</v>
      </c>
      <c r="Y2521">
        <f t="shared" si="159"/>
        <v>0</v>
      </c>
    </row>
    <row r="2522" spans="20:25" x14ac:dyDescent="0.25">
      <c r="T2522" s="7">
        <v>45137.427083333336</v>
      </c>
      <c r="U2522">
        <v>3.25</v>
      </c>
      <c r="V2522" s="8">
        <f t="shared" si="156"/>
        <v>2.350975</v>
      </c>
      <c r="W2522" s="9">
        <f t="shared" si="157"/>
        <v>4.9400000000000027E-2</v>
      </c>
      <c r="X2522" s="8">
        <f t="shared" si="158"/>
        <v>3.0331750000000004</v>
      </c>
      <c r="Y2522">
        <f t="shared" si="159"/>
        <v>0</v>
      </c>
    </row>
    <row r="2523" spans="20:25" x14ac:dyDescent="0.25">
      <c r="T2523" s="7">
        <v>45137.4375</v>
      </c>
      <c r="U2523">
        <v>3.23</v>
      </c>
      <c r="V2523" s="8">
        <f t="shared" si="156"/>
        <v>2.2952089999999998</v>
      </c>
      <c r="W2523" s="9">
        <f t="shared" si="157"/>
        <v>4.8080000000000012E-2</v>
      </c>
      <c r="X2523" s="8">
        <f t="shared" si="158"/>
        <v>3.0020169999999999</v>
      </c>
      <c r="Y2523">
        <f t="shared" si="159"/>
        <v>0</v>
      </c>
    </row>
    <row r="2524" spans="20:25" x14ac:dyDescent="0.25">
      <c r="T2524" s="7">
        <v>45137.447916666664</v>
      </c>
      <c r="U2524">
        <v>3.45</v>
      </c>
      <c r="V2524" s="8">
        <f t="shared" si="156"/>
        <v>2.9086350000000003</v>
      </c>
      <c r="W2524" s="9">
        <f t="shared" si="157"/>
        <v>6.2600000000000017E-2</v>
      </c>
      <c r="X2524" s="8">
        <f t="shared" si="158"/>
        <v>3.3447550000000006</v>
      </c>
      <c r="Y2524">
        <f t="shared" si="159"/>
        <v>0</v>
      </c>
    </row>
    <row r="2525" spans="20:25" x14ac:dyDescent="0.25">
      <c r="T2525" s="7">
        <v>45137.458333333336</v>
      </c>
      <c r="U2525">
        <v>3.41</v>
      </c>
      <c r="V2525" s="8">
        <f t="shared" si="156"/>
        <v>2.7971029999999999</v>
      </c>
      <c r="W2525" s="9">
        <f t="shared" si="157"/>
        <v>5.9960000000000013E-2</v>
      </c>
      <c r="X2525" s="8">
        <f t="shared" si="158"/>
        <v>3.2824390000000006</v>
      </c>
      <c r="Y2525">
        <f t="shared" si="159"/>
        <v>0</v>
      </c>
    </row>
    <row r="2526" spans="20:25" x14ac:dyDescent="0.25">
      <c r="T2526" s="7">
        <v>45137.46875</v>
      </c>
      <c r="U2526">
        <v>3.36</v>
      </c>
      <c r="V2526" s="8">
        <f t="shared" si="156"/>
        <v>2.6576879999999985</v>
      </c>
      <c r="W2526" s="9">
        <f t="shared" si="157"/>
        <v>5.6660000000000016E-2</v>
      </c>
      <c r="X2526" s="8">
        <f t="shared" si="158"/>
        <v>3.2045439999999998</v>
      </c>
      <c r="Y2526">
        <f t="shared" si="159"/>
        <v>0</v>
      </c>
    </row>
    <row r="2527" spans="20:25" x14ac:dyDescent="0.25">
      <c r="T2527" s="7">
        <v>45137.479166666664</v>
      </c>
      <c r="U2527">
        <v>3.41</v>
      </c>
      <c r="V2527" s="8">
        <f t="shared" si="156"/>
        <v>2.7971029999999999</v>
      </c>
      <c r="W2527" s="9">
        <f t="shared" si="157"/>
        <v>5.9960000000000013E-2</v>
      </c>
      <c r="X2527" s="8">
        <f t="shared" si="158"/>
        <v>3.2824390000000006</v>
      </c>
      <c r="Y2527">
        <f t="shared" si="159"/>
        <v>0</v>
      </c>
    </row>
    <row r="2528" spans="20:25" x14ac:dyDescent="0.25">
      <c r="T2528" s="7">
        <v>45137.489583333336</v>
      </c>
      <c r="U2528">
        <v>3.47</v>
      </c>
      <c r="V2528" s="8">
        <f t="shared" si="156"/>
        <v>2.9644010000000005</v>
      </c>
      <c r="W2528" s="9">
        <f t="shared" si="157"/>
        <v>6.3920000000000032E-2</v>
      </c>
      <c r="X2528" s="8">
        <f t="shared" si="158"/>
        <v>3.3759130000000011</v>
      </c>
      <c r="Y2528">
        <f t="shared" si="159"/>
        <v>0</v>
      </c>
    </row>
    <row r="2529" spans="20:25" x14ac:dyDescent="0.25">
      <c r="T2529" s="7">
        <v>45137.5</v>
      </c>
      <c r="U2529">
        <v>3.52</v>
      </c>
      <c r="V2529" s="8">
        <f t="shared" si="156"/>
        <v>3.1038160000000001</v>
      </c>
      <c r="W2529" s="9">
        <f t="shared" si="157"/>
        <v>6.7220000000000002E-2</v>
      </c>
      <c r="X2529" s="8">
        <f t="shared" si="158"/>
        <v>3.4538080000000009</v>
      </c>
      <c r="Y2529">
        <f t="shared" si="159"/>
        <v>0</v>
      </c>
    </row>
    <row r="2530" spans="20:25" x14ac:dyDescent="0.25">
      <c r="T2530" s="7">
        <v>45137.510416666664</v>
      </c>
      <c r="U2530">
        <v>3.51</v>
      </c>
      <c r="V2530" s="8">
        <f t="shared" si="156"/>
        <v>3.0759329999999991</v>
      </c>
      <c r="W2530" s="9">
        <f t="shared" si="157"/>
        <v>6.6560000000000008E-2</v>
      </c>
      <c r="X2530" s="8">
        <f t="shared" si="158"/>
        <v>3.4382290000000002</v>
      </c>
      <c r="Y2530">
        <f t="shared" si="159"/>
        <v>0</v>
      </c>
    </row>
    <row r="2531" spans="20:25" x14ac:dyDescent="0.25">
      <c r="T2531" s="7">
        <v>45137.520833333336</v>
      </c>
      <c r="U2531">
        <v>3.47</v>
      </c>
      <c r="V2531" s="8">
        <f t="shared" si="156"/>
        <v>2.9644010000000005</v>
      </c>
      <c r="W2531" s="9">
        <f t="shared" si="157"/>
        <v>6.3920000000000032E-2</v>
      </c>
      <c r="X2531" s="8">
        <f t="shared" si="158"/>
        <v>3.3759130000000011</v>
      </c>
      <c r="Y2531">
        <f t="shared" si="159"/>
        <v>0</v>
      </c>
    </row>
    <row r="2532" spans="20:25" x14ac:dyDescent="0.25">
      <c r="T2532" s="7">
        <v>45137.53125</v>
      </c>
      <c r="U2532">
        <v>3.5</v>
      </c>
      <c r="V2532" s="8">
        <f t="shared" si="156"/>
        <v>3.0480499999999999</v>
      </c>
      <c r="W2532" s="9">
        <f t="shared" si="157"/>
        <v>6.5900000000000014E-2</v>
      </c>
      <c r="X2532" s="8">
        <f t="shared" si="158"/>
        <v>3.4226500000000004</v>
      </c>
      <c r="Y2532">
        <f t="shared" si="159"/>
        <v>0</v>
      </c>
    </row>
    <row r="2533" spans="20:25" x14ac:dyDescent="0.25">
      <c r="T2533" s="7">
        <v>45137.541666666664</v>
      </c>
      <c r="U2533">
        <v>3.4</v>
      </c>
      <c r="V2533" s="8">
        <f t="shared" si="156"/>
        <v>2.7692199999999989</v>
      </c>
      <c r="W2533" s="9">
        <f t="shared" si="157"/>
        <v>5.9300000000000019E-2</v>
      </c>
      <c r="X2533" s="8">
        <f t="shared" si="158"/>
        <v>3.2668599999999999</v>
      </c>
      <c r="Y2533">
        <f t="shared" si="159"/>
        <v>0</v>
      </c>
    </row>
    <row r="2534" spans="20:25" x14ac:dyDescent="0.25">
      <c r="T2534" s="7">
        <v>45137.552083333336</v>
      </c>
      <c r="U2534">
        <v>3.34</v>
      </c>
      <c r="V2534" s="8">
        <f t="shared" si="156"/>
        <v>2.6019220000000001</v>
      </c>
      <c r="W2534" s="9">
        <f t="shared" si="157"/>
        <v>5.534E-2</v>
      </c>
      <c r="X2534" s="8">
        <f t="shared" si="158"/>
        <v>3.1733860000000003</v>
      </c>
      <c r="Y2534">
        <f t="shared" si="159"/>
        <v>0</v>
      </c>
    </row>
    <row r="2535" spans="20:25" x14ac:dyDescent="0.25">
      <c r="T2535" s="7">
        <v>45137.5625</v>
      </c>
      <c r="U2535">
        <v>3.34</v>
      </c>
      <c r="V2535" s="8">
        <f t="shared" si="156"/>
        <v>2.6019220000000001</v>
      </c>
      <c r="W2535" s="9">
        <f t="shared" si="157"/>
        <v>5.534E-2</v>
      </c>
      <c r="X2535" s="8">
        <f t="shared" si="158"/>
        <v>3.1733860000000003</v>
      </c>
      <c r="Y2535">
        <f t="shared" si="159"/>
        <v>0</v>
      </c>
    </row>
    <row r="2536" spans="20:25" x14ac:dyDescent="0.25">
      <c r="T2536" s="7">
        <v>45137.572916666664</v>
      </c>
      <c r="U2536">
        <v>3.24</v>
      </c>
      <c r="V2536" s="8">
        <f t="shared" si="156"/>
        <v>2.3230920000000008</v>
      </c>
      <c r="W2536" s="9">
        <f t="shared" si="157"/>
        <v>4.8740000000000033E-2</v>
      </c>
      <c r="X2536" s="8">
        <f t="shared" si="158"/>
        <v>3.0175960000000006</v>
      </c>
      <c r="Y2536">
        <f t="shared" si="159"/>
        <v>0</v>
      </c>
    </row>
    <row r="2537" spans="20:25" x14ac:dyDescent="0.25">
      <c r="T2537" s="7">
        <v>45137.583333333336</v>
      </c>
      <c r="U2537">
        <v>3.56</v>
      </c>
      <c r="V2537" s="8">
        <f t="shared" si="156"/>
        <v>3.2153480000000005</v>
      </c>
      <c r="W2537" s="9">
        <f t="shared" si="157"/>
        <v>6.9860000000000005E-2</v>
      </c>
      <c r="X2537" s="8">
        <f t="shared" si="158"/>
        <v>3.5161240000000009</v>
      </c>
      <c r="Y2537">
        <f t="shared" si="159"/>
        <v>0</v>
      </c>
    </row>
    <row r="2538" spans="20:25" x14ac:dyDescent="0.25">
      <c r="T2538" s="7">
        <v>45137.59375</v>
      </c>
      <c r="U2538">
        <v>3.47</v>
      </c>
      <c r="V2538" s="8">
        <f t="shared" si="156"/>
        <v>2.9644010000000005</v>
      </c>
      <c r="W2538" s="9">
        <f t="shared" si="157"/>
        <v>6.3920000000000032E-2</v>
      </c>
      <c r="X2538" s="8">
        <f t="shared" si="158"/>
        <v>3.3759130000000011</v>
      </c>
      <c r="Y2538">
        <f t="shared" si="159"/>
        <v>0</v>
      </c>
    </row>
    <row r="2539" spans="20:25" x14ac:dyDescent="0.25">
      <c r="T2539" s="7">
        <v>45137.604166666664</v>
      </c>
      <c r="U2539">
        <v>3.51</v>
      </c>
      <c r="V2539" s="8">
        <f t="shared" si="156"/>
        <v>3.0759329999999991</v>
      </c>
      <c r="W2539" s="9">
        <f t="shared" si="157"/>
        <v>6.6560000000000008E-2</v>
      </c>
      <c r="X2539" s="8">
        <f t="shared" si="158"/>
        <v>3.4382290000000002</v>
      </c>
      <c r="Y2539">
        <f t="shared" si="159"/>
        <v>0</v>
      </c>
    </row>
    <row r="2540" spans="20:25" x14ac:dyDescent="0.25">
      <c r="T2540" s="7">
        <v>45137.614583333336</v>
      </c>
      <c r="U2540">
        <v>3.42</v>
      </c>
      <c r="V2540" s="8">
        <f t="shared" si="156"/>
        <v>2.8249859999999991</v>
      </c>
      <c r="W2540" s="9">
        <f t="shared" si="157"/>
        <v>6.0620000000000007E-2</v>
      </c>
      <c r="X2540" s="8">
        <f t="shared" si="158"/>
        <v>3.2980180000000003</v>
      </c>
      <c r="Y2540">
        <f t="shared" si="159"/>
        <v>0</v>
      </c>
    </row>
    <row r="2541" spans="20:25" x14ac:dyDescent="0.25">
      <c r="T2541" s="7">
        <v>45137.625</v>
      </c>
      <c r="U2541">
        <v>3.5</v>
      </c>
      <c r="V2541" s="8">
        <f t="shared" si="156"/>
        <v>3.0480499999999999</v>
      </c>
      <c r="W2541" s="9">
        <f t="shared" si="157"/>
        <v>6.5900000000000014E-2</v>
      </c>
      <c r="X2541" s="8">
        <f t="shared" si="158"/>
        <v>3.4226500000000004</v>
      </c>
      <c r="Y2541">
        <f t="shared" si="159"/>
        <v>0</v>
      </c>
    </row>
    <row r="2542" spans="20:25" x14ac:dyDescent="0.25">
      <c r="T2542" s="7">
        <v>45137.635416666664</v>
      </c>
      <c r="U2542">
        <v>3.46</v>
      </c>
      <c r="V2542" s="8">
        <f t="shared" si="156"/>
        <v>2.9365179999999995</v>
      </c>
      <c r="W2542" s="9">
        <f t="shared" si="157"/>
        <v>6.3260000000000011E-2</v>
      </c>
      <c r="X2542" s="8">
        <f t="shared" si="158"/>
        <v>3.3603340000000004</v>
      </c>
      <c r="Y2542">
        <f t="shared" si="159"/>
        <v>0</v>
      </c>
    </row>
    <row r="2543" spans="20:25" x14ac:dyDescent="0.25">
      <c r="T2543" s="7">
        <v>45137.645833333336</v>
      </c>
      <c r="U2543">
        <v>3.57</v>
      </c>
      <c r="V2543" s="8">
        <f t="shared" si="156"/>
        <v>3.2432309999999998</v>
      </c>
      <c r="W2543" s="9">
        <f t="shared" si="157"/>
        <v>7.0519999999999999E-2</v>
      </c>
      <c r="X2543" s="8">
        <f t="shared" si="158"/>
        <v>3.5317029999999998</v>
      </c>
      <c r="Y2543">
        <f t="shared" si="159"/>
        <v>0</v>
      </c>
    </row>
    <row r="2544" spans="20:25" x14ac:dyDescent="0.25">
      <c r="T2544" s="7">
        <v>45137.65625</v>
      </c>
      <c r="U2544">
        <v>3.76</v>
      </c>
      <c r="V2544" s="8">
        <f t="shared" si="156"/>
        <v>3.773007999999999</v>
      </c>
      <c r="W2544" s="9">
        <f t="shared" si="157"/>
        <v>8.3059999999999995E-2</v>
      </c>
      <c r="X2544" s="8">
        <f t="shared" si="158"/>
        <v>3.8277040000000002</v>
      </c>
      <c r="Y2544">
        <f t="shared" si="159"/>
        <v>0</v>
      </c>
    </row>
    <row r="2545" spans="20:25" x14ac:dyDescent="0.25">
      <c r="T2545" s="7">
        <v>45137.666666666664</v>
      </c>
      <c r="U2545">
        <v>3.64</v>
      </c>
      <c r="V2545" s="8">
        <f t="shared" si="156"/>
        <v>3.4384119999999996</v>
      </c>
      <c r="W2545" s="9">
        <f t="shared" si="157"/>
        <v>7.5140000000000012E-2</v>
      </c>
      <c r="X2545" s="8">
        <f t="shared" si="158"/>
        <v>3.640756000000001</v>
      </c>
      <c r="Y2545">
        <f t="shared" si="159"/>
        <v>0</v>
      </c>
    </row>
    <row r="2546" spans="20:25" x14ac:dyDescent="0.25">
      <c r="T2546" s="7">
        <v>45137.677083333336</v>
      </c>
      <c r="U2546">
        <v>3.75</v>
      </c>
      <c r="V2546" s="8">
        <f t="shared" si="156"/>
        <v>3.7451249999999998</v>
      </c>
      <c r="W2546" s="9">
        <f t="shared" si="157"/>
        <v>8.2400000000000001E-2</v>
      </c>
      <c r="X2546" s="8">
        <f t="shared" si="158"/>
        <v>3.8121250000000004</v>
      </c>
      <c r="Y2546">
        <f t="shared" si="159"/>
        <v>0</v>
      </c>
    </row>
    <row r="2547" spans="20:25" x14ac:dyDescent="0.25">
      <c r="T2547" s="7">
        <v>45137.6875</v>
      </c>
      <c r="U2547">
        <v>3.77</v>
      </c>
      <c r="V2547" s="8">
        <f t="shared" si="156"/>
        <v>3.800891</v>
      </c>
      <c r="W2547" s="9">
        <f t="shared" si="157"/>
        <v>8.3720000000000017E-2</v>
      </c>
      <c r="X2547" s="8">
        <f t="shared" si="158"/>
        <v>3.8432830000000009</v>
      </c>
      <c r="Y2547">
        <f t="shared" si="159"/>
        <v>0</v>
      </c>
    </row>
    <row r="2548" spans="20:25" x14ac:dyDescent="0.25">
      <c r="T2548" s="7">
        <v>45137.697916666664</v>
      </c>
      <c r="U2548">
        <v>3.6</v>
      </c>
      <c r="V2548" s="8">
        <f t="shared" si="156"/>
        <v>3.3268799999999992</v>
      </c>
      <c r="W2548" s="9">
        <f t="shared" si="157"/>
        <v>7.2500000000000009E-2</v>
      </c>
      <c r="X2548" s="8">
        <f t="shared" si="158"/>
        <v>3.578440000000001</v>
      </c>
      <c r="Y2548">
        <f t="shared" si="159"/>
        <v>0</v>
      </c>
    </row>
    <row r="2549" spans="20:25" x14ac:dyDescent="0.25">
      <c r="T2549" s="7">
        <v>45137.708333333336</v>
      </c>
      <c r="U2549">
        <v>3.6</v>
      </c>
      <c r="V2549" s="8">
        <f t="shared" si="156"/>
        <v>3.3268799999999992</v>
      </c>
      <c r="W2549" s="9">
        <f t="shared" si="157"/>
        <v>7.2500000000000009E-2</v>
      </c>
      <c r="X2549" s="8">
        <f t="shared" si="158"/>
        <v>3.578440000000001</v>
      </c>
      <c r="Y2549">
        <f t="shared" si="159"/>
        <v>0</v>
      </c>
    </row>
    <row r="2550" spans="20:25" x14ac:dyDescent="0.25">
      <c r="T2550" s="7">
        <v>45137.71875</v>
      </c>
      <c r="U2550">
        <v>3.59</v>
      </c>
      <c r="V2550" s="8">
        <f t="shared" si="156"/>
        <v>3.298997</v>
      </c>
      <c r="W2550" s="9">
        <f t="shared" si="157"/>
        <v>7.1840000000000015E-2</v>
      </c>
      <c r="X2550" s="8">
        <f t="shared" si="158"/>
        <v>3.5628610000000003</v>
      </c>
      <c r="Y2550">
        <f t="shared" si="159"/>
        <v>0</v>
      </c>
    </row>
    <row r="2551" spans="20:25" x14ac:dyDescent="0.25">
      <c r="T2551" s="7">
        <v>45137.729166666664</v>
      </c>
      <c r="U2551">
        <v>3.55</v>
      </c>
      <c r="V2551" s="8">
        <f t="shared" si="156"/>
        <v>3.1874649999999995</v>
      </c>
      <c r="W2551" s="9">
        <f t="shared" si="157"/>
        <v>6.9200000000000012E-2</v>
      </c>
      <c r="X2551" s="8">
        <f t="shared" si="158"/>
        <v>3.5005450000000002</v>
      </c>
      <c r="Y2551">
        <f t="shared" si="159"/>
        <v>0</v>
      </c>
    </row>
    <row r="2552" spans="20:25" x14ac:dyDescent="0.25">
      <c r="T2552" s="7">
        <v>45137.739583333336</v>
      </c>
      <c r="U2552">
        <v>3.5</v>
      </c>
      <c r="V2552" s="8">
        <f t="shared" si="156"/>
        <v>3.0480499999999999</v>
      </c>
      <c r="W2552" s="9">
        <f t="shared" si="157"/>
        <v>6.5900000000000014E-2</v>
      </c>
      <c r="X2552" s="8">
        <f t="shared" si="158"/>
        <v>3.4226500000000004</v>
      </c>
      <c r="Y2552">
        <f t="shared" si="159"/>
        <v>0</v>
      </c>
    </row>
    <row r="2553" spans="20:25" x14ac:dyDescent="0.25">
      <c r="T2553" s="7">
        <v>45137.75</v>
      </c>
      <c r="U2553">
        <v>3.43</v>
      </c>
      <c r="V2553" s="8">
        <f t="shared" si="156"/>
        <v>2.8528690000000001</v>
      </c>
      <c r="W2553" s="9">
        <f t="shared" si="157"/>
        <v>6.1280000000000029E-2</v>
      </c>
      <c r="X2553" s="8">
        <f t="shared" si="158"/>
        <v>3.313597000000001</v>
      </c>
      <c r="Y2553">
        <f t="shared" si="159"/>
        <v>0</v>
      </c>
    </row>
    <row r="2554" spans="20:25" x14ac:dyDescent="0.25">
      <c r="T2554" s="7">
        <v>45137.760416666664</v>
      </c>
      <c r="U2554">
        <v>3.55</v>
      </c>
      <c r="V2554" s="8">
        <f t="shared" si="156"/>
        <v>3.1874649999999995</v>
      </c>
      <c r="W2554" s="9">
        <f t="shared" si="157"/>
        <v>6.9200000000000012E-2</v>
      </c>
      <c r="X2554" s="8">
        <f t="shared" si="158"/>
        <v>3.5005450000000002</v>
      </c>
      <c r="Y2554">
        <f t="shared" si="159"/>
        <v>0</v>
      </c>
    </row>
    <row r="2555" spans="20:25" x14ac:dyDescent="0.25">
      <c r="T2555" s="7">
        <v>45137.770833333336</v>
      </c>
      <c r="U2555">
        <v>3.49</v>
      </c>
      <c r="V2555" s="8">
        <f t="shared" si="156"/>
        <v>3.0201670000000007</v>
      </c>
      <c r="W2555" s="9">
        <f t="shared" si="157"/>
        <v>6.524000000000002E-2</v>
      </c>
      <c r="X2555" s="8">
        <f t="shared" si="158"/>
        <v>3.4070710000000006</v>
      </c>
      <c r="Y2555">
        <f t="shared" si="159"/>
        <v>0</v>
      </c>
    </row>
    <row r="2556" spans="20:25" x14ac:dyDescent="0.25">
      <c r="T2556" s="7">
        <v>45137.78125</v>
      </c>
      <c r="U2556">
        <v>3.48</v>
      </c>
      <c r="V2556" s="8">
        <f t="shared" si="156"/>
        <v>2.9922839999999997</v>
      </c>
      <c r="W2556" s="9">
        <f t="shared" si="157"/>
        <v>6.4580000000000026E-2</v>
      </c>
      <c r="X2556" s="8">
        <f t="shared" si="158"/>
        <v>3.391492</v>
      </c>
      <c r="Y2556">
        <f t="shared" si="159"/>
        <v>0</v>
      </c>
    </row>
    <row r="2557" spans="20:25" x14ac:dyDescent="0.25">
      <c r="T2557" s="7">
        <v>45137.791666666664</v>
      </c>
      <c r="U2557">
        <v>3.65</v>
      </c>
      <c r="V2557" s="8">
        <f t="shared" si="156"/>
        <v>3.4662949999999988</v>
      </c>
      <c r="W2557" s="9">
        <f t="shared" si="157"/>
        <v>7.5800000000000006E-2</v>
      </c>
      <c r="X2557" s="8">
        <f t="shared" si="158"/>
        <v>3.6563349999999999</v>
      </c>
      <c r="Y2557">
        <f t="shared" si="159"/>
        <v>0</v>
      </c>
    </row>
    <row r="2558" spans="20:25" x14ac:dyDescent="0.25">
      <c r="T2558" s="7">
        <v>45137.802083333336</v>
      </c>
      <c r="U2558">
        <v>3.53</v>
      </c>
      <c r="V2558" s="8">
        <f t="shared" si="156"/>
        <v>3.1316989999999993</v>
      </c>
      <c r="W2558" s="9">
        <f t="shared" si="157"/>
        <v>6.7879999999999996E-2</v>
      </c>
      <c r="X2558" s="8">
        <f t="shared" si="158"/>
        <v>3.4693869999999998</v>
      </c>
      <c r="Y2558">
        <f t="shared" si="159"/>
        <v>0</v>
      </c>
    </row>
    <row r="2559" spans="20:25" x14ac:dyDescent="0.25">
      <c r="T2559" s="7">
        <v>45137.8125</v>
      </c>
      <c r="U2559">
        <v>3.39</v>
      </c>
      <c r="V2559" s="8">
        <f t="shared" si="156"/>
        <v>2.7413369999999997</v>
      </c>
      <c r="W2559" s="9">
        <f t="shared" si="157"/>
        <v>5.8640000000000025E-2</v>
      </c>
      <c r="X2559" s="8">
        <f t="shared" si="158"/>
        <v>3.251281000000001</v>
      </c>
      <c r="Y2559">
        <f t="shared" si="159"/>
        <v>0</v>
      </c>
    </row>
    <row r="2560" spans="20:25" x14ac:dyDescent="0.25">
      <c r="T2560" s="7">
        <v>45137.822916666664</v>
      </c>
      <c r="U2560">
        <v>3.36</v>
      </c>
      <c r="V2560" s="8">
        <f t="shared" si="156"/>
        <v>2.6576879999999985</v>
      </c>
      <c r="W2560" s="9">
        <f t="shared" si="157"/>
        <v>5.6660000000000016E-2</v>
      </c>
      <c r="X2560" s="8">
        <f t="shared" si="158"/>
        <v>3.2045439999999998</v>
      </c>
      <c r="Y2560">
        <f t="shared" si="159"/>
        <v>0</v>
      </c>
    </row>
    <row r="2561" spans="20:25" x14ac:dyDescent="0.25">
      <c r="T2561" s="7">
        <v>45137.833333333336</v>
      </c>
      <c r="U2561">
        <v>3.53</v>
      </c>
      <c r="V2561" s="8">
        <f t="shared" si="156"/>
        <v>3.1316989999999993</v>
      </c>
      <c r="W2561" s="9">
        <f t="shared" si="157"/>
        <v>6.7879999999999996E-2</v>
      </c>
      <c r="X2561" s="8">
        <f t="shared" si="158"/>
        <v>3.4693869999999998</v>
      </c>
      <c r="Y2561">
        <f t="shared" si="159"/>
        <v>0</v>
      </c>
    </row>
    <row r="2562" spans="20:25" x14ac:dyDescent="0.25">
      <c r="T2562" s="7">
        <v>45137.84375</v>
      </c>
      <c r="U2562">
        <v>3.57</v>
      </c>
      <c r="V2562" s="8">
        <f t="shared" si="156"/>
        <v>3.2432309999999998</v>
      </c>
      <c r="W2562" s="9">
        <f t="shared" si="157"/>
        <v>7.0519999999999999E-2</v>
      </c>
      <c r="X2562" s="8">
        <f t="shared" si="158"/>
        <v>3.5317029999999998</v>
      </c>
      <c r="Y2562">
        <f t="shared" si="159"/>
        <v>0</v>
      </c>
    </row>
    <row r="2563" spans="20:25" x14ac:dyDescent="0.25">
      <c r="T2563" s="7">
        <v>45137.854166666664</v>
      </c>
      <c r="U2563">
        <v>3.54</v>
      </c>
      <c r="V2563" s="8">
        <f t="shared" ref="V2563:V2626" si="160">IF(2.7883*U2563-6.711&lt;0,0,2.7883*U2563-6.711)</f>
        <v>3.1595820000000003</v>
      </c>
      <c r="W2563" s="9">
        <f t="shared" ref="W2563:W2626" si="161">IF(0.066*U2563-0.1651&lt;0,0,0.066*U2563-0.1651)</f>
        <v>6.8540000000000018E-2</v>
      </c>
      <c r="X2563" s="8">
        <f t="shared" ref="X2563:X2626" si="162">IF(1.5579*U2563-2.03&lt;0,0,1.5579*U2563-2.03)</f>
        <v>3.4849660000000005</v>
      </c>
      <c r="Y2563">
        <f t="shared" ref="Y2563:Y2626" si="163">IF(1.2304*U2563-6.1782&lt;0,0,1.2304*U2563-6.1782)</f>
        <v>0</v>
      </c>
    </row>
    <row r="2564" spans="20:25" x14ac:dyDescent="0.25">
      <c r="T2564" s="7">
        <v>45137.864583333336</v>
      </c>
      <c r="U2564">
        <v>3.53</v>
      </c>
      <c r="V2564" s="8">
        <f t="shared" si="160"/>
        <v>3.1316989999999993</v>
      </c>
      <c r="W2564" s="9">
        <f t="shared" si="161"/>
        <v>6.7879999999999996E-2</v>
      </c>
      <c r="X2564" s="8">
        <f t="shared" si="162"/>
        <v>3.4693869999999998</v>
      </c>
      <c r="Y2564">
        <f t="shared" si="163"/>
        <v>0</v>
      </c>
    </row>
    <row r="2565" spans="20:25" x14ac:dyDescent="0.25">
      <c r="T2565" s="7">
        <v>45137.875</v>
      </c>
      <c r="U2565">
        <v>3.61</v>
      </c>
      <c r="V2565" s="8">
        <f t="shared" si="160"/>
        <v>3.3547630000000002</v>
      </c>
      <c r="W2565" s="9">
        <f t="shared" si="161"/>
        <v>7.3160000000000003E-2</v>
      </c>
      <c r="X2565" s="8">
        <f t="shared" si="162"/>
        <v>3.5940189999999999</v>
      </c>
      <c r="Y2565">
        <f t="shared" si="163"/>
        <v>0</v>
      </c>
    </row>
    <row r="2566" spans="20:25" x14ac:dyDescent="0.25">
      <c r="T2566" s="7">
        <v>45137.885416666664</v>
      </c>
      <c r="U2566">
        <v>3.61</v>
      </c>
      <c r="V2566" s="8">
        <f t="shared" si="160"/>
        <v>3.3547630000000002</v>
      </c>
      <c r="W2566" s="9">
        <f t="shared" si="161"/>
        <v>7.3160000000000003E-2</v>
      </c>
      <c r="X2566" s="8">
        <f t="shared" si="162"/>
        <v>3.5940189999999999</v>
      </c>
      <c r="Y2566">
        <f t="shared" si="163"/>
        <v>0</v>
      </c>
    </row>
    <row r="2567" spans="20:25" x14ac:dyDescent="0.25">
      <c r="T2567" s="7">
        <v>45137.895833333336</v>
      </c>
      <c r="U2567">
        <v>3.58</v>
      </c>
      <c r="V2567" s="8">
        <f t="shared" si="160"/>
        <v>3.2711140000000007</v>
      </c>
      <c r="W2567" s="9">
        <f t="shared" si="161"/>
        <v>7.1180000000000021E-2</v>
      </c>
      <c r="X2567" s="8">
        <f t="shared" si="162"/>
        <v>3.5472820000000005</v>
      </c>
      <c r="Y2567">
        <f t="shared" si="163"/>
        <v>0</v>
      </c>
    </row>
    <row r="2568" spans="20:25" x14ac:dyDescent="0.25">
      <c r="T2568" s="7">
        <v>45137.90625</v>
      </c>
      <c r="U2568">
        <v>3.56</v>
      </c>
      <c r="V2568" s="8">
        <f t="shared" si="160"/>
        <v>3.2153480000000005</v>
      </c>
      <c r="W2568" s="9">
        <f t="shared" si="161"/>
        <v>6.9860000000000005E-2</v>
      </c>
      <c r="X2568" s="8">
        <f t="shared" si="162"/>
        <v>3.5161240000000009</v>
      </c>
      <c r="Y2568">
        <f t="shared" si="163"/>
        <v>0</v>
      </c>
    </row>
    <row r="2569" spans="20:25" x14ac:dyDescent="0.25">
      <c r="T2569" s="7">
        <v>45137.916666666664</v>
      </c>
      <c r="U2569">
        <v>3.54</v>
      </c>
      <c r="V2569" s="8">
        <f t="shared" si="160"/>
        <v>3.1595820000000003</v>
      </c>
      <c r="W2569" s="9">
        <f t="shared" si="161"/>
        <v>6.8540000000000018E-2</v>
      </c>
      <c r="X2569" s="8">
        <f t="shared" si="162"/>
        <v>3.4849660000000005</v>
      </c>
      <c r="Y2569">
        <f t="shared" si="163"/>
        <v>0</v>
      </c>
    </row>
    <row r="2570" spans="20:25" x14ac:dyDescent="0.25">
      <c r="T2570" s="7">
        <v>45137.927083333336</v>
      </c>
      <c r="U2570">
        <v>3.51</v>
      </c>
      <c r="V2570" s="8">
        <f t="shared" si="160"/>
        <v>3.0759329999999991</v>
      </c>
      <c r="W2570" s="9">
        <f t="shared" si="161"/>
        <v>6.6560000000000008E-2</v>
      </c>
      <c r="X2570" s="8">
        <f t="shared" si="162"/>
        <v>3.4382290000000002</v>
      </c>
      <c r="Y2570">
        <f t="shared" si="163"/>
        <v>0</v>
      </c>
    </row>
    <row r="2571" spans="20:25" x14ac:dyDescent="0.25">
      <c r="T2571" s="7">
        <v>45137.9375</v>
      </c>
      <c r="U2571">
        <v>3.52</v>
      </c>
      <c r="V2571" s="8">
        <f t="shared" si="160"/>
        <v>3.1038160000000001</v>
      </c>
      <c r="W2571" s="9">
        <f t="shared" si="161"/>
        <v>6.7220000000000002E-2</v>
      </c>
      <c r="X2571" s="8">
        <f t="shared" si="162"/>
        <v>3.4538080000000009</v>
      </c>
      <c r="Y2571">
        <f t="shared" si="163"/>
        <v>0</v>
      </c>
    </row>
    <row r="2572" spans="20:25" x14ac:dyDescent="0.25">
      <c r="T2572" s="7">
        <v>45137.947916666664</v>
      </c>
      <c r="U2572">
        <v>3.49</v>
      </c>
      <c r="V2572" s="8">
        <f t="shared" si="160"/>
        <v>3.0201670000000007</v>
      </c>
      <c r="W2572" s="9">
        <f t="shared" si="161"/>
        <v>6.524000000000002E-2</v>
      </c>
      <c r="X2572" s="8">
        <f t="shared" si="162"/>
        <v>3.4070710000000006</v>
      </c>
      <c r="Y2572">
        <f t="shared" si="163"/>
        <v>0</v>
      </c>
    </row>
    <row r="2573" spans="20:25" x14ac:dyDescent="0.25">
      <c r="T2573" s="7">
        <v>45137.958333333336</v>
      </c>
      <c r="U2573">
        <v>3.5</v>
      </c>
      <c r="V2573" s="8">
        <f t="shared" si="160"/>
        <v>3.0480499999999999</v>
      </c>
      <c r="W2573" s="9">
        <f t="shared" si="161"/>
        <v>6.5900000000000014E-2</v>
      </c>
      <c r="X2573" s="8">
        <f t="shared" si="162"/>
        <v>3.4226500000000004</v>
      </c>
      <c r="Y2573">
        <f t="shared" si="163"/>
        <v>0</v>
      </c>
    </row>
    <row r="2574" spans="20:25" x14ac:dyDescent="0.25">
      <c r="T2574" s="7">
        <v>45137.96875</v>
      </c>
      <c r="U2574">
        <v>3.42</v>
      </c>
      <c r="V2574" s="8">
        <f t="shared" si="160"/>
        <v>2.8249859999999991</v>
      </c>
      <c r="W2574" s="9">
        <f t="shared" si="161"/>
        <v>6.0620000000000007E-2</v>
      </c>
      <c r="X2574" s="8">
        <f t="shared" si="162"/>
        <v>3.2980180000000003</v>
      </c>
      <c r="Y2574">
        <f t="shared" si="163"/>
        <v>0</v>
      </c>
    </row>
    <row r="2575" spans="20:25" x14ac:dyDescent="0.25">
      <c r="T2575" s="7">
        <v>45137.979166666664</v>
      </c>
      <c r="U2575">
        <v>3.4</v>
      </c>
      <c r="V2575" s="8">
        <f t="shared" si="160"/>
        <v>2.7692199999999989</v>
      </c>
      <c r="W2575" s="9">
        <f t="shared" si="161"/>
        <v>5.9300000000000019E-2</v>
      </c>
      <c r="X2575" s="8">
        <f t="shared" si="162"/>
        <v>3.2668599999999999</v>
      </c>
      <c r="Y2575">
        <f t="shared" si="163"/>
        <v>0</v>
      </c>
    </row>
    <row r="2576" spans="20:25" x14ac:dyDescent="0.25">
      <c r="T2576" s="7">
        <v>45137.989583333336</v>
      </c>
      <c r="U2576">
        <v>3.42</v>
      </c>
      <c r="V2576" s="8">
        <f t="shared" si="160"/>
        <v>2.8249859999999991</v>
      </c>
      <c r="W2576" s="9">
        <f t="shared" si="161"/>
        <v>6.0620000000000007E-2</v>
      </c>
      <c r="X2576" s="8">
        <f t="shared" si="162"/>
        <v>3.2980180000000003</v>
      </c>
      <c r="Y2576">
        <f t="shared" si="163"/>
        <v>0</v>
      </c>
    </row>
    <row r="2577" spans="20:25" x14ac:dyDescent="0.25">
      <c r="T2577" s="7">
        <v>45138</v>
      </c>
      <c r="U2577">
        <v>3.4</v>
      </c>
      <c r="V2577" s="8">
        <f t="shared" si="160"/>
        <v>2.7692199999999989</v>
      </c>
      <c r="W2577" s="9">
        <f t="shared" si="161"/>
        <v>5.9300000000000019E-2</v>
      </c>
      <c r="X2577" s="8">
        <f t="shared" si="162"/>
        <v>3.2668599999999999</v>
      </c>
      <c r="Y2577">
        <f t="shared" si="163"/>
        <v>0</v>
      </c>
    </row>
    <row r="2578" spans="20:25" x14ac:dyDescent="0.25">
      <c r="T2578" s="7">
        <v>45138.010416666664</v>
      </c>
      <c r="U2578">
        <v>3.37</v>
      </c>
      <c r="V2578" s="8">
        <f t="shared" si="160"/>
        <v>2.6855709999999995</v>
      </c>
      <c r="W2578" s="9">
        <f t="shared" si="161"/>
        <v>5.732000000000001E-2</v>
      </c>
      <c r="X2578" s="8">
        <f t="shared" si="162"/>
        <v>3.2201230000000005</v>
      </c>
      <c r="Y2578">
        <f t="shared" si="163"/>
        <v>0</v>
      </c>
    </row>
    <row r="2579" spans="20:25" x14ac:dyDescent="0.25">
      <c r="T2579" s="7">
        <v>45138.020833333336</v>
      </c>
      <c r="U2579">
        <v>3.35</v>
      </c>
      <c r="V2579" s="8">
        <f t="shared" si="160"/>
        <v>2.6298049999999993</v>
      </c>
      <c r="W2579" s="9">
        <f t="shared" si="161"/>
        <v>5.6000000000000022E-2</v>
      </c>
      <c r="X2579" s="8">
        <f t="shared" si="162"/>
        <v>3.1889650000000009</v>
      </c>
      <c r="Y2579">
        <f t="shared" si="163"/>
        <v>0</v>
      </c>
    </row>
    <row r="2580" spans="20:25" x14ac:dyDescent="0.25">
      <c r="T2580" s="7">
        <v>45138.03125</v>
      </c>
      <c r="U2580">
        <v>3.35</v>
      </c>
      <c r="V2580" s="8">
        <f t="shared" si="160"/>
        <v>2.6298049999999993</v>
      </c>
      <c r="W2580" s="9">
        <f t="shared" si="161"/>
        <v>5.6000000000000022E-2</v>
      </c>
      <c r="X2580" s="8">
        <f t="shared" si="162"/>
        <v>3.1889650000000009</v>
      </c>
      <c r="Y2580">
        <f t="shared" si="163"/>
        <v>0</v>
      </c>
    </row>
    <row r="2581" spans="20:25" x14ac:dyDescent="0.25">
      <c r="T2581" s="7">
        <v>45138.041666666664</v>
      </c>
      <c r="U2581">
        <v>3.33</v>
      </c>
      <c r="V2581" s="8">
        <f t="shared" si="160"/>
        <v>2.5740389999999991</v>
      </c>
      <c r="W2581" s="9">
        <f t="shared" si="161"/>
        <v>5.4680000000000006E-2</v>
      </c>
      <c r="X2581" s="8">
        <f t="shared" si="162"/>
        <v>3.1578070000000005</v>
      </c>
      <c r="Y2581">
        <f t="shared" si="163"/>
        <v>0</v>
      </c>
    </row>
    <row r="2582" spans="20:25" x14ac:dyDescent="0.25">
      <c r="T2582" s="7">
        <v>45138.052083333336</v>
      </c>
      <c r="U2582">
        <v>3.33</v>
      </c>
      <c r="V2582" s="8">
        <f t="shared" si="160"/>
        <v>2.5740389999999991</v>
      </c>
      <c r="W2582" s="9">
        <f t="shared" si="161"/>
        <v>5.4680000000000006E-2</v>
      </c>
      <c r="X2582" s="8">
        <f t="shared" si="162"/>
        <v>3.1578070000000005</v>
      </c>
      <c r="Y2582">
        <f t="shared" si="163"/>
        <v>0</v>
      </c>
    </row>
    <row r="2583" spans="20:25" x14ac:dyDescent="0.25">
      <c r="T2583" s="7">
        <v>45138.0625</v>
      </c>
      <c r="U2583">
        <v>3.29</v>
      </c>
      <c r="V2583" s="8">
        <f t="shared" si="160"/>
        <v>2.4625070000000004</v>
      </c>
      <c r="W2583" s="9">
        <f t="shared" si="161"/>
        <v>5.2040000000000003E-2</v>
      </c>
      <c r="X2583" s="8">
        <f t="shared" si="162"/>
        <v>3.0954910000000004</v>
      </c>
      <c r="Y2583">
        <f t="shared" si="163"/>
        <v>0</v>
      </c>
    </row>
    <row r="2584" spans="20:25" x14ac:dyDescent="0.25">
      <c r="T2584" s="7">
        <v>45138.072916666664</v>
      </c>
      <c r="U2584">
        <v>3.25</v>
      </c>
      <c r="V2584" s="8">
        <f t="shared" si="160"/>
        <v>2.350975</v>
      </c>
      <c r="W2584" s="9">
        <f t="shared" si="161"/>
        <v>4.9400000000000027E-2</v>
      </c>
      <c r="X2584" s="8">
        <f t="shared" si="162"/>
        <v>3.0331750000000004</v>
      </c>
      <c r="Y2584">
        <f t="shared" si="163"/>
        <v>0</v>
      </c>
    </row>
    <row r="2585" spans="20:25" x14ac:dyDescent="0.25">
      <c r="T2585" s="7">
        <v>45138.083333333336</v>
      </c>
      <c r="U2585">
        <v>3.18</v>
      </c>
      <c r="V2585" s="8">
        <f t="shared" si="160"/>
        <v>2.1557940000000002</v>
      </c>
      <c r="W2585" s="9">
        <f t="shared" si="161"/>
        <v>4.4780000000000014E-2</v>
      </c>
      <c r="X2585" s="8">
        <f t="shared" si="162"/>
        <v>2.924122000000001</v>
      </c>
      <c r="Y2585">
        <f t="shared" si="163"/>
        <v>0</v>
      </c>
    </row>
    <row r="2586" spans="20:25" x14ac:dyDescent="0.25">
      <c r="T2586" s="7">
        <v>45138.09375</v>
      </c>
      <c r="U2586">
        <v>3.22</v>
      </c>
      <c r="V2586" s="8">
        <f t="shared" si="160"/>
        <v>2.2673260000000006</v>
      </c>
      <c r="W2586" s="9">
        <f t="shared" si="161"/>
        <v>4.7420000000000018E-2</v>
      </c>
      <c r="X2586" s="8">
        <f t="shared" si="162"/>
        <v>2.986438000000001</v>
      </c>
      <c r="Y2586">
        <f t="shared" si="163"/>
        <v>0</v>
      </c>
    </row>
    <row r="2587" spans="20:25" x14ac:dyDescent="0.25">
      <c r="T2587" s="7">
        <v>45138.104166666664</v>
      </c>
      <c r="U2587">
        <v>3.19</v>
      </c>
      <c r="V2587" s="8">
        <f t="shared" si="160"/>
        <v>2.1836769999999994</v>
      </c>
      <c r="W2587" s="9">
        <f t="shared" si="161"/>
        <v>4.5440000000000008E-2</v>
      </c>
      <c r="X2587" s="8">
        <f t="shared" si="162"/>
        <v>2.9397009999999999</v>
      </c>
      <c r="Y2587">
        <f t="shared" si="163"/>
        <v>0</v>
      </c>
    </row>
    <row r="2588" spans="20:25" x14ac:dyDescent="0.25">
      <c r="T2588" s="7">
        <v>45138.114583333336</v>
      </c>
      <c r="U2588">
        <v>3.12</v>
      </c>
      <c r="V2588" s="8">
        <f t="shared" si="160"/>
        <v>1.9884959999999996</v>
      </c>
      <c r="W2588" s="9">
        <f t="shared" si="161"/>
        <v>4.0820000000000023E-2</v>
      </c>
      <c r="X2588" s="8">
        <f t="shared" si="162"/>
        <v>2.8306480000000005</v>
      </c>
      <c r="Y2588">
        <f t="shared" si="163"/>
        <v>0</v>
      </c>
    </row>
    <row r="2589" spans="20:25" x14ac:dyDescent="0.25">
      <c r="T2589" s="7">
        <v>45138.125</v>
      </c>
      <c r="U2589">
        <v>3.1</v>
      </c>
      <c r="V2589" s="8">
        <f t="shared" si="160"/>
        <v>1.9327299999999994</v>
      </c>
      <c r="W2589" s="9">
        <f t="shared" si="161"/>
        <v>3.9500000000000007E-2</v>
      </c>
      <c r="X2589" s="8">
        <f t="shared" si="162"/>
        <v>2.7994900000000009</v>
      </c>
      <c r="Y2589">
        <f t="shared" si="163"/>
        <v>0</v>
      </c>
    </row>
    <row r="2590" spans="20:25" x14ac:dyDescent="0.25">
      <c r="T2590" s="7">
        <v>45138.135416666664</v>
      </c>
      <c r="U2590">
        <v>3.13</v>
      </c>
      <c r="V2590" s="8">
        <f t="shared" si="160"/>
        <v>2.0163789999999988</v>
      </c>
      <c r="W2590" s="9">
        <f t="shared" si="161"/>
        <v>4.1480000000000017E-2</v>
      </c>
      <c r="X2590" s="8">
        <f t="shared" si="162"/>
        <v>2.8462270000000003</v>
      </c>
      <c r="Y2590">
        <f t="shared" si="163"/>
        <v>0</v>
      </c>
    </row>
    <row r="2591" spans="20:25" x14ac:dyDescent="0.25">
      <c r="T2591" s="7">
        <v>45138.145833333336</v>
      </c>
      <c r="U2591">
        <v>3.09</v>
      </c>
      <c r="V2591" s="8">
        <f t="shared" si="160"/>
        <v>1.9048470000000002</v>
      </c>
      <c r="W2591" s="9">
        <f t="shared" si="161"/>
        <v>3.8840000000000013E-2</v>
      </c>
      <c r="X2591" s="8">
        <f t="shared" si="162"/>
        <v>2.7839110000000002</v>
      </c>
      <c r="Y2591">
        <f t="shared" si="163"/>
        <v>0</v>
      </c>
    </row>
    <row r="2592" spans="20:25" x14ac:dyDescent="0.25">
      <c r="T2592" s="7">
        <v>45138.15625</v>
      </c>
      <c r="U2592">
        <v>3.04</v>
      </c>
      <c r="V2592" s="8">
        <f t="shared" si="160"/>
        <v>1.7654320000000006</v>
      </c>
      <c r="W2592" s="9">
        <f t="shared" si="161"/>
        <v>3.5540000000000016E-2</v>
      </c>
      <c r="X2592" s="8">
        <f t="shared" si="162"/>
        <v>2.7060160000000004</v>
      </c>
      <c r="Y2592">
        <f t="shared" si="163"/>
        <v>0</v>
      </c>
    </row>
    <row r="2593" spans="20:25" x14ac:dyDescent="0.25">
      <c r="T2593" s="7">
        <v>45138.166666666664</v>
      </c>
      <c r="U2593">
        <v>2.97</v>
      </c>
      <c r="V2593" s="8">
        <f t="shared" si="160"/>
        <v>1.5702510000000007</v>
      </c>
      <c r="W2593" s="9">
        <f t="shared" si="161"/>
        <v>3.0920000000000031E-2</v>
      </c>
      <c r="X2593" s="8">
        <f t="shared" si="162"/>
        <v>2.596963000000001</v>
      </c>
      <c r="Y2593">
        <f t="shared" si="163"/>
        <v>0</v>
      </c>
    </row>
    <row r="2594" spans="20:25" x14ac:dyDescent="0.25">
      <c r="T2594" s="7">
        <v>45138.177083333336</v>
      </c>
      <c r="U2594">
        <v>2.92</v>
      </c>
      <c r="V2594" s="8">
        <f t="shared" si="160"/>
        <v>1.4308359999999993</v>
      </c>
      <c r="W2594" s="9">
        <f t="shared" si="161"/>
        <v>2.7620000000000006E-2</v>
      </c>
      <c r="X2594" s="8">
        <f t="shared" si="162"/>
        <v>2.5190680000000003</v>
      </c>
      <c r="Y2594">
        <f t="shared" si="163"/>
        <v>0</v>
      </c>
    </row>
    <row r="2595" spans="20:25" x14ac:dyDescent="0.25">
      <c r="T2595" s="7">
        <v>45138.1875</v>
      </c>
      <c r="U2595">
        <v>2.94</v>
      </c>
      <c r="V2595" s="8">
        <f t="shared" si="160"/>
        <v>1.4866019999999995</v>
      </c>
      <c r="W2595" s="9">
        <f t="shared" si="161"/>
        <v>2.8940000000000021E-2</v>
      </c>
      <c r="X2595" s="8">
        <f t="shared" si="162"/>
        <v>2.5502259999999999</v>
      </c>
      <c r="Y2595">
        <f t="shared" si="163"/>
        <v>0</v>
      </c>
    </row>
    <row r="2596" spans="20:25" x14ac:dyDescent="0.25">
      <c r="T2596" s="7">
        <v>45138.197916666664</v>
      </c>
      <c r="U2596">
        <v>2.94</v>
      </c>
      <c r="V2596" s="8">
        <f t="shared" si="160"/>
        <v>1.4866019999999995</v>
      </c>
      <c r="W2596" s="9">
        <f t="shared" si="161"/>
        <v>2.8940000000000021E-2</v>
      </c>
      <c r="X2596" s="8">
        <f t="shared" si="162"/>
        <v>2.5502259999999999</v>
      </c>
      <c r="Y2596">
        <f t="shared" si="163"/>
        <v>0</v>
      </c>
    </row>
    <row r="2597" spans="20:25" x14ac:dyDescent="0.25">
      <c r="T2597" s="7">
        <v>45138.208333333336</v>
      </c>
      <c r="U2597">
        <v>2.87</v>
      </c>
      <c r="V2597" s="8">
        <f t="shared" si="160"/>
        <v>1.2914209999999997</v>
      </c>
      <c r="W2597" s="9">
        <f t="shared" si="161"/>
        <v>2.4320000000000008E-2</v>
      </c>
      <c r="X2597" s="8">
        <f t="shared" si="162"/>
        <v>2.4411730000000005</v>
      </c>
      <c r="Y2597">
        <f t="shared" si="163"/>
        <v>0</v>
      </c>
    </row>
    <row r="2598" spans="20:25" x14ac:dyDescent="0.25">
      <c r="T2598" s="7">
        <v>45138.21875</v>
      </c>
      <c r="U2598">
        <v>2.82</v>
      </c>
      <c r="V2598" s="8">
        <f t="shared" si="160"/>
        <v>1.1520059999999992</v>
      </c>
      <c r="W2598" s="9">
        <f t="shared" si="161"/>
        <v>2.1020000000000011E-2</v>
      </c>
      <c r="X2598" s="8">
        <f t="shared" si="162"/>
        <v>2.3632779999999998</v>
      </c>
      <c r="Y2598">
        <f t="shared" si="163"/>
        <v>0</v>
      </c>
    </row>
    <row r="2599" spans="20:25" x14ac:dyDescent="0.25">
      <c r="T2599" s="7">
        <v>45138.229166666664</v>
      </c>
      <c r="U2599">
        <v>2.82</v>
      </c>
      <c r="V2599" s="8">
        <f t="shared" si="160"/>
        <v>1.1520059999999992</v>
      </c>
      <c r="W2599" s="9">
        <f t="shared" si="161"/>
        <v>2.1020000000000011E-2</v>
      </c>
      <c r="X2599" s="8">
        <f t="shared" si="162"/>
        <v>2.3632779999999998</v>
      </c>
      <c r="Y2599">
        <f t="shared" si="163"/>
        <v>0</v>
      </c>
    </row>
    <row r="2600" spans="20:25" x14ac:dyDescent="0.25">
      <c r="T2600" s="7">
        <v>45138.239583333336</v>
      </c>
      <c r="U2600">
        <v>2.86</v>
      </c>
      <c r="V2600" s="8">
        <f t="shared" si="160"/>
        <v>1.2635379999999996</v>
      </c>
      <c r="W2600" s="9">
        <f t="shared" si="161"/>
        <v>2.3660000000000014E-2</v>
      </c>
      <c r="X2600" s="8">
        <f t="shared" si="162"/>
        <v>2.4255939999999998</v>
      </c>
      <c r="Y2600">
        <f t="shared" si="163"/>
        <v>0</v>
      </c>
    </row>
    <row r="2601" spans="20:25" x14ac:dyDescent="0.25">
      <c r="T2601" s="7">
        <v>45138.25</v>
      </c>
      <c r="U2601">
        <v>2.88</v>
      </c>
      <c r="V2601" s="8">
        <f t="shared" si="160"/>
        <v>1.3193039999999989</v>
      </c>
      <c r="W2601" s="9">
        <f t="shared" si="161"/>
        <v>2.4980000000000002E-2</v>
      </c>
      <c r="X2601" s="8">
        <f t="shared" si="162"/>
        <v>2.4567520000000003</v>
      </c>
      <c r="Y2601">
        <f t="shared" si="163"/>
        <v>0</v>
      </c>
    </row>
    <row r="2602" spans="20:25" x14ac:dyDescent="0.25">
      <c r="T2602" s="7">
        <v>45138.260416666664</v>
      </c>
      <c r="U2602">
        <v>2.92</v>
      </c>
      <c r="V2602" s="8">
        <f t="shared" si="160"/>
        <v>1.4308359999999993</v>
      </c>
      <c r="W2602" s="9">
        <f t="shared" si="161"/>
        <v>2.7620000000000006E-2</v>
      </c>
      <c r="X2602" s="8">
        <f t="shared" si="162"/>
        <v>2.5190680000000003</v>
      </c>
      <c r="Y2602">
        <f t="shared" si="163"/>
        <v>0</v>
      </c>
    </row>
    <row r="2603" spans="20:25" x14ac:dyDescent="0.25">
      <c r="T2603" s="7">
        <v>45138.270833333336</v>
      </c>
      <c r="U2603">
        <v>2.9</v>
      </c>
      <c r="V2603" s="8">
        <f t="shared" si="160"/>
        <v>1.3750699999999991</v>
      </c>
      <c r="W2603" s="9">
        <f t="shared" si="161"/>
        <v>2.6300000000000018E-2</v>
      </c>
      <c r="X2603" s="8">
        <f t="shared" si="162"/>
        <v>2.4879099999999998</v>
      </c>
      <c r="Y2603">
        <f t="shared" si="163"/>
        <v>0</v>
      </c>
    </row>
    <row r="2604" spans="20:25" x14ac:dyDescent="0.25">
      <c r="T2604" s="7">
        <v>45138.28125</v>
      </c>
      <c r="U2604">
        <v>2.88</v>
      </c>
      <c r="V2604" s="8">
        <f t="shared" si="160"/>
        <v>1.3193039999999989</v>
      </c>
      <c r="W2604" s="9">
        <f t="shared" si="161"/>
        <v>2.4980000000000002E-2</v>
      </c>
      <c r="X2604" s="8">
        <f t="shared" si="162"/>
        <v>2.4567520000000003</v>
      </c>
      <c r="Y2604">
        <f t="shared" si="163"/>
        <v>0</v>
      </c>
    </row>
    <row r="2605" spans="20:25" x14ac:dyDescent="0.25">
      <c r="T2605" s="7">
        <v>45138.291666666664</v>
      </c>
      <c r="U2605">
        <v>2.83</v>
      </c>
      <c r="V2605" s="8">
        <f t="shared" si="160"/>
        <v>1.1798890000000002</v>
      </c>
      <c r="W2605" s="9">
        <f t="shared" si="161"/>
        <v>2.1680000000000005E-2</v>
      </c>
      <c r="X2605" s="8">
        <f t="shared" si="162"/>
        <v>2.3788570000000004</v>
      </c>
      <c r="Y2605">
        <f t="shared" si="163"/>
        <v>0</v>
      </c>
    </row>
    <row r="2606" spans="20:25" x14ac:dyDescent="0.25">
      <c r="T2606" s="7">
        <v>45138.302083333336</v>
      </c>
      <c r="U2606">
        <v>2.83</v>
      </c>
      <c r="V2606" s="8">
        <f t="shared" si="160"/>
        <v>1.1798890000000002</v>
      </c>
      <c r="W2606" s="9">
        <f t="shared" si="161"/>
        <v>2.1680000000000005E-2</v>
      </c>
      <c r="X2606" s="8">
        <f t="shared" si="162"/>
        <v>2.3788570000000004</v>
      </c>
      <c r="Y2606">
        <f t="shared" si="163"/>
        <v>0</v>
      </c>
    </row>
    <row r="2607" spans="20:25" x14ac:dyDescent="0.25">
      <c r="T2607" s="7">
        <v>45138.3125</v>
      </c>
      <c r="U2607">
        <v>2.81</v>
      </c>
      <c r="V2607" s="8">
        <f t="shared" si="160"/>
        <v>1.124123</v>
      </c>
      <c r="W2607" s="9">
        <f t="shared" si="161"/>
        <v>2.0360000000000017E-2</v>
      </c>
      <c r="X2607" s="8">
        <f t="shared" si="162"/>
        <v>2.3476990000000009</v>
      </c>
      <c r="Y2607">
        <f t="shared" si="163"/>
        <v>0</v>
      </c>
    </row>
    <row r="2608" spans="20:25" x14ac:dyDescent="0.25">
      <c r="T2608" s="7">
        <v>45138.322916666664</v>
      </c>
      <c r="U2608">
        <v>2.8</v>
      </c>
      <c r="V2608" s="8">
        <f t="shared" si="160"/>
        <v>1.096239999999999</v>
      </c>
      <c r="W2608" s="9">
        <f t="shared" si="161"/>
        <v>1.9699999999999995E-2</v>
      </c>
      <c r="X2608" s="8">
        <f t="shared" si="162"/>
        <v>2.3321200000000002</v>
      </c>
      <c r="Y2608">
        <f t="shared" si="163"/>
        <v>0</v>
      </c>
    </row>
    <row r="2609" spans="20:25" x14ac:dyDescent="0.25">
      <c r="T2609" s="7">
        <v>45138.333333333336</v>
      </c>
      <c r="U2609">
        <v>2.8</v>
      </c>
      <c r="V2609" s="8">
        <f t="shared" si="160"/>
        <v>1.096239999999999</v>
      </c>
      <c r="W2609" s="9">
        <f t="shared" si="161"/>
        <v>1.9699999999999995E-2</v>
      </c>
      <c r="X2609" s="8">
        <f t="shared" si="162"/>
        <v>2.3321200000000002</v>
      </c>
      <c r="Y2609">
        <f t="shared" si="163"/>
        <v>0</v>
      </c>
    </row>
    <row r="2610" spans="20:25" x14ac:dyDescent="0.25">
      <c r="T2610" s="7">
        <v>45138.34375</v>
      </c>
      <c r="U2610">
        <v>2.8</v>
      </c>
      <c r="V2610" s="8">
        <f t="shared" si="160"/>
        <v>1.096239999999999</v>
      </c>
      <c r="W2610" s="9">
        <f t="shared" si="161"/>
        <v>1.9699999999999995E-2</v>
      </c>
      <c r="X2610" s="8">
        <f t="shared" si="162"/>
        <v>2.3321200000000002</v>
      </c>
      <c r="Y2610">
        <f t="shared" si="163"/>
        <v>0</v>
      </c>
    </row>
    <row r="2611" spans="20:25" x14ac:dyDescent="0.25">
      <c r="T2611" s="7">
        <v>45138.354166666664</v>
      </c>
      <c r="U2611">
        <v>2.78</v>
      </c>
      <c r="V2611" s="8">
        <f t="shared" si="160"/>
        <v>1.0404739999999988</v>
      </c>
      <c r="W2611" s="9">
        <f t="shared" si="161"/>
        <v>1.8380000000000007E-2</v>
      </c>
      <c r="X2611" s="8">
        <f t="shared" si="162"/>
        <v>2.3009619999999997</v>
      </c>
      <c r="Y2611">
        <f t="shared" si="163"/>
        <v>0</v>
      </c>
    </row>
    <row r="2612" spans="20:25" x14ac:dyDescent="0.25">
      <c r="T2612" s="7">
        <v>45138.364583333336</v>
      </c>
      <c r="U2612">
        <v>2.75</v>
      </c>
      <c r="V2612" s="8">
        <f t="shared" si="160"/>
        <v>0.95682499999999937</v>
      </c>
      <c r="W2612" s="9">
        <f t="shared" si="161"/>
        <v>1.6399999999999998E-2</v>
      </c>
      <c r="X2612" s="8">
        <f t="shared" si="162"/>
        <v>2.2542250000000004</v>
      </c>
      <c r="Y2612">
        <f t="shared" si="163"/>
        <v>0</v>
      </c>
    </row>
    <row r="2613" spans="20:25" x14ac:dyDescent="0.25">
      <c r="T2613" s="7">
        <v>45138.375</v>
      </c>
      <c r="U2613">
        <v>2.73</v>
      </c>
      <c r="V2613" s="8">
        <f t="shared" si="160"/>
        <v>0.90105900000000005</v>
      </c>
      <c r="W2613" s="9">
        <f t="shared" si="161"/>
        <v>1.508000000000001E-2</v>
      </c>
      <c r="X2613" s="8">
        <f t="shared" si="162"/>
        <v>2.2230669999999999</v>
      </c>
      <c r="Y2613">
        <f t="shared" si="163"/>
        <v>0</v>
      </c>
    </row>
    <row r="2614" spans="20:25" x14ac:dyDescent="0.25">
      <c r="T2614" s="7">
        <v>45138.385416666664</v>
      </c>
      <c r="U2614">
        <v>2.74</v>
      </c>
      <c r="V2614" s="8">
        <f t="shared" si="160"/>
        <v>0.92894200000000016</v>
      </c>
      <c r="W2614" s="9">
        <f t="shared" si="161"/>
        <v>1.5740000000000032E-2</v>
      </c>
      <c r="X2614" s="8">
        <f t="shared" si="162"/>
        <v>2.2386460000000006</v>
      </c>
      <c r="Y2614">
        <f t="shared" si="163"/>
        <v>0</v>
      </c>
    </row>
    <row r="2615" spans="20:25" x14ac:dyDescent="0.25">
      <c r="T2615" s="7">
        <v>45138.395833333336</v>
      </c>
      <c r="U2615">
        <v>2.73</v>
      </c>
      <c r="V2615" s="8">
        <f t="shared" si="160"/>
        <v>0.90105900000000005</v>
      </c>
      <c r="W2615" s="9">
        <f t="shared" si="161"/>
        <v>1.508000000000001E-2</v>
      </c>
      <c r="X2615" s="8">
        <f t="shared" si="162"/>
        <v>2.2230669999999999</v>
      </c>
      <c r="Y2615">
        <f t="shared" si="163"/>
        <v>0</v>
      </c>
    </row>
    <row r="2616" spans="20:25" x14ac:dyDescent="0.25">
      <c r="T2616" s="7">
        <v>45138.40625</v>
      </c>
      <c r="U2616">
        <v>2.71</v>
      </c>
      <c r="V2616" s="8">
        <f t="shared" si="160"/>
        <v>0.84529299999999985</v>
      </c>
      <c r="W2616" s="9">
        <f t="shared" si="161"/>
        <v>1.3760000000000022E-2</v>
      </c>
      <c r="X2616" s="8">
        <f t="shared" si="162"/>
        <v>2.1919090000000003</v>
      </c>
      <c r="Y2616">
        <f t="shared" si="163"/>
        <v>0</v>
      </c>
    </row>
    <row r="2617" spans="20:25" x14ac:dyDescent="0.25">
      <c r="T2617" s="7">
        <v>45138.416666666664</v>
      </c>
      <c r="U2617">
        <v>2.77</v>
      </c>
      <c r="V2617" s="8">
        <f t="shared" si="160"/>
        <v>1.0125909999999996</v>
      </c>
      <c r="W2617" s="9">
        <f t="shared" si="161"/>
        <v>1.7720000000000014E-2</v>
      </c>
      <c r="X2617" s="8">
        <f t="shared" si="162"/>
        <v>2.2853830000000008</v>
      </c>
      <c r="Y2617">
        <f t="shared" si="163"/>
        <v>0</v>
      </c>
    </row>
    <row r="2618" spans="20:25" x14ac:dyDescent="0.25">
      <c r="T2618" s="7">
        <v>45138.427083333336</v>
      </c>
      <c r="U2618">
        <v>2.79</v>
      </c>
      <c r="V2618" s="8">
        <f t="shared" si="160"/>
        <v>1.0683569999999998</v>
      </c>
      <c r="W2618" s="9">
        <f t="shared" si="161"/>
        <v>1.9040000000000001E-2</v>
      </c>
      <c r="X2618" s="8">
        <f t="shared" si="162"/>
        <v>2.3165410000000004</v>
      </c>
      <c r="Y2618">
        <f t="shared" si="163"/>
        <v>0</v>
      </c>
    </row>
    <row r="2619" spans="20:25" x14ac:dyDescent="0.25">
      <c r="T2619" s="7">
        <v>45138.4375</v>
      </c>
      <c r="U2619">
        <v>2.83</v>
      </c>
      <c r="V2619" s="8">
        <f t="shared" si="160"/>
        <v>1.1798890000000002</v>
      </c>
      <c r="W2619" s="9">
        <f t="shared" si="161"/>
        <v>2.1680000000000005E-2</v>
      </c>
      <c r="X2619" s="8">
        <f t="shared" si="162"/>
        <v>2.3788570000000004</v>
      </c>
      <c r="Y2619">
        <f t="shared" si="163"/>
        <v>0</v>
      </c>
    </row>
    <row r="2620" spans="20:25" x14ac:dyDescent="0.25">
      <c r="T2620" s="7">
        <v>45138.447916666664</v>
      </c>
      <c r="U2620">
        <v>2.89</v>
      </c>
      <c r="V2620" s="8">
        <f t="shared" si="160"/>
        <v>1.3471869999999999</v>
      </c>
      <c r="W2620" s="9">
        <f t="shared" si="161"/>
        <v>2.5640000000000024E-2</v>
      </c>
      <c r="X2620" s="8">
        <f t="shared" si="162"/>
        <v>2.4723310000000009</v>
      </c>
      <c r="Y2620">
        <f t="shared" si="163"/>
        <v>0</v>
      </c>
    </row>
    <row r="2621" spans="20:25" x14ac:dyDescent="0.25">
      <c r="T2621" s="7">
        <v>45138.458333333336</v>
      </c>
      <c r="U2621">
        <v>3.01</v>
      </c>
      <c r="V2621" s="8">
        <f t="shared" si="160"/>
        <v>1.6817829999999994</v>
      </c>
      <c r="W2621" s="9">
        <f t="shared" si="161"/>
        <v>3.3560000000000006E-2</v>
      </c>
      <c r="X2621" s="8">
        <f t="shared" si="162"/>
        <v>2.6592790000000002</v>
      </c>
      <c r="Y2621">
        <f t="shared" si="163"/>
        <v>0</v>
      </c>
    </row>
    <row r="2622" spans="20:25" x14ac:dyDescent="0.25">
      <c r="T2622" s="7">
        <v>45138.46875</v>
      </c>
      <c r="U2622">
        <v>3.05</v>
      </c>
      <c r="V2622" s="8">
        <f t="shared" si="160"/>
        <v>1.7933149999999998</v>
      </c>
      <c r="W2622" s="9">
        <f t="shared" si="161"/>
        <v>3.620000000000001E-2</v>
      </c>
      <c r="X2622" s="8">
        <f t="shared" si="162"/>
        <v>2.7215950000000002</v>
      </c>
      <c r="Y2622">
        <f t="shared" si="163"/>
        <v>0</v>
      </c>
    </row>
    <row r="2623" spans="20:25" x14ac:dyDescent="0.25">
      <c r="T2623" s="7">
        <v>45138.479166666664</v>
      </c>
      <c r="U2623">
        <v>3.06</v>
      </c>
      <c r="V2623" s="8">
        <f t="shared" si="160"/>
        <v>1.821197999999999</v>
      </c>
      <c r="W2623" s="9">
        <f t="shared" si="161"/>
        <v>3.6860000000000004E-2</v>
      </c>
      <c r="X2623" s="8">
        <f t="shared" si="162"/>
        <v>2.7371740000000009</v>
      </c>
      <c r="Y2623">
        <f t="shared" si="163"/>
        <v>0</v>
      </c>
    </row>
    <row r="2624" spans="20:25" x14ac:dyDescent="0.25">
      <c r="T2624" s="7">
        <v>45138.489583333336</v>
      </c>
      <c r="U2624">
        <v>3.12</v>
      </c>
      <c r="V2624" s="8">
        <f t="shared" si="160"/>
        <v>1.9884959999999996</v>
      </c>
      <c r="W2624" s="9">
        <f t="shared" si="161"/>
        <v>4.0820000000000023E-2</v>
      </c>
      <c r="X2624" s="8">
        <f t="shared" si="162"/>
        <v>2.8306480000000005</v>
      </c>
      <c r="Y2624">
        <f t="shared" si="163"/>
        <v>0</v>
      </c>
    </row>
    <row r="2625" spans="20:25" x14ac:dyDescent="0.25">
      <c r="T2625" s="7">
        <v>45138.5</v>
      </c>
      <c r="U2625">
        <v>3.11</v>
      </c>
      <c r="V2625" s="8">
        <f t="shared" si="160"/>
        <v>1.9606129999999986</v>
      </c>
      <c r="W2625" s="9">
        <f t="shared" si="161"/>
        <v>4.0160000000000001E-2</v>
      </c>
      <c r="X2625" s="8">
        <f t="shared" si="162"/>
        <v>2.8150689999999998</v>
      </c>
      <c r="Y2625">
        <f t="shared" si="163"/>
        <v>0</v>
      </c>
    </row>
    <row r="2626" spans="20:25" x14ac:dyDescent="0.25">
      <c r="T2626" s="7">
        <v>45138.510416666664</v>
      </c>
      <c r="U2626">
        <v>3.06</v>
      </c>
      <c r="V2626" s="8">
        <f t="shared" si="160"/>
        <v>1.821197999999999</v>
      </c>
      <c r="W2626" s="9">
        <f t="shared" si="161"/>
        <v>3.6860000000000004E-2</v>
      </c>
      <c r="X2626" s="8">
        <f t="shared" si="162"/>
        <v>2.7371740000000009</v>
      </c>
      <c r="Y2626">
        <f t="shared" si="163"/>
        <v>0</v>
      </c>
    </row>
    <row r="2627" spans="20:25" x14ac:dyDescent="0.25">
      <c r="T2627" s="7">
        <v>45138.520833333336</v>
      </c>
      <c r="U2627">
        <v>3.08</v>
      </c>
      <c r="V2627" s="8">
        <f t="shared" ref="V2627:V2690" si="164">IF(2.7883*U2627-6.711&lt;0,0,2.7883*U2627-6.711)</f>
        <v>1.8769639999999992</v>
      </c>
      <c r="W2627" s="9">
        <f t="shared" ref="W2627:W2690" si="165">IF(0.066*U2627-0.1651&lt;0,0,0.066*U2627-0.1651)</f>
        <v>3.8180000000000019E-2</v>
      </c>
      <c r="X2627" s="8">
        <f t="shared" ref="X2627:X2690" si="166">IF(1.5579*U2627-2.03&lt;0,0,1.5579*U2627-2.03)</f>
        <v>2.7683320000000005</v>
      </c>
      <c r="Y2627">
        <f t="shared" ref="Y2627:Y2690" si="167">IF(1.2304*U2627-6.1782&lt;0,0,1.2304*U2627-6.1782)</f>
        <v>0</v>
      </c>
    </row>
    <row r="2628" spans="20:25" x14ac:dyDescent="0.25">
      <c r="T2628" s="7">
        <v>45138.53125</v>
      </c>
      <c r="U2628">
        <v>3.12</v>
      </c>
      <c r="V2628" s="8">
        <f t="shared" si="164"/>
        <v>1.9884959999999996</v>
      </c>
      <c r="W2628" s="9">
        <f t="shared" si="165"/>
        <v>4.0820000000000023E-2</v>
      </c>
      <c r="X2628" s="8">
        <f t="shared" si="166"/>
        <v>2.8306480000000005</v>
      </c>
      <c r="Y2628">
        <f t="shared" si="167"/>
        <v>0</v>
      </c>
    </row>
    <row r="2629" spans="20:25" x14ac:dyDescent="0.25">
      <c r="T2629" s="7">
        <v>45138.541666666664</v>
      </c>
      <c r="U2629">
        <v>3.16</v>
      </c>
      <c r="V2629" s="8">
        <f t="shared" si="164"/>
        <v>2.100028</v>
      </c>
      <c r="W2629" s="9">
        <f t="shared" si="165"/>
        <v>4.3460000000000026E-2</v>
      </c>
      <c r="X2629" s="8">
        <f t="shared" si="166"/>
        <v>2.8929640000000005</v>
      </c>
      <c r="Y2629">
        <f t="shared" si="167"/>
        <v>0</v>
      </c>
    </row>
    <row r="2630" spans="20:25" x14ac:dyDescent="0.25">
      <c r="T2630" s="7">
        <v>45138.552083333336</v>
      </c>
      <c r="U2630">
        <v>3.34</v>
      </c>
      <c r="V2630" s="8">
        <f t="shared" si="164"/>
        <v>2.6019220000000001</v>
      </c>
      <c r="W2630" s="9">
        <f t="shared" si="165"/>
        <v>5.534E-2</v>
      </c>
      <c r="X2630" s="8">
        <f t="shared" si="166"/>
        <v>3.1733860000000003</v>
      </c>
      <c r="Y2630">
        <f t="shared" si="167"/>
        <v>0</v>
      </c>
    </row>
    <row r="2631" spans="20:25" x14ac:dyDescent="0.25">
      <c r="T2631" s="7">
        <v>45138.5625</v>
      </c>
      <c r="U2631">
        <v>3.28</v>
      </c>
      <c r="V2631" s="8">
        <f t="shared" si="164"/>
        <v>2.4346239999999995</v>
      </c>
      <c r="W2631" s="9">
        <f t="shared" si="165"/>
        <v>5.1380000000000009E-2</v>
      </c>
      <c r="X2631" s="8">
        <f t="shared" si="166"/>
        <v>3.0799119999999998</v>
      </c>
      <c r="Y2631">
        <f t="shared" si="167"/>
        <v>0</v>
      </c>
    </row>
    <row r="2632" spans="20:25" x14ac:dyDescent="0.25">
      <c r="T2632" s="7">
        <v>45138.572916666664</v>
      </c>
      <c r="U2632">
        <v>3.29</v>
      </c>
      <c r="V2632" s="8">
        <f t="shared" si="164"/>
        <v>2.4625070000000004</v>
      </c>
      <c r="W2632" s="9">
        <f t="shared" si="165"/>
        <v>5.2040000000000003E-2</v>
      </c>
      <c r="X2632" s="8">
        <f t="shared" si="166"/>
        <v>3.0954910000000004</v>
      </c>
      <c r="Y2632">
        <f t="shared" si="167"/>
        <v>0</v>
      </c>
    </row>
    <row r="2633" spans="20:25" x14ac:dyDescent="0.25">
      <c r="T2633" s="7">
        <v>45138.583333333336</v>
      </c>
      <c r="U2633">
        <v>3.36</v>
      </c>
      <c r="V2633" s="8">
        <f t="shared" si="164"/>
        <v>2.6576879999999985</v>
      </c>
      <c r="W2633" s="9">
        <f t="shared" si="165"/>
        <v>5.6660000000000016E-2</v>
      </c>
      <c r="X2633" s="8">
        <f t="shared" si="166"/>
        <v>3.2045439999999998</v>
      </c>
      <c r="Y2633">
        <f t="shared" si="167"/>
        <v>0</v>
      </c>
    </row>
    <row r="2634" spans="20:25" x14ac:dyDescent="0.25">
      <c r="T2634" s="7">
        <v>45138.59375</v>
      </c>
      <c r="U2634">
        <v>3.31</v>
      </c>
      <c r="V2634" s="8">
        <f t="shared" si="164"/>
        <v>2.5182730000000006</v>
      </c>
      <c r="W2634" s="9">
        <f t="shared" si="165"/>
        <v>5.3360000000000019E-2</v>
      </c>
      <c r="X2634" s="8">
        <f t="shared" si="166"/>
        <v>3.1266490000000009</v>
      </c>
      <c r="Y2634">
        <f t="shared" si="167"/>
        <v>0</v>
      </c>
    </row>
    <row r="2635" spans="20:25" x14ac:dyDescent="0.25">
      <c r="T2635" s="7">
        <v>45138.604166666664</v>
      </c>
      <c r="U2635">
        <v>3.37</v>
      </c>
      <c r="V2635" s="8">
        <f t="shared" si="164"/>
        <v>2.6855709999999995</v>
      </c>
      <c r="W2635" s="9">
        <f t="shared" si="165"/>
        <v>5.732000000000001E-2</v>
      </c>
      <c r="X2635" s="8">
        <f t="shared" si="166"/>
        <v>3.2201230000000005</v>
      </c>
      <c r="Y2635">
        <f t="shared" si="167"/>
        <v>0</v>
      </c>
    </row>
    <row r="2636" spans="20:25" x14ac:dyDescent="0.25">
      <c r="T2636" s="7">
        <v>45138.614583333336</v>
      </c>
      <c r="U2636">
        <v>3.33</v>
      </c>
      <c r="V2636" s="8">
        <f t="shared" si="164"/>
        <v>2.5740389999999991</v>
      </c>
      <c r="W2636" s="9">
        <f t="shared" si="165"/>
        <v>5.4680000000000006E-2</v>
      </c>
      <c r="X2636" s="8">
        <f t="shared" si="166"/>
        <v>3.1578070000000005</v>
      </c>
      <c r="Y2636">
        <f t="shared" si="167"/>
        <v>0</v>
      </c>
    </row>
    <row r="2637" spans="20:25" x14ac:dyDescent="0.25">
      <c r="T2637" s="7">
        <v>45138.625</v>
      </c>
      <c r="U2637">
        <v>3.31</v>
      </c>
      <c r="V2637" s="8">
        <f t="shared" si="164"/>
        <v>2.5182730000000006</v>
      </c>
      <c r="W2637" s="9">
        <f t="shared" si="165"/>
        <v>5.3360000000000019E-2</v>
      </c>
      <c r="X2637" s="8">
        <f t="shared" si="166"/>
        <v>3.1266490000000009</v>
      </c>
      <c r="Y2637">
        <f t="shared" si="167"/>
        <v>0</v>
      </c>
    </row>
    <row r="2638" spans="20:25" x14ac:dyDescent="0.25">
      <c r="T2638" s="7">
        <v>45138.635416666664</v>
      </c>
      <c r="U2638">
        <v>3.31</v>
      </c>
      <c r="V2638" s="8">
        <f t="shared" si="164"/>
        <v>2.5182730000000006</v>
      </c>
      <c r="W2638" s="9">
        <f t="shared" si="165"/>
        <v>5.3360000000000019E-2</v>
      </c>
      <c r="X2638" s="8">
        <f t="shared" si="166"/>
        <v>3.1266490000000009</v>
      </c>
      <c r="Y2638">
        <f t="shared" si="167"/>
        <v>0</v>
      </c>
    </row>
    <row r="2639" spans="20:25" x14ac:dyDescent="0.25">
      <c r="T2639" s="7">
        <v>45138.645833333336</v>
      </c>
      <c r="U2639">
        <v>3.25</v>
      </c>
      <c r="V2639" s="8">
        <f t="shared" si="164"/>
        <v>2.350975</v>
      </c>
      <c r="W2639" s="9">
        <f t="shared" si="165"/>
        <v>4.9400000000000027E-2</v>
      </c>
      <c r="X2639" s="8">
        <f t="shared" si="166"/>
        <v>3.0331750000000004</v>
      </c>
      <c r="Y2639">
        <f t="shared" si="167"/>
        <v>0</v>
      </c>
    </row>
    <row r="2640" spans="20:25" x14ac:dyDescent="0.25">
      <c r="T2640" s="7">
        <v>45138.65625</v>
      </c>
      <c r="U2640">
        <v>3.39</v>
      </c>
      <c r="V2640" s="8">
        <f t="shared" si="164"/>
        <v>2.7413369999999997</v>
      </c>
      <c r="W2640" s="9">
        <f t="shared" si="165"/>
        <v>5.8640000000000025E-2</v>
      </c>
      <c r="X2640" s="8">
        <f t="shared" si="166"/>
        <v>3.251281000000001</v>
      </c>
      <c r="Y2640">
        <f t="shared" si="167"/>
        <v>0</v>
      </c>
    </row>
    <row r="2641" spans="20:25" x14ac:dyDescent="0.25">
      <c r="T2641" s="7">
        <v>45138.666666666664</v>
      </c>
      <c r="U2641">
        <v>3.36</v>
      </c>
      <c r="V2641" s="8">
        <f t="shared" si="164"/>
        <v>2.6576879999999985</v>
      </c>
      <c r="W2641" s="9">
        <f t="shared" si="165"/>
        <v>5.6660000000000016E-2</v>
      </c>
      <c r="X2641" s="8">
        <f t="shared" si="166"/>
        <v>3.2045439999999998</v>
      </c>
      <c r="Y2641">
        <f t="shared" si="167"/>
        <v>0</v>
      </c>
    </row>
    <row r="2642" spans="20:25" x14ac:dyDescent="0.25">
      <c r="T2642" s="7">
        <v>45138.677083333336</v>
      </c>
      <c r="U2642">
        <v>3.35</v>
      </c>
      <c r="V2642" s="8">
        <f t="shared" si="164"/>
        <v>2.6298049999999993</v>
      </c>
      <c r="W2642" s="9">
        <f t="shared" si="165"/>
        <v>5.6000000000000022E-2</v>
      </c>
      <c r="X2642" s="8">
        <f t="shared" si="166"/>
        <v>3.1889650000000009</v>
      </c>
      <c r="Y2642">
        <f t="shared" si="167"/>
        <v>0</v>
      </c>
    </row>
    <row r="2643" spans="20:25" x14ac:dyDescent="0.25">
      <c r="T2643" s="7">
        <v>45138.6875</v>
      </c>
      <c r="U2643">
        <v>3.41</v>
      </c>
      <c r="V2643" s="8">
        <f t="shared" si="164"/>
        <v>2.7971029999999999</v>
      </c>
      <c r="W2643" s="9">
        <f t="shared" si="165"/>
        <v>5.9960000000000013E-2</v>
      </c>
      <c r="X2643" s="8">
        <f t="shared" si="166"/>
        <v>3.2824390000000006</v>
      </c>
      <c r="Y2643">
        <f t="shared" si="167"/>
        <v>0</v>
      </c>
    </row>
    <row r="2644" spans="20:25" x14ac:dyDescent="0.25">
      <c r="T2644" s="7">
        <v>45138.697916666664</v>
      </c>
      <c r="U2644">
        <v>3.39</v>
      </c>
      <c r="V2644" s="8">
        <f t="shared" si="164"/>
        <v>2.7413369999999997</v>
      </c>
      <c r="W2644" s="9">
        <f t="shared" si="165"/>
        <v>5.8640000000000025E-2</v>
      </c>
      <c r="X2644" s="8">
        <f t="shared" si="166"/>
        <v>3.251281000000001</v>
      </c>
      <c r="Y2644">
        <f t="shared" si="167"/>
        <v>0</v>
      </c>
    </row>
    <row r="2645" spans="20:25" x14ac:dyDescent="0.25">
      <c r="T2645" s="7">
        <v>45138.708333333336</v>
      </c>
      <c r="U2645">
        <v>3.38</v>
      </c>
      <c r="V2645" s="8">
        <f t="shared" si="164"/>
        <v>2.7134539999999987</v>
      </c>
      <c r="W2645" s="9">
        <f t="shared" si="165"/>
        <v>5.7980000000000004E-2</v>
      </c>
      <c r="X2645" s="8">
        <f t="shared" si="166"/>
        <v>3.2357020000000003</v>
      </c>
      <c r="Y2645">
        <f t="shared" si="167"/>
        <v>0</v>
      </c>
    </row>
    <row r="2646" spans="20:25" x14ac:dyDescent="0.25">
      <c r="T2646" s="7">
        <v>45138.71875</v>
      </c>
      <c r="U2646">
        <v>3.36</v>
      </c>
      <c r="V2646" s="8">
        <f t="shared" si="164"/>
        <v>2.6576879999999985</v>
      </c>
      <c r="W2646" s="9">
        <f t="shared" si="165"/>
        <v>5.6660000000000016E-2</v>
      </c>
      <c r="X2646" s="8">
        <f t="shared" si="166"/>
        <v>3.2045439999999998</v>
      </c>
      <c r="Y2646">
        <f t="shared" si="167"/>
        <v>0</v>
      </c>
    </row>
    <row r="2647" spans="20:25" x14ac:dyDescent="0.25">
      <c r="T2647" s="7">
        <v>45138.729166666664</v>
      </c>
      <c r="U2647">
        <v>3.37</v>
      </c>
      <c r="V2647" s="8">
        <f t="shared" si="164"/>
        <v>2.6855709999999995</v>
      </c>
      <c r="W2647" s="9">
        <f t="shared" si="165"/>
        <v>5.732000000000001E-2</v>
      </c>
      <c r="X2647" s="8">
        <f t="shared" si="166"/>
        <v>3.2201230000000005</v>
      </c>
      <c r="Y2647">
        <f t="shared" si="167"/>
        <v>0</v>
      </c>
    </row>
    <row r="2648" spans="20:25" x14ac:dyDescent="0.25">
      <c r="T2648" s="7">
        <v>45138.739583333336</v>
      </c>
      <c r="U2648">
        <v>3.33</v>
      </c>
      <c r="V2648" s="8">
        <f t="shared" si="164"/>
        <v>2.5740389999999991</v>
      </c>
      <c r="W2648" s="9">
        <f t="shared" si="165"/>
        <v>5.4680000000000006E-2</v>
      </c>
      <c r="X2648" s="8">
        <f t="shared" si="166"/>
        <v>3.1578070000000005</v>
      </c>
      <c r="Y2648">
        <f t="shared" si="167"/>
        <v>0</v>
      </c>
    </row>
    <row r="2649" spans="20:25" x14ac:dyDescent="0.25">
      <c r="T2649" s="7">
        <v>45138.75</v>
      </c>
      <c r="U2649">
        <v>3.32</v>
      </c>
      <c r="V2649" s="8">
        <f t="shared" si="164"/>
        <v>2.5461559999999999</v>
      </c>
      <c r="W2649" s="9">
        <f t="shared" si="165"/>
        <v>5.4020000000000012E-2</v>
      </c>
      <c r="X2649" s="8">
        <f t="shared" si="166"/>
        <v>3.1422279999999998</v>
      </c>
      <c r="Y2649">
        <f t="shared" si="167"/>
        <v>0</v>
      </c>
    </row>
    <row r="2650" spans="20:25" x14ac:dyDescent="0.25">
      <c r="T2650" s="7">
        <v>45138.760416666664</v>
      </c>
      <c r="U2650">
        <v>3.24</v>
      </c>
      <c r="V2650" s="8">
        <f t="shared" si="164"/>
        <v>2.3230920000000008</v>
      </c>
      <c r="W2650" s="9">
        <f t="shared" si="165"/>
        <v>4.8740000000000033E-2</v>
      </c>
      <c r="X2650" s="8">
        <f t="shared" si="166"/>
        <v>3.0175960000000006</v>
      </c>
      <c r="Y2650">
        <f t="shared" si="167"/>
        <v>0</v>
      </c>
    </row>
    <row r="2651" spans="20:25" x14ac:dyDescent="0.25">
      <c r="T2651" s="7">
        <v>45138.770833333336</v>
      </c>
      <c r="U2651">
        <v>3.25</v>
      </c>
      <c r="V2651" s="8">
        <f t="shared" si="164"/>
        <v>2.350975</v>
      </c>
      <c r="W2651" s="9">
        <f t="shared" si="165"/>
        <v>4.9400000000000027E-2</v>
      </c>
      <c r="X2651" s="8">
        <f t="shared" si="166"/>
        <v>3.0331750000000004</v>
      </c>
      <c r="Y2651">
        <f t="shared" si="167"/>
        <v>0</v>
      </c>
    </row>
    <row r="2652" spans="20:25" x14ac:dyDescent="0.25">
      <c r="T2652" s="7">
        <v>45138.78125</v>
      </c>
      <c r="U2652">
        <v>3.25</v>
      </c>
      <c r="V2652" s="8">
        <f t="shared" si="164"/>
        <v>2.350975</v>
      </c>
      <c r="W2652" s="9">
        <f t="shared" si="165"/>
        <v>4.9400000000000027E-2</v>
      </c>
      <c r="X2652" s="8">
        <f t="shared" si="166"/>
        <v>3.0331750000000004</v>
      </c>
      <c r="Y2652">
        <f t="shared" si="167"/>
        <v>0</v>
      </c>
    </row>
    <row r="2653" spans="20:25" x14ac:dyDescent="0.25">
      <c r="T2653" s="7">
        <v>45138.791666666664</v>
      </c>
      <c r="U2653">
        <v>3.2</v>
      </c>
      <c r="V2653" s="8">
        <f t="shared" si="164"/>
        <v>2.2115600000000004</v>
      </c>
      <c r="W2653" s="9">
        <f t="shared" si="165"/>
        <v>4.610000000000003E-2</v>
      </c>
      <c r="X2653" s="8">
        <f t="shared" si="166"/>
        <v>2.9552800000000006</v>
      </c>
      <c r="Y2653">
        <f t="shared" si="167"/>
        <v>0</v>
      </c>
    </row>
    <row r="2654" spans="20:25" x14ac:dyDescent="0.25">
      <c r="T2654" s="7">
        <v>45138.802083333336</v>
      </c>
      <c r="U2654">
        <v>3.21</v>
      </c>
      <c r="V2654" s="8">
        <f t="shared" si="164"/>
        <v>2.2394429999999996</v>
      </c>
      <c r="W2654" s="9">
        <f t="shared" si="165"/>
        <v>4.6760000000000024E-2</v>
      </c>
      <c r="X2654" s="8">
        <f t="shared" si="166"/>
        <v>2.9708590000000004</v>
      </c>
      <c r="Y2654">
        <f t="shared" si="167"/>
        <v>0</v>
      </c>
    </row>
    <row r="2655" spans="20:25" x14ac:dyDescent="0.25">
      <c r="T2655" s="7">
        <v>45138.8125</v>
      </c>
      <c r="U2655">
        <v>3.23</v>
      </c>
      <c r="V2655" s="8">
        <f t="shared" si="164"/>
        <v>2.2952089999999998</v>
      </c>
      <c r="W2655" s="9">
        <f t="shared" si="165"/>
        <v>4.8080000000000012E-2</v>
      </c>
      <c r="X2655" s="8">
        <f t="shared" si="166"/>
        <v>3.0020169999999999</v>
      </c>
      <c r="Y2655">
        <f t="shared" si="167"/>
        <v>0</v>
      </c>
    </row>
    <row r="2656" spans="20:25" x14ac:dyDescent="0.25">
      <c r="T2656" s="7">
        <v>45138.822916666664</v>
      </c>
      <c r="U2656">
        <v>3.23</v>
      </c>
      <c r="V2656" s="8">
        <f t="shared" si="164"/>
        <v>2.2952089999999998</v>
      </c>
      <c r="W2656" s="9">
        <f t="shared" si="165"/>
        <v>4.8080000000000012E-2</v>
      </c>
      <c r="X2656" s="8">
        <f t="shared" si="166"/>
        <v>3.0020169999999999</v>
      </c>
      <c r="Y2656">
        <f t="shared" si="167"/>
        <v>0</v>
      </c>
    </row>
    <row r="2657" spans="20:25" x14ac:dyDescent="0.25">
      <c r="T2657" s="7">
        <v>45138.833333333336</v>
      </c>
      <c r="U2657">
        <v>3.29</v>
      </c>
      <c r="V2657" s="8">
        <f t="shared" si="164"/>
        <v>2.4625070000000004</v>
      </c>
      <c r="W2657" s="9">
        <f t="shared" si="165"/>
        <v>5.2040000000000003E-2</v>
      </c>
      <c r="X2657" s="8">
        <f t="shared" si="166"/>
        <v>3.0954910000000004</v>
      </c>
      <c r="Y2657">
        <f t="shared" si="167"/>
        <v>0</v>
      </c>
    </row>
    <row r="2658" spans="20:25" x14ac:dyDescent="0.25">
      <c r="T2658" s="7">
        <v>45138.84375</v>
      </c>
      <c r="U2658">
        <v>3.28</v>
      </c>
      <c r="V2658" s="8">
        <f t="shared" si="164"/>
        <v>2.4346239999999995</v>
      </c>
      <c r="W2658" s="9">
        <f t="shared" si="165"/>
        <v>5.1380000000000009E-2</v>
      </c>
      <c r="X2658" s="8">
        <f t="shared" si="166"/>
        <v>3.0799119999999998</v>
      </c>
      <c r="Y2658">
        <f t="shared" si="167"/>
        <v>0</v>
      </c>
    </row>
    <row r="2659" spans="20:25" x14ac:dyDescent="0.25">
      <c r="T2659" s="7">
        <v>45138.854166666664</v>
      </c>
      <c r="U2659">
        <v>3.31</v>
      </c>
      <c r="V2659" s="8">
        <f t="shared" si="164"/>
        <v>2.5182730000000006</v>
      </c>
      <c r="W2659" s="9">
        <f t="shared" si="165"/>
        <v>5.3360000000000019E-2</v>
      </c>
      <c r="X2659" s="8">
        <f t="shared" si="166"/>
        <v>3.1266490000000009</v>
      </c>
      <c r="Y2659">
        <f t="shared" si="167"/>
        <v>0</v>
      </c>
    </row>
    <row r="2660" spans="20:25" x14ac:dyDescent="0.25">
      <c r="T2660" s="7">
        <v>45138.864583333336</v>
      </c>
      <c r="U2660">
        <v>3.35</v>
      </c>
      <c r="V2660" s="8">
        <f t="shared" si="164"/>
        <v>2.6298049999999993</v>
      </c>
      <c r="W2660" s="9">
        <f t="shared" si="165"/>
        <v>5.6000000000000022E-2</v>
      </c>
      <c r="X2660" s="8">
        <f t="shared" si="166"/>
        <v>3.1889650000000009</v>
      </c>
      <c r="Y2660">
        <f t="shared" si="167"/>
        <v>0</v>
      </c>
    </row>
    <row r="2661" spans="20:25" x14ac:dyDescent="0.25">
      <c r="T2661" s="7">
        <v>45138.875</v>
      </c>
      <c r="U2661">
        <v>3.39</v>
      </c>
      <c r="V2661" s="8">
        <f t="shared" si="164"/>
        <v>2.7413369999999997</v>
      </c>
      <c r="W2661" s="9">
        <f t="shared" si="165"/>
        <v>5.8640000000000025E-2</v>
      </c>
      <c r="X2661" s="8">
        <f t="shared" si="166"/>
        <v>3.251281000000001</v>
      </c>
      <c r="Y2661">
        <f t="shared" si="167"/>
        <v>0</v>
      </c>
    </row>
    <row r="2662" spans="20:25" x14ac:dyDescent="0.25">
      <c r="T2662" s="7">
        <v>45138.885416666664</v>
      </c>
      <c r="U2662">
        <v>3.45</v>
      </c>
      <c r="V2662" s="8">
        <f t="shared" si="164"/>
        <v>2.9086350000000003</v>
      </c>
      <c r="W2662" s="9">
        <f t="shared" si="165"/>
        <v>6.2600000000000017E-2</v>
      </c>
      <c r="X2662" s="8">
        <f t="shared" si="166"/>
        <v>3.3447550000000006</v>
      </c>
      <c r="Y2662">
        <f t="shared" si="167"/>
        <v>0</v>
      </c>
    </row>
    <row r="2663" spans="20:25" x14ac:dyDescent="0.25">
      <c r="T2663" s="7">
        <v>45138.895833333336</v>
      </c>
      <c r="U2663">
        <v>3.43</v>
      </c>
      <c r="V2663" s="8">
        <f t="shared" si="164"/>
        <v>2.8528690000000001</v>
      </c>
      <c r="W2663" s="9">
        <f t="shared" si="165"/>
        <v>6.1280000000000029E-2</v>
      </c>
      <c r="X2663" s="8">
        <f t="shared" si="166"/>
        <v>3.313597000000001</v>
      </c>
      <c r="Y2663">
        <f t="shared" si="167"/>
        <v>0</v>
      </c>
    </row>
    <row r="2664" spans="20:25" x14ac:dyDescent="0.25">
      <c r="T2664" s="7">
        <v>45138.90625</v>
      </c>
      <c r="U2664">
        <v>3.42</v>
      </c>
      <c r="V2664" s="8">
        <f t="shared" si="164"/>
        <v>2.8249859999999991</v>
      </c>
      <c r="W2664" s="9">
        <f t="shared" si="165"/>
        <v>6.0620000000000007E-2</v>
      </c>
      <c r="X2664" s="8">
        <f t="shared" si="166"/>
        <v>3.2980180000000003</v>
      </c>
      <c r="Y2664">
        <f t="shared" si="167"/>
        <v>0</v>
      </c>
    </row>
    <row r="2665" spans="20:25" x14ac:dyDescent="0.25">
      <c r="T2665" s="7">
        <v>45138.916666666664</v>
      </c>
      <c r="U2665">
        <v>3.54</v>
      </c>
      <c r="V2665" s="8">
        <f t="shared" si="164"/>
        <v>3.1595820000000003</v>
      </c>
      <c r="W2665" s="9">
        <f t="shared" si="165"/>
        <v>6.8540000000000018E-2</v>
      </c>
      <c r="X2665" s="8">
        <f t="shared" si="166"/>
        <v>3.4849660000000005</v>
      </c>
      <c r="Y2665">
        <f t="shared" si="167"/>
        <v>0</v>
      </c>
    </row>
    <row r="2666" spans="20:25" x14ac:dyDescent="0.25">
      <c r="T2666" s="7">
        <v>45138.927083333336</v>
      </c>
      <c r="U2666">
        <v>3.42</v>
      </c>
      <c r="V2666" s="8">
        <f t="shared" si="164"/>
        <v>2.8249859999999991</v>
      </c>
      <c r="W2666" s="9">
        <f t="shared" si="165"/>
        <v>6.0620000000000007E-2</v>
      </c>
      <c r="X2666" s="8">
        <f t="shared" si="166"/>
        <v>3.2980180000000003</v>
      </c>
      <c r="Y2666">
        <f t="shared" si="167"/>
        <v>0</v>
      </c>
    </row>
    <row r="2667" spans="20:25" x14ac:dyDescent="0.25">
      <c r="T2667" s="7">
        <v>45138.9375</v>
      </c>
      <c r="U2667">
        <v>3.44</v>
      </c>
      <c r="V2667" s="8">
        <f t="shared" si="164"/>
        <v>2.8807519999999993</v>
      </c>
      <c r="W2667" s="9">
        <f t="shared" si="165"/>
        <v>6.1940000000000023E-2</v>
      </c>
      <c r="X2667" s="8">
        <f t="shared" si="166"/>
        <v>3.3291759999999999</v>
      </c>
      <c r="Y2667">
        <f t="shared" si="167"/>
        <v>0</v>
      </c>
    </row>
    <row r="2668" spans="20:25" x14ac:dyDescent="0.25">
      <c r="T2668" s="7">
        <v>45138.947916666664</v>
      </c>
      <c r="U2668">
        <v>3.44</v>
      </c>
      <c r="V2668" s="8">
        <f t="shared" si="164"/>
        <v>2.8807519999999993</v>
      </c>
      <c r="W2668" s="9">
        <f t="shared" si="165"/>
        <v>6.1940000000000023E-2</v>
      </c>
      <c r="X2668" s="8">
        <f t="shared" si="166"/>
        <v>3.3291759999999999</v>
      </c>
      <c r="Y2668">
        <f t="shared" si="167"/>
        <v>0</v>
      </c>
    </row>
    <row r="2669" spans="20:25" x14ac:dyDescent="0.25">
      <c r="T2669" s="7">
        <v>45138.958333333336</v>
      </c>
      <c r="U2669">
        <v>3.43</v>
      </c>
      <c r="V2669" s="8">
        <f t="shared" si="164"/>
        <v>2.8528690000000001</v>
      </c>
      <c r="W2669" s="9">
        <f t="shared" si="165"/>
        <v>6.1280000000000029E-2</v>
      </c>
      <c r="X2669" s="8">
        <f t="shared" si="166"/>
        <v>3.313597000000001</v>
      </c>
      <c r="Y2669">
        <f t="shared" si="167"/>
        <v>0</v>
      </c>
    </row>
    <row r="2670" spans="20:25" x14ac:dyDescent="0.25">
      <c r="T2670" s="7">
        <v>45138.96875</v>
      </c>
      <c r="U2670">
        <v>3.38</v>
      </c>
      <c r="V2670" s="8">
        <f t="shared" si="164"/>
        <v>2.7134539999999987</v>
      </c>
      <c r="W2670" s="9">
        <f t="shared" si="165"/>
        <v>5.7980000000000004E-2</v>
      </c>
      <c r="X2670" s="8">
        <f t="shared" si="166"/>
        <v>3.2357020000000003</v>
      </c>
      <c r="Y2670">
        <f t="shared" si="167"/>
        <v>0</v>
      </c>
    </row>
    <row r="2671" spans="20:25" x14ac:dyDescent="0.25">
      <c r="T2671" s="7">
        <v>45138.979166666664</v>
      </c>
      <c r="U2671">
        <v>3.39</v>
      </c>
      <c r="V2671" s="8">
        <f t="shared" si="164"/>
        <v>2.7413369999999997</v>
      </c>
      <c r="W2671" s="9">
        <f t="shared" si="165"/>
        <v>5.8640000000000025E-2</v>
      </c>
      <c r="X2671" s="8">
        <f t="shared" si="166"/>
        <v>3.251281000000001</v>
      </c>
      <c r="Y2671">
        <f t="shared" si="167"/>
        <v>0</v>
      </c>
    </row>
    <row r="2672" spans="20:25" x14ac:dyDescent="0.25">
      <c r="T2672" s="7">
        <v>45138.989583333336</v>
      </c>
      <c r="U2672">
        <v>3.37</v>
      </c>
      <c r="V2672" s="8">
        <f t="shared" si="164"/>
        <v>2.6855709999999995</v>
      </c>
      <c r="W2672" s="9">
        <f t="shared" si="165"/>
        <v>5.732000000000001E-2</v>
      </c>
      <c r="X2672" s="8">
        <f t="shared" si="166"/>
        <v>3.2201230000000005</v>
      </c>
      <c r="Y2672">
        <f t="shared" si="167"/>
        <v>0</v>
      </c>
    </row>
    <row r="2673" spans="20:25" x14ac:dyDescent="0.25">
      <c r="T2673" s="7">
        <v>45139</v>
      </c>
      <c r="U2673">
        <v>3.34</v>
      </c>
      <c r="V2673" s="8">
        <f t="shared" si="164"/>
        <v>2.6019220000000001</v>
      </c>
      <c r="W2673" s="9">
        <f t="shared" si="165"/>
        <v>5.534E-2</v>
      </c>
      <c r="X2673" s="8">
        <f t="shared" si="166"/>
        <v>3.1733860000000003</v>
      </c>
      <c r="Y2673">
        <f t="shared" si="167"/>
        <v>0</v>
      </c>
    </row>
    <row r="2674" spans="20:25" x14ac:dyDescent="0.25">
      <c r="T2674" s="7">
        <v>45139.010416666664</v>
      </c>
      <c r="U2674">
        <v>3.42</v>
      </c>
      <c r="V2674" s="8">
        <f t="shared" si="164"/>
        <v>2.8249859999999991</v>
      </c>
      <c r="W2674" s="9">
        <f t="shared" si="165"/>
        <v>6.0620000000000007E-2</v>
      </c>
      <c r="X2674" s="8">
        <f t="shared" si="166"/>
        <v>3.2980180000000003</v>
      </c>
      <c r="Y2674">
        <f t="shared" si="167"/>
        <v>0</v>
      </c>
    </row>
    <row r="2675" spans="20:25" x14ac:dyDescent="0.25">
      <c r="T2675" s="7">
        <v>45139.020833333336</v>
      </c>
      <c r="U2675">
        <v>3.4</v>
      </c>
      <c r="V2675" s="8">
        <f t="shared" si="164"/>
        <v>2.7692199999999989</v>
      </c>
      <c r="W2675" s="9">
        <f t="shared" si="165"/>
        <v>5.9300000000000019E-2</v>
      </c>
      <c r="X2675" s="8">
        <f t="shared" si="166"/>
        <v>3.2668599999999999</v>
      </c>
      <c r="Y2675">
        <f t="shared" si="167"/>
        <v>0</v>
      </c>
    </row>
    <row r="2676" spans="20:25" x14ac:dyDescent="0.25">
      <c r="T2676" s="7">
        <v>45139.03125</v>
      </c>
      <c r="U2676">
        <v>3.34</v>
      </c>
      <c r="V2676" s="8">
        <f t="shared" si="164"/>
        <v>2.6019220000000001</v>
      </c>
      <c r="W2676" s="9">
        <f t="shared" si="165"/>
        <v>5.534E-2</v>
      </c>
      <c r="X2676" s="8">
        <f t="shared" si="166"/>
        <v>3.1733860000000003</v>
      </c>
      <c r="Y2676">
        <f t="shared" si="167"/>
        <v>0</v>
      </c>
    </row>
    <row r="2677" spans="20:25" x14ac:dyDescent="0.25">
      <c r="T2677" s="7">
        <v>45139.041666666664</v>
      </c>
      <c r="U2677">
        <v>3.3</v>
      </c>
      <c r="V2677" s="8">
        <f t="shared" si="164"/>
        <v>2.4903899999999997</v>
      </c>
      <c r="W2677" s="9">
        <f t="shared" si="165"/>
        <v>5.2699999999999997E-2</v>
      </c>
      <c r="X2677" s="8">
        <f t="shared" si="166"/>
        <v>3.1110700000000002</v>
      </c>
      <c r="Y2677">
        <f t="shared" si="167"/>
        <v>0</v>
      </c>
    </row>
    <row r="2678" spans="20:25" x14ac:dyDescent="0.25">
      <c r="T2678" s="7">
        <v>45139.052083333336</v>
      </c>
      <c r="U2678">
        <v>3.35</v>
      </c>
      <c r="V2678" s="8">
        <f t="shared" si="164"/>
        <v>2.6298049999999993</v>
      </c>
      <c r="W2678" s="9">
        <f t="shared" si="165"/>
        <v>5.6000000000000022E-2</v>
      </c>
      <c r="X2678" s="8">
        <f t="shared" si="166"/>
        <v>3.1889650000000009</v>
      </c>
      <c r="Y2678">
        <f t="shared" si="167"/>
        <v>0</v>
      </c>
    </row>
    <row r="2679" spans="20:25" x14ac:dyDescent="0.25">
      <c r="T2679" s="7">
        <v>45139.0625</v>
      </c>
      <c r="U2679">
        <v>3.25</v>
      </c>
      <c r="V2679" s="8">
        <f t="shared" si="164"/>
        <v>2.350975</v>
      </c>
      <c r="W2679" s="9">
        <f t="shared" si="165"/>
        <v>4.9400000000000027E-2</v>
      </c>
      <c r="X2679" s="8">
        <f t="shared" si="166"/>
        <v>3.0331750000000004</v>
      </c>
      <c r="Y2679">
        <f t="shared" si="167"/>
        <v>0</v>
      </c>
    </row>
    <row r="2680" spans="20:25" x14ac:dyDescent="0.25">
      <c r="T2680" s="7">
        <v>45139.072916666664</v>
      </c>
      <c r="U2680">
        <v>3.23</v>
      </c>
      <c r="V2680" s="8">
        <f t="shared" si="164"/>
        <v>2.2952089999999998</v>
      </c>
      <c r="W2680" s="9">
        <f t="shared" si="165"/>
        <v>4.8080000000000012E-2</v>
      </c>
      <c r="X2680" s="8">
        <f t="shared" si="166"/>
        <v>3.0020169999999999</v>
      </c>
      <c r="Y2680">
        <f t="shared" si="167"/>
        <v>0</v>
      </c>
    </row>
    <row r="2681" spans="20:25" x14ac:dyDescent="0.25">
      <c r="T2681" s="7">
        <v>45139.083333333336</v>
      </c>
      <c r="U2681">
        <v>3.21</v>
      </c>
      <c r="V2681" s="8">
        <f t="shared" si="164"/>
        <v>2.2394429999999996</v>
      </c>
      <c r="W2681" s="9">
        <f t="shared" si="165"/>
        <v>4.6760000000000024E-2</v>
      </c>
      <c r="X2681" s="8">
        <f t="shared" si="166"/>
        <v>2.9708590000000004</v>
      </c>
      <c r="Y2681">
        <f t="shared" si="167"/>
        <v>0</v>
      </c>
    </row>
    <row r="2682" spans="20:25" x14ac:dyDescent="0.25">
      <c r="T2682" s="7">
        <v>45139.09375</v>
      </c>
      <c r="U2682">
        <v>3.18</v>
      </c>
      <c r="V2682" s="8">
        <f t="shared" si="164"/>
        <v>2.1557940000000002</v>
      </c>
      <c r="W2682" s="9">
        <f t="shared" si="165"/>
        <v>4.4780000000000014E-2</v>
      </c>
      <c r="X2682" s="8">
        <f t="shared" si="166"/>
        <v>2.924122000000001</v>
      </c>
      <c r="Y2682">
        <f t="shared" si="167"/>
        <v>0</v>
      </c>
    </row>
    <row r="2683" spans="20:25" x14ac:dyDescent="0.25">
      <c r="T2683" s="7">
        <v>45139.104166666664</v>
      </c>
      <c r="U2683">
        <v>3.16</v>
      </c>
      <c r="V2683" s="8">
        <f t="shared" si="164"/>
        <v>2.100028</v>
      </c>
      <c r="W2683" s="9">
        <f t="shared" si="165"/>
        <v>4.3460000000000026E-2</v>
      </c>
      <c r="X2683" s="8">
        <f t="shared" si="166"/>
        <v>2.8929640000000005</v>
      </c>
      <c r="Y2683">
        <f t="shared" si="167"/>
        <v>0</v>
      </c>
    </row>
    <row r="2684" spans="20:25" x14ac:dyDescent="0.25">
      <c r="T2684" s="7">
        <v>45139.114583333336</v>
      </c>
      <c r="U2684">
        <v>3.16</v>
      </c>
      <c r="V2684" s="8">
        <f t="shared" si="164"/>
        <v>2.100028</v>
      </c>
      <c r="W2684" s="9">
        <f t="shared" si="165"/>
        <v>4.3460000000000026E-2</v>
      </c>
      <c r="X2684" s="8">
        <f t="shared" si="166"/>
        <v>2.8929640000000005</v>
      </c>
      <c r="Y2684">
        <f t="shared" si="167"/>
        <v>0</v>
      </c>
    </row>
    <row r="2685" spans="20:25" x14ac:dyDescent="0.25">
      <c r="T2685" s="7">
        <v>45139.125</v>
      </c>
      <c r="U2685">
        <v>3.15</v>
      </c>
      <c r="V2685" s="8">
        <f t="shared" si="164"/>
        <v>2.072144999999999</v>
      </c>
      <c r="W2685" s="9">
        <f t="shared" si="165"/>
        <v>4.2800000000000005E-2</v>
      </c>
      <c r="X2685" s="8">
        <f t="shared" si="166"/>
        <v>2.8773849999999999</v>
      </c>
      <c r="Y2685">
        <f t="shared" si="167"/>
        <v>0</v>
      </c>
    </row>
    <row r="2686" spans="20:25" x14ac:dyDescent="0.25">
      <c r="T2686" s="7">
        <v>45139.135416666664</v>
      </c>
      <c r="U2686">
        <v>3.13</v>
      </c>
      <c r="V2686" s="8">
        <f t="shared" si="164"/>
        <v>2.0163789999999988</v>
      </c>
      <c r="W2686" s="9">
        <f t="shared" si="165"/>
        <v>4.1480000000000017E-2</v>
      </c>
      <c r="X2686" s="8">
        <f t="shared" si="166"/>
        <v>2.8462270000000003</v>
      </c>
      <c r="Y2686">
        <f t="shared" si="167"/>
        <v>0</v>
      </c>
    </row>
    <row r="2687" spans="20:25" x14ac:dyDescent="0.25">
      <c r="T2687" s="7">
        <v>45139.145833333336</v>
      </c>
      <c r="U2687">
        <v>3.08</v>
      </c>
      <c r="V2687" s="8">
        <f t="shared" si="164"/>
        <v>1.8769639999999992</v>
      </c>
      <c r="W2687" s="9">
        <f t="shared" si="165"/>
        <v>3.8180000000000019E-2</v>
      </c>
      <c r="X2687" s="8">
        <f t="shared" si="166"/>
        <v>2.7683320000000005</v>
      </c>
      <c r="Y2687">
        <f t="shared" si="167"/>
        <v>0</v>
      </c>
    </row>
    <row r="2688" spans="20:25" x14ac:dyDescent="0.25">
      <c r="T2688" s="7">
        <v>45139.15625</v>
      </c>
      <c r="U2688">
        <v>3.05</v>
      </c>
      <c r="V2688" s="8">
        <f t="shared" si="164"/>
        <v>1.7933149999999998</v>
      </c>
      <c r="W2688" s="9">
        <f t="shared" si="165"/>
        <v>3.620000000000001E-2</v>
      </c>
      <c r="X2688" s="8">
        <f t="shared" si="166"/>
        <v>2.7215950000000002</v>
      </c>
      <c r="Y2688">
        <f t="shared" si="167"/>
        <v>0</v>
      </c>
    </row>
    <row r="2689" spans="20:25" x14ac:dyDescent="0.25">
      <c r="T2689" s="7">
        <v>45139.166666666664</v>
      </c>
      <c r="U2689">
        <v>3.02</v>
      </c>
      <c r="V2689" s="8">
        <f t="shared" si="164"/>
        <v>1.7096660000000004</v>
      </c>
      <c r="W2689" s="9">
        <f t="shared" si="165"/>
        <v>3.422E-2</v>
      </c>
      <c r="X2689" s="8">
        <f t="shared" si="166"/>
        <v>2.6748580000000008</v>
      </c>
      <c r="Y2689">
        <f t="shared" si="167"/>
        <v>0</v>
      </c>
    </row>
    <row r="2690" spans="20:25" x14ac:dyDescent="0.25">
      <c r="T2690" s="7">
        <v>45139.177083333336</v>
      </c>
      <c r="U2690">
        <v>3.06</v>
      </c>
      <c r="V2690" s="8">
        <f t="shared" si="164"/>
        <v>1.821197999999999</v>
      </c>
      <c r="W2690" s="9">
        <f t="shared" si="165"/>
        <v>3.6860000000000004E-2</v>
      </c>
      <c r="X2690" s="8">
        <f t="shared" si="166"/>
        <v>2.7371740000000009</v>
      </c>
      <c r="Y2690">
        <f t="shared" si="167"/>
        <v>0</v>
      </c>
    </row>
    <row r="2691" spans="20:25" x14ac:dyDescent="0.25">
      <c r="T2691" s="7">
        <v>45139.1875</v>
      </c>
      <c r="U2691">
        <v>3.04</v>
      </c>
      <c r="V2691" s="8">
        <f t="shared" ref="V2691:V2754" si="168">IF(2.7883*U2691-6.711&lt;0,0,2.7883*U2691-6.711)</f>
        <v>1.7654320000000006</v>
      </c>
      <c r="W2691" s="9">
        <f t="shared" ref="W2691:W2754" si="169">IF(0.066*U2691-0.1651&lt;0,0,0.066*U2691-0.1651)</f>
        <v>3.5540000000000016E-2</v>
      </c>
      <c r="X2691" s="8">
        <f t="shared" ref="X2691:X2754" si="170">IF(1.5579*U2691-2.03&lt;0,0,1.5579*U2691-2.03)</f>
        <v>2.7060160000000004</v>
      </c>
      <c r="Y2691">
        <f t="shared" ref="Y2691:Y2754" si="171">IF(1.2304*U2691-6.1782&lt;0,0,1.2304*U2691-6.1782)</f>
        <v>0</v>
      </c>
    </row>
    <row r="2692" spans="20:25" x14ac:dyDescent="0.25">
      <c r="T2692" s="7">
        <v>45139.197916666664</v>
      </c>
      <c r="U2692">
        <v>3.09</v>
      </c>
      <c r="V2692" s="8">
        <f t="shared" si="168"/>
        <v>1.9048470000000002</v>
      </c>
      <c r="W2692" s="9">
        <f t="shared" si="169"/>
        <v>3.8840000000000013E-2</v>
      </c>
      <c r="X2692" s="8">
        <f t="shared" si="170"/>
        <v>2.7839110000000002</v>
      </c>
      <c r="Y2692">
        <f t="shared" si="171"/>
        <v>0</v>
      </c>
    </row>
    <row r="2693" spans="20:25" x14ac:dyDescent="0.25">
      <c r="T2693" s="7">
        <v>45139.208333333336</v>
      </c>
      <c r="U2693">
        <v>3.06</v>
      </c>
      <c r="V2693" s="8">
        <f t="shared" si="168"/>
        <v>1.821197999999999</v>
      </c>
      <c r="W2693" s="9">
        <f t="shared" si="169"/>
        <v>3.6860000000000004E-2</v>
      </c>
      <c r="X2693" s="8">
        <f t="shared" si="170"/>
        <v>2.7371740000000009</v>
      </c>
      <c r="Y2693">
        <f t="shared" si="171"/>
        <v>0</v>
      </c>
    </row>
    <row r="2694" spans="20:25" x14ac:dyDescent="0.25">
      <c r="T2694" s="7">
        <v>45139.21875</v>
      </c>
      <c r="U2694">
        <v>3.02</v>
      </c>
      <c r="V2694" s="8">
        <f t="shared" si="168"/>
        <v>1.7096660000000004</v>
      </c>
      <c r="W2694" s="9">
        <f t="shared" si="169"/>
        <v>3.422E-2</v>
      </c>
      <c r="X2694" s="8">
        <f t="shared" si="170"/>
        <v>2.6748580000000008</v>
      </c>
      <c r="Y2694">
        <f t="shared" si="171"/>
        <v>0</v>
      </c>
    </row>
    <row r="2695" spans="20:25" x14ac:dyDescent="0.25">
      <c r="T2695" s="7">
        <v>45139.229166666664</v>
      </c>
      <c r="U2695">
        <v>2.99</v>
      </c>
      <c r="V2695" s="8">
        <f t="shared" si="168"/>
        <v>1.6260170000000009</v>
      </c>
      <c r="W2695" s="9">
        <f t="shared" si="169"/>
        <v>3.2240000000000019E-2</v>
      </c>
      <c r="X2695" s="8">
        <f t="shared" si="170"/>
        <v>2.6281210000000006</v>
      </c>
      <c r="Y2695">
        <f t="shared" si="171"/>
        <v>0</v>
      </c>
    </row>
    <row r="2696" spans="20:25" x14ac:dyDescent="0.25">
      <c r="T2696" s="7">
        <v>45139.239583333336</v>
      </c>
      <c r="U2696">
        <v>3.03</v>
      </c>
      <c r="V2696" s="8">
        <f t="shared" si="168"/>
        <v>1.7375489999999996</v>
      </c>
      <c r="W2696" s="9">
        <f t="shared" si="169"/>
        <v>3.4879999999999994E-2</v>
      </c>
      <c r="X2696" s="8">
        <f t="shared" si="170"/>
        <v>2.6904369999999997</v>
      </c>
      <c r="Y2696">
        <f t="shared" si="171"/>
        <v>0</v>
      </c>
    </row>
    <row r="2697" spans="20:25" x14ac:dyDescent="0.25">
      <c r="T2697" s="7">
        <v>45139.25</v>
      </c>
      <c r="U2697">
        <v>3.03</v>
      </c>
      <c r="V2697" s="8">
        <f t="shared" si="168"/>
        <v>1.7375489999999996</v>
      </c>
      <c r="W2697" s="9">
        <f t="shared" si="169"/>
        <v>3.4879999999999994E-2</v>
      </c>
      <c r="X2697" s="8">
        <f t="shared" si="170"/>
        <v>2.6904369999999997</v>
      </c>
      <c r="Y2697">
        <f t="shared" si="171"/>
        <v>0</v>
      </c>
    </row>
    <row r="2698" spans="20:25" x14ac:dyDescent="0.25">
      <c r="T2698" s="7">
        <v>45139.260416666664</v>
      </c>
      <c r="U2698">
        <v>3.06</v>
      </c>
      <c r="V2698" s="8">
        <f t="shared" si="168"/>
        <v>1.821197999999999</v>
      </c>
      <c r="W2698" s="9">
        <f t="shared" si="169"/>
        <v>3.6860000000000004E-2</v>
      </c>
      <c r="X2698" s="8">
        <f t="shared" si="170"/>
        <v>2.7371740000000009</v>
      </c>
      <c r="Y2698">
        <f t="shared" si="171"/>
        <v>0</v>
      </c>
    </row>
    <row r="2699" spans="20:25" x14ac:dyDescent="0.25">
      <c r="T2699" s="7">
        <v>45139.270833333336</v>
      </c>
      <c r="U2699">
        <v>3.04</v>
      </c>
      <c r="V2699" s="8">
        <f t="shared" si="168"/>
        <v>1.7654320000000006</v>
      </c>
      <c r="W2699" s="9">
        <f t="shared" si="169"/>
        <v>3.5540000000000016E-2</v>
      </c>
      <c r="X2699" s="8">
        <f t="shared" si="170"/>
        <v>2.7060160000000004</v>
      </c>
      <c r="Y2699">
        <f t="shared" si="171"/>
        <v>0</v>
      </c>
    </row>
    <row r="2700" spans="20:25" x14ac:dyDescent="0.25">
      <c r="T2700" s="7">
        <v>45139.28125</v>
      </c>
      <c r="U2700">
        <v>3.27</v>
      </c>
      <c r="V2700" s="8">
        <f t="shared" si="168"/>
        <v>2.4067410000000002</v>
      </c>
      <c r="W2700" s="9">
        <f t="shared" si="169"/>
        <v>5.0720000000000015E-2</v>
      </c>
      <c r="X2700" s="8">
        <f t="shared" si="170"/>
        <v>3.0643330000000009</v>
      </c>
      <c r="Y2700">
        <f t="shared" si="171"/>
        <v>0</v>
      </c>
    </row>
    <row r="2701" spans="20:25" x14ac:dyDescent="0.25">
      <c r="T2701" s="7">
        <v>45139.291666666664</v>
      </c>
      <c r="U2701">
        <v>3.29</v>
      </c>
      <c r="V2701" s="8">
        <f t="shared" si="168"/>
        <v>2.4625070000000004</v>
      </c>
      <c r="W2701" s="9">
        <f t="shared" si="169"/>
        <v>5.2040000000000003E-2</v>
      </c>
      <c r="X2701" s="8">
        <f t="shared" si="170"/>
        <v>3.0954910000000004</v>
      </c>
      <c r="Y2701">
        <f t="shared" si="171"/>
        <v>0</v>
      </c>
    </row>
    <row r="2702" spans="20:25" x14ac:dyDescent="0.25">
      <c r="T2702" s="7">
        <v>45139.302083333336</v>
      </c>
      <c r="U2702">
        <v>3.31</v>
      </c>
      <c r="V2702" s="8">
        <f t="shared" si="168"/>
        <v>2.5182730000000006</v>
      </c>
      <c r="W2702" s="9">
        <f t="shared" si="169"/>
        <v>5.3360000000000019E-2</v>
      </c>
      <c r="X2702" s="8">
        <f t="shared" si="170"/>
        <v>3.1266490000000009</v>
      </c>
      <c r="Y2702">
        <f t="shared" si="171"/>
        <v>0</v>
      </c>
    </row>
    <row r="2703" spans="20:25" x14ac:dyDescent="0.25">
      <c r="T2703" s="7">
        <v>45139.3125</v>
      </c>
      <c r="U2703">
        <v>3.34</v>
      </c>
      <c r="V2703" s="8">
        <f t="shared" si="168"/>
        <v>2.6019220000000001</v>
      </c>
      <c r="W2703" s="9">
        <f t="shared" si="169"/>
        <v>5.534E-2</v>
      </c>
      <c r="X2703" s="8">
        <f t="shared" si="170"/>
        <v>3.1733860000000003</v>
      </c>
      <c r="Y2703">
        <f t="shared" si="171"/>
        <v>0</v>
      </c>
    </row>
    <row r="2704" spans="20:25" x14ac:dyDescent="0.25">
      <c r="T2704" s="7">
        <v>45139.322916666664</v>
      </c>
      <c r="U2704">
        <v>3.2</v>
      </c>
      <c r="V2704" s="8">
        <f t="shared" si="168"/>
        <v>2.2115600000000004</v>
      </c>
      <c r="W2704" s="9">
        <f t="shared" si="169"/>
        <v>4.610000000000003E-2</v>
      </c>
      <c r="X2704" s="8">
        <f t="shared" si="170"/>
        <v>2.9552800000000006</v>
      </c>
      <c r="Y2704">
        <f t="shared" si="171"/>
        <v>0</v>
      </c>
    </row>
    <row r="2705" spans="20:25" x14ac:dyDescent="0.25">
      <c r="T2705" s="7">
        <v>45139.333333333336</v>
      </c>
      <c r="U2705">
        <v>3.17</v>
      </c>
      <c r="V2705" s="8">
        <f t="shared" si="168"/>
        <v>2.1279109999999992</v>
      </c>
      <c r="W2705" s="9">
        <f t="shared" si="169"/>
        <v>4.412000000000002E-2</v>
      </c>
      <c r="X2705" s="8">
        <f t="shared" si="170"/>
        <v>2.9085430000000003</v>
      </c>
      <c r="Y2705">
        <f t="shared" si="171"/>
        <v>0</v>
      </c>
    </row>
    <row r="2706" spans="20:25" x14ac:dyDescent="0.25">
      <c r="T2706" s="7">
        <v>45139.34375</v>
      </c>
      <c r="U2706">
        <v>3.09</v>
      </c>
      <c r="V2706" s="8">
        <f t="shared" si="168"/>
        <v>1.9048470000000002</v>
      </c>
      <c r="W2706" s="9">
        <f t="shared" si="169"/>
        <v>3.8840000000000013E-2</v>
      </c>
      <c r="X2706" s="8">
        <f t="shared" si="170"/>
        <v>2.7839110000000002</v>
      </c>
      <c r="Y2706">
        <f t="shared" si="171"/>
        <v>0</v>
      </c>
    </row>
    <row r="2707" spans="20:25" x14ac:dyDescent="0.25">
      <c r="T2707" s="7">
        <v>45139.354166666664</v>
      </c>
      <c r="U2707">
        <v>3</v>
      </c>
      <c r="V2707" s="8">
        <f t="shared" si="168"/>
        <v>1.6539000000000001</v>
      </c>
      <c r="W2707" s="9">
        <f t="shared" si="169"/>
        <v>3.2900000000000013E-2</v>
      </c>
      <c r="X2707" s="8">
        <f t="shared" si="170"/>
        <v>2.6437000000000004</v>
      </c>
      <c r="Y2707">
        <f t="shared" si="171"/>
        <v>0</v>
      </c>
    </row>
    <row r="2708" spans="20:25" x14ac:dyDescent="0.25">
      <c r="T2708" s="7">
        <v>45139.364583333336</v>
      </c>
      <c r="U2708">
        <v>3.02</v>
      </c>
      <c r="V2708" s="8">
        <f t="shared" si="168"/>
        <v>1.7096660000000004</v>
      </c>
      <c r="W2708" s="9">
        <f t="shared" si="169"/>
        <v>3.422E-2</v>
      </c>
      <c r="X2708" s="8">
        <f t="shared" si="170"/>
        <v>2.6748580000000008</v>
      </c>
      <c r="Y2708">
        <f t="shared" si="171"/>
        <v>0</v>
      </c>
    </row>
    <row r="2709" spans="20:25" x14ac:dyDescent="0.25">
      <c r="T2709" s="7">
        <v>45139.375</v>
      </c>
      <c r="U2709">
        <v>2.97</v>
      </c>
      <c r="V2709" s="8">
        <f t="shared" si="168"/>
        <v>1.5702510000000007</v>
      </c>
      <c r="W2709" s="9">
        <f t="shared" si="169"/>
        <v>3.0920000000000031E-2</v>
      </c>
      <c r="X2709" s="8">
        <f t="shared" si="170"/>
        <v>2.596963000000001</v>
      </c>
      <c r="Y2709">
        <f t="shared" si="171"/>
        <v>0</v>
      </c>
    </row>
    <row r="2710" spans="20:25" x14ac:dyDescent="0.25">
      <c r="T2710" s="7">
        <v>45139.385416666664</v>
      </c>
      <c r="U2710">
        <v>2.97</v>
      </c>
      <c r="V2710" s="8">
        <f t="shared" si="168"/>
        <v>1.5702510000000007</v>
      </c>
      <c r="W2710" s="9">
        <f t="shared" si="169"/>
        <v>3.0920000000000031E-2</v>
      </c>
      <c r="X2710" s="8">
        <f t="shared" si="170"/>
        <v>2.596963000000001</v>
      </c>
      <c r="Y2710">
        <f t="shared" si="171"/>
        <v>0</v>
      </c>
    </row>
    <row r="2711" spans="20:25" x14ac:dyDescent="0.25">
      <c r="T2711" s="7">
        <v>45139.395833333336</v>
      </c>
      <c r="U2711">
        <v>2.96</v>
      </c>
      <c r="V2711" s="8">
        <f t="shared" si="168"/>
        <v>1.5423679999999997</v>
      </c>
      <c r="W2711" s="9">
        <f t="shared" si="169"/>
        <v>3.0260000000000009E-2</v>
      </c>
      <c r="X2711" s="8">
        <f t="shared" si="170"/>
        <v>2.5813840000000003</v>
      </c>
      <c r="Y2711">
        <f t="shared" si="171"/>
        <v>0</v>
      </c>
    </row>
    <row r="2712" spans="20:25" x14ac:dyDescent="0.25">
      <c r="T2712" s="7">
        <v>45139.40625</v>
      </c>
      <c r="U2712">
        <v>2.95</v>
      </c>
      <c r="V2712" s="8">
        <f t="shared" si="168"/>
        <v>1.5144850000000005</v>
      </c>
      <c r="W2712" s="9">
        <f t="shared" si="169"/>
        <v>2.9600000000000015E-2</v>
      </c>
      <c r="X2712" s="8">
        <f t="shared" si="170"/>
        <v>2.5658050000000006</v>
      </c>
      <c r="Y2712">
        <f t="shared" si="171"/>
        <v>0</v>
      </c>
    </row>
    <row r="2713" spans="20:25" x14ac:dyDescent="0.25">
      <c r="T2713" s="7">
        <v>45139.416666666664</v>
      </c>
      <c r="U2713">
        <v>2.96</v>
      </c>
      <c r="V2713" s="8">
        <f t="shared" si="168"/>
        <v>1.5423679999999997</v>
      </c>
      <c r="W2713" s="9">
        <f t="shared" si="169"/>
        <v>3.0260000000000009E-2</v>
      </c>
      <c r="X2713" s="8">
        <f t="shared" si="170"/>
        <v>2.5813840000000003</v>
      </c>
      <c r="Y2713">
        <f t="shared" si="171"/>
        <v>0</v>
      </c>
    </row>
    <row r="2714" spans="20:25" x14ac:dyDescent="0.25">
      <c r="T2714" s="7">
        <v>45139.427083333336</v>
      </c>
      <c r="U2714">
        <v>2.98</v>
      </c>
      <c r="V2714" s="8">
        <f t="shared" si="168"/>
        <v>1.5981339999999999</v>
      </c>
      <c r="W2714" s="9">
        <f t="shared" si="169"/>
        <v>3.1580000000000025E-2</v>
      </c>
      <c r="X2714" s="8">
        <f t="shared" si="170"/>
        <v>2.6125419999999999</v>
      </c>
      <c r="Y2714">
        <f t="shared" si="171"/>
        <v>0</v>
      </c>
    </row>
    <row r="2715" spans="20:25" x14ac:dyDescent="0.25">
      <c r="T2715" s="7">
        <v>45139.4375</v>
      </c>
      <c r="U2715">
        <v>2.98</v>
      </c>
      <c r="V2715" s="8">
        <f t="shared" si="168"/>
        <v>1.5981339999999999</v>
      </c>
      <c r="W2715" s="9">
        <f t="shared" si="169"/>
        <v>3.1580000000000025E-2</v>
      </c>
      <c r="X2715" s="8">
        <f t="shared" si="170"/>
        <v>2.6125419999999999</v>
      </c>
      <c r="Y2715">
        <f t="shared" si="171"/>
        <v>0</v>
      </c>
    </row>
    <row r="2716" spans="20:25" x14ac:dyDescent="0.25">
      <c r="T2716" s="7">
        <v>45139.447916666664</v>
      </c>
      <c r="U2716">
        <v>3.01</v>
      </c>
      <c r="V2716" s="8">
        <f t="shared" si="168"/>
        <v>1.6817829999999994</v>
      </c>
      <c r="W2716" s="9">
        <f t="shared" si="169"/>
        <v>3.3560000000000006E-2</v>
      </c>
      <c r="X2716" s="8">
        <f t="shared" si="170"/>
        <v>2.6592790000000002</v>
      </c>
      <c r="Y2716">
        <f t="shared" si="171"/>
        <v>0</v>
      </c>
    </row>
    <row r="2717" spans="20:25" x14ac:dyDescent="0.25">
      <c r="T2717" s="7">
        <v>45139.458333333336</v>
      </c>
      <c r="U2717">
        <v>3.04</v>
      </c>
      <c r="V2717" s="8">
        <f t="shared" si="168"/>
        <v>1.7654320000000006</v>
      </c>
      <c r="W2717" s="9">
        <f t="shared" si="169"/>
        <v>3.5540000000000016E-2</v>
      </c>
      <c r="X2717" s="8">
        <f t="shared" si="170"/>
        <v>2.7060160000000004</v>
      </c>
      <c r="Y2717">
        <f t="shared" si="171"/>
        <v>0</v>
      </c>
    </row>
    <row r="2718" spans="20:25" x14ac:dyDescent="0.25">
      <c r="T2718" s="7">
        <v>45139.46875</v>
      </c>
      <c r="U2718">
        <v>3.14</v>
      </c>
      <c r="V2718" s="8">
        <f t="shared" si="168"/>
        <v>2.0442619999999998</v>
      </c>
      <c r="W2718" s="9">
        <f t="shared" si="169"/>
        <v>4.2140000000000011E-2</v>
      </c>
      <c r="X2718" s="8">
        <f t="shared" si="170"/>
        <v>2.861806000000001</v>
      </c>
      <c r="Y2718">
        <f t="shared" si="171"/>
        <v>0</v>
      </c>
    </row>
    <row r="2719" spans="20:25" x14ac:dyDescent="0.25">
      <c r="T2719" s="7">
        <v>45139.479166666664</v>
      </c>
      <c r="U2719">
        <v>3.06</v>
      </c>
      <c r="V2719" s="8">
        <f t="shared" si="168"/>
        <v>1.821197999999999</v>
      </c>
      <c r="W2719" s="9">
        <f t="shared" si="169"/>
        <v>3.6860000000000004E-2</v>
      </c>
      <c r="X2719" s="8">
        <f t="shared" si="170"/>
        <v>2.7371740000000009</v>
      </c>
      <c r="Y2719">
        <f t="shared" si="171"/>
        <v>0</v>
      </c>
    </row>
    <row r="2720" spans="20:25" x14ac:dyDescent="0.25">
      <c r="T2720" s="7">
        <v>45139.489583333336</v>
      </c>
      <c r="U2720">
        <v>3.06</v>
      </c>
      <c r="V2720" s="8">
        <f t="shared" si="168"/>
        <v>1.821197999999999</v>
      </c>
      <c r="W2720" s="9">
        <f t="shared" si="169"/>
        <v>3.6860000000000004E-2</v>
      </c>
      <c r="X2720" s="8">
        <f t="shared" si="170"/>
        <v>2.7371740000000009</v>
      </c>
      <c r="Y2720">
        <f t="shared" si="171"/>
        <v>0</v>
      </c>
    </row>
    <row r="2721" spans="20:25" x14ac:dyDescent="0.25">
      <c r="T2721" s="7">
        <v>45139.5</v>
      </c>
      <c r="U2721">
        <v>3.1</v>
      </c>
      <c r="V2721" s="8">
        <f t="shared" si="168"/>
        <v>1.9327299999999994</v>
      </c>
      <c r="W2721" s="9">
        <f t="shared" si="169"/>
        <v>3.9500000000000007E-2</v>
      </c>
      <c r="X2721" s="8">
        <f t="shared" si="170"/>
        <v>2.7994900000000009</v>
      </c>
      <c r="Y2721">
        <f t="shared" si="171"/>
        <v>0</v>
      </c>
    </row>
    <row r="2722" spans="20:25" x14ac:dyDescent="0.25">
      <c r="T2722" s="7">
        <v>45139.510416666664</v>
      </c>
      <c r="U2722">
        <v>3.04</v>
      </c>
      <c r="V2722" s="8">
        <f t="shared" si="168"/>
        <v>1.7654320000000006</v>
      </c>
      <c r="W2722" s="9">
        <f t="shared" si="169"/>
        <v>3.5540000000000016E-2</v>
      </c>
      <c r="X2722" s="8">
        <f t="shared" si="170"/>
        <v>2.7060160000000004</v>
      </c>
      <c r="Y2722">
        <f t="shared" si="171"/>
        <v>0</v>
      </c>
    </row>
    <row r="2723" spans="20:25" x14ac:dyDescent="0.25">
      <c r="T2723" s="7">
        <v>45139.520833333336</v>
      </c>
      <c r="U2723">
        <v>3.06</v>
      </c>
      <c r="V2723" s="8">
        <f t="shared" si="168"/>
        <v>1.821197999999999</v>
      </c>
      <c r="W2723" s="9">
        <f t="shared" si="169"/>
        <v>3.6860000000000004E-2</v>
      </c>
      <c r="X2723" s="8">
        <f t="shared" si="170"/>
        <v>2.7371740000000009</v>
      </c>
      <c r="Y2723">
        <f t="shared" si="171"/>
        <v>0</v>
      </c>
    </row>
    <row r="2724" spans="20:25" x14ac:dyDescent="0.25">
      <c r="T2724" s="7">
        <v>45139.53125</v>
      </c>
      <c r="U2724">
        <v>3.11</v>
      </c>
      <c r="V2724" s="8">
        <f t="shared" si="168"/>
        <v>1.9606129999999986</v>
      </c>
      <c r="W2724" s="9">
        <f t="shared" si="169"/>
        <v>4.0160000000000001E-2</v>
      </c>
      <c r="X2724" s="8">
        <f t="shared" si="170"/>
        <v>2.8150689999999998</v>
      </c>
      <c r="Y2724">
        <f t="shared" si="171"/>
        <v>0</v>
      </c>
    </row>
    <row r="2725" spans="20:25" x14ac:dyDescent="0.25">
      <c r="T2725" s="7">
        <v>45139.541666666664</v>
      </c>
      <c r="U2725">
        <v>3.09</v>
      </c>
      <c r="V2725" s="8">
        <f t="shared" si="168"/>
        <v>1.9048470000000002</v>
      </c>
      <c r="W2725" s="9">
        <f t="shared" si="169"/>
        <v>3.8840000000000013E-2</v>
      </c>
      <c r="X2725" s="8">
        <f t="shared" si="170"/>
        <v>2.7839110000000002</v>
      </c>
      <c r="Y2725">
        <f t="shared" si="171"/>
        <v>0</v>
      </c>
    </row>
    <row r="2726" spans="20:25" x14ac:dyDescent="0.25">
      <c r="T2726" s="7">
        <v>45139.552083333336</v>
      </c>
      <c r="U2726">
        <v>3.16</v>
      </c>
      <c r="V2726" s="8">
        <f t="shared" si="168"/>
        <v>2.100028</v>
      </c>
      <c r="W2726" s="9">
        <f t="shared" si="169"/>
        <v>4.3460000000000026E-2</v>
      </c>
      <c r="X2726" s="8">
        <f t="shared" si="170"/>
        <v>2.8929640000000005</v>
      </c>
      <c r="Y2726">
        <f t="shared" si="171"/>
        <v>0</v>
      </c>
    </row>
    <row r="2727" spans="20:25" x14ac:dyDescent="0.25">
      <c r="T2727" s="7">
        <v>45139.5625</v>
      </c>
      <c r="U2727">
        <v>3.13</v>
      </c>
      <c r="V2727" s="8">
        <f t="shared" si="168"/>
        <v>2.0163789999999988</v>
      </c>
      <c r="W2727" s="9">
        <f t="shared" si="169"/>
        <v>4.1480000000000017E-2</v>
      </c>
      <c r="X2727" s="8">
        <f t="shared" si="170"/>
        <v>2.8462270000000003</v>
      </c>
      <c r="Y2727">
        <f t="shared" si="171"/>
        <v>0</v>
      </c>
    </row>
    <row r="2728" spans="20:25" x14ac:dyDescent="0.25">
      <c r="T2728" s="7">
        <v>45139.572916666664</v>
      </c>
      <c r="U2728">
        <v>3.09</v>
      </c>
      <c r="V2728" s="8">
        <f t="shared" si="168"/>
        <v>1.9048470000000002</v>
      </c>
      <c r="W2728" s="9">
        <f t="shared" si="169"/>
        <v>3.8840000000000013E-2</v>
      </c>
      <c r="X2728" s="8">
        <f t="shared" si="170"/>
        <v>2.7839110000000002</v>
      </c>
      <c r="Y2728">
        <f t="shared" si="171"/>
        <v>0</v>
      </c>
    </row>
    <row r="2729" spans="20:25" x14ac:dyDescent="0.25">
      <c r="T2729" s="7">
        <v>45139.583333333336</v>
      </c>
      <c r="U2729">
        <v>3.07</v>
      </c>
      <c r="V2729" s="8">
        <f t="shared" si="168"/>
        <v>1.849081</v>
      </c>
      <c r="W2729" s="9">
        <f t="shared" si="169"/>
        <v>3.7519999999999998E-2</v>
      </c>
      <c r="X2729" s="8">
        <f t="shared" si="170"/>
        <v>2.7527529999999998</v>
      </c>
      <c r="Y2729">
        <f t="shared" si="171"/>
        <v>0</v>
      </c>
    </row>
    <row r="2730" spans="20:25" x14ac:dyDescent="0.25">
      <c r="T2730" s="7">
        <v>45139.59375</v>
      </c>
      <c r="U2730">
        <v>3.14</v>
      </c>
      <c r="V2730" s="8">
        <f t="shared" si="168"/>
        <v>2.0442619999999998</v>
      </c>
      <c r="W2730" s="9">
        <f t="shared" si="169"/>
        <v>4.2140000000000011E-2</v>
      </c>
      <c r="X2730" s="8">
        <f t="shared" si="170"/>
        <v>2.861806000000001</v>
      </c>
      <c r="Y2730">
        <f t="shared" si="171"/>
        <v>0</v>
      </c>
    </row>
    <row r="2731" spans="20:25" x14ac:dyDescent="0.25">
      <c r="T2731" s="7">
        <v>45139.604166666664</v>
      </c>
      <c r="U2731">
        <v>3.14</v>
      </c>
      <c r="V2731" s="8">
        <f t="shared" si="168"/>
        <v>2.0442619999999998</v>
      </c>
      <c r="W2731" s="9">
        <f t="shared" si="169"/>
        <v>4.2140000000000011E-2</v>
      </c>
      <c r="X2731" s="8">
        <f t="shared" si="170"/>
        <v>2.861806000000001</v>
      </c>
      <c r="Y2731">
        <f t="shared" si="171"/>
        <v>0</v>
      </c>
    </row>
    <row r="2732" spans="20:25" x14ac:dyDescent="0.25">
      <c r="T2732" s="7">
        <v>45139.614583333336</v>
      </c>
      <c r="U2732">
        <v>3.16</v>
      </c>
      <c r="V2732" s="8">
        <f t="shared" si="168"/>
        <v>2.100028</v>
      </c>
      <c r="W2732" s="9">
        <f t="shared" si="169"/>
        <v>4.3460000000000026E-2</v>
      </c>
      <c r="X2732" s="8">
        <f t="shared" si="170"/>
        <v>2.8929640000000005</v>
      </c>
      <c r="Y2732">
        <f t="shared" si="171"/>
        <v>0</v>
      </c>
    </row>
    <row r="2733" spans="20:25" x14ac:dyDescent="0.25">
      <c r="T2733" s="7">
        <v>45139.625</v>
      </c>
      <c r="U2733">
        <v>3.08</v>
      </c>
      <c r="V2733" s="8">
        <f t="shared" si="168"/>
        <v>1.8769639999999992</v>
      </c>
      <c r="W2733" s="9">
        <f t="shared" si="169"/>
        <v>3.8180000000000019E-2</v>
      </c>
      <c r="X2733" s="8">
        <f t="shared" si="170"/>
        <v>2.7683320000000005</v>
      </c>
      <c r="Y2733">
        <f t="shared" si="171"/>
        <v>0</v>
      </c>
    </row>
    <row r="2734" spans="20:25" x14ac:dyDescent="0.25">
      <c r="T2734" s="7">
        <v>45139.635416666664</v>
      </c>
      <c r="U2734">
        <v>3.2</v>
      </c>
      <c r="V2734" s="8">
        <f t="shared" si="168"/>
        <v>2.2115600000000004</v>
      </c>
      <c r="W2734" s="9">
        <f t="shared" si="169"/>
        <v>4.610000000000003E-2</v>
      </c>
      <c r="X2734" s="8">
        <f t="shared" si="170"/>
        <v>2.9552800000000006</v>
      </c>
      <c r="Y2734">
        <f t="shared" si="171"/>
        <v>0</v>
      </c>
    </row>
    <row r="2735" spans="20:25" x14ac:dyDescent="0.25">
      <c r="T2735" s="7">
        <v>45139.645833333336</v>
      </c>
      <c r="U2735">
        <v>3.2</v>
      </c>
      <c r="V2735" s="8">
        <f t="shared" si="168"/>
        <v>2.2115600000000004</v>
      </c>
      <c r="W2735" s="9">
        <f t="shared" si="169"/>
        <v>4.610000000000003E-2</v>
      </c>
      <c r="X2735" s="8">
        <f t="shared" si="170"/>
        <v>2.9552800000000006</v>
      </c>
      <c r="Y2735">
        <f t="shared" si="171"/>
        <v>0</v>
      </c>
    </row>
    <row r="2736" spans="20:25" x14ac:dyDescent="0.25">
      <c r="T2736" s="7">
        <v>45139.65625</v>
      </c>
      <c r="U2736">
        <v>3.14</v>
      </c>
      <c r="V2736" s="8">
        <f t="shared" si="168"/>
        <v>2.0442619999999998</v>
      </c>
      <c r="W2736" s="9">
        <f t="shared" si="169"/>
        <v>4.2140000000000011E-2</v>
      </c>
      <c r="X2736" s="8">
        <f t="shared" si="170"/>
        <v>2.861806000000001</v>
      </c>
      <c r="Y2736">
        <f t="shared" si="171"/>
        <v>0</v>
      </c>
    </row>
    <row r="2737" spans="20:25" x14ac:dyDescent="0.25">
      <c r="T2737" s="7">
        <v>45139.666666666664</v>
      </c>
      <c r="U2737">
        <v>3.32</v>
      </c>
      <c r="V2737" s="8">
        <f t="shared" si="168"/>
        <v>2.5461559999999999</v>
      </c>
      <c r="W2737" s="9">
        <f t="shared" si="169"/>
        <v>5.4020000000000012E-2</v>
      </c>
      <c r="X2737" s="8">
        <f t="shared" si="170"/>
        <v>3.1422279999999998</v>
      </c>
      <c r="Y2737">
        <f t="shared" si="171"/>
        <v>0</v>
      </c>
    </row>
    <row r="2738" spans="20:25" x14ac:dyDescent="0.25">
      <c r="T2738" s="7">
        <v>45139.677083333336</v>
      </c>
      <c r="U2738">
        <v>3.24</v>
      </c>
      <c r="V2738" s="8">
        <f t="shared" si="168"/>
        <v>2.3230920000000008</v>
      </c>
      <c r="W2738" s="9">
        <f t="shared" si="169"/>
        <v>4.8740000000000033E-2</v>
      </c>
      <c r="X2738" s="8">
        <f t="shared" si="170"/>
        <v>3.0175960000000006</v>
      </c>
      <c r="Y2738">
        <f t="shared" si="171"/>
        <v>0</v>
      </c>
    </row>
    <row r="2739" spans="20:25" x14ac:dyDescent="0.25">
      <c r="T2739" s="7">
        <v>45139.6875</v>
      </c>
      <c r="U2739">
        <v>3.19</v>
      </c>
      <c r="V2739" s="8">
        <f t="shared" si="168"/>
        <v>2.1836769999999994</v>
      </c>
      <c r="W2739" s="9">
        <f t="shared" si="169"/>
        <v>4.5440000000000008E-2</v>
      </c>
      <c r="X2739" s="8">
        <f t="shared" si="170"/>
        <v>2.9397009999999999</v>
      </c>
      <c r="Y2739">
        <f t="shared" si="171"/>
        <v>0</v>
      </c>
    </row>
    <row r="2740" spans="20:25" x14ac:dyDescent="0.25">
      <c r="T2740" s="7">
        <v>45139.697916666664</v>
      </c>
      <c r="U2740">
        <v>3.37</v>
      </c>
      <c r="V2740" s="8">
        <f t="shared" si="168"/>
        <v>2.6855709999999995</v>
      </c>
      <c r="W2740" s="9">
        <f t="shared" si="169"/>
        <v>5.732000000000001E-2</v>
      </c>
      <c r="X2740" s="8">
        <f t="shared" si="170"/>
        <v>3.2201230000000005</v>
      </c>
      <c r="Y2740">
        <f t="shared" si="171"/>
        <v>0</v>
      </c>
    </row>
    <row r="2741" spans="20:25" x14ac:dyDescent="0.25">
      <c r="T2741" s="7">
        <v>45139.708333333336</v>
      </c>
      <c r="U2741">
        <v>3.24</v>
      </c>
      <c r="V2741" s="8">
        <f t="shared" si="168"/>
        <v>2.3230920000000008</v>
      </c>
      <c r="W2741" s="9">
        <f t="shared" si="169"/>
        <v>4.8740000000000033E-2</v>
      </c>
      <c r="X2741" s="8">
        <f t="shared" si="170"/>
        <v>3.0175960000000006</v>
      </c>
      <c r="Y2741">
        <f t="shared" si="171"/>
        <v>0</v>
      </c>
    </row>
    <row r="2742" spans="20:25" x14ac:dyDescent="0.25">
      <c r="T2742" s="7">
        <v>45139.71875</v>
      </c>
      <c r="U2742">
        <v>3.29</v>
      </c>
      <c r="V2742" s="8">
        <f t="shared" si="168"/>
        <v>2.4625070000000004</v>
      </c>
      <c r="W2742" s="9">
        <f t="shared" si="169"/>
        <v>5.2040000000000003E-2</v>
      </c>
      <c r="X2742" s="8">
        <f t="shared" si="170"/>
        <v>3.0954910000000004</v>
      </c>
      <c r="Y2742">
        <f t="shared" si="171"/>
        <v>0</v>
      </c>
    </row>
    <row r="2743" spans="20:25" x14ac:dyDescent="0.25">
      <c r="T2743" s="7">
        <v>45139.729166666664</v>
      </c>
      <c r="U2743">
        <v>3.32</v>
      </c>
      <c r="V2743" s="8">
        <f t="shared" si="168"/>
        <v>2.5461559999999999</v>
      </c>
      <c r="W2743" s="9">
        <f t="shared" si="169"/>
        <v>5.4020000000000012E-2</v>
      </c>
      <c r="X2743" s="8">
        <f t="shared" si="170"/>
        <v>3.1422279999999998</v>
      </c>
      <c r="Y2743">
        <f t="shared" si="171"/>
        <v>0</v>
      </c>
    </row>
    <row r="2744" spans="20:25" x14ac:dyDescent="0.25">
      <c r="T2744" s="7">
        <v>45139.739583333336</v>
      </c>
      <c r="U2744">
        <v>3.35</v>
      </c>
      <c r="V2744" s="8">
        <f t="shared" si="168"/>
        <v>2.6298049999999993</v>
      </c>
      <c r="W2744" s="9">
        <f t="shared" si="169"/>
        <v>5.6000000000000022E-2</v>
      </c>
      <c r="X2744" s="8">
        <f t="shared" si="170"/>
        <v>3.1889650000000009</v>
      </c>
      <c r="Y2744">
        <f t="shared" si="171"/>
        <v>0</v>
      </c>
    </row>
    <row r="2745" spans="20:25" x14ac:dyDescent="0.25">
      <c r="T2745" s="7">
        <v>45139.75</v>
      </c>
      <c r="U2745">
        <v>3.26</v>
      </c>
      <c r="V2745" s="8">
        <f t="shared" si="168"/>
        <v>2.3788579999999993</v>
      </c>
      <c r="W2745" s="9">
        <f t="shared" si="169"/>
        <v>5.0059999999999993E-2</v>
      </c>
      <c r="X2745" s="8">
        <f t="shared" si="170"/>
        <v>3.0487540000000002</v>
      </c>
      <c r="Y2745">
        <f t="shared" si="171"/>
        <v>0</v>
      </c>
    </row>
    <row r="2746" spans="20:25" x14ac:dyDescent="0.25">
      <c r="T2746" s="7">
        <v>45139.760416666664</v>
      </c>
      <c r="U2746">
        <v>3.34</v>
      </c>
      <c r="V2746" s="8">
        <f t="shared" si="168"/>
        <v>2.6019220000000001</v>
      </c>
      <c r="W2746" s="9">
        <f t="shared" si="169"/>
        <v>5.534E-2</v>
      </c>
      <c r="X2746" s="8">
        <f t="shared" si="170"/>
        <v>3.1733860000000003</v>
      </c>
      <c r="Y2746">
        <f t="shared" si="171"/>
        <v>0</v>
      </c>
    </row>
    <row r="2747" spans="20:25" x14ac:dyDescent="0.25">
      <c r="T2747" s="7">
        <v>45139.770833333336</v>
      </c>
      <c r="U2747">
        <v>3.24</v>
      </c>
      <c r="V2747" s="8">
        <f t="shared" si="168"/>
        <v>2.3230920000000008</v>
      </c>
      <c r="W2747" s="9">
        <f t="shared" si="169"/>
        <v>4.8740000000000033E-2</v>
      </c>
      <c r="X2747" s="8">
        <f t="shared" si="170"/>
        <v>3.0175960000000006</v>
      </c>
      <c r="Y2747">
        <f t="shared" si="171"/>
        <v>0</v>
      </c>
    </row>
    <row r="2748" spans="20:25" x14ac:dyDescent="0.25">
      <c r="T2748" s="7">
        <v>45139.78125</v>
      </c>
      <c r="U2748">
        <v>3.33</v>
      </c>
      <c r="V2748" s="8">
        <f t="shared" si="168"/>
        <v>2.5740389999999991</v>
      </c>
      <c r="W2748" s="9">
        <f t="shared" si="169"/>
        <v>5.4680000000000006E-2</v>
      </c>
      <c r="X2748" s="8">
        <f t="shared" si="170"/>
        <v>3.1578070000000005</v>
      </c>
      <c r="Y2748">
        <f t="shared" si="171"/>
        <v>0</v>
      </c>
    </row>
    <row r="2749" spans="20:25" x14ac:dyDescent="0.25">
      <c r="T2749" s="7">
        <v>45139.791666666664</v>
      </c>
      <c r="U2749">
        <v>3.65</v>
      </c>
      <c r="V2749" s="8">
        <f t="shared" si="168"/>
        <v>3.4662949999999988</v>
      </c>
      <c r="W2749" s="9">
        <f t="shared" si="169"/>
        <v>7.5800000000000006E-2</v>
      </c>
      <c r="X2749" s="8">
        <f t="shared" si="170"/>
        <v>3.6563349999999999</v>
      </c>
      <c r="Y2749">
        <f t="shared" si="171"/>
        <v>0</v>
      </c>
    </row>
    <row r="2750" spans="20:25" x14ac:dyDescent="0.25">
      <c r="T2750" s="7">
        <v>45139.802083333336</v>
      </c>
      <c r="U2750">
        <v>3.86</v>
      </c>
      <c r="V2750" s="8">
        <f t="shared" si="168"/>
        <v>4.0518380000000001</v>
      </c>
      <c r="W2750" s="9">
        <f t="shared" si="169"/>
        <v>8.965999999999999E-2</v>
      </c>
      <c r="X2750" s="8">
        <f t="shared" si="170"/>
        <v>3.9834939999999999</v>
      </c>
      <c r="Y2750">
        <f t="shared" si="171"/>
        <v>0</v>
      </c>
    </row>
    <row r="2751" spans="20:25" x14ac:dyDescent="0.25">
      <c r="T2751" s="7">
        <v>45139.8125</v>
      </c>
      <c r="U2751">
        <v>3.82</v>
      </c>
      <c r="V2751" s="8">
        <f t="shared" si="168"/>
        <v>3.9403059999999996</v>
      </c>
      <c r="W2751" s="9">
        <f t="shared" si="169"/>
        <v>8.7020000000000014E-2</v>
      </c>
      <c r="X2751" s="8">
        <f t="shared" si="170"/>
        <v>3.9211779999999998</v>
      </c>
      <c r="Y2751">
        <f t="shared" si="171"/>
        <v>0</v>
      </c>
    </row>
    <row r="2752" spans="20:25" x14ac:dyDescent="0.25">
      <c r="T2752" s="7">
        <v>45139.822916666664</v>
      </c>
      <c r="U2752">
        <v>3.7</v>
      </c>
      <c r="V2752" s="8">
        <f t="shared" si="168"/>
        <v>3.6057100000000002</v>
      </c>
      <c r="W2752" s="9">
        <f t="shared" si="169"/>
        <v>7.9100000000000031E-2</v>
      </c>
      <c r="X2752" s="8">
        <f t="shared" si="170"/>
        <v>3.7342300000000006</v>
      </c>
      <c r="Y2752">
        <f t="shared" si="171"/>
        <v>0</v>
      </c>
    </row>
    <row r="2753" spans="20:25" x14ac:dyDescent="0.25">
      <c r="T2753" s="7">
        <v>45139.833333333336</v>
      </c>
      <c r="U2753">
        <v>3.54</v>
      </c>
      <c r="V2753" s="8">
        <f t="shared" si="168"/>
        <v>3.1595820000000003</v>
      </c>
      <c r="W2753" s="9">
        <f t="shared" si="169"/>
        <v>6.8540000000000018E-2</v>
      </c>
      <c r="X2753" s="8">
        <f t="shared" si="170"/>
        <v>3.4849660000000005</v>
      </c>
      <c r="Y2753">
        <f t="shared" si="171"/>
        <v>0</v>
      </c>
    </row>
    <row r="2754" spans="20:25" x14ac:dyDescent="0.25">
      <c r="T2754" s="7">
        <v>45139.84375</v>
      </c>
      <c r="U2754">
        <v>3.47</v>
      </c>
      <c r="V2754" s="8">
        <f t="shared" si="168"/>
        <v>2.9644010000000005</v>
      </c>
      <c r="W2754" s="9">
        <f t="shared" si="169"/>
        <v>6.3920000000000032E-2</v>
      </c>
      <c r="X2754" s="8">
        <f t="shared" si="170"/>
        <v>3.3759130000000011</v>
      </c>
      <c r="Y2754">
        <f t="shared" si="171"/>
        <v>0</v>
      </c>
    </row>
    <row r="2755" spans="20:25" x14ac:dyDescent="0.25">
      <c r="T2755" s="7">
        <v>45139.854166666664</v>
      </c>
      <c r="U2755">
        <v>3.53</v>
      </c>
      <c r="V2755" s="8">
        <f t="shared" ref="V2755:V2818" si="172">IF(2.7883*U2755-6.711&lt;0,0,2.7883*U2755-6.711)</f>
        <v>3.1316989999999993</v>
      </c>
      <c r="W2755" s="9">
        <f t="shared" ref="W2755:W2818" si="173">IF(0.066*U2755-0.1651&lt;0,0,0.066*U2755-0.1651)</f>
        <v>6.7879999999999996E-2</v>
      </c>
      <c r="X2755" s="8">
        <f t="shared" ref="X2755:X2818" si="174">IF(1.5579*U2755-2.03&lt;0,0,1.5579*U2755-2.03)</f>
        <v>3.4693869999999998</v>
      </c>
      <c r="Y2755">
        <f t="shared" ref="Y2755:Y2818" si="175">IF(1.2304*U2755-6.1782&lt;0,0,1.2304*U2755-6.1782)</f>
        <v>0</v>
      </c>
    </row>
    <row r="2756" spans="20:25" x14ac:dyDescent="0.25">
      <c r="T2756" s="7">
        <v>45139.864583333336</v>
      </c>
      <c r="U2756">
        <v>3.54</v>
      </c>
      <c r="V2756" s="8">
        <f t="shared" si="172"/>
        <v>3.1595820000000003</v>
      </c>
      <c r="W2756" s="9">
        <f t="shared" si="173"/>
        <v>6.8540000000000018E-2</v>
      </c>
      <c r="X2756" s="8">
        <f t="shared" si="174"/>
        <v>3.4849660000000005</v>
      </c>
      <c r="Y2756">
        <f t="shared" si="175"/>
        <v>0</v>
      </c>
    </row>
    <row r="2757" spans="20:25" x14ac:dyDescent="0.25">
      <c r="T2757" s="7">
        <v>45139.875</v>
      </c>
      <c r="U2757">
        <v>3.58</v>
      </c>
      <c r="V2757" s="8">
        <f t="shared" si="172"/>
        <v>3.2711140000000007</v>
      </c>
      <c r="W2757" s="9">
        <f t="shared" si="173"/>
        <v>7.1180000000000021E-2</v>
      </c>
      <c r="X2757" s="8">
        <f t="shared" si="174"/>
        <v>3.5472820000000005</v>
      </c>
      <c r="Y2757">
        <f t="shared" si="175"/>
        <v>0</v>
      </c>
    </row>
    <row r="2758" spans="20:25" x14ac:dyDescent="0.25">
      <c r="T2758" s="7">
        <v>45139.885416666664</v>
      </c>
      <c r="U2758">
        <v>3.56</v>
      </c>
      <c r="V2758" s="8">
        <f t="shared" si="172"/>
        <v>3.2153480000000005</v>
      </c>
      <c r="W2758" s="9">
        <f t="shared" si="173"/>
        <v>6.9860000000000005E-2</v>
      </c>
      <c r="X2758" s="8">
        <f t="shared" si="174"/>
        <v>3.5161240000000009</v>
      </c>
      <c r="Y2758">
        <f t="shared" si="175"/>
        <v>0</v>
      </c>
    </row>
    <row r="2759" spans="20:25" x14ac:dyDescent="0.25">
      <c r="T2759" s="7">
        <v>45139.895833333336</v>
      </c>
      <c r="U2759">
        <v>3.5</v>
      </c>
      <c r="V2759" s="8">
        <f t="shared" si="172"/>
        <v>3.0480499999999999</v>
      </c>
      <c r="W2759" s="9">
        <f t="shared" si="173"/>
        <v>6.5900000000000014E-2</v>
      </c>
      <c r="X2759" s="8">
        <f t="shared" si="174"/>
        <v>3.4226500000000004</v>
      </c>
      <c r="Y2759">
        <f t="shared" si="175"/>
        <v>0</v>
      </c>
    </row>
    <row r="2760" spans="20:25" x14ac:dyDescent="0.25">
      <c r="T2760" s="7">
        <v>45139.90625</v>
      </c>
      <c r="U2760">
        <v>3.48</v>
      </c>
      <c r="V2760" s="8">
        <f t="shared" si="172"/>
        <v>2.9922839999999997</v>
      </c>
      <c r="W2760" s="9">
        <f t="shared" si="173"/>
        <v>6.4580000000000026E-2</v>
      </c>
      <c r="X2760" s="8">
        <f t="shared" si="174"/>
        <v>3.391492</v>
      </c>
      <c r="Y2760">
        <f t="shared" si="175"/>
        <v>0</v>
      </c>
    </row>
    <row r="2761" spans="20:25" x14ac:dyDescent="0.25">
      <c r="T2761" s="7">
        <v>45139.916666666664</v>
      </c>
      <c r="U2761">
        <v>3.48</v>
      </c>
      <c r="V2761" s="8">
        <f t="shared" si="172"/>
        <v>2.9922839999999997</v>
      </c>
      <c r="W2761" s="9">
        <f t="shared" si="173"/>
        <v>6.4580000000000026E-2</v>
      </c>
      <c r="X2761" s="8">
        <f t="shared" si="174"/>
        <v>3.391492</v>
      </c>
      <c r="Y2761">
        <f t="shared" si="175"/>
        <v>0</v>
      </c>
    </row>
    <row r="2762" spans="20:25" x14ac:dyDescent="0.25">
      <c r="T2762" s="7">
        <v>45139.927083333336</v>
      </c>
      <c r="U2762">
        <v>3.47</v>
      </c>
      <c r="V2762" s="8">
        <f t="shared" si="172"/>
        <v>2.9644010000000005</v>
      </c>
      <c r="W2762" s="9">
        <f t="shared" si="173"/>
        <v>6.3920000000000032E-2</v>
      </c>
      <c r="X2762" s="8">
        <f t="shared" si="174"/>
        <v>3.3759130000000011</v>
      </c>
      <c r="Y2762">
        <f t="shared" si="175"/>
        <v>0</v>
      </c>
    </row>
    <row r="2763" spans="20:25" x14ac:dyDescent="0.25">
      <c r="T2763" s="7">
        <v>45139.9375</v>
      </c>
      <c r="U2763">
        <v>3.42</v>
      </c>
      <c r="V2763" s="8">
        <f t="shared" si="172"/>
        <v>2.8249859999999991</v>
      </c>
      <c r="W2763" s="9">
        <f t="shared" si="173"/>
        <v>6.0620000000000007E-2</v>
      </c>
      <c r="X2763" s="8">
        <f t="shared" si="174"/>
        <v>3.2980180000000003</v>
      </c>
      <c r="Y2763">
        <f t="shared" si="175"/>
        <v>0</v>
      </c>
    </row>
    <row r="2764" spans="20:25" x14ac:dyDescent="0.25">
      <c r="T2764" s="7">
        <v>45139.947916666664</v>
      </c>
      <c r="U2764">
        <v>3.51</v>
      </c>
      <c r="V2764" s="8">
        <f t="shared" si="172"/>
        <v>3.0759329999999991</v>
      </c>
      <c r="W2764" s="9">
        <f t="shared" si="173"/>
        <v>6.6560000000000008E-2</v>
      </c>
      <c r="X2764" s="8">
        <f t="shared" si="174"/>
        <v>3.4382290000000002</v>
      </c>
      <c r="Y2764">
        <f t="shared" si="175"/>
        <v>0</v>
      </c>
    </row>
    <row r="2765" spans="20:25" x14ac:dyDescent="0.25">
      <c r="T2765" s="7">
        <v>45139.958333333336</v>
      </c>
      <c r="U2765">
        <v>3.46</v>
      </c>
      <c r="V2765" s="8">
        <f t="shared" si="172"/>
        <v>2.9365179999999995</v>
      </c>
      <c r="W2765" s="9">
        <f t="shared" si="173"/>
        <v>6.3260000000000011E-2</v>
      </c>
      <c r="X2765" s="8">
        <f t="shared" si="174"/>
        <v>3.3603340000000004</v>
      </c>
      <c r="Y2765">
        <f t="shared" si="175"/>
        <v>0</v>
      </c>
    </row>
    <row r="2766" spans="20:25" x14ac:dyDescent="0.25">
      <c r="T2766" s="7">
        <v>45139.96875</v>
      </c>
      <c r="U2766">
        <v>3.39</v>
      </c>
      <c r="V2766" s="8">
        <f t="shared" si="172"/>
        <v>2.7413369999999997</v>
      </c>
      <c r="W2766" s="9">
        <f t="shared" si="173"/>
        <v>5.8640000000000025E-2</v>
      </c>
      <c r="X2766" s="8">
        <f t="shared" si="174"/>
        <v>3.251281000000001</v>
      </c>
      <c r="Y2766">
        <f t="shared" si="175"/>
        <v>0</v>
      </c>
    </row>
    <row r="2767" spans="20:25" x14ac:dyDescent="0.25">
      <c r="T2767" s="7">
        <v>45139.979166666664</v>
      </c>
      <c r="U2767">
        <v>3.37</v>
      </c>
      <c r="V2767" s="8">
        <f t="shared" si="172"/>
        <v>2.6855709999999995</v>
      </c>
      <c r="W2767" s="9">
        <f t="shared" si="173"/>
        <v>5.732000000000001E-2</v>
      </c>
      <c r="X2767" s="8">
        <f t="shared" si="174"/>
        <v>3.2201230000000005</v>
      </c>
      <c r="Y2767">
        <f t="shared" si="175"/>
        <v>0</v>
      </c>
    </row>
    <row r="2768" spans="20:25" x14ac:dyDescent="0.25">
      <c r="T2768" s="7">
        <v>45139.989583333336</v>
      </c>
      <c r="U2768">
        <v>3.32</v>
      </c>
      <c r="V2768" s="8">
        <f t="shared" si="172"/>
        <v>2.5461559999999999</v>
      </c>
      <c r="W2768" s="9">
        <f t="shared" si="173"/>
        <v>5.4020000000000012E-2</v>
      </c>
      <c r="X2768" s="8">
        <f t="shared" si="174"/>
        <v>3.1422279999999998</v>
      </c>
      <c r="Y2768">
        <f t="shared" si="175"/>
        <v>0</v>
      </c>
    </row>
    <row r="2769" spans="20:25" x14ac:dyDescent="0.25">
      <c r="T2769" s="7">
        <v>45140</v>
      </c>
      <c r="U2769">
        <v>3.33</v>
      </c>
      <c r="V2769" s="8">
        <f t="shared" si="172"/>
        <v>2.5740389999999991</v>
      </c>
      <c r="W2769" s="9">
        <f t="shared" si="173"/>
        <v>5.4680000000000006E-2</v>
      </c>
      <c r="X2769" s="8">
        <f t="shared" si="174"/>
        <v>3.1578070000000005</v>
      </c>
      <c r="Y2769">
        <f t="shared" si="175"/>
        <v>0</v>
      </c>
    </row>
    <row r="2770" spans="20:25" x14ac:dyDescent="0.25">
      <c r="T2770" s="7">
        <v>45140.010416666664</v>
      </c>
      <c r="U2770">
        <v>3.27</v>
      </c>
      <c r="V2770" s="8">
        <f t="shared" si="172"/>
        <v>2.4067410000000002</v>
      </c>
      <c r="W2770" s="9">
        <f t="shared" si="173"/>
        <v>5.0720000000000015E-2</v>
      </c>
      <c r="X2770" s="8">
        <f t="shared" si="174"/>
        <v>3.0643330000000009</v>
      </c>
      <c r="Y2770">
        <f t="shared" si="175"/>
        <v>0</v>
      </c>
    </row>
    <row r="2771" spans="20:25" x14ac:dyDescent="0.25">
      <c r="T2771" s="7">
        <v>45140.020833333336</v>
      </c>
      <c r="U2771">
        <v>3.27</v>
      </c>
      <c r="V2771" s="8">
        <f t="shared" si="172"/>
        <v>2.4067410000000002</v>
      </c>
      <c r="W2771" s="9">
        <f t="shared" si="173"/>
        <v>5.0720000000000015E-2</v>
      </c>
      <c r="X2771" s="8">
        <f t="shared" si="174"/>
        <v>3.0643330000000009</v>
      </c>
      <c r="Y2771">
        <f t="shared" si="175"/>
        <v>0</v>
      </c>
    </row>
    <row r="2772" spans="20:25" x14ac:dyDescent="0.25">
      <c r="T2772" s="7">
        <v>45140.03125</v>
      </c>
      <c r="U2772">
        <v>3.24</v>
      </c>
      <c r="V2772" s="8">
        <f t="shared" si="172"/>
        <v>2.3230920000000008</v>
      </c>
      <c r="W2772" s="9">
        <f t="shared" si="173"/>
        <v>4.8740000000000033E-2</v>
      </c>
      <c r="X2772" s="8">
        <f t="shared" si="174"/>
        <v>3.0175960000000006</v>
      </c>
      <c r="Y2772">
        <f t="shared" si="175"/>
        <v>0</v>
      </c>
    </row>
    <row r="2773" spans="20:25" x14ac:dyDescent="0.25">
      <c r="T2773" s="7">
        <v>45140.041666666664</v>
      </c>
      <c r="U2773">
        <v>3.19</v>
      </c>
      <c r="V2773" s="8">
        <f t="shared" si="172"/>
        <v>2.1836769999999994</v>
      </c>
      <c r="W2773" s="9">
        <f t="shared" si="173"/>
        <v>4.5440000000000008E-2</v>
      </c>
      <c r="X2773" s="8">
        <f t="shared" si="174"/>
        <v>2.9397009999999999</v>
      </c>
      <c r="Y2773">
        <f t="shared" si="175"/>
        <v>0</v>
      </c>
    </row>
    <row r="2774" spans="20:25" x14ac:dyDescent="0.25">
      <c r="T2774" s="7">
        <v>45140.052083333336</v>
      </c>
      <c r="U2774">
        <v>3.2</v>
      </c>
      <c r="V2774" s="8">
        <f t="shared" si="172"/>
        <v>2.2115600000000004</v>
      </c>
      <c r="W2774" s="9">
        <f t="shared" si="173"/>
        <v>4.610000000000003E-2</v>
      </c>
      <c r="X2774" s="8">
        <f t="shared" si="174"/>
        <v>2.9552800000000006</v>
      </c>
      <c r="Y2774">
        <f t="shared" si="175"/>
        <v>0</v>
      </c>
    </row>
    <row r="2775" spans="20:25" x14ac:dyDescent="0.25">
      <c r="T2775" s="7">
        <v>45140.0625</v>
      </c>
      <c r="U2775">
        <v>3.19</v>
      </c>
      <c r="V2775" s="8">
        <f t="shared" si="172"/>
        <v>2.1836769999999994</v>
      </c>
      <c r="W2775" s="9">
        <f t="shared" si="173"/>
        <v>4.5440000000000008E-2</v>
      </c>
      <c r="X2775" s="8">
        <f t="shared" si="174"/>
        <v>2.9397009999999999</v>
      </c>
      <c r="Y2775">
        <f t="shared" si="175"/>
        <v>0</v>
      </c>
    </row>
    <row r="2776" spans="20:25" x14ac:dyDescent="0.25">
      <c r="T2776" s="7">
        <v>45140.072916666664</v>
      </c>
      <c r="U2776">
        <v>3.16</v>
      </c>
      <c r="V2776" s="8">
        <f t="shared" si="172"/>
        <v>2.100028</v>
      </c>
      <c r="W2776" s="9">
        <f t="shared" si="173"/>
        <v>4.3460000000000026E-2</v>
      </c>
      <c r="X2776" s="8">
        <f t="shared" si="174"/>
        <v>2.8929640000000005</v>
      </c>
      <c r="Y2776">
        <f t="shared" si="175"/>
        <v>0</v>
      </c>
    </row>
    <row r="2777" spans="20:25" x14ac:dyDescent="0.25">
      <c r="T2777" s="7">
        <v>45140.083333333336</v>
      </c>
      <c r="U2777">
        <v>3.09</v>
      </c>
      <c r="V2777" s="8">
        <f t="shared" si="172"/>
        <v>1.9048470000000002</v>
      </c>
      <c r="W2777" s="9">
        <f t="shared" si="173"/>
        <v>3.8840000000000013E-2</v>
      </c>
      <c r="X2777" s="8">
        <f t="shared" si="174"/>
        <v>2.7839110000000002</v>
      </c>
      <c r="Y2777">
        <f t="shared" si="175"/>
        <v>0</v>
      </c>
    </row>
    <row r="2778" spans="20:25" x14ac:dyDescent="0.25">
      <c r="T2778" s="7">
        <v>45140.09375</v>
      </c>
      <c r="U2778">
        <v>3.09</v>
      </c>
      <c r="V2778" s="8">
        <f t="shared" si="172"/>
        <v>1.9048470000000002</v>
      </c>
      <c r="W2778" s="9">
        <f t="shared" si="173"/>
        <v>3.8840000000000013E-2</v>
      </c>
      <c r="X2778" s="8">
        <f t="shared" si="174"/>
        <v>2.7839110000000002</v>
      </c>
      <c r="Y2778">
        <f t="shared" si="175"/>
        <v>0</v>
      </c>
    </row>
    <row r="2779" spans="20:25" x14ac:dyDescent="0.25">
      <c r="T2779" s="7">
        <v>45140.104166666664</v>
      </c>
      <c r="U2779">
        <v>3.1</v>
      </c>
      <c r="V2779" s="8">
        <f t="shared" si="172"/>
        <v>1.9327299999999994</v>
      </c>
      <c r="W2779" s="9">
        <f t="shared" si="173"/>
        <v>3.9500000000000007E-2</v>
      </c>
      <c r="X2779" s="8">
        <f t="shared" si="174"/>
        <v>2.7994900000000009</v>
      </c>
      <c r="Y2779">
        <f t="shared" si="175"/>
        <v>0</v>
      </c>
    </row>
    <row r="2780" spans="20:25" x14ac:dyDescent="0.25">
      <c r="T2780" s="7">
        <v>45140.114583333336</v>
      </c>
      <c r="U2780">
        <v>3.05</v>
      </c>
      <c r="V2780" s="8">
        <f t="shared" si="172"/>
        <v>1.7933149999999998</v>
      </c>
      <c r="W2780" s="9">
        <f t="shared" si="173"/>
        <v>3.620000000000001E-2</v>
      </c>
      <c r="X2780" s="8">
        <f t="shared" si="174"/>
        <v>2.7215950000000002</v>
      </c>
      <c r="Y2780">
        <f t="shared" si="175"/>
        <v>0</v>
      </c>
    </row>
    <row r="2781" spans="20:25" x14ac:dyDescent="0.25">
      <c r="T2781" s="7">
        <v>45140.125</v>
      </c>
      <c r="U2781">
        <v>3.08</v>
      </c>
      <c r="V2781" s="8">
        <f t="shared" si="172"/>
        <v>1.8769639999999992</v>
      </c>
      <c r="W2781" s="9">
        <f t="shared" si="173"/>
        <v>3.8180000000000019E-2</v>
      </c>
      <c r="X2781" s="8">
        <f t="shared" si="174"/>
        <v>2.7683320000000005</v>
      </c>
      <c r="Y2781">
        <f t="shared" si="175"/>
        <v>0</v>
      </c>
    </row>
    <row r="2782" spans="20:25" x14ac:dyDescent="0.25">
      <c r="T2782" s="7">
        <v>45140.135416666664</v>
      </c>
      <c r="U2782">
        <v>2.98</v>
      </c>
      <c r="V2782" s="8">
        <f t="shared" si="172"/>
        <v>1.5981339999999999</v>
      </c>
      <c r="W2782" s="9">
        <f t="shared" si="173"/>
        <v>3.1580000000000025E-2</v>
      </c>
      <c r="X2782" s="8">
        <f t="shared" si="174"/>
        <v>2.6125419999999999</v>
      </c>
      <c r="Y2782">
        <f t="shared" si="175"/>
        <v>0</v>
      </c>
    </row>
    <row r="2783" spans="20:25" x14ac:dyDescent="0.25">
      <c r="T2783" s="7">
        <v>45140.145833333336</v>
      </c>
      <c r="U2783">
        <v>2.96</v>
      </c>
      <c r="V2783" s="8">
        <f t="shared" si="172"/>
        <v>1.5423679999999997</v>
      </c>
      <c r="W2783" s="9">
        <f t="shared" si="173"/>
        <v>3.0260000000000009E-2</v>
      </c>
      <c r="X2783" s="8">
        <f t="shared" si="174"/>
        <v>2.5813840000000003</v>
      </c>
      <c r="Y2783">
        <f t="shared" si="175"/>
        <v>0</v>
      </c>
    </row>
    <row r="2784" spans="20:25" x14ac:dyDescent="0.25">
      <c r="T2784" s="7">
        <v>45140.15625</v>
      </c>
      <c r="U2784">
        <v>2.97</v>
      </c>
      <c r="V2784" s="8">
        <f t="shared" si="172"/>
        <v>1.5702510000000007</v>
      </c>
      <c r="W2784" s="9">
        <f t="shared" si="173"/>
        <v>3.0920000000000031E-2</v>
      </c>
      <c r="X2784" s="8">
        <f t="shared" si="174"/>
        <v>2.596963000000001</v>
      </c>
      <c r="Y2784">
        <f t="shared" si="175"/>
        <v>0</v>
      </c>
    </row>
    <row r="2785" spans="20:25" x14ac:dyDescent="0.25">
      <c r="T2785" s="7">
        <v>45140.166666666664</v>
      </c>
      <c r="U2785">
        <v>2.94</v>
      </c>
      <c r="V2785" s="8">
        <f t="shared" si="172"/>
        <v>1.4866019999999995</v>
      </c>
      <c r="W2785" s="9">
        <f t="shared" si="173"/>
        <v>2.8940000000000021E-2</v>
      </c>
      <c r="X2785" s="8">
        <f t="shared" si="174"/>
        <v>2.5502259999999999</v>
      </c>
      <c r="Y2785">
        <f t="shared" si="175"/>
        <v>0</v>
      </c>
    </row>
    <row r="2786" spans="20:25" x14ac:dyDescent="0.25">
      <c r="T2786" s="7">
        <v>45140.177083333336</v>
      </c>
      <c r="U2786">
        <v>2.9</v>
      </c>
      <c r="V2786" s="8">
        <f t="shared" si="172"/>
        <v>1.3750699999999991</v>
      </c>
      <c r="W2786" s="9">
        <f t="shared" si="173"/>
        <v>2.6300000000000018E-2</v>
      </c>
      <c r="X2786" s="8">
        <f t="shared" si="174"/>
        <v>2.4879099999999998</v>
      </c>
      <c r="Y2786">
        <f t="shared" si="175"/>
        <v>0</v>
      </c>
    </row>
    <row r="2787" spans="20:25" x14ac:dyDescent="0.25">
      <c r="T2787" s="7">
        <v>45140.1875</v>
      </c>
      <c r="U2787">
        <v>2.84</v>
      </c>
      <c r="V2787" s="8">
        <f t="shared" si="172"/>
        <v>1.2077719999999994</v>
      </c>
      <c r="W2787" s="9">
        <f t="shared" si="173"/>
        <v>2.2339999999999999E-2</v>
      </c>
      <c r="X2787" s="8">
        <f t="shared" si="174"/>
        <v>2.3944360000000002</v>
      </c>
      <c r="Y2787">
        <f t="shared" si="175"/>
        <v>0</v>
      </c>
    </row>
    <row r="2788" spans="20:25" x14ac:dyDescent="0.25">
      <c r="T2788" s="7">
        <v>45140.197916666664</v>
      </c>
      <c r="U2788">
        <v>2.8</v>
      </c>
      <c r="V2788" s="8">
        <f t="shared" si="172"/>
        <v>1.096239999999999</v>
      </c>
      <c r="W2788" s="9">
        <f t="shared" si="173"/>
        <v>1.9699999999999995E-2</v>
      </c>
      <c r="X2788" s="8">
        <f t="shared" si="174"/>
        <v>2.3321200000000002</v>
      </c>
      <c r="Y2788">
        <f t="shared" si="175"/>
        <v>0</v>
      </c>
    </row>
    <row r="2789" spans="20:25" x14ac:dyDescent="0.25">
      <c r="T2789" s="7">
        <v>45140.208333333336</v>
      </c>
      <c r="U2789">
        <v>2.79</v>
      </c>
      <c r="V2789" s="8">
        <f t="shared" si="172"/>
        <v>1.0683569999999998</v>
      </c>
      <c r="W2789" s="9">
        <f t="shared" si="173"/>
        <v>1.9040000000000001E-2</v>
      </c>
      <c r="X2789" s="8">
        <f t="shared" si="174"/>
        <v>2.3165410000000004</v>
      </c>
      <c r="Y2789">
        <f t="shared" si="175"/>
        <v>0</v>
      </c>
    </row>
    <row r="2790" spans="20:25" x14ac:dyDescent="0.25">
      <c r="T2790" s="7">
        <v>45140.21875</v>
      </c>
      <c r="U2790">
        <v>2.81</v>
      </c>
      <c r="V2790" s="8">
        <f t="shared" si="172"/>
        <v>1.124123</v>
      </c>
      <c r="W2790" s="9">
        <f t="shared" si="173"/>
        <v>2.0360000000000017E-2</v>
      </c>
      <c r="X2790" s="8">
        <f t="shared" si="174"/>
        <v>2.3476990000000009</v>
      </c>
      <c r="Y2790">
        <f t="shared" si="175"/>
        <v>0</v>
      </c>
    </row>
    <row r="2791" spans="20:25" x14ac:dyDescent="0.25">
      <c r="T2791" s="7">
        <v>45140.229166666664</v>
      </c>
      <c r="U2791">
        <v>2.8</v>
      </c>
      <c r="V2791" s="8">
        <f t="shared" si="172"/>
        <v>1.096239999999999</v>
      </c>
      <c r="W2791" s="9">
        <f t="shared" si="173"/>
        <v>1.9699999999999995E-2</v>
      </c>
      <c r="X2791" s="8">
        <f t="shared" si="174"/>
        <v>2.3321200000000002</v>
      </c>
      <c r="Y2791">
        <f t="shared" si="175"/>
        <v>0</v>
      </c>
    </row>
    <row r="2792" spans="20:25" x14ac:dyDescent="0.25">
      <c r="T2792" s="7">
        <v>45140.239583333336</v>
      </c>
      <c r="U2792">
        <v>2.81</v>
      </c>
      <c r="V2792" s="8">
        <f t="shared" si="172"/>
        <v>1.124123</v>
      </c>
      <c r="W2792" s="9">
        <f t="shared" si="173"/>
        <v>2.0360000000000017E-2</v>
      </c>
      <c r="X2792" s="8">
        <f t="shared" si="174"/>
        <v>2.3476990000000009</v>
      </c>
      <c r="Y2792">
        <f t="shared" si="175"/>
        <v>0</v>
      </c>
    </row>
    <row r="2793" spans="20:25" x14ac:dyDescent="0.25">
      <c r="T2793" s="7">
        <v>45140.25</v>
      </c>
      <c r="U2793">
        <v>2.82</v>
      </c>
      <c r="V2793" s="8">
        <f t="shared" si="172"/>
        <v>1.1520059999999992</v>
      </c>
      <c r="W2793" s="9">
        <f t="shared" si="173"/>
        <v>2.1020000000000011E-2</v>
      </c>
      <c r="X2793" s="8">
        <f t="shared" si="174"/>
        <v>2.3632779999999998</v>
      </c>
      <c r="Y2793">
        <f t="shared" si="175"/>
        <v>0</v>
      </c>
    </row>
    <row r="2794" spans="20:25" x14ac:dyDescent="0.25">
      <c r="T2794" s="7">
        <v>45140.260416666664</v>
      </c>
      <c r="U2794">
        <v>2.82</v>
      </c>
      <c r="V2794" s="8">
        <f t="shared" si="172"/>
        <v>1.1520059999999992</v>
      </c>
      <c r="W2794" s="9">
        <f t="shared" si="173"/>
        <v>2.1020000000000011E-2</v>
      </c>
      <c r="X2794" s="8">
        <f t="shared" si="174"/>
        <v>2.3632779999999998</v>
      </c>
      <c r="Y2794">
        <f t="shared" si="175"/>
        <v>0</v>
      </c>
    </row>
    <row r="2795" spans="20:25" x14ac:dyDescent="0.25">
      <c r="T2795" s="7">
        <v>45140.270833333336</v>
      </c>
      <c r="U2795">
        <v>2.81</v>
      </c>
      <c r="V2795" s="8">
        <f t="shared" si="172"/>
        <v>1.124123</v>
      </c>
      <c r="W2795" s="9">
        <f t="shared" si="173"/>
        <v>2.0360000000000017E-2</v>
      </c>
      <c r="X2795" s="8">
        <f t="shared" si="174"/>
        <v>2.3476990000000009</v>
      </c>
      <c r="Y2795">
        <f t="shared" si="175"/>
        <v>0</v>
      </c>
    </row>
    <row r="2796" spans="20:25" x14ac:dyDescent="0.25">
      <c r="T2796" s="7">
        <v>45140.28125</v>
      </c>
      <c r="U2796">
        <v>2.81</v>
      </c>
      <c r="V2796" s="8">
        <f t="shared" si="172"/>
        <v>1.124123</v>
      </c>
      <c r="W2796" s="9">
        <f t="shared" si="173"/>
        <v>2.0360000000000017E-2</v>
      </c>
      <c r="X2796" s="8">
        <f t="shared" si="174"/>
        <v>2.3476990000000009</v>
      </c>
      <c r="Y2796">
        <f t="shared" si="175"/>
        <v>0</v>
      </c>
    </row>
    <row r="2797" spans="20:25" x14ac:dyDescent="0.25">
      <c r="T2797" s="7">
        <v>45140.291666666664</v>
      </c>
      <c r="U2797">
        <v>2.78</v>
      </c>
      <c r="V2797" s="8">
        <f t="shared" si="172"/>
        <v>1.0404739999999988</v>
      </c>
      <c r="W2797" s="9">
        <f t="shared" si="173"/>
        <v>1.8380000000000007E-2</v>
      </c>
      <c r="X2797" s="8">
        <f t="shared" si="174"/>
        <v>2.3009619999999997</v>
      </c>
      <c r="Y2797">
        <f t="shared" si="175"/>
        <v>0</v>
      </c>
    </row>
    <row r="2798" spans="20:25" x14ac:dyDescent="0.25">
      <c r="T2798" s="7">
        <v>45140.302083333336</v>
      </c>
      <c r="U2798">
        <v>2.74</v>
      </c>
      <c r="V2798" s="8">
        <f t="shared" si="172"/>
        <v>0.92894200000000016</v>
      </c>
      <c r="W2798" s="9">
        <f t="shared" si="173"/>
        <v>1.5740000000000032E-2</v>
      </c>
      <c r="X2798" s="8">
        <f t="shared" si="174"/>
        <v>2.2386460000000006</v>
      </c>
      <c r="Y2798">
        <f t="shared" si="175"/>
        <v>0</v>
      </c>
    </row>
    <row r="2799" spans="20:25" x14ac:dyDescent="0.25">
      <c r="T2799" s="7">
        <v>45140.3125</v>
      </c>
      <c r="U2799">
        <v>2.7</v>
      </c>
      <c r="V2799" s="8">
        <f t="shared" si="172"/>
        <v>0.81741000000000064</v>
      </c>
      <c r="W2799" s="9">
        <f t="shared" si="173"/>
        <v>1.3100000000000028E-2</v>
      </c>
      <c r="X2799" s="8">
        <f t="shared" si="174"/>
        <v>2.1763300000000005</v>
      </c>
      <c r="Y2799">
        <f t="shared" si="175"/>
        <v>0</v>
      </c>
    </row>
    <row r="2800" spans="20:25" x14ac:dyDescent="0.25">
      <c r="T2800" s="7">
        <v>45140.322916666664</v>
      </c>
      <c r="U2800">
        <v>2.7</v>
      </c>
      <c r="V2800" s="8">
        <f t="shared" si="172"/>
        <v>0.81741000000000064</v>
      </c>
      <c r="W2800" s="9">
        <f t="shared" si="173"/>
        <v>1.3100000000000028E-2</v>
      </c>
      <c r="X2800" s="8">
        <f t="shared" si="174"/>
        <v>2.1763300000000005</v>
      </c>
      <c r="Y2800">
        <f t="shared" si="175"/>
        <v>0</v>
      </c>
    </row>
    <row r="2801" spans="20:25" x14ac:dyDescent="0.25">
      <c r="T2801" s="7">
        <v>45140.333333333336</v>
      </c>
      <c r="U2801">
        <v>2.7</v>
      </c>
      <c r="V2801" s="8">
        <f t="shared" si="172"/>
        <v>0.81741000000000064</v>
      </c>
      <c r="W2801" s="9">
        <f t="shared" si="173"/>
        <v>1.3100000000000028E-2</v>
      </c>
      <c r="X2801" s="8">
        <f t="shared" si="174"/>
        <v>2.1763300000000005</v>
      </c>
      <c r="Y2801">
        <f t="shared" si="175"/>
        <v>0</v>
      </c>
    </row>
    <row r="2802" spans="20:25" x14ac:dyDescent="0.25">
      <c r="T2802" s="7">
        <v>45140.34375</v>
      </c>
      <c r="U2802">
        <v>2.62</v>
      </c>
      <c r="V2802" s="8">
        <f t="shared" si="172"/>
        <v>0.59434599999999982</v>
      </c>
      <c r="W2802" s="9">
        <f t="shared" si="173"/>
        <v>7.8200000000000214E-3</v>
      </c>
      <c r="X2802" s="8">
        <f t="shared" si="174"/>
        <v>2.0516980000000005</v>
      </c>
      <c r="Y2802">
        <f t="shared" si="175"/>
        <v>0</v>
      </c>
    </row>
    <row r="2803" spans="20:25" x14ac:dyDescent="0.25">
      <c r="T2803" s="7">
        <v>45140.354166666664</v>
      </c>
      <c r="U2803">
        <v>2.64</v>
      </c>
      <c r="V2803" s="8">
        <f t="shared" si="172"/>
        <v>0.65011200000000002</v>
      </c>
      <c r="W2803" s="9">
        <f t="shared" si="173"/>
        <v>9.1400000000000092E-3</v>
      </c>
      <c r="X2803" s="8">
        <f t="shared" si="174"/>
        <v>2.0828560000000009</v>
      </c>
      <c r="Y2803">
        <f t="shared" si="175"/>
        <v>0</v>
      </c>
    </row>
    <row r="2804" spans="20:25" x14ac:dyDescent="0.25">
      <c r="T2804" s="7">
        <v>45140.364583333336</v>
      </c>
      <c r="U2804">
        <v>2.66</v>
      </c>
      <c r="V2804" s="8">
        <f t="shared" si="172"/>
        <v>0.70587800000000023</v>
      </c>
      <c r="W2804" s="9">
        <f t="shared" si="173"/>
        <v>1.0460000000000025E-2</v>
      </c>
      <c r="X2804" s="8">
        <f t="shared" si="174"/>
        <v>2.1140140000000005</v>
      </c>
      <c r="Y2804">
        <f t="shared" si="175"/>
        <v>0</v>
      </c>
    </row>
    <row r="2805" spans="20:25" x14ac:dyDescent="0.25">
      <c r="T2805" s="7">
        <v>45140.375</v>
      </c>
      <c r="U2805">
        <v>2.66</v>
      </c>
      <c r="V2805" s="8">
        <f t="shared" si="172"/>
        <v>0.70587800000000023</v>
      </c>
      <c r="W2805" s="9">
        <f t="shared" si="173"/>
        <v>1.0460000000000025E-2</v>
      </c>
      <c r="X2805" s="8">
        <f t="shared" si="174"/>
        <v>2.1140140000000005</v>
      </c>
      <c r="Y2805">
        <f t="shared" si="175"/>
        <v>0</v>
      </c>
    </row>
    <row r="2806" spans="20:25" x14ac:dyDescent="0.25">
      <c r="T2806" s="7">
        <v>45140.385416666664</v>
      </c>
      <c r="U2806">
        <v>2.62</v>
      </c>
      <c r="V2806" s="8">
        <f t="shared" si="172"/>
        <v>0.59434599999999982</v>
      </c>
      <c r="W2806" s="9">
        <f t="shared" si="173"/>
        <v>7.8200000000000214E-3</v>
      </c>
      <c r="X2806" s="8">
        <f t="shared" si="174"/>
        <v>2.0516980000000005</v>
      </c>
      <c r="Y2806">
        <f t="shared" si="175"/>
        <v>0</v>
      </c>
    </row>
    <row r="2807" spans="20:25" x14ac:dyDescent="0.25">
      <c r="T2807" s="7">
        <v>45140.395833333336</v>
      </c>
      <c r="U2807">
        <v>2.7</v>
      </c>
      <c r="V2807" s="8">
        <f t="shared" si="172"/>
        <v>0.81741000000000064</v>
      </c>
      <c r="W2807" s="9">
        <f t="shared" si="173"/>
        <v>1.3100000000000028E-2</v>
      </c>
      <c r="X2807" s="8">
        <f t="shared" si="174"/>
        <v>2.1763300000000005</v>
      </c>
      <c r="Y2807">
        <f t="shared" si="175"/>
        <v>0</v>
      </c>
    </row>
    <row r="2808" spans="20:25" x14ac:dyDescent="0.25">
      <c r="T2808" s="7">
        <v>45140.40625</v>
      </c>
      <c r="U2808">
        <v>2.63</v>
      </c>
      <c r="V2808" s="8">
        <f t="shared" si="172"/>
        <v>0.62222899999999903</v>
      </c>
      <c r="W2808" s="9">
        <f t="shared" si="173"/>
        <v>8.4800000000000153E-3</v>
      </c>
      <c r="X2808" s="8">
        <f t="shared" si="174"/>
        <v>2.0672770000000003</v>
      </c>
      <c r="Y2808">
        <f t="shared" si="175"/>
        <v>0</v>
      </c>
    </row>
    <row r="2809" spans="20:25" x14ac:dyDescent="0.25">
      <c r="T2809" s="7">
        <v>45140.416666666664</v>
      </c>
      <c r="U2809">
        <v>2.68</v>
      </c>
      <c r="V2809" s="8">
        <f t="shared" si="172"/>
        <v>0.76164400000000043</v>
      </c>
      <c r="W2809" s="9">
        <f t="shared" si="173"/>
        <v>1.1780000000000013E-2</v>
      </c>
      <c r="X2809" s="8">
        <f t="shared" si="174"/>
        <v>2.145172000000001</v>
      </c>
      <c r="Y2809">
        <f t="shared" si="175"/>
        <v>0</v>
      </c>
    </row>
    <row r="2810" spans="20:25" x14ac:dyDescent="0.25">
      <c r="T2810" s="7">
        <v>45140.427083333336</v>
      </c>
      <c r="U2810">
        <v>2.73</v>
      </c>
      <c r="V2810" s="8">
        <f t="shared" si="172"/>
        <v>0.90105900000000005</v>
      </c>
      <c r="W2810" s="9">
        <f t="shared" si="173"/>
        <v>1.508000000000001E-2</v>
      </c>
      <c r="X2810" s="8">
        <f t="shared" si="174"/>
        <v>2.2230669999999999</v>
      </c>
      <c r="Y2810">
        <f t="shared" si="175"/>
        <v>0</v>
      </c>
    </row>
    <row r="2811" spans="20:25" x14ac:dyDescent="0.25">
      <c r="T2811" s="7">
        <v>45140.4375</v>
      </c>
      <c r="U2811">
        <v>2.78</v>
      </c>
      <c r="V2811" s="8">
        <f t="shared" si="172"/>
        <v>1.0404739999999988</v>
      </c>
      <c r="W2811" s="9">
        <f t="shared" si="173"/>
        <v>1.8380000000000007E-2</v>
      </c>
      <c r="X2811" s="8">
        <f t="shared" si="174"/>
        <v>2.3009619999999997</v>
      </c>
      <c r="Y2811">
        <f t="shared" si="175"/>
        <v>0</v>
      </c>
    </row>
    <row r="2812" spans="20:25" x14ac:dyDescent="0.25">
      <c r="T2812" s="7">
        <v>45140.447916666664</v>
      </c>
      <c r="U2812">
        <v>2.87</v>
      </c>
      <c r="V2812" s="8">
        <f t="shared" si="172"/>
        <v>1.2914209999999997</v>
      </c>
      <c r="W2812" s="9">
        <f t="shared" si="173"/>
        <v>2.4320000000000008E-2</v>
      </c>
      <c r="X2812" s="8">
        <f t="shared" si="174"/>
        <v>2.4411730000000005</v>
      </c>
      <c r="Y2812">
        <f t="shared" si="175"/>
        <v>0</v>
      </c>
    </row>
    <row r="2813" spans="20:25" x14ac:dyDescent="0.25">
      <c r="T2813" s="7">
        <v>45140.458333333336</v>
      </c>
      <c r="U2813">
        <v>2.86</v>
      </c>
      <c r="V2813" s="8">
        <f t="shared" si="172"/>
        <v>1.2635379999999996</v>
      </c>
      <c r="W2813" s="9">
        <f t="shared" si="173"/>
        <v>2.3660000000000014E-2</v>
      </c>
      <c r="X2813" s="8">
        <f t="shared" si="174"/>
        <v>2.4255939999999998</v>
      </c>
      <c r="Y2813">
        <f t="shared" si="175"/>
        <v>0</v>
      </c>
    </row>
    <row r="2814" spans="20:25" x14ac:dyDescent="0.25">
      <c r="T2814" s="7">
        <v>45140.46875</v>
      </c>
      <c r="U2814">
        <v>2.89</v>
      </c>
      <c r="V2814" s="8">
        <f t="shared" si="172"/>
        <v>1.3471869999999999</v>
      </c>
      <c r="W2814" s="9">
        <f t="shared" si="173"/>
        <v>2.5640000000000024E-2</v>
      </c>
      <c r="X2814" s="8">
        <f t="shared" si="174"/>
        <v>2.4723310000000009</v>
      </c>
      <c r="Y2814">
        <f t="shared" si="175"/>
        <v>0</v>
      </c>
    </row>
    <row r="2815" spans="20:25" x14ac:dyDescent="0.25">
      <c r="T2815" s="7">
        <v>45140.479166666664</v>
      </c>
      <c r="U2815">
        <v>2.91</v>
      </c>
      <c r="V2815" s="8">
        <f t="shared" si="172"/>
        <v>1.4029530000000001</v>
      </c>
      <c r="W2815" s="9">
        <f t="shared" si="173"/>
        <v>2.6960000000000012E-2</v>
      </c>
      <c r="X2815" s="8">
        <f t="shared" si="174"/>
        <v>2.5034890000000005</v>
      </c>
      <c r="Y2815">
        <f t="shared" si="175"/>
        <v>0</v>
      </c>
    </row>
    <row r="2816" spans="20:25" x14ac:dyDescent="0.25">
      <c r="T2816" s="7">
        <v>45140.489583333336</v>
      </c>
      <c r="U2816">
        <v>2.9</v>
      </c>
      <c r="V2816" s="8">
        <f t="shared" si="172"/>
        <v>1.3750699999999991</v>
      </c>
      <c r="W2816" s="9">
        <f t="shared" si="173"/>
        <v>2.6300000000000018E-2</v>
      </c>
      <c r="X2816" s="8">
        <f t="shared" si="174"/>
        <v>2.4879099999999998</v>
      </c>
      <c r="Y2816">
        <f t="shared" si="175"/>
        <v>0</v>
      </c>
    </row>
    <row r="2817" spans="20:25" x14ac:dyDescent="0.25">
      <c r="T2817" s="7">
        <v>45140.5</v>
      </c>
      <c r="U2817">
        <v>3.01</v>
      </c>
      <c r="V2817" s="8">
        <f t="shared" si="172"/>
        <v>1.6817829999999994</v>
      </c>
      <c r="W2817" s="9">
        <f t="shared" si="173"/>
        <v>3.3560000000000006E-2</v>
      </c>
      <c r="X2817" s="8">
        <f t="shared" si="174"/>
        <v>2.6592790000000002</v>
      </c>
      <c r="Y2817">
        <f t="shared" si="175"/>
        <v>0</v>
      </c>
    </row>
    <row r="2818" spans="20:25" x14ac:dyDescent="0.25">
      <c r="T2818" s="7">
        <v>45140.510416666664</v>
      </c>
      <c r="U2818">
        <v>3.02</v>
      </c>
      <c r="V2818" s="8">
        <f t="shared" si="172"/>
        <v>1.7096660000000004</v>
      </c>
      <c r="W2818" s="9">
        <f t="shared" si="173"/>
        <v>3.422E-2</v>
      </c>
      <c r="X2818" s="8">
        <f t="shared" si="174"/>
        <v>2.6748580000000008</v>
      </c>
      <c r="Y2818">
        <f t="shared" si="175"/>
        <v>0</v>
      </c>
    </row>
    <row r="2819" spans="20:25" x14ac:dyDescent="0.25">
      <c r="T2819" s="7">
        <v>45140.520833333336</v>
      </c>
      <c r="U2819">
        <v>2.99</v>
      </c>
      <c r="V2819" s="8">
        <f t="shared" ref="V2819:V2882" si="176">IF(2.7883*U2819-6.711&lt;0,0,2.7883*U2819-6.711)</f>
        <v>1.6260170000000009</v>
      </c>
      <c r="W2819" s="9">
        <f t="shared" ref="W2819:W2882" si="177">IF(0.066*U2819-0.1651&lt;0,0,0.066*U2819-0.1651)</f>
        <v>3.2240000000000019E-2</v>
      </c>
      <c r="X2819" s="8">
        <f t="shared" ref="X2819:X2882" si="178">IF(1.5579*U2819-2.03&lt;0,0,1.5579*U2819-2.03)</f>
        <v>2.6281210000000006</v>
      </c>
      <c r="Y2819">
        <f t="shared" ref="Y2819:Y2882" si="179">IF(1.2304*U2819-6.1782&lt;0,0,1.2304*U2819-6.1782)</f>
        <v>0</v>
      </c>
    </row>
    <row r="2820" spans="20:25" x14ac:dyDescent="0.25">
      <c r="T2820" s="7">
        <v>45140.53125</v>
      </c>
      <c r="U2820">
        <v>3.08</v>
      </c>
      <c r="V2820" s="8">
        <f t="shared" si="176"/>
        <v>1.8769639999999992</v>
      </c>
      <c r="W2820" s="9">
        <f t="shared" si="177"/>
        <v>3.8180000000000019E-2</v>
      </c>
      <c r="X2820" s="8">
        <f t="shared" si="178"/>
        <v>2.7683320000000005</v>
      </c>
      <c r="Y2820">
        <f t="shared" si="179"/>
        <v>0</v>
      </c>
    </row>
    <row r="2821" spans="20:25" x14ac:dyDescent="0.25">
      <c r="T2821" s="7">
        <v>45140.541666666664</v>
      </c>
      <c r="U2821">
        <v>3.14</v>
      </c>
      <c r="V2821" s="8">
        <f t="shared" si="176"/>
        <v>2.0442619999999998</v>
      </c>
      <c r="W2821" s="9">
        <f t="shared" si="177"/>
        <v>4.2140000000000011E-2</v>
      </c>
      <c r="X2821" s="8">
        <f t="shared" si="178"/>
        <v>2.861806000000001</v>
      </c>
      <c r="Y2821">
        <f t="shared" si="179"/>
        <v>0</v>
      </c>
    </row>
    <row r="2822" spans="20:25" x14ac:dyDescent="0.25">
      <c r="T2822" s="7">
        <v>45140.552083333336</v>
      </c>
      <c r="U2822">
        <v>3.18</v>
      </c>
      <c r="V2822" s="8">
        <f t="shared" si="176"/>
        <v>2.1557940000000002</v>
      </c>
      <c r="W2822" s="9">
        <f t="shared" si="177"/>
        <v>4.4780000000000014E-2</v>
      </c>
      <c r="X2822" s="8">
        <f t="shared" si="178"/>
        <v>2.924122000000001</v>
      </c>
      <c r="Y2822">
        <f t="shared" si="179"/>
        <v>0</v>
      </c>
    </row>
    <row r="2823" spans="20:25" x14ac:dyDescent="0.25">
      <c r="T2823" s="7">
        <v>45140.5625</v>
      </c>
      <c r="U2823">
        <v>3.21</v>
      </c>
      <c r="V2823" s="8">
        <f t="shared" si="176"/>
        <v>2.2394429999999996</v>
      </c>
      <c r="W2823" s="9">
        <f t="shared" si="177"/>
        <v>4.6760000000000024E-2</v>
      </c>
      <c r="X2823" s="8">
        <f t="shared" si="178"/>
        <v>2.9708590000000004</v>
      </c>
      <c r="Y2823">
        <f t="shared" si="179"/>
        <v>0</v>
      </c>
    </row>
    <row r="2824" spans="20:25" x14ac:dyDescent="0.25">
      <c r="T2824" s="7">
        <v>45140.572916666664</v>
      </c>
      <c r="U2824">
        <v>3.29</v>
      </c>
      <c r="V2824" s="8">
        <f t="shared" si="176"/>
        <v>2.4625070000000004</v>
      </c>
      <c r="W2824" s="9">
        <f t="shared" si="177"/>
        <v>5.2040000000000003E-2</v>
      </c>
      <c r="X2824" s="8">
        <f t="shared" si="178"/>
        <v>3.0954910000000004</v>
      </c>
      <c r="Y2824">
        <f t="shared" si="179"/>
        <v>0</v>
      </c>
    </row>
    <row r="2825" spans="20:25" x14ac:dyDescent="0.25">
      <c r="T2825" s="7">
        <v>45140.583333333336</v>
      </c>
      <c r="U2825">
        <v>3.29</v>
      </c>
      <c r="V2825" s="8">
        <f t="shared" si="176"/>
        <v>2.4625070000000004</v>
      </c>
      <c r="W2825" s="9">
        <f t="shared" si="177"/>
        <v>5.2040000000000003E-2</v>
      </c>
      <c r="X2825" s="8">
        <f t="shared" si="178"/>
        <v>3.0954910000000004</v>
      </c>
      <c r="Y2825">
        <f t="shared" si="179"/>
        <v>0</v>
      </c>
    </row>
    <row r="2826" spans="20:25" x14ac:dyDescent="0.25">
      <c r="T2826" s="7">
        <v>45140.59375</v>
      </c>
      <c r="U2826">
        <v>3.33</v>
      </c>
      <c r="V2826" s="8">
        <f t="shared" si="176"/>
        <v>2.5740389999999991</v>
      </c>
      <c r="W2826" s="9">
        <f t="shared" si="177"/>
        <v>5.4680000000000006E-2</v>
      </c>
      <c r="X2826" s="8">
        <f t="shared" si="178"/>
        <v>3.1578070000000005</v>
      </c>
      <c r="Y2826">
        <f t="shared" si="179"/>
        <v>0</v>
      </c>
    </row>
    <row r="2827" spans="20:25" x14ac:dyDescent="0.25">
      <c r="T2827" s="7">
        <v>45140.604166666664</v>
      </c>
      <c r="U2827">
        <v>3.28</v>
      </c>
      <c r="V2827" s="8">
        <f t="shared" si="176"/>
        <v>2.4346239999999995</v>
      </c>
      <c r="W2827" s="9">
        <f t="shared" si="177"/>
        <v>5.1380000000000009E-2</v>
      </c>
      <c r="X2827" s="8">
        <f t="shared" si="178"/>
        <v>3.0799119999999998</v>
      </c>
      <c r="Y2827">
        <f t="shared" si="179"/>
        <v>0</v>
      </c>
    </row>
    <row r="2828" spans="20:25" x14ac:dyDescent="0.25">
      <c r="T2828" s="7">
        <v>45140.614583333336</v>
      </c>
      <c r="U2828">
        <v>3.24</v>
      </c>
      <c r="V2828" s="8">
        <f t="shared" si="176"/>
        <v>2.3230920000000008</v>
      </c>
      <c r="W2828" s="9">
        <f t="shared" si="177"/>
        <v>4.8740000000000033E-2</v>
      </c>
      <c r="X2828" s="8">
        <f t="shared" si="178"/>
        <v>3.0175960000000006</v>
      </c>
      <c r="Y2828">
        <f t="shared" si="179"/>
        <v>0</v>
      </c>
    </row>
    <row r="2829" spans="20:25" x14ac:dyDescent="0.25">
      <c r="T2829" s="7">
        <v>45140.625</v>
      </c>
      <c r="U2829">
        <v>3.25</v>
      </c>
      <c r="V2829" s="8">
        <f t="shared" si="176"/>
        <v>2.350975</v>
      </c>
      <c r="W2829" s="9">
        <f t="shared" si="177"/>
        <v>4.9400000000000027E-2</v>
      </c>
      <c r="X2829" s="8">
        <f t="shared" si="178"/>
        <v>3.0331750000000004</v>
      </c>
      <c r="Y2829">
        <f t="shared" si="179"/>
        <v>0</v>
      </c>
    </row>
    <row r="2830" spans="20:25" x14ac:dyDescent="0.25">
      <c r="T2830" s="7">
        <v>45140.635416666664</v>
      </c>
      <c r="U2830">
        <v>3.4</v>
      </c>
      <c r="V2830" s="8">
        <f t="shared" si="176"/>
        <v>2.7692199999999989</v>
      </c>
      <c r="W2830" s="9">
        <f t="shared" si="177"/>
        <v>5.9300000000000019E-2</v>
      </c>
      <c r="X2830" s="8">
        <f t="shared" si="178"/>
        <v>3.2668599999999999</v>
      </c>
      <c r="Y2830">
        <f t="shared" si="179"/>
        <v>0</v>
      </c>
    </row>
    <row r="2831" spans="20:25" x14ac:dyDescent="0.25">
      <c r="T2831" s="7">
        <v>45140.645833333336</v>
      </c>
      <c r="U2831">
        <v>3.33</v>
      </c>
      <c r="V2831" s="8">
        <f t="shared" si="176"/>
        <v>2.5740389999999991</v>
      </c>
      <c r="W2831" s="9">
        <f t="shared" si="177"/>
        <v>5.4680000000000006E-2</v>
      </c>
      <c r="X2831" s="8">
        <f t="shared" si="178"/>
        <v>3.1578070000000005</v>
      </c>
      <c r="Y2831">
        <f t="shared" si="179"/>
        <v>0</v>
      </c>
    </row>
    <row r="2832" spans="20:25" x14ac:dyDescent="0.25">
      <c r="T2832" s="7">
        <v>45140.65625</v>
      </c>
      <c r="U2832">
        <v>3.31</v>
      </c>
      <c r="V2832" s="8">
        <f t="shared" si="176"/>
        <v>2.5182730000000006</v>
      </c>
      <c r="W2832" s="9">
        <f t="shared" si="177"/>
        <v>5.3360000000000019E-2</v>
      </c>
      <c r="X2832" s="8">
        <f t="shared" si="178"/>
        <v>3.1266490000000009</v>
      </c>
      <c r="Y2832">
        <f t="shared" si="179"/>
        <v>0</v>
      </c>
    </row>
    <row r="2833" spans="20:25" x14ac:dyDescent="0.25">
      <c r="T2833" s="7">
        <v>45140.666666666664</v>
      </c>
      <c r="U2833">
        <v>3.32</v>
      </c>
      <c r="V2833" s="8">
        <f t="shared" si="176"/>
        <v>2.5461559999999999</v>
      </c>
      <c r="W2833" s="9">
        <f t="shared" si="177"/>
        <v>5.4020000000000012E-2</v>
      </c>
      <c r="X2833" s="8">
        <f t="shared" si="178"/>
        <v>3.1422279999999998</v>
      </c>
      <c r="Y2833">
        <f t="shared" si="179"/>
        <v>0</v>
      </c>
    </row>
    <row r="2834" spans="20:25" x14ac:dyDescent="0.25">
      <c r="T2834" s="7">
        <v>45140.677083333336</v>
      </c>
      <c r="U2834">
        <v>3.51</v>
      </c>
      <c r="V2834" s="8">
        <f t="shared" si="176"/>
        <v>3.0759329999999991</v>
      </c>
      <c r="W2834" s="9">
        <f t="shared" si="177"/>
        <v>6.6560000000000008E-2</v>
      </c>
      <c r="X2834" s="8">
        <f t="shared" si="178"/>
        <v>3.4382290000000002</v>
      </c>
      <c r="Y2834">
        <f t="shared" si="179"/>
        <v>0</v>
      </c>
    </row>
    <row r="2835" spans="20:25" x14ac:dyDescent="0.25">
      <c r="T2835" s="7">
        <v>45140.6875</v>
      </c>
      <c r="U2835">
        <v>3.56</v>
      </c>
      <c r="V2835" s="8">
        <f t="shared" si="176"/>
        <v>3.2153480000000005</v>
      </c>
      <c r="W2835" s="9">
        <f t="shared" si="177"/>
        <v>6.9860000000000005E-2</v>
      </c>
      <c r="X2835" s="8">
        <f t="shared" si="178"/>
        <v>3.5161240000000009</v>
      </c>
      <c r="Y2835">
        <f t="shared" si="179"/>
        <v>0</v>
      </c>
    </row>
    <row r="2836" spans="20:25" x14ac:dyDescent="0.25">
      <c r="T2836" s="7">
        <v>45140.697916666664</v>
      </c>
      <c r="U2836">
        <v>3.37</v>
      </c>
      <c r="V2836" s="8">
        <f t="shared" si="176"/>
        <v>2.6855709999999995</v>
      </c>
      <c r="W2836" s="9">
        <f t="shared" si="177"/>
        <v>5.732000000000001E-2</v>
      </c>
      <c r="X2836" s="8">
        <f t="shared" si="178"/>
        <v>3.2201230000000005</v>
      </c>
      <c r="Y2836">
        <f t="shared" si="179"/>
        <v>0</v>
      </c>
    </row>
    <row r="2837" spans="20:25" x14ac:dyDescent="0.25">
      <c r="T2837" s="7">
        <v>45140.708333333336</v>
      </c>
      <c r="U2837">
        <v>3.31</v>
      </c>
      <c r="V2837" s="8">
        <f t="shared" si="176"/>
        <v>2.5182730000000006</v>
      </c>
      <c r="W2837" s="9">
        <f t="shared" si="177"/>
        <v>5.3360000000000019E-2</v>
      </c>
      <c r="X2837" s="8">
        <f t="shared" si="178"/>
        <v>3.1266490000000009</v>
      </c>
      <c r="Y2837">
        <f t="shared" si="179"/>
        <v>0</v>
      </c>
    </row>
    <row r="2838" spans="20:25" x14ac:dyDescent="0.25">
      <c r="T2838" s="7">
        <v>45140.71875</v>
      </c>
      <c r="U2838">
        <v>3.22</v>
      </c>
      <c r="V2838" s="8">
        <f t="shared" si="176"/>
        <v>2.2673260000000006</v>
      </c>
      <c r="W2838" s="9">
        <f t="shared" si="177"/>
        <v>4.7420000000000018E-2</v>
      </c>
      <c r="X2838" s="8">
        <f t="shared" si="178"/>
        <v>2.986438000000001</v>
      </c>
      <c r="Y2838">
        <f t="shared" si="179"/>
        <v>0</v>
      </c>
    </row>
    <row r="2839" spans="20:25" x14ac:dyDescent="0.25">
      <c r="T2839" s="7">
        <v>45140.729166666664</v>
      </c>
      <c r="U2839">
        <v>3.24</v>
      </c>
      <c r="V2839" s="8">
        <f t="shared" si="176"/>
        <v>2.3230920000000008</v>
      </c>
      <c r="W2839" s="9">
        <f t="shared" si="177"/>
        <v>4.8740000000000033E-2</v>
      </c>
      <c r="X2839" s="8">
        <f t="shared" si="178"/>
        <v>3.0175960000000006</v>
      </c>
      <c r="Y2839">
        <f t="shared" si="179"/>
        <v>0</v>
      </c>
    </row>
    <row r="2840" spans="20:25" x14ac:dyDescent="0.25">
      <c r="T2840" s="7">
        <v>45140.739583333336</v>
      </c>
      <c r="U2840">
        <v>3.21</v>
      </c>
      <c r="V2840" s="8">
        <f t="shared" si="176"/>
        <v>2.2394429999999996</v>
      </c>
      <c r="W2840" s="9">
        <f t="shared" si="177"/>
        <v>4.6760000000000024E-2</v>
      </c>
      <c r="X2840" s="8">
        <f t="shared" si="178"/>
        <v>2.9708590000000004</v>
      </c>
      <c r="Y2840">
        <f t="shared" si="179"/>
        <v>0</v>
      </c>
    </row>
    <row r="2841" spans="20:25" x14ac:dyDescent="0.25">
      <c r="T2841" s="7">
        <v>45140.75</v>
      </c>
      <c r="U2841">
        <v>3.16</v>
      </c>
      <c r="V2841" s="8">
        <f t="shared" si="176"/>
        <v>2.100028</v>
      </c>
      <c r="W2841" s="9">
        <f t="shared" si="177"/>
        <v>4.3460000000000026E-2</v>
      </c>
      <c r="X2841" s="8">
        <f t="shared" si="178"/>
        <v>2.8929640000000005</v>
      </c>
      <c r="Y2841">
        <f t="shared" si="179"/>
        <v>0</v>
      </c>
    </row>
    <row r="2842" spans="20:25" x14ac:dyDescent="0.25">
      <c r="T2842" s="7">
        <v>45140.760416666664</v>
      </c>
      <c r="U2842">
        <v>3.15</v>
      </c>
      <c r="V2842" s="8">
        <f t="shared" si="176"/>
        <v>2.072144999999999</v>
      </c>
      <c r="W2842" s="9">
        <f t="shared" si="177"/>
        <v>4.2800000000000005E-2</v>
      </c>
      <c r="X2842" s="8">
        <f t="shared" si="178"/>
        <v>2.8773849999999999</v>
      </c>
      <c r="Y2842">
        <f t="shared" si="179"/>
        <v>0</v>
      </c>
    </row>
    <row r="2843" spans="20:25" x14ac:dyDescent="0.25">
      <c r="T2843" s="7">
        <v>45140.770833333336</v>
      </c>
      <c r="U2843">
        <v>3.18</v>
      </c>
      <c r="V2843" s="8">
        <f t="shared" si="176"/>
        <v>2.1557940000000002</v>
      </c>
      <c r="W2843" s="9">
        <f t="shared" si="177"/>
        <v>4.4780000000000014E-2</v>
      </c>
      <c r="X2843" s="8">
        <f t="shared" si="178"/>
        <v>2.924122000000001</v>
      </c>
      <c r="Y2843">
        <f t="shared" si="179"/>
        <v>0</v>
      </c>
    </row>
    <row r="2844" spans="20:25" x14ac:dyDescent="0.25">
      <c r="T2844" s="7">
        <v>45140.78125</v>
      </c>
      <c r="U2844">
        <v>3.19</v>
      </c>
      <c r="V2844" s="8">
        <f t="shared" si="176"/>
        <v>2.1836769999999994</v>
      </c>
      <c r="W2844" s="9">
        <f t="shared" si="177"/>
        <v>4.5440000000000008E-2</v>
      </c>
      <c r="X2844" s="8">
        <f t="shared" si="178"/>
        <v>2.9397009999999999</v>
      </c>
      <c r="Y2844">
        <f t="shared" si="179"/>
        <v>0</v>
      </c>
    </row>
    <row r="2845" spans="20:25" x14ac:dyDescent="0.25">
      <c r="T2845" s="7">
        <v>45140.791666666664</v>
      </c>
      <c r="U2845">
        <v>3.16</v>
      </c>
      <c r="V2845" s="8">
        <f t="shared" si="176"/>
        <v>2.100028</v>
      </c>
      <c r="W2845" s="9">
        <f t="shared" si="177"/>
        <v>4.3460000000000026E-2</v>
      </c>
      <c r="X2845" s="8">
        <f t="shared" si="178"/>
        <v>2.8929640000000005</v>
      </c>
      <c r="Y2845">
        <f t="shared" si="179"/>
        <v>0</v>
      </c>
    </row>
    <row r="2846" spans="20:25" x14ac:dyDescent="0.25">
      <c r="T2846" s="7">
        <v>45140.802083333336</v>
      </c>
      <c r="U2846">
        <v>3.2</v>
      </c>
      <c r="V2846" s="8">
        <f t="shared" si="176"/>
        <v>2.2115600000000004</v>
      </c>
      <c r="W2846" s="9">
        <f t="shared" si="177"/>
        <v>4.610000000000003E-2</v>
      </c>
      <c r="X2846" s="8">
        <f t="shared" si="178"/>
        <v>2.9552800000000006</v>
      </c>
      <c r="Y2846">
        <f t="shared" si="179"/>
        <v>0</v>
      </c>
    </row>
    <row r="2847" spans="20:25" x14ac:dyDescent="0.25">
      <c r="T2847" s="7">
        <v>45140.8125</v>
      </c>
      <c r="U2847">
        <v>4.17</v>
      </c>
      <c r="V2847" s="8">
        <f t="shared" si="176"/>
        <v>4.9162109999999988</v>
      </c>
      <c r="W2847" s="9">
        <f t="shared" si="177"/>
        <v>0.11012000000000002</v>
      </c>
      <c r="X2847" s="8">
        <f t="shared" si="178"/>
        <v>4.4664429999999999</v>
      </c>
      <c r="Y2847">
        <f t="shared" si="179"/>
        <v>0</v>
      </c>
    </row>
    <row r="2848" spans="20:25" x14ac:dyDescent="0.25">
      <c r="T2848" s="7">
        <v>45140.822916666664</v>
      </c>
      <c r="U2848">
        <v>4.67</v>
      </c>
      <c r="V2848" s="8">
        <f t="shared" si="176"/>
        <v>6.3103610000000003</v>
      </c>
      <c r="W2848" s="9">
        <f t="shared" si="177"/>
        <v>0.14312</v>
      </c>
      <c r="X2848" s="8">
        <f t="shared" si="178"/>
        <v>5.245393</v>
      </c>
      <c r="Y2848">
        <f t="shared" si="179"/>
        <v>0</v>
      </c>
    </row>
    <row r="2849" spans="20:25" x14ac:dyDescent="0.25">
      <c r="T2849" s="7">
        <v>45140.833333333336</v>
      </c>
      <c r="U2849">
        <v>4.37</v>
      </c>
      <c r="V2849" s="8">
        <f t="shared" si="176"/>
        <v>5.4738710000000008</v>
      </c>
      <c r="W2849" s="9">
        <f t="shared" si="177"/>
        <v>0.12332000000000001</v>
      </c>
      <c r="X2849" s="8">
        <f t="shared" si="178"/>
        <v>4.778023000000001</v>
      </c>
      <c r="Y2849">
        <f t="shared" si="179"/>
        <v>0</v>
      </c>
    </row>
    <row r="2850" spans="20:25" x14ac:dyDescent="0.25">
      <c r="T2850" s="7">
        <v>45140.84375</v>
      </c>
      <c r="U2850">
        <v>4.13</v>
      </c>
      <c r="V2850" s="8">
        <f t="shared" si="176"/>
        <v>4.8046790000000001</v>
      </c>
      <c r="W2850" s="9">
        <f t="shared" si="177"/>
        <v>0.10747999999999999</v>
      </c>
      <c r="X2850" s="8">
        <f t="shared" si="178"/>
        <v>4.4041270000000008</v>
      </c>
      <c r="Y2850">
        <f t="shared" si="179"/>
        <v>0</v>
      </c>
    </row>
    <row r="2851" spans="20:25" x14ac:dyDescent="0.25">
      <c r="T2851" s="7">
        <v>45140.854166666664</v>
      </c>
      <c r="U2851">
        <v>3.92</v>
      </c>
      <c r="V2851" s="8">
        <f t="shared" si="176"/>
        <v>4.2191359999999989</v>
      </c>
      <c r="W2851" s="9">
        <f t="shared" si="177"/>
        <v>9.3620000000000009E-2</v>
      </c>
      <c r="X2851" s="8">
        <f t="shared" si="178"/>
        <v>4.0769680000000008</v>
      </c>
      <c r="Y2851">
        <f t="shared" si="179"/>
        <v>0</v>
      </c>
    </row>
    <row r="2852" spans="20:25" x14ac:dyDescent="0.25">
      <c r="T2852" s="7">
        <v>45140.864583333336</v>
      </c>
      <c r="U2852">
        <v>3.83</v>
      </c>
      <c r="V2852" s="8">
        <f t="shared" si="176"/>
        <v>3.9681890000000006</v>
      </c>
      <c r="W2852" s="9">
        <f t="shared" si="177"/>
        <v>8.7680000000000008E-2</v>
      </c>
      <c r="X2852" s="8">
        <f t="shared" si="178"/>
        <v>3.9367570000000005</v>
      </c>
      <c r="Y2852">
        <f t="shared" si="179"/>
        <v>0</v>
      </c>
    </row>
    <row r="2853" spans="20:25" x14ac:dyDescent="0.25">
      <c r="T2853" s="7">
        <v>45140.875</v>
      </c>
      <c r="U2853">
        <v>3.87</v>
      </c>
      <c r="V2853" s="8">
        <f t="shared" si="176"/>
        <v>4.0797209999999993</v>
      </c>
      <c r="W2853" s="9">
        <f t="shared" si="177"/>
        <v>9.0320000000000039E-2</v>
      </c>
      <c r="X2853" s="8">
        <f t="shared" si="178"/>
        <v>3.9990730000000005</v>
      </c>
      <c r="Y2853">
        <f t="shared" si="179"/>
        <v>0</v>
      </c>
    </row>
    <row r="2854" spans="20:25" x14ac:dyDescent="0.25">
      <c r="T2854" s="7">
        <v>45140.885416666664</v>
      </c>
      <c r="U2854">
        <v>4.05</v>
      </c>
      <c r="V2854" s="8">
        <f t="shared" si="176"/>
        <v>4.5816149999999993</v>
      </c>
      <c r="W2854" s="9">
        <f t="shared" si="177"/>
        <v>0.10219999999999999</v>
      </c>
      <c r="X2854" s="8">
        <f t="shared" si="178"/>
        <v>4.2794950000000007</v>
      </c>
      <c r="Y2854">
        <f t="shared" si="179"/>
        <v>0</v>
      </c>
    </row>
    <row r="2855" spans="20:25" x14ac:dyDescent="0.25">
      <c r="T2855" s="7">
        <v>45140.895833333336</v>
      </c>
      <c r="U2855">
        <v>4.01</v>
      </c>
      <c r="V2855" s="8">
        <f t="shared" si="176"/>
        <v>4.4700829999999989</v>
      </c>
      <c r="W2855" s="9">
        <f t="shared" si="177"/>
        <v>9.956000000000001E-2</v>
      </c>
      <c r="X2855" s="8">
        <f t="shared" si="178"/>
        <v>4.2171789999999998</v>
      </c>
      <c r="Y2855">
        <f t="shared" si="179"/>
        <v>0</v>
      </c>
    </row>
    <row r="2856" spans="20:25" x14ac:dyDescent="0.25">
      <c r="T2856" s="7">
        <v>45140.90625</v>
      </c>
      <c r="U2856">
        <v>3.86</v>
      </c>
      <c r="V2856" s="8">
        <f t="shared" si="176"/>
        <v>4.0518380000000001</v>
      </c>
      <c r="W2856" s="9">
        <f t="shared" si="177"/>
        <v>8.965999999999999E-2</v>
      </c>
      <c r="X2856" s="8">
        <f t="shared" si="178"/>
        <v>3.9834939999999999</v>
      </c>
      <c r="Y2856">
        <f t="shared" si="179"/>
        <v>0</v>
      </c>
    </row>
    <row r="2857" spans="20:25" x14ac:dyDescent="0.25">
      <c r="T2857" s="7">
        <v>45140.916666666664</v>
      </c>
      <c r="U2857">
        <v>3.78</v>
      </c>
      <c r="V2857" s="8">
        <f t="shared" si="176"/>
        <v>3.8287739999999992</v>
      </c>
      <c r="W2857" s="9">
        <f t="shared" si="177"/>
        <v>8.4380000000000011E-2</v>
      </c>
      <c r="X2857" s="8">
        <f t="shared" si="178"/>
        <v>3.8588619999999998</v>
      </c>
      <c r="Y2857">
        <f t="shared" si="179"/>
        <v>0</v>
      </c>
    </row>
    <row r="2858" spans="20:25" x14ac:dyDescent="0.25">
      <c r="T2858" s="7">
        <v>45140.927083333336</v>
      </c>
      <c r="U2858">
        <v>3.69</v>
      </c>
      <c r="V2858" s="8">
        <f t="shared" si="176"/>
        <v>3.5778269999999992</v>
      </c>
      <c r="W2858" s="9">
        <f t="shared" si="177"/>
        <v>7.844000000000001E-2</v>
      </c>
      <c r="X2858" s="8">
        <f t="shared" si="178"/>
        <v>3.7186509999999999</v>
      </c>
      <c r="Y2858">
        <f t="shared" si="179"/>
        <v>0</v>
      </c>
    </row>
    <row r="2859" spans="20:25" x14ac:dyDescent="0.25">
      <c r="T2859" s="7">
        <v>45140.9375</v>
      </c>
      <c r="U2859">
        <v>3.64</v>
      </c>
      <c r="V2859" s="8">
        <f t="shared" si="176"/>
        <v>3.4384119999999996</v>
      </c>
      <c r="W2859" s="9">
        <f t="shared" si="177"/>
        <v>7.5140000000000012E-2</v>
      </c>
      <c r="X2859" s="8">
        <f t="shared" si="178"/>
        <v>3.640756000000001</v>
      </c>
      <c r="Y2859">
        <f t="shared" si="179"/>
        <v>0</v>
      </c>
    </row>
    <row r="2860" spans="20:25" x14ac:dyDescent="0.25">
      <c r="T2860" s="7">
        <v>45140.947916666664</v>
      </c>
      <c r="U2860">
        <v>3.6</v>
      </c>
      <c r="V2860" s="8">
        <f t="shared" si="176"/>
        <v>3.3268799999999992</v>
      </c>
      <c r="W2860" s="9">
        <f t="shared" si="177"/>
        <v>7.2500000000000009E-2</v>
      </c>
      <c r="X2860" s="8">
        <f t="shared" si="178"/>
        <v>3.578440000000001</v>
      </c>
      <c r="Y2860">
        <f t="shared" si="179"/>
        <v>0</v>
      </c>
    </row>
    <row r="2861" spans="20:25" x14ac:dyDescent="0.25">
      <c r="T2861" s="7">
        <v>45140.958333333336</v>
      </c>
      <c r="U2861">
        <v>3.54</v>
      </c>
      <c r="V2861" s="8">
        <f t="shared" si="176"/>
        <v>3.1595820000000003</v>
      </c>
      <c r="W2861" s="9">
        <f t="shared" si="177"/>
        <v>6.8540000000000018E-2</v>
      </c>
      <c r="X2861" s="8">
        <f t="shared" si="178"/>
        <v>3.4849660000000005</v>
      </c>
      <c r="Y2861">
        <f t="shared" si="179"/>
        <v>0</v>
      </c>
    </row>
    <row r="2862" spans="20:25" x14ac:dyDescent="0.25">
      <c r="T2862" s="7">
        <v>45140.96875</v>
      </c>
      <c r="U2862">
        <v>3.51</v>
      </c>
      <c r="V2862" s="8">
        <f t="shared" si="176"/>
        <v>3.0759329999999991</v>
      </c>
      <c r="W2862" s="9">
        <f t="shared" si="177"/>
        <v>6.6560000000000008E-2</v>
      </c>
      <c r="X2862" s="8">
        <f t="shared" si="178"/>
        <v>3.4382290000000002</v>
      </c>
      <c r="Y2862">
        <f t="shared" si="179"/>
        <v>0</v>
      </c>
    </row>
    <row r="2863" spans="20:25" x14ac:dyDescent="0.25">
      <c r="T2863" s="7">
        <v>45140.979166666664</v>
      </c>
      <c r="U2863">
        <v>3.48</v>
      </c>
      <c r="V2863" s="8">
        <f t="shared" si="176"/>
        <v>2.9922839999999997</v>
      </c>
      <c r="W2863" s="9">
        <f t="shared" si="177"/>
        <v>6.4580000000000026E-2</v>
      </c>
      <c r="X2863" s="8">
        <f t="shared" si="178"/>
        <v>3.391492</v>
      </c>
      <c r="Y2863">
        <f t="shared" si="179"/>
        <v>0</v>
      </c>
    </row>
    <row r="2864" spans="20:25" x14ac:dyDescent="0.25">
      <c r="T2864" s="7">
        <v>45140.989583333336</v>
      </c>
      <c r="U2864">
        <v>3.42</v>
      </c>
      <c r="V2864" s="8">
        <f t="shared" si="176"/>
        <v>2.8249859999999991</v>
      </c>
      <c r="W2864" s="9">
        <f t="shared" si="177"/>
        <v>6.0620000000000007E-2</v>
      </c>
      <c r="X2864" s="8">
        <f t="shared" si="178"/>
        <v>3.2980180000000003</v>
      </c>
      <c r="Y2864">
        <f t="shared" si="179"/>
        <v>0</v>
      </c>
    </row>
    <row r="2865" spans="20:25" x14ac:dyDescent="0.25">
      <c r="T2865" s="7">
        <v>45141</v>
      </c>
      <c r="U2865">
        <v>3.4</v>
      </c>
      <c r="V2865" s="8">
        <f t="shared" si="176"/>
        <v>2.7692199999999989</v>
      </c>
      <c r="W2865" s="9">
        <f t="shared" si="177"/>
        <v>5.9300000000000019E-2</v>
      </c>
      <c r="X2865" s="8">
        <f t="shared" si="178"/>
        <v>3.2668599999999999</v>
      </c>
      <c r="Y2865">
        <f t="shared" si="179"/>
        <v>0</v>
      </c>
    </row>
    <row r="2866" spans="20:25" x14ac:dyDescent="0.25">
      <c r="T2866" s="7">
        <v>45141.010416666664</v>
      </c>
      <c r="U2866">
        <v>3.33</v>
      </c>
      <c r="V2866" s="8">
        <f t="shared" si="176"/>
        <v>2.5740389999999991</v>
      </c>
      <c r="W2866" s="9">
        <f t="shared" si="177"/>
        <v>5.4680000000000006E-2</v>
      </c>
      <c r="X2866" s="8">
        <f t="shared" si="178"/>
        <v>3.1578070000000005</v>
      </c>
      <c r="Y2866">
        <f t="shared" si="179"/>
        <v>0</v>
      </c>
    </row>
    <row r="2867" spans="20:25" x14ac:dyDescent="0.25">
      <c r="T2867" s="7">
        <v>45141.020833333336</v>
      </c>
      <c r="U2867">
        <v>3.3</v>
      </c>
      <c r="V2867" s="8">
        <f t="shared" si="176"/>
        <v>2.4903899999999997</v>
      </c>
      <c r="W2867" s="9">
        <f t="shared" si="177"/>
        <v>5.2699999999999997E-2</v>
      </c>
      <c r="X2867" s="8">
        <f t="shared" si="178"/>
        <v>3.1110700000000002</v>
      </c>
      <c r="Y2867">
        <f t="shared" si="179"/>
        <v>0</v>
      </c>
    </row>
    <row r="2868" spans="20:25" x14ac:dyDescent="0.25">
      <c r="T2868" s="7">
        <v>45141.03125</v>
      </c>
      <c r="U2868">
        <v>3.37</v>
      </c>
      <c r="V2868" s="8">
        <f t="shared" si="176"/>
        <v>2.6855709999999995</v>
      </c>
      <c r="W2868" s="9">
        <f t="shared" si="177"/>
        <v>5.732000000000001E-2</v>
      </c>
      <c r="X2868" s="8">
        <f t="shared" si="178"/>
        <v>3.2201230000000005</v>
      </c>
      <c r="Y2868">
        <f t="shared" si="179"/>
        <v>0</v>
      </c>
    </row>
    <row r="2869" spans="20:25" x14ac:dyDescent="0.25">
      <c r="T2869" s="7">
        <v>45141.041666666664</v>
      </c>
      <c r="U2869">
        <v>3.3</v>
      </c>
      <c r="V2869" s="8">
        <f t="shared" si="176"/>
        <v>2.4903899999999997</v>
      </c>
      <c r="W2869" s="9">
        <f t="shared" si="177"/>
        <v>5.2699999999999997E-2</v>
      </c>
      <c r="X2869" s="8">
        <f t="shared" si="178"/>
        <v>3.1110700000000002</v>
      </c>
      <c r="Y2869">
        <f t="shared" si="179"/>
        <v>0</v>
      </c>
    </row>
    <row r="2870" spans="20:25" x14ac:dyDescent="0.25">
      <c r="T2870" s="7">
        <v>45141.052083333336</v>
      </c>
      <c r="U2870">
        <v>3.31</v>
      </c>
      <c r="V2870" s="8">
        <f t="shared" si="176"/>
        <v>2.5182730000000006</v>
      </c>
      <c r="W2870" s="9">
        <f t="shared" si="177"/>
        <v>5.3360000000000019E-2</v>
      </c>
      <c r="X2870" s="8">
        <f t="shared" si="178"/>
        <v>3.1266490000000009</v>
      </c>
      <c r="Y2870">
        <f t="shared" si="179"/>
        <v>0</v>
      </c>
    </row>
    <row r="2871" spans="20:25" x14ac:dyDescent="0.25">
      <c r="T2871" s="7">
        <v>45141.0625</v>
      </c>
      <c r="U2871">
        <v>3.25</v>
      </c>
      <c r="V2871" s="8">
        <f t="shared" si="176"/>
        <v>2.350975</v>
      </c>
      <c r="W2871" s="9">
        <f t="shared" si="177"/>
        <v>4.9400000000000027E-2</v>
      </c>
      <c r="X2871" s="8">
        <f t="shared" si="178"/>
        <v>3.0331750000000004</v>
      </c>
      <c r="Y2871">
        <f t="shared" si="179"/>
        <v>0</v>
      </c>
    </row>
    <row r="2872" spans="20:25" x14ac:dyDescent="0.25">
      <c r="T2872" s="7">
        <v>45141.072916666664</v>
      </c>
      <c r="U2872">
        <v>3.22</v>
      </c>
      <c r="V2872" s="8">
        <f t="shared" si="176"/>
        <v>2.2673260000000006</v>
      </c>
      <c r="W2872" s="9">
        <f t="shared" si="177"/>
        <v>4.7420000000000018E-2</v>
      </c>
      <c r="X2872" s="8">
        <f t="shared" si="178"/>
        <v>2.986438000000001</v>
      </c>
      <c r="Y2872">
        <f t="shared" si="179"/>
        <v>0</v>
      </c>
    </row>
    <row r="2873" spans="20:25" x14ac:dyDescent="0.25">
      <c r="T2873" s="7">
        <v>45141.083333333336</v>
      </c>
      <c r="U2873">
        <v>3.15</v>
      </c>
      <c r="V2873" s="8">
        <f t="shared" si="176"/>
        <v>2.072144999999999</v>
      </c>
      <c r="W2873" s="9">
        <f t="shared" si="177"/>
        <v>4.2800000000000005E-2</v>
      </c>
      <c r="X2873" s="8">
        <f t="shared" si="178"/>
        <v>2.8773849999999999</v>
      </c>
      <c r="Y2873">
        <f t="shared" si="179"/>
        <v>0</v>
      </c>
    </row>
    <row r="2874" spans="20:25" x14ac:dyDescent="0.25">
      <c r="T2874" s="7">
        <v>45141.09375</v>
      </c>
      <c r="U2874">
        <v>3.15</v>
      </c>
      <c r="V2874" s="8">
        <f t="shared" si="176"/>
        <v>2.072144999999999</v>
      </c>
      <c r="W2874" s="9">
        <f t="shared" si="177"/>
        <v>4.2800000000000005E-2</v>
      </c>
      <c r="X2874" s="8">
        <f t="shared" si="178"/>
        <v>2.8773849999999999</v>
      </c>
      <c r="Y2874">
        <f t="shared" si="179"/>
        <v>0</v>
      </c>
    </row>
    <row r="2875" spans="20:25" x14ac:dyDescent="0.25">
      <c r="T2875" s="7">
        <v>45141.104166666664</v>
      </c>
      <c r="U2875">
        <v>3.13</v>
      </c>
      <c r="V2875" s="8">
        <f t="shared" si="176"/>
        <v>2.0163789999999988</v>
      </c>
      <c r="W2875" s="9">
        <f t="shared" si="177"/>
        <v>4.1480000000000017E-2</v>
      </c>
      <c r="X2875" s="8">
        <f t="shared" si="178"/>
        <v>2.8462270000000003</v>
      </c>
      <c r="Y2875">
        <f t="shared" si="179"/>
        <v>0</v>
      </c>
    </row>
    <row r="2876" spans="20:25" x14ac:dyDescent="0.25">
      <c r="T2876" s="7">
        <v>45141.114583333336</v>
      </c>
      <c r="U2876">
        <v>3.08</v>
      </c>
      <c r="V2876" s="8">
        <f t="shared" si="176"/>
        <v>1.8769639999999992</v>
      </c>
      <c r="W2876" s="9">
        <f t="shared" si="177"/>
        <v>3.8180000000000019E-2</v>
      </c>
      <c r="X2876" s="8">
        <f t="shared" si="178"/>
        <v>2.7683320000000005</v>
      </c>
      <c r="Y2876">
        <f t="shared" si="179"/>
        <v>0</v>
      </c>
    </row>
    <row r="2877" spans="20:25" x14ac:dyDescent="0.25">
      <c r="T2877" s="7">
        <v>45141.125</v>
      </c>
      <c r="U2877">
        <v>3.03</v>
      </c>
      <c r="V2877" s="8">
        <f t="shared" si="176"/>
        <v>1.7375489999999996</v>
      </c>
      <c r="W2877" s="9">
        <f t="shared" si="177"/>
        <v>3.4879999999999994E-2</v>
      </c>
      <c r="X2877" s="8">
        <f t="shared" si="178"/>
        <v>2.6904369999999997</v>
      </c>
      <c r="Y2877">
        <f t="shared" si="179"/>
        <v>0</v>
      </c>
    </row>
    <row r="2878" spans="20:25" x14ac:dyDescent="0.25">
      <c r="T2878" s="7">
        <v>45141.135416666664</v>
      </c>
      <c r="U2878">
        <v>2.99</v>
      </c>
      <c r="V2878" s="8">
        <f t="shared" si="176"/>
        <v>1.6260170000000009</v>
      </c>
      <c r="W2878" s="9">
        <f t="shared" si="177"/>
        <v>3.2240000000000019E-2</v>
      </c>
      <c r="X2878" s="8">
        <f t="shared" si="178"/>
        <v>2.6281210000000006</v>
      </c>
      <c r="Y2878">
        <f t="shared" si="179"/>
        <v>0</v>
      </c>
    </row>
    <row r="2879" spans="20:25" x14ac:dyDescent="0.25">
      <c r="T2879" s="7">
        <v>45141.145833333336</v>
      </c>
      <c r="U2879">
        <v>2.95</v>
      </c>
      <c r="V2879" s="8">
        <f t="shared" si="176"/>
        <v>1.5144850000000005</v>
      </c>
      <c r="W2879" s="9">
        <f t="shared" si="177"/>
        <v>2.9600000000000015E-2</v>
      </c>
      <c r="X2879" s="8">
        <f t="shared" si="178"/>
        <v>2.5658050000000006</v>
      </c>
      <c r="Y2879">
        <f t="shared" si="179"/>
        <v>0</v>
      </c>
    </row>
    <row r="2880" spans="20:25" x14ac:dyDescent="0.25">
      <c r="T2880" s="7">
        <v>45141.15625</v>
      </c>
      <c r="U2880">
        <v>2.96</v>
      </c>
      <c r="V2880" s="8">
        <f t="shared" si="176"/>
        <v>1.5423679999999997</v>
      </c>
      <c r="W2880" s="9">
        <f t="shared" si="177"/>
        <v>3.0260000000000009E-2</v>
      </c>
      <c r="X2880" s="8">
        <f t="shared" si="178"/>
        <v>2.5813840000000003</v>
      </c>
      <c r="Y2880">
        <f t="shared" si="179"/>
        <v>0</v>
      </c>
    </row>
    <row r="2881" spans="20:25" x14ac:dyDescent="0.25">
      <c r="T2881" s="7">
        <v>45141.166666666664</v>
      </c>
      <c r="U2881">
        <v>2.92</v>
      </c>
      <c r="V2881" s="8">
        <f t="shared" si="176"/>
        <v>1.4308359999999993</v>
      </c>
      <c r="W2881" s="9">
        <f t="shared" si="177"/>
        <v>2.7620000000000006E-2</v>
      </c>
      <c r="X2881" s="8">
        <f t="shared" si="178"/>
        <v>2.5190680000000003</v>
      </c>
      <c r="Y2881">
        <f t="shared" si="179"/>
        <v>0</v>
      </c>
    </row>
    <row r="2882" spans="20:25" x14ac:dyDescent="0.25">
      <c r="T2882" s="7">
        <v>45141.177083333336</v>
      </c>
      <c r="U2882">
        <v>2.9</v>
      </c>
      <c r="V2882" s="8">
        <f t="shared" si="176"/>
        <v>1.3750699999999991</v>
      </c>
      <c r="W2882" s="9">
        <f t="shared" si="177"/>
        <v>2.6300000000000018E-2</v>
      </c>
      <c r="X2882" s="8">
        <f t="shared" si="178"/>
        <v>2.4879099999999998</v>
      </c>
      <c r="Y2882">
        <f t="shared" si="179"/>
        <v>0</v>
      </c>
    </row>
    <row r="2883" spans="20:25" x14ac:dyDescent="0.25">
      <c r="T2883" s="7">
        <v>45141.1875</v>
      </c>
      <c r="U2883">
        <v>2.89</v>
      </c>
      <c r="V2883" s="8">
        <f t="shared" ref="V2883:V2946" si="180">IF(2.7883*U2883-6.711&lt;0,0,2.7883*U2883-6.711)</f>
        <v>1.3471869999999999</v>
      </c>
      <c r="W2883" s="9">
        <f t="shared" ref="W2883:W2946" si="181">IF(0.066*U2883-0.1651&lt;0,0,0.066*U2883-0.1651)</f>
        <v>2.5640000000000024E-2</v>
      </c>
      <c r="X2883" s="8">
        <f t="shared" ref="X2883:X2946" si="182">IF(1.5579*U2883-2.03&lt;0,0,1.5579*U2883-2.03)</f>
        <v>2.4723310000000009</v>
      </c>
      <c r="Y2883">
        <f t="shared" ref="Y2883:Y2946" si="183">IF(1.2304*U2883-6.1782&lt;0,0,1.2304*U2883-6.1782)</f>
        <v>0</v>
      </c>
    </row>
    <row r="2884" spans="20:25" x14ac:dyDescent="0.25">
      <c r="T2884" s="7">
        <v>45141.197916666664</v>
      </c>
      <c r="U2884">
        <v>2.89</v>
      </c>
      <c r="V2884" s="8">
        <f t="shared" si="180"/>
        <v>1.3471869999999999</v>
      </c>
      <c r="W2884" s="9">
        <f t="shared" si="181"/>
        <v>2.5640000000000024E-2</v>
      </c>
      <c r="X2884" s="8">
        <f t="shared" si="182"/>
        <v>2.4723310000000009</v>
      </c>
      <c r="Y2884">
        <f t="shared" si="183"/>
        <v>0</v>
      </c>
    </row>
    <row r="2885" spans="20:25" x14ac:dyDescent="0.25">
      <c r="T2885" s="7">
        <v>45141.208333333336</v>
      </c>
      <c r="U2885">
        <v>2.8</v>
      </c>
      <c r="V2885" s="8">
        <f t="shared" si="180"/>
        <v>1.096239999999999</v>
      </c>
      <c r="W2885" s="9">
        <f t="shared" si="181"/>
        <v>1.9699999999999995E-2</v>
      </c>
      <c r="X2885" s="8">
        <f t="shared" si="182"/>
        <v>2.3321200000000002</v>
      </c>
      <c r="Y2885">
        <f t="shared" si="183"/>
        <v>0</v>
      </c>
    </row>
    <row r="2886" spans="20:25" x14ac:dyDescent="0.25">
      <c r="T2886" s="7">
        <v>45141.21875</v>
      </c>
      <c r="U2886">
        <v>2.83</v>
      </c>
      <c r="V2886" s="8">
        <f t="shared" si="180"/>
        <v>1.1798890000000002</v>
      </c>
      <c r="W2886" s="9">
        <f t="shared" si="181"/>
        <v>2.1680000000000005E-2</v>
      </c>
      <c r="X2886" s="8">
        <f t="shared" si="182"/>
        <v>2.3788570000000004</v>
      </c>
      <c r="Y2886">
        <f t="shared" si="183"/>
        <v>0</v>
      </c>
    </row>
    <row r="2887" spans="20:25" x14ac:dyDescent="0.25">
      <c r="T2887" s="7">
        <v>45141.229166666664</v>
      </c>
      <c r="U2887">
        <v>2.75</v>
      </c>
      <c r="V2887" s="8">
        <f t="shared" si="180"/>
        <v>0.95682499999999937</v>
      </c>
      <c r="W2887" s="9">
        <f t="shared" si="181"/>
        <v>1.6399999999999998E-2</v>
      </c>
      <c r="X2887" s="8">
        <f t="shared" si="182"/>
        <v>2.2542250000000004</v>
      </c>
      <c r="Y2887">
        <f t="shared" si="183"/>
        <v>0</v>
      </c>
    </row>
    <row r="2888" spans="20:25" x14ac:dyDescent="0.25">
      <c r="T2888" s="7">
        <v>45141.239583333336</v>
      </c>
      <c r="U2888">
        <v>2.76</v>
      </c>
      <c r="V2888" s="8">
        <f t="shared" si="180"/>
        <v>0.98470799999999947</v>
      </c>
      <c r="W2888" s="9">
        <f t="shared" si="181"/>
        <v>1.7059999999999992E-2</v>
      </c>
      <c r="X2888" s="8">
        <f t="shared" si="182"/>
        <v>2.2698040000000002</v>
      </c>
      <c r="Y2888">
        <f t="shared" si="183"/>
        <v>0</v>
      </c>
    </row>
    <row r="2889" spans="20:25" x14ac:dyDescent="0.25">
      <c r="T2889" s="7">
        <v>45141.25</v>
      </c>
      <c r="U2889">
        <v>2.88</v>
      </c>
      <c r="V2889" s="8">
        <f t="shared" si="180"/>
        <v>1.3193039999999989</v>
      </c>
      <c r="W2889" s="9">
        <f t="shared" si="181"/>
        <v>2.4980000000000002E-2</v>
      </c>
      <c r="X2889" s="8">
        <f t="shared" si="182"/>
        <v>2.4567520000000003</v>
      </c>
      <c r="Y2889">
        <f t="shared" si="183"/>
        <v>0</v>
      </c>
    </row>
    <row r="2890" spans="20:25" x14ac:dyDescent="0.25">
      <c r="T2890" s="7">
        <v>45141.260416666664</v>
      </c>
      <c r="U2890">
        <v>2.88</v>
      </c>
      <c r="V2890" s="8">
        <f t="shared" si="180"/>
        <v>1.3193039999999989</v>
      </c>
      <c r="W2890" s="9">
        <f t="shared" si="181"/>
        <v>2.4980000000000002E-2</v>
      </c>
      <c r="X2890" s="8">
        <f t="shared" si="182"/>
        <v>2.4567520000000003</v>
      </c>
      <c r="Y2890">
        <f t="shared" si="183"/>
        <v>0</v>
      </c>
    </row>
    <row r="2891" spans="20:25" x14ac:dyDescent="0.25">
      <c r="T2891" s="7">
        <v>45141.270833333336</v>
      </c>
      <c r="U2891">
        <v>2.84</v>
      </c>
      <c r="V2891" s="8">
        <f t="shared" si="180"/>
        <v>1.2077719999999994</v>
      </c>
      <c r="W2891" s="9">
        <f t="shared" si="181"/>
        <v>2.2339999999999999E-2</v>
      </c>
      <c r="X2891" s="8">
        <f t="shared" si="182"/>
        <v>2.3944360000000002</v>
      </c>
      <c r="Y2891">
        <f t="shared" si="183"/>
        <v>0</v>
      </c>
    </row>
    <row r="2892" spans="20:25" x14ac:dyDescent="0.25">
      <c r="T2892" s="7">
        <v>45141.28125</v>
      </c>
      <c r="U2892">
        <v>2.83</v>
      </c>
      <c r="V2892" s="8">
        <f t="shared" si="180"/>
        <v>1.1798890000000002</v>
      </c>
      <c r="W2892" s="9">
        <f t="shared" si="181"/>
        <v>2.1680000000000005E-2</v>
      </c>
      <c r="X2892" s="8">
        <f t="shared" si="182"/>
        <v>2.3788570000000004</v>
      </c>
      <c r="Y2892">
        <f t="shared" si="183"/>
        <v>0</v>
      </c>
    </row>
    <row r="2893" spans="20:25" x14ac:dyDescent="0.25">
      <c r="T2893" s="7">
        <v>45141.291666666664</v>
      </c>
      <c r="U2893">
        <v>2.78</v>
      </c>
      <c r="V2893" s="8">
        <f t="shared" si="180"/>
        <v>1.0404739999999988</v>
      </c>
      <c r="W2893" s="9">
        <f t="shared" si="181"/>
        <v>1.8380000000000007E-2</v>
      </c>
      <c r="X2893" s="8">
        <f t="shared" si="182"/>
        <v>2.3009619999999997</v>
      </c>
      <c r="Y2893">
        <f t="shared" si="183"/>
        <v>0</v>
      </c>
    </row>
    <row r="2894" spans="20:25" x14ac:dyDescent="0.25">
      <c r="T2894" s="7">
        <v>45141.302083333336</v>
      </c>
      <c r="U2894">
        <v>2.76</v>
      </c>
      <c r="V2894" s="8">
        <f t="shared" si="180"/>
        <v>0.98470799999999947</v>
      </c>
      <c r="W2894" s="9">
        <f t="shared" si="181"/>
        <v>1.7059999999999992E-2</v>
      </c>
      <c r="X2894" s="8">
        <f t="shared" si="182"/>
        <v>2.2698040000000002</v>
      </c>
      <c r="Y2894">
        <f t="shared" si="183"/>
        <v>0</v>
      </c>
    </row>
    <row r="2895" spans="20:25" x14ac:dyDescent="0.25">
      <c r="T2895" s="7">
        <v>45141.3125</v>
      </c>
      <c r="U2895">
        <v>2.7</v>
      </c>
      <c r="V2895" s="8">
        <f t="shared" si="180"/>
        <v>0.81741000000000064</v>
      </c>
      <c r="W2895" s="9">
        <f t="shared" si="181"/>
        <v>1.3100000000000028E-2</v>
      </c>
      <c r="X2895" s="8">
        <f t="shared" si="182"/>
        <v>2.1763300000000005</v>
      </c>
      <c r="Y2895">
        <f t="shared" si="183"/>
        <v>0</v>
      </c>
    </row>
    <row r="2896" spans="20:25" x14ac:dyDescent="0.25">
      <c r="T2896" s="7">
        <v>45141.322916666664</v>
      </c>
      <c r="U2896">
        <v>2.85</v>
      </c>
      <c r="V2896" s="8">
        <f t="shared" si="180"/>
        <v>1.2356550000000004</v>
      </c>
      <c r="W2896" s="9">
        <f t="shared" si="181"/>
        <v>2.300000000000002E-2</v>
      </c>
      <c r="X2896" s="8">
        <f t="shared" si="182"/>
        <v>2.4100150000000009</v>
      </c>
      <c r="Y2896">
        <f t="shared" si="183"/>
        <v>0</v>
      </c>
    </row>
    <row r="2897" spans="20:25" x14ac:dyDescent="0.25">
      <c r="T2897" s="7">
        <v>45141.333333333336</v>
      </c>
      <c r="U2897">
        <v>2.76</v>
      </c>
      <c r="V2897" s="8">
        <f t="shared" si="180"/>
        <v>0.98470799999999947</v>
      </c>
      <c r="W2897" s="9">
        <f t="shared" si="181"/>
        <v>1.7059999999999992E-2</v>
      </c>
      <c r="X2897" s="8">
        <f t="shared" si="182"/>
        <v>2.2698040000000002</v>
      </c>
      <c r="Y2897">
        <f t="shared" si="183"/>
        <v>0</v>
      </c>
    </row>
    <row r="2898" spans="20:25" x14ac:dyDescent="0.25">
      <c r="T2898" s="7">
        <v>45141.34375</v>
      </c>
      <c r="U2898">
        <v>2.65</v>
      </c>
      <c r="V2898" s="8">
        <f t="shared" si="180"/>
        <v>0.67799499999999924</v>
      </c>
      <c r="W2898" s="9">
        <f t="shared" si="181"/>
        <v>9.8000000000000032E-3</v>
      </c>
      <c r="X2898" s="8">
        <f t="shared" si="182"/>
        <v>2.0984349999999998</v>
      </c>
      <c r="Y2898">
        <f t="shared" si="183"/>
        <v>0</v>
      </c>
    </row>
    <row r="2899" spans="20:25" x14ac:dyDescent="0.25">
      <c r="T2899" s="7">
        <v>45141.354166666664</v>
      </c>
      <c r="U2899">
        <v>2.68</v>
      </c>
      <c r="V2899" s="8">
        <f t="shared" si="180"/>
        <v>0.76164400000000043</v>
      </c>
      <c r="W2899" s="9">
        <f t="shared" si="181"/>
        <v>1.1780000000000013E-2</v>
      </c>
      <c r="X2899" s="8">
        <f t="shared" si="182"/>
        <v>2.145172000000001</v>
      </c>
      <c r="Y2899">
        <f t="shared" si="183"/>
        <v>0</v>
      </c>
    </row>
    <row r="2900" spans="20:25" x14ac:dyDescent="0.25">
      <c r="T2900" s="7">
        <v>45141.364583333336</v>
      </c>
      <c r="U2900">
        <v>2.66</v>
      </c>
      <c r="V2900" s="8">
        <f t="shared" si="180"/>
        <v>0.70587800000000023</v>
      </c>
      <c r="W2900" s="9">
        <f t="shared" si="181"/>
        <v>1.0460000000000025E-2</v>
      </c>
      <c r="X2900" s="8">
        <f t="shared" si="182"/>
        <v>2.1140140000000005</v>
      </c>
      <c r="Y2900">
        <f t="shared" si="183"/>
        <v>0</v>
      </c>
    </row>
    <row r="2901" spans="20:25" x14ac:dyDescent="0.25">
      <c r="T2901" s="7">
        <v>45141.375</v>
      </c>
      <c r="U2901">
        <v>2.66</v>
      </c>
      <c r="V2901" s="8">
        <f t="shared" si="180"/>
        <v>0.70587800000000023</v>
      </c>
      <c r="W2901" s="9">
        <f t="shared" si="181"/>
        <v>1.0460000000000025E-2</v>
      </c>
      <c r="X2901" s="8">
        <f t="shared" si="182"/>
        <v>2.1140140000000005</v>
      </c>
      <c r="Y2901">
        <f t="shared" si="183"/>
        <v>0</v>
      </c>
    </row>
    <row r="2902" spans="20:25" x14ac:dyDescent="0.25">
      <c r="T2902" s="7">
        <v>45141.385416666664</v>
      </c>
      <c r="U2902">
        <v>2.65</v>
      </c>
      <c r="V2902" s="8">
        <f t="shared" si="180"/>
        <v>0.67799499999999924</v>
      </c>
      <c r="W2902" s="9">
        <f t="shared" si="181"/>
        <v>9.8000000000000032E-3</v>
      </c>
      <c r="X2902" s="8">
        <f t="shared" si="182"/>
        <v>2.0984349999999998</v>
      </c>
      <c r="Y2902">
        <f t="shared" si="183"/>
        <v>0</v>
      </c>
    </row>
    <row r="2903" spans="20:25" x14ac:dyDescent="0.25">
      <c r="T2903" s="7">
        <v>45141.395833333336</v>
      </c>
      <c r="U2903">
        <v>2.64</v>
      </c>
      <c r="V2903" s="8">
        <f t="shared" si="180"/>
        <v>0.65011200000000002</v>
      </c>
      <c r="W2903" s="9">
        <f t="shared" si="181"/>
        <v>9.1400000000000092E-3</v>
      </c>
      <c r="X2903" s="8">
        <f t="shared" si="182"/>
        <v>2.0828560000000009</v>
      </c>
      <c r="Y2903">
        <f t="shared" si="183"/>
        <v>0</v>
      </c>
    </row>
    <row r="2904" spans="20:25" x14ac:dyDescent="0.25">
      <c r="T2904" s="7">
        <v>45141.40625</v>
      </c>
      <c r="U2904">
        <v>2.65</v>
      </c>
      <c r="V2904" s="8">
        <f t="shared" si="180"/>
        <v>0.67799499999999924</v>
      </c>
      <c r="W2904" s="9">
        <f t="shared" si="181"/>
        <v>9.8000000000000032E-3</v>
      </c>
      <c r="X2904" s="8">
        <f t="shared" si="182"/>
        <v>2.0984349999999998</v>
      </c>
      <c r="Y2904">
        <f t="shared" si="183"/>
        <v>0</v>
      </c>
    </row>
    <row r="2905" spans="20:25" x14ac:dyDescent="0.25">
      <c r="T2905" s="7">
        <v>45141.416666666664</v>
      </c>
      <c r="U2905">
        <v>2.69</v>
      </c>
      <c r="V2905" s="8">
        <f t="shared" si="180"/>
        <v>0.78952699999999965</v>
      </c>
      <c r="W2905" s="9">
        <f t="shared" si="181"/>
        <v>1.2440000000000007E-2</v>
      </c>
      <c r="X2905" s="8">
        <f t="shared" si="182"/>
        <v>2.1607509999999999</v>
      </c>
      <c r="Y2905">
        <f t="shared" si="183"/>
        <v>0</v>
      </c>
    </row>
    <row r="2906" spans="20:25" x14ac:dyDescent="0.25">
      <c r="T2906" s="7">
        <v>45141.427083333336</v>
      </c>
      <c r="U2906">
        <v>2.69</v>
      </c>
      <c r="V2906" s="8">
        <f t="shared" si="180"/>
        <v>0.78952699999999965</v>
      </c>
      <c r="W2906" s="9">
        <f t="shared" si="181"/>
        <v>1.2440000000000007E-2</v>
      </c>
      <c r="X2906" s="8">
        <f t="shared" si="182"/>
        <v>2.1607509999999999</v>
      </c>
      <c r="Y2906">
        <f t="shared" si="183"/>
        <v>0</v>
      </c>
    </row>
    <row r="2907" spans="20:25" x14ac:dyDescent="0.25">
      <c r="T2907" s="7">
        <v>45141.4375</v>
      </c>
      <c r="U2907">
        <v>2.75</v>
      </c>
      <c r="V2907" s="8">
        <f t="shared" si="180"/>
        <v>0.95682499999999937</v>
      </c>
      <c r="W2907" s="9">
        <f t="shared" si="181"/>
        <v>1.6399999999999998E-2</v>
      </c>
      <c r="X2907" s="8">
        <f t="shared" si="182"/>
        <v>2.2542250000000004</v>
      </c>
      <c r="Y2907">
        <f t="shared" si="183"/>
        <v>0</v>
      </c>
    </row>
    <row r="2908" spans="20:25" x14ac:dyDescent="0.25">
      <c r="T2908" s="7">
        <v>45141.447916666664</v>
      </c>
      <c r="U2908">
        <v>2.79</v>
      </c>
      <c r="V2908" s="8">
        <f t="shared" si="180"/>
        <v>1.0683569999999998</v>
      </c>
      <c r="W2908" s="9">
        <f t="shared" si="181"/>
        <v>1.9040000000000001E-2</v>
      </c>
      <c r="X2908" s="8">
        <f t="shared" si="182"/>
        <v>2.3165410000000004</v>
      </c>
      <c r="Y2908">
        <f t="shared" si="183"/>
        <v>0</v>
      </c>
    </row>
    <row r="2909" spans="20:25" x14ac:dyDescent="0.25">
      <c r="T2909" s="7">
        <v>45141.458333333336</v>
      </c>
      <c r="U2909">
        <v>2.85</v>
      </c>
      <c r="V2909" s="8">
        <f t="shared" si="180"/>
        <v>1.2356550000000004</v>
      </c>
      <c r="W2909" s="9">
        <f t="shared" si="181"/>
        <v>2.300000000000002E-2</v>
      </c>
      <c r="X2909" s="8">
        <f t="shared" si="182"/>
        <v>2.4100150000000009</v>
      </c>
      <c r="Y2909">
        <f t="shared" si="183"/>
        <v>0</v>
      </c>
    </row>
    <row r="2910" spans="20:25" x14ac:dyDescent="0.25">
      <c r="T2910" s="7">
        <v>45141.46875</v>
      </c>
      <c r="U2910">
        <v>2.89</v>
      </c>
      <c r="V2910" s="8">
        <f t="shared" si="180"/>
        <v>1.3471869999999999</v>
      </c>
      <c r="W2910" s="9">
        <f t="shared" si="181"/>
        <v>2.5640000000000024E-2</v>
      </c>
      <c r="X2910" s="8">
        <f t="shared" si="182"/>
        <v>2.4723310000000009</v>
      </c>
      <c r="Y2910">
        <f t="shared" si="183"/>
        <v>0</v>
      </c>
    </row>
    <row r="2911" spans="20:25" x14ac:dyDescent="0.25">
      <c r="T2911" s="7">
        <v>45141.479166666664</v>
      </c>
      <c r="U2911">
        <v>2.94</v>
      </c>
      <c r="V2911" s="8">
        <f t="shared" si="180"/>
        <v>1.4866019999999995</v>
      </c>
      <c r="W2911" s="9">
        <f t="shared" si="181"/>
        <v>2.8940000000000021E-2</v>
      </c>
      <c r="X2911" s="8">
        <f t="shared" si="182"/>
        <v>2.5502259999999999</v>
      </c>
      <c r="Y2911">
        <f t="shared" si="183"/>
        <v>0</v>
      </c>
    </row>
    <row r="2912" spans="20:25" x14ac:dyDescent="0.25">
      <c r="T2912" s="7">
        <v>45141.489583333336</v>
      </c>
      <c r="U2912">
        <v>3.06</v>
      </c>
      <c r="V2912" s="8">
        <f t="shared" si="180"/>
        <v>1.821197999999999</v>
      </c>
      <c r="W2912" s="9">
        <f t="shared" si="181"/>
        <v>3.6860000000000004E-2</v>
      </c>
      <c r="X2912" s="8">
        <f t="shared" si="182"/>
        <v>2.7371740000000009</v>
      </c>
      <c r="Y2912">
        <f t="shared" si="183"/>
        <v>0</v>
      </c>
    </row>
    <row r="2913" spans="20:25" x14ac:dyDescent="0.25">
      <c r="T2913" s="7">
        <v>45141.5</v>
      </c>
      <c r="U2913">
        <v>3.08</v>
      </c>
      <c r="V2913" s="8">
        <f t="shared" si="180"/>
        <v>1.8769639999999992</v>
      </c>
      <c r="W2913" s="9">
        <f t="shared" si="181"/>
        <v>3.8180000000000019E-2</v>
      </c>
      <c r="X2913" s="8">
        <f t="shared" si="182"/>
        <v>2.7683320000000005</v>
      </c>
      <c r="Y2913">
        <f t="shared" si="183"/>
        <v>0</v>
      </c>
    </row>
    <row r="2914" spans="20:25" x14ac:dyDescent="0.25">
      <c r="T2914" s="7">
        <v>45141.510416666664</v>
      </c>
      <c r="U2914">
        <v>3.14</v>
      </c>
      <c r="V2914" s="8">
        <f t="shared" si="180"/>
        <v>2.0442619999999998</v>
      </c>
      <c r="W2914" s="9">
        <f t="shared" si="181"/>
        <v>4.2140000000000011E-2</v>
      </c>
      <c r="X2914" s="8">
        <f t="shared" si="182"/>
        <v>2.861806000000001</v>
      </c>
      <c r="Y2914">
        <f t="shared" si="183"/>
        <v>0</v>
      </c>
    </row>
    <row r="2915" spans="20:25" x14ac:dyDescent="0.25">
      <c r="T2915" s="7">
        <v>45141.520833333336</v>
      </c>
      <c r="U2915">
        <v>3.16</v>
      </c>
      <c r="V2915" s="8">
        <f t="shared" si="180"/>
        <v>2.100028</v>
      </c>
      <c r="W2915" s="9">
        <f t="shared" si="181"/>
        <v>4.3460000000000026E-2</v>
      </c>
      <c r="X2915" s="8">
        <f t="shared" si="182"/>
        <v>2.8929640000000005</v>
      </c>
      <c r="Y2915">
        <f t="shared" si="183"/>
        <v>0</v>
      </c>
    </row>
    <row r="2916" spans="20:25" x14ac:dyDescent="0.25">
      <c r="T2916" s="7">
        <v>45141.53125</v>
      </c>
      <c r="U2916">
        <v>3.12</v>
      </c>
      <c r="V2916" s="8">
        <f t="shared" si="180"/>
        <v>1.9884959999999996</v>
      </c>
      <c r="W2916" s="9">
        <f t="shared" si="181"/>
        <v>4.0820000000000023E-2</v>
      </c>
      <c r="X2916" s="8">
        <f t="shared" si="182"/>
        <v>2.8306480000000005</v>
      </c>
      <c r="Y2916">
        <f t="shared" si="183"/>
        <v>0</v>
      </c>
    </row>
    <row r="2917" spans="20:25" x14ac:dyDescent="0.25">
      <c r="T2917" s="7">
        <v>45141.541666666664</v>
      </c>
      <c r="U2917">
        <v>3.17</v>
      </c>
      <c r="V2917" s="8">
        <f t="shared" si="180"/>
        <v>2.1279109999999992</v>
      </c>
      <c r="W2917" s="9">
        <f t="shared" si="181"/>
        <v>4.412000000000002E-2</v>
      </c>
      <c r="X2917" s="8">
        <f t="shared" si="182"/>
        <v>2.9085430000000003</v>
      </c>
      <c r="Y2917">
        <f t="shared" si="183"/>
        <v>0</v>
      </c>
    </row>
    <row r="2918" spans="20:25" x14ac:dyDescent="0.25">
      <c r="T2918" s="7">
        <v>45141.552083333336</v>
      </c>
      <c r="U2918">
        <v>3.17</v>
      </c>
      <c r="V2918" s="8">
        <f t="shared" si="180"/>
        <v>2.1279109999999992</v>
      </c>
      <c r="W2918" s="9">
        <f t="shared" si="181"/>
        <v>4.412000000000002E-2</v>
      </c>
      <c r="X2918" s="8">
        <f t="shared" si="182"/>
        <v>2.9085430000000003</v>
      </c>
      <c r="Y2918">
        <f t="shared" si="183"/>
        <v>0</v>
      </c>
    </row>
    <row r="2919" spans="20:25" x14ac:dyDescent="0.25">
      <c r="T2919" s="7">
        <v>45141.5625</v>
      </c>
      <c r="U2919">
        <v>3.23</v>
      </c>
      <c r="V2919" s="8">
        <f t="shared" si="180"/>
        <v>2.2952089999999998</v>
      </c>
      <c r="W2919" s="9">
        <f t="shared" si="181"/>
        <v>4.8080000000000012E-2</v>
      </c>
      <c r="X2919" s="8">
        <f t="shared" si="182"/>
        <v>3.0020169999999999</v>
      </c>
      <c r="Y2919">
        <f t="shared" si="183"/>
        <v>0</v>
      </c>
    </row>
    <row r="2920" spans="20:25" x14ac:dyDescent="0.25">
      <c r="T2920" s="7">
        <v>45141.572916666664</v>
      </c>
      <c r="U2920">
        <v>3.31</v>
      </c>
      <c r="V2920" s="8">
        <f t="shared" si="180"/>
        <v>2.5182730000000006</v>
      </c>
      <c r="W2920" s="9">
        <f t="shared" si="181"/>
        <v>5.3360000000000019E-2</v>
      </c>
      <c r="X2920" s="8">
        <f t="shared" si="182"/>
        <v>3.1266490000000009</v>
      </c>
      <c r="Y2920">
        <f t="shared" si="183"/>
        <v>0</v>
      </c>
    </row>
    <row r="2921" spans="20:25" x14ac:dyDescent="0.25">
      <c r="T2921" s="7">
        <v>45141.583333333336</v>
      </c>
      <c r="U2921">
        <v>3.32</v>
      </c>
      <c r="V2921" s="8">
        <f t="shared" si="180"/>
        <v>2.5461559999999999</v>
      </c>
      <c r="W2921" s="9">
        <f t="shared" si="181"/>
        <v>5.4020000000000012E-2</v>
      </c>
      <c r="X2921" s="8">
        <f t="shared" si="182"/>
        <v>3.1422279999999998</v>
      </c>
      <c r="Y2921">
        <f t="shared" si="183"/>
        <v>0</v>
      </c>
    </row>
    <row r="2922" spans="20:25" x14ac:dyDescent="0.25">
      <c r="T2922" s="7">
        <v>45141.59375</v>
      </c>
      <c r="U2922">
        <v>3.51</v>
      </c>
      <c r="V2922" s="8">
        <f t="shared" si="180"/>
        <v>3.0759329999999991</v>
      </c>
      <c r="W2922" s="9">
        <f t="shared" si="181"/>
        <v>6.6560000000000008E-2</v>
      </c>
      <c r="X2922" s="8">
        <f t="shared" si="182"/>
        <v>3.4382290000000002</v>
      </c>
      <c r="Y2922">
        <f t="shared" si="183"/>
        <v>0</v>
      </c>
    </row>
    <row r="2923" spans="20:25" x14ac:dyDescent="0.25">
      <c r="T2923" s="7">
        <v>45141.604166666664</v>
      </c>
      <c r="U2923">
        <v>3.7</v>
      </c>
      <c r="V2923" s="8">
        <f t="shared" si="180"/>
        <v>3.6057100000000002</v>
      </c>
      <c r="W2923" s="9">
        <f t="shared" si="181"/>
        <v>7.9100000000000031E-2</v>
      </c>
      <c r="X2923" s="8">
        <f t="shared" si="182"/>
        <v>3.7342300000000006</v>
      </c>
      <c r="Y2923">
        <f t="shared" si="183"/>
        <v>0</v>
      </c>
    </row>
    <row r="2924" spans="20:25" x14ac:dyDescent="0.25">
      <c r="T2924" s="7">
        <v>45141.614583333336</v>
      </c>
      <c r="U2924">
        <v>3.97</v>
      </c>
      <c r="V2924" s="8">
        <f t="shared" si="180"/>
        <v>4.3585510000000003</v>
      </c>
      <c r="W2924" s="9">
        <f t="shared" si="181"/>
        <v>9.6920000000000034E-2</v>
      </c>
      <c r="X2924" s="8">
        <f t="shared" si="182"/>
        <v>4.1548630000000006</v>
      </c>
      <c r="Y2924">
        <f t="shared" si="183"/>
        <v>0</v>
      </c>
    </row>
    <row r="2925" spans="20:25" x14ac:dyDescent="0.25">
      <c r="T2925" s="7">
        <v>45141.625</v>
      </c>
      <c r="U2925">
        <v>4.45</v>
      </c>
      <c r="V2925" s="8">
        <f t="shared" si="180"/>
        <v>5.6969349999999999</v>
      </c>
      <c r="W2925" s="9">
        <f t="shared" si="181"/>
        <v>0.12860000000000002</v>
      </c>
      <c r="X2925" s="8">
        <f t="shared" si="182"/>
        <v>4.9026550000000011</v>
      </c>
      <c r="Y2925">
        <f t="shared" si="183"/>
        <v>0</v>
      </c>
    </row>
    <row r="2926" spans="20:25" x14ac:dyDescent="0.25">
      <c r="T2926" s="7">
        <v>45141.635416666664</v>
      </c>
      <c r="U2926">
        <v>4.24</v>
      </c>
      <c r="V2926" s="8">
        <f t="shared" si="180"/>
        <v>5.1113920000000004</v>
      </c>
      <c r="W2926" s="9">
        <f t="shared" si="181"/>
        <v>0.11474000000000004</v>
      </c>
      <c r="X2926" s="8">
        <f t="shared" si="182"/>
        <v>4.5754960000000011</v>
      </c>
      <c r="Y2926">
        <f t="shared" si="183"/>
        <v>0</v>
      </c>
    </row>
    <row r="2927" spans="20:25" x14ac:dyDescent="0.25">
      <c r="T2927" s="7">
        <v>45141.645833333336</v>
      </c>
      <c r="U2927">
        <v>3.85</v>
      </c>
      <c r="V2927" s="8">
        <f t="shared" si="180"/>
        <v>4.0239550000000008</v>
      </c>
      <c r="W2927" s="9">
        <f t="shared" si="181"/>
        <v>8.8999999999999996E-2</v>
      </c>
      <c r="X2927" s="8">
        <f t="shared" si="182"/>
        <v>3.967915000000001</v>
      </c>
      <c r="Y2927">
        <f t="shared" si="183"/>
        <v>0</v>
      </c>
    </row>
    <row r="2928" spans="20:25" x14ac:dyDescent="0.25">
      <c r="T2928" s="7">
        <v>45141.65625</v>
      </c>
      <c r="U2928">
        <v>3.98</v>
      </c>
      <c r="V2928" s="8">
        <f t="shared" si="180"/>
        <v>4.3864339999999995</v>
      </c>
      <c r="W2928" s="9">
        <f t="shared" si="181"/>
        <v>9.7580000000000028E-2</v>
      </c>
      <c r="X2928" s="8">
        <f t="shared" si="182"/>
        <v>4.1704419999999995</v>
      </c>
      <c r="Y2928">
        <f t="shared" si="183"/>
        <v>0</v>
      </c>
    </row>
    <row r="2929" spans="20:25" x14ac:dyDescent="0.25">
      <c r="T2929" s="7">
        <v>45141.666666666664</v>
      </c>
      <c r="U2929">
        <v>3.71</v>
      </c>
      <c r="V2929" s="8">
        <f t="shared" si="180"/>
        <v>3.6335929999999994</v>
      </c>
      <c r="W2929" s="9">
        <f t="shared" si="181"/>
        <v>7.9760000000000025E-2</v>
      </c>
      <c r="X2929" s="8">
        <f t="shared" si="182"/>
        <v>3.7498090000000004</v>
      </c>
      <c r="Y2929">
        <f t="shared" si="183"/>
        <v>0</v>
      </c>
    </row>
    <row r="2930" spans="20:25" x14ac:dyDescent="0.25">
      <c r="T2930" s="7">
        <v>45141.677083333336</v>
      </c>
      <c r="U2930">
        <v>3.78</v>
      </c>
      <c r="V2930" s="8">
        <f t="shared" si="180"/>
        <v>3.8287739999999992</v>
      </c>
      <c r="W2930" s="9">
        <f t="shared" si="181"/>
        <v>8.4380000000000011E-2</v>
      </c>
      <c r="X2930" s="8">
        <f t="shared" si="182"/>
        <v>3.8588619999999998</v>
      </c>
      <c r="Y2930">
        <f t="shared" si="183"/>
        <v>0</v>
      </c>
    </row>
    <row r="2931" spans="20:25" x14ac:dyDescent="0.25">
      <c r="T2931" s="7">
        <v>45141.6875</v>
      </c>
      <c r="U2931">
        <v>3.66</v>
      </c>
      <c r="V2931" s="8">
        <f t="shared" si="180"/>
        <v>3.4941779999999998</v>
      </c>
      <c r="W2931" s="9">
        <f t="shared" si="181"/>
        <v>7.6460000000000028E-2</v>
      </c>
      <c r="X2931" s="8">
        <f t="shared" si="182"/>
        <v>3.6719140000000006</v>
      </c>
      <c r="Y2931">
        <f t="shared" si="183"/>
        <v>0</v>
      </c>
    </row>
    <row r="2932" spans="20:25" x14ac:dyDescent="0.25">
      <c r="T2932" s="7">
        <v>45141.697916666664</v>
      </c>
      <c r="U2932">
        <v>3.85</v>
      </c>
      <c r="V2932" s="8">
        <f t="shared" si="180"/>
        <v>4.0239550000000008</v>
      </c>
      <c r="W2932" s="9">
        <f t="shared" si="181"/>
        <v>8.8999999999999996E-2</v>
      </c>
      <c r="X2932" s="8">
        <f t="shared" si="182"/>
        <v>3.967915000000001</v>
      </c>
      <c r="Y2932">
        <f t="shared" si="183"/>
        <v>0</v>
      </c>
    </row>
    <row r="2933" spans="20:25" x14ac:dyDescent="0.25">
      <c r="T2933" s="7">
        <v>45141.708333333336</v>
      </c>
      <c r="U2933">
        <v>5.23</v>
      </c>
      <c r="V2933" s="8">
        <f t="shared" si="180"/>
        <v>7.8718090000000007</v>
      </c>
      <c r="W2933" s="9">
        <f t="shared" si="181"/>
        <v>0.18008000000000005</v>
      </c>
      <c r="X2933" s="8">
        <f t="shared" si="182"/>
        <v>6.1178170000000023</v>
      </c>
      <c r="Y2933">
        <f t="shared" si="183"/>
        <v>0.25679199999999991</v>
      </c>
    </row>
    <row r="2934" spans="20:25" x14ac:dyDescent="0.25">
      <c r="T2934" s="7">
        <v>45141.71875</v>
      </c>
      <c r="U2934">
        <v>6.19</v>
      </c>
      <c r="V2934" s="8">
        <f t="shared" si="180"/>
        <v>10.548577</v>
      </c>
      <c r="W2934" s="9">
        <f t="shared" si="181"/>
        <v>0.24344000000000007</v>
      </c>
      <c r="X2934" s="8">
        <f t="shared" si="182"/>
        <v>7.6134010000000014</v>
      </c>
      <c r="Y2934">
        <f t="shared" si="183"/>
        <v>1.4379759999999999</v>
      </c>
    </row>
    <row r="2935" spans="20:25" x14ac:dyDescent="0.25">
      <c r="T2935" s="7">
        <v>45141.729166666664</v>
      </c>
      <c r="U2935">
        <v>5.03</v>
      </c>
      <c r="V2935" s="8">
        <f t="shared" si="180"/>
        <v>7.3141490000000005</v>
      </c>
      <c r="W2935" s="9">
        <f t="shared" si="181"/>
        <v>0.16688000000000006</v>
      </c>
      <c r="X2935" s="8">
        <f t="shared" si="182"/>
        <v>5.8062370000000012</v>
      </c>
      <c r="Y2935">
        <f t="shared" si="183"/>
        <v>1.0711999999999833E-2</v>
      </c>
    </row>
    <row r="2936" spans="20:25" x14ac:dyDescent="0.25">
      <c r="T2936" s="7">
        <v>45141.739583333336</v>
      </c>
      <c r="U2936">
        <v>4.2300000000000004</v>
      </c>
      <c r="V2936" s="8">
        <f t="shared" si="180"/>
        <v>5.0835090000000012</v>
      </c>
      <c r="W2936" s="9">
        <f t="shared" si="181"/>
        <v>0.11408000000000004</v>
      </c>
      <c r="X2936" s="8">
        <f t="shared" si="182"/>
        <v>4.5599170000000004</v>
      </c>
      <c r="Y2936">
        <f t="shared" si="183"/>
        <v>0</v>
      </c>
    </row>
    <row r="2937" spans="20:25" x14ac:dyDescent="0.25">
      <c r="T2937" s="7">
        <v>45141.75</v>
      </c>
      <c r="U2937">
        <v>5.31</v>
      </c>
      <c r="V2937" s="8">
        <f t="shared" si="180"/>
        <v>8.094872999999998</v>
      </c>
      <c r="W2937" s="9">
        <f t="shared" si="181"/>
        <v>0.18536</v>
      </c>
      <c r="X2937" s="8">
        <f t="shared" si="182"/>
        <v>6.2424490000000006</v>
      </c>
      <c r="Y2937">
        <f t="shared" si="183"/>
        <v>0.35522399999999887</v>
      </c>
    </row>
    <row r="2938" spans="20:25" x14ac:dyDescent="0.25">
      <c r="T2938" s="7">
        <v>45141.760416666664</v>
      </c>
      <c r="U2938">
        <v>4.6580000000000004</v>
      </c>
      <c r="V2938" s="8">
        <f t="shared" si="180"/>
        <v>6.2769013999999999</v>
      </c>
      <c r="W2938" s="9">
        <f t="shared" si="181"/>
        <v>0.14232800000000004</v>
      </c>
      <c r="X2938" s="8">
        <f t="shared" si="182"/>
        <v>5.2266982000000013</v>
      </c>
      <c r="Y2938">
        <f t="shared" si="183"/>
        <v>0</v>
      </c>
    </row>
    <row r="2939" spans="20:25" x14ac:dyDescent="0.25">
      <c r="T2939" s="7">
        <v>45141.763888888891</v>
      </c>
      <c r="U2939">
        <v>4.24</v>
      </c>
      <c r="V2939" s="8">
        <f t="shared" si="180"/>
        <v>5.1113920000000004</v>
      </c>
      <c r="W2939" s="9">
        <f t="shared" si="181"/>
        <v>0.11474000000000004</v>
      </c>
      <c r="X2939" s="8">
        <f t="shared" si="182"/>
        <v>4.5754960000000011</v>
      </c>
      <c r="Y2939">
        <f t="shared" si="183"/>
        <v>0</v>
      </c>
    </row>
    <row r="2940" spans="20:25" x14ac:dyDescent="0.25">
      <c r="T2940" s="7">
        <v>45141.767361111109</v>
      </c>
      <c r="U2940">
        <v>4.45</v>
      </c>
      <c r="V2940" s="8">
        <f t="shared" si="180"/>
        <v>5.6969349999999999</v>
      </c>
      <c r="W2940" s="9">
        <f t="shared" si="181"/>
        <v>0.12860000000000002</v>
      </c>
      <c r="X2940" s="8">
        <f t="shared" si="182"/>
        <v>4.9026550000000011</v>
      </c>
      <c r="Y2940">
        <f t="shared" si="183"/>
        <v>0</v>
      </c>
    </row>
    <row r="2941" spans="20:25" x14ac:dyDescent="0.25">
      <c r="T2941" s="7">
        <v>45141.770833333336</v>
      </c>
      <c r="U2941">
        <v>4.8</v>
      </c>
      <c r="V2941" s="8">
        <f t="shared" si="180"/>
        <v>6.672839999999999</v>
      </c>
      <c r="W2941" s="9">
        <f t="shared" si="181"/>
        <v>0.15170000000000003</v>
      </c>
      <c r="X2941" s="8">
        <f t="shared" si="182"/>
        <v>5.4479199999999999</v>
      </c>
      <c r="Y2941">
        <f t="shared" si="183"/>
        <v>0</v>
      </c>
    </row>
    <row r="2942" spans="20:25" x14ac:dyDescent="0.25">
      <c r="T2942" s="7">
        <v>45141.774305555555</v>
      </c>
      <c r="U2942">
        <v>5</v>
      </c>
      <c r="V2942" s="8">
        <f t="shared" si="180"/>
        <v>7.2304999999999993</v>
      </c>
      <c r="W2942" s="9">
        <f t="shared" si="181"/>
        <v>0.16490000000000002</v>
      </c>
      <c r="X2942" s="8">
        <f t="shared" si="182"/>
        <v>5.759500000000001</v>
      </c>
      <c r="Y2942">
        <f t="shared" si="183"/>
        <v>0</v>
      </c>
    </row>
    <row r="2943" spans="20:25" x14ac:dyDescent="0.25">
      <c r="T2943" s="7">
        <v>45141.777777777781</v>
      </c>
      <c r="U2943">
        <v>5.7</v>
      </c>
      <c r="V2943" s="8">
        <f t="shared" si="180"/>
        <v>9.1823100000000011</v>
      </c>
      <c r="W2943" s="9">
        <f t="shared" si="181"/>
        <v>0.21110000000000004</v>
      </c>
      <c r="X2943" s="8">
        <f t="shared" si="182"/>
        <v>6.8500300000000021</v>
      </c>
      <c r="Y2943">
        <f t="shared" si="183"/>
        <v>0.8350799999999996</v>
      </c>
    </row>
    <row r="2944" spans="20:25" x14ac:dyDescent="0.25">
      <c r="T2944" s="7">
        <v>45141.78125</v>
      </c>
      <c r="U2944">
        <v>5.99</v>
      </c>
      <c r="V2944" s="8">
        <f t="shared" si="180"/>
        <v>9.9909170000000014</v>
      </c>
      <c r="W2944" s="9">
        <f t="shared" si="181"/>
        <v>0.23024000000000003</v>
      </c>
      <c r="X2944" s="8">
        <f t="shared" si="182"/>
        <v>7.3018210000000021</v>
      </c>
      <c r="Y2944">
        <f t="shared" si="183"/>
        <v>1.1918959999999998</v>
      </c>
    </row>
    <row r="2945" spans="20:25" x14ac:dyDescent="0.25">
      <c r="T2945" s="7">
        <v>45141.791666666664</v>
      </c>
      <c r="U2945">
        <v>4.8</v>
      </c>
      <c r="V2945" s="8">
        <f t="shared" si="180"/>
        <v>6.672839999999999</v>
      </c>
      <c r="W2945" s="9">
        <f t="shared" si="181"/>
        <v>0.15170000000000003</v>
      </c>
      <c r="X2945" s="8">
        <f t="shared" si="182"/>
        <v>5.4479199999999999</v>
      </c>
      <c r="Y2945">
        <f t="shared" si="183"/>
        <v>0</v>
      </c>
    </row>
    <row r="2946" spans="20:25" x14ac:dyDescent="0.25">
      <c r="T2946" s="7">
        <v>45141.802083333336</v>
      </c>
      <c r="U2946">
        <v>4.17</v>
      </c>
      <c r="V2946" s="8">
        <f t="shared" si="180"/>
        <v>4.9162109999999988</v>
      </c>
      <c r="W2946" s="9">
        <f t="shared" si="181"/>
        <v>0.11012000000000002</v>
      </c>
      <c r="X2946" s="8">
        <f t="shared" si="182"/>
        <v>4.4664429999999999</v>
      </c>
      <c r="Y2946">
        <f t="shared" si="183"/>
        <v>0</v>
      </c>
    </row>
    <row r="2947" spans="20:25" x14ac:dyDescent="0.25">
      <c r="T2947" s="7">
        <v>45141.8125</v>
      </c>
      <c r="U2947">
        <v>3.8</v>
      </c>
      <c r="V2947" s="8">
        <f t="shared" ref="V2947:V3010" si="184">IF(2.7883*U2947-6.711&lt;0,0,2.7883*U2947-6.711)</f>
        <v>3.8845399999999994</v>
      </c>
      <c r="W2947" s="9">
        <f t="shared" ref="W2947:W3010" si="185">IF(0.066*U2947-0.1651&lt;0,0,0.066*U2947-0.1651)</f>
        <v>8.5700000000000026E-2</v>
      </c>
      <c r="X2947" s="8">
        <f t="shared" ref="X2947:X3010" si="186">IF(1.5579*U2947-2.03&lt;0,0,1.5579*U2947-2.03)</f>
        <v>3.8900200000000003</v>
      </c>
      <c r="Y2947">
        <f t="shared" ref="Y2947:Y3010" si="187">IF(1.2304*U2947-6.1782&lt;0,0,1.2304*U2947-6.1782)</f>
        <v>0</v>
      </c>
    </row>
    <row r="2948" spans="20:25" x14ac:dyDescent="0.25">
      <c r="T2948" s="7">
        <v>45141.822916666664</v>
      </c>
      <c r="U2948">
        <v>3.63</v>
      </c>
      <c r="V2948" s="8">
        <f t="shared" si="184"/>
        <v>3.4105289999999986</v>
      </c>
      <c r="W2948" s="9">
        <f t="shared" si="185"/>
        <v>7.4480000000000018E-2</v>
      </c>
      <c r="X2948" s="8">
        <f t="shared" si="186"/>
        <v>3.6251770000000003</v>
      </c>
      <c r="Y2948">
        <f t="shared" si="187"/>
        <v>0</v>
      </c>
    </row>
    <row r="2949" spans="20:25" x14ac:dyDescent="0.25">
      <c r="T2949" s="7">
        <v>45141.833333333336</v>
      </c>
      <c r="U2949">
        <v>3.56</v>
      </c>
      <c r="V2949" s="8">
        <f t="shared" si="184"/>
        <v>3.2153480000000005</v>
      </c>
      <c r="W2949" s="9">
        <f t="shared" si="185"/>
        <v>6.9860000000000005E-2</v>
      </c>
      <c r="X2949" s="8">
        <f t="shared" si="186"/>
        <v>3.5161240000000009</v>
      </c>
      <c r="Y2949">
        <f t="shared" si="187"/>
        <v>0</v>
      </c>
    </row>
    <row r="2950" spans="20:25" x14ac:dyDescent="0.25">
      <c r="T2950" s="7">
        <v>45141.84375</v>
      </c>
      <c r="U2950">
        <v>3.54</v>
      </c>
      <c r="V2950" s="8">
        <f t="shared" si="184"/>
        <v>3.1595820000000003</v>
      </c>
      <c r="W2950" s="9">
        <f t="shared" si="185"/>
        <v>6.8540000000000018E-2</v>
      </c>
      <c r="X2950" s="8">
        <f t="shared" si="186"/>
        <v>3.4849660000000005</v>
      </c>
      <c r="Y2950">
        <f t="shared" si="187"/>
        <v>0</v>
      </c>
    </row>
    <row r="2951" spans="20:25" x14ac:dyDescent="0.25">
      <c r="T2951" s="7">
        <v>45141.854166666664</v>
      </c>
      <c r="U2951">
        <v>3.58</v>
      </c>
      <c r="V2951" s="8">
        <f t="shared" si="184"/>
        <v>3.2711140000000007</v>
      </c>
      <c r="W2951" s="9">
        <f t="shared" si="185"/>
        <v>7.1180000000000021E-2</v>
      </c>
      <c r="X2951" s="8">
        <f t="shared" si="186"/>
        <v>3.5472820000000005</v>
      </c>
      <c r="Y2951">
        <f t="shared" si="187"/>
        <v>0</v>
      </c>
    </row>
    <row r="2952" spans="20:25" x14ac:dyDescent="0.25">
      <c r="T2952" s="7">
        <v>45141.864583333336</v>
      </c>
      <c r="U2952">
        <v>3.69</v>
      </c>
      <c r="V2952" s="8">
        <f t="shared" si="184"/>
        <v>3.5778269999999992</v>
      </c>
      <c r="W2952" s="9">
        <f t="shared" si="185"/>
        <v>7.844000000000001E-2</v>
      </c>
      <c r="X2952" s="8">
        <f t="shared" si="186"/>
        <v>3.7186509999999999</v>
      </c>
      <c r="Y2952">
        <f t="shared" si="187"/>
        <v>0</v>
      </c>
    </row>
    <row r="2953" spans="20:25" x14ac:dyDescent="0.25">
      <c r="T2953" s="7">
        <v>45141.875</v>
      </c>
      <c r="U2953">
        <v>3.66</v>
      </c>
      <c r="V2953" s="8">
        <f t="shared" si="184"/>
        <v>3.4941779999999998</v>
      </c>
      <c r="W2953" s="9">
        <f t="shared" si="185"/>
        <v>7.6460000000000028E-2</v>
      </c>
      <c r="X2953" s="8">
        <f t="shared" si="186"/>
        <v>3.6719140000000006</v>
      </c>
      <c r="Y2953">
        <f t="shared" si="187"/>
        <v>0</v>
      </c>
    </row>
    <row r="2954" spans="20:25" x14ac:dyDescent="0.25">
      <c r="T2954" s="7">
        <v>45141.885416666664</v>
      </c>
      <c r="U2954">
        <v>3.64</v>
      </c>
      <c r="V2954" s="8">
        <f t="shared" si="184"/>
        <v>3.4384119999999996</v>
      </c>
      <c r="W2954" s="9">
        <f t="shared" si="185"/>
        <v>7.5140000000000012E-2</v>
      </c>
      <c r="X2954" s="8">
        <f t="shared" si="186"/>
        <v>3.640756000000001</v>
      </c>
      <c r="Y2954">
        <f t="shared" si="187"/>
        <v>0</v>
      </c>
    </row>
    <row r="2955" spans="20:25" x14ac:dyDescent="0.25">
      <c r="T2955" s="7">
        <v>45141.895833333336</v>
      </c>
      <c r="U2955">
        <v>3.56</v>
      </c>
      <c r="V2955" s="8">
        <f t="shared" si="184"/>
        <v>3.2153480000000005</v>
      </c>
      <c r="W2955" s="9">
        <f t="shared" si="185"/>
        <v>6.9860000000000005E-2</v>
      </c>
      <c r="X2955" s="8">
        <f t="shared" si="186"/>
        <v>3.5161240000000009</v>
      </c>
      <c r="Y2955">
        <f t="shared" si="187"/>
        <v>0</v>
      </c>
    </row>
    <row r="2956" spans="20:25" x14ac:dyDescent="0.25">
      <c r="T2956" s="7">
        <v>45141.90625</v>
      </c>
      <c r="U2956">
        <v>3.55</v>
      </c>
      <c r="V2956" s="8">
        <f t="shared" si="184"/>
        <v>3.1874649999999995</v>
      </c>
      <c r="W2956" s="9">
        <f t="shared" si="185"/>
        <v>6.9200000000000012E-2</v>
      </c>
      <c r="X2956" s="8">
        <f t="shared" si="186"/>
        <v>3.5005450000000002</v>
      </c>
      <c r="Y2956">
        <f t="shared" si="187"/>
        <v>0</v>
      </c>
    </row>
    <row r="2957" spans="20:25" x14ac:dyDescent="0.25">
      <c r="T2957" s="7">
        <v>45141.916666666664</v>
      </c>
      <c r="U2957">
        <v>3.55</v>
      </c>
      <c r="V2957" s="8">
        <f t="shared" si="184"/>
        <v>3.1874649999999995</v>
      </c>
      <c r="W2957" s="9">
        <f t="shared" si="185"/>
        <v>6.9200000000000012E-2</v>
      </c>
      <c r="X2957" s="8">
        <f t="shared" si="186"/>
        <v>3.5005450000000002</v>
      </c>
      <c r="Y2957">
        <f t="shared" si="187"/>
        <v>0</v>
      </c>
    </row>
    <row r="2958" spans="20:25" x14ac:dyDescent="0.25">
      <c r="T2958" s="7">
        <v>45141.927083333336</v>
      </c>
      <c r="U2958">
        <v>3.54</v>
      </c>
      <c r="V2958" s="8">
        <f t="shared" si="184"/>
        <v>3.1595820000000003</v>
      </c>
      <c r="W2958" s="9">
        <f t="shared" si="185"/>
        <v>6.8540000000000018E-2</v>
      </c>
      <c r="X2958" s="8">
        <f t="shared" si="186"/>
        <v>3.4849660000000005</v>
      </c>
      <c r="Y2958">
        <f t="shared" si="187"/>
        <v>0</v>
      </c>
    </row>
    <row r="2959" spans="20:25" x14ac:dyDescent="0.25">
      <c r="T2959" s="7">
        <v>45141.9375</v>
      </c>
      <c r="U2959">
        <v>3.54</v>
      </c>
      <c r="V2959" s="8">
        <f t="shared" si="184"/>
        <v>3.1595820000000003</v>
      </c>
      <c r="W2959" s="9">
        <f t="shared" si="185"/>
        <v>6.8540000000000018E-2</v>
      </c>
      <c r="X2959" s="8">
        <f t="shared" si="186"/>
        <v>3.4849660000000005</v>
      </c>
      <c r="Y2959">
        <f t="shared" si="187"/>
        <v>0</v>
      </c>
    </row>
    <row r="2960" spans="20:25" x14ac:dyDescent="0.25">
      <c r="T2960" s="7">
        <v>45141.947916666664</v>
      </c>
      <c r="U2960">
        <v>3.49</v>
      </c>
      <c r="V2960" s="8">
        <f t="shared" si="184"/>
        <v>3.0201670000000007</v>
      </c>
      <c r="W2960" s="9">
        <f t="shared" si="185"/>
        <v>6.524000000000002E-2</v>
      </c>
      <c r="X2960" s="8">
        <f t="shared" si="186"/>
        <v>3.4070710000000006</v>
      </c>
      <c r="Y2960">
        <f t="shared" si="187"/>
        <v>0</v>
      </c>
    </row>
    <row r="2961" spans="20:25" x14ac:dyDescent="0.25">
      <c r="T2961" s="7">
        <v>45141.958333333336</v>
      </c>
      <c r="U2961">
        <v>3.45</v>
      </c>
      <c r="V2961" s="8">
        <f t="shared" si="184"/>
        <v>2.9086350000000003</v>
      </c>
      <c r="W2961" s="9">
        <f t="shared" si="185"/>
        <v>6.2600000000000017E-2</v>
      </c>
      <c r="X2961" s="8">
        <f t="shared" si="186"/>
        <v>3.3447550000000006</v>
      </c>
      <c r="Y2961">
        <f t="shared" si="187"/>
        <v>0</v>
      </c>
    </row>
    <row r="2962" spans="20:25" x14ac:dyDescent="0.25">
      <c r="T2962" s="7">
        <v>45141.96875</v>
      </c>
      <c r="U2962">
        <v>3.49</v>
      </c>
      <c r="V2962" s="8">
        <f t="shared" si="184"/>
        <v>3.0201670000000007</v>
      </c>
      <c r="W2962" s="9">
        <f t="shared" si="185"/>
        <v>6.524000000000002E-2</v>
      </c>
      <c r="X2962" s="8">
        <f t="shared" si="186"/>
        <v>3.4070710000000006</v>
      </c>
      <c r="Y2962">
        <f t="shared" si="187"/>
        <v>0</v>
      </c>
    </row>
    <row r="2963" spans="20:25" x14ac:dyDescent="0.25">
      <c r="T2963" s="7">
        <v>45141.979166666664</v>
      </c>
      <c r="U2963">
        <v>3.45</v>
      </c>
      <c r="V2963" s="8">
        <f t="shared" si="184"/>
        <v>2.9086350000000003</v>
      </c>
      <c r="W2963" s="9">
        <f t="shared" si="185"/>
        <v>6.2600000000000017E-2</v>
      </c>
      <c r="X2963" s="8">
        <f t="shared" si="186"/>
        <v>3.3447550000000006</v>
      </c>
      <c r="Y2963">
        <f t="shared" si="187"/>
        <v>0</v>
      </c>
    </row>
    <row r="2964" spans="20:25" x14ac:dyDescent="0.25">
      <c r="T2964" s="7">
        <v>45141.989583333336</v>
      </c>
      <c r="U2964">
        <v>3.41</v>
      </c>
      <c r="V2964" s="8">
        <f t="shared" si="184"/>
        <v>2.7971029999999999</v>
      </c>
      <c r="W2964" s="9">
        <f t="shared" si="185"/>
        <v>5.9960000000000013E-2</v>
      </c>
      <c r="X2964" s="8">
        <f t="shared" si="186"/>
        <v>3.2824390000000006</v>
      </c>
      <c r="Y2964">
        <f t="shared" si="187"/>
        <v>0</v>
      </c>
    </row>
    <row r="2965" spans="20:25" x14ac:dyDescent="0.25">
      <c r="T2965" s="7">
        <v>45142</v>
      </c>
      <c r="U2965">
        <v>3.46</v>
      </c>
      <c r="V2965" s="8">
        <f t="shared" si="184"/>
        <v>2.9365179999999995</v>
      </c>
      <c r="W2965" s="9">
        <f t="shared" si="185"/>
        <v>6.3260000000000011E-2</v>
      </c>
      <c r="X2965" s="8">
        <f t="shared" si="186"/>
        <v>3.3603340000000004</v>
      </c>
      <c r="Y2965">
        <f t="shared" si="187"/>
        <v>0</v>
      </c>
    </row>
    <row r="2966" spans="20:25" x14ac:dyDescent="0.25">
      <c r="T2966" s="7">
        <v>45142.010416666664</v>
      </c>
      <c r="U2966">
        <v>3.53</v>
      </c>
      <c r="V2966" s="8">
        <f t="shared" si="184"/>
        <v>3.1316989999999993</v>
      </c>
      <c r="W2966" s="9">
        <f t="shared" si="185"/>
        <v>6.7879999999999996E-2</v>
      </c>
      <c r="X2966" s="8">
        <f t="shared" si="186"/>
        <v>3.4693869999999998</v>
      </c>
      <c r="Y2966">
        <f t="shared" si="187"/>
        <v>0</v>
      </c>
    </row>
    <row r="2967" spans="20:25" x14ac:dyDescent="0.25">
      <c r="T2967" s="7">
        <v>45142.020833333336</v>
      </c>
      <c r="U2967">
        <v>3.46</v>
      </c>
      <c r="V2967" s="8">
        <f t="shared" si="184"/>
        <v>2.9365179999999995</v>
      </c>
      <c r="W2967" s="9">
        <f t="shared" si="185"/>
        <v>6.3260000000000011E-2</v>
      </c>
      <c r="X2967" s="8">
        <f t="shared" si="186"/>
        <v>3.3603340000000004</v>
      </c>
      <c r="Y2967">
        <f t="shared" si="187"/>
        <v>0</v>
      </c>
    </row>
    <row r="2968" spans="20:25" x14ac:dyDescent="0.25">
      <c r="T2968" s="7">
        <v>45142.03125</v>
      </c>
      <c r="U2968">
        <v>3.5</v>
      </c>
      <c r="V2968" s="8">
        <f t="shared" si="184"/>
        <v>3.0480499999999999</v>
      </c>
      <c r="W2968" s="9">
        <f t="shared" si="185"/>
        <v>6.5900000000000014E-2</v>
      </c>
      <c r="X2968" s="8">
        <f t="shared" si="186"/>
        <v>3.4226500000000004</v>
      </c>
      <c r="Y2968">
        <f t="shared" si="187"/>
        <v>0</v>
      </c>
    </row>
    <row r="2969" spans="20:25" x14ac:dyDescent="0.25">
      <c r="T2969" s="7">
        <v>45142.041666666664</v>
      </c>
      <c r="U2969">
        <v>3.34</v>
      </c>
      <c r="V2969" s="8">
        <f t="shared" si="184"/>
        <v>2.6019220000000001</v>
      </c>
      <c r="W2969" s="9">
        <f t="shared" si="185"/>
        <v>5.534E-2</v>
      </c>
      <c r="X2969" s="8">
        <f t="shared" si="186"/>
        <v>3.1733860000000003</v>
      </c>
      <c r="Y2969">
        <f t="shared" si="187"/>
        <v>0</v>
      </c>
    </row>
    <row r="2970" spans="20:25" x14ac:dyDescent="0.25">
      <c r="T2970" s="7">
        <v>45142.052083333336</v>
      </c>
      <c r="U2970">
        <v>3.39</v>
      </c>
      <c r="V2970" s="8">
        <f t="shared" si="184"/>
        <v>2.7413369999999997</v>
      </c>
      <c r="W2970" s="9">
        <f t="shared" si="185"/>
        <v>5.8640000000000025E-2</v>
      </c>
      <c r="X2970" s="8">
        <f t="shared" si="186"/>
        <v>3.251281000000001</v>
      </c>
      <c r="Y2970">
        <f t="shared" si="187"/>
        <v>0</v>
      </c>
    </row>
    <row r="2971" spans="20:25" x14ac:dyDescent="0.25">
      <c r="T2971" s="7">
        <v>45142.0625</v>
      </c>
      <c r="U2971">
        <v>3.25</v>
      </c>
      <c r="V2971" s="8">
        <f t="shared" si="184"/>
        <v>2.350975</v>
      </c>
      <c r="W2971" s="9">
        <f t="shared" si="185"/>
        <v>4.9400000000000027E-2</v>
      </c>
      <c r="X2971" s="8">
        <f t="shared" si="186"/>
        <v>3.0331750000000004</v>
      </c>
      <c r="Y2971">
        <f t="shared" si="187"/>
        <v>0</v>
      </c>
    </row>
    <row r="2972" spans="20:25" x14ac:dyDescent="0.25">
      <c r="T2972" s="7">
        <v>45142.072916666664</v>
      </c>
      <c r="U2972">
        <v>3.23</v>
      </c>
      <c r="V2972" s="8">
        <f t="shared" si="184"/>
        <v>2.2952089999999998</v>
      </c>
      <c r="W2972" s="9">
        <f t="shared" si="185"/>
        <v>4.8080000000000012E-2</v>
      </c>
      <c r="X2972" s="8">
        <f t="shared" si="186"/>
        <v>3.0020169999999999</v>
      </c>
      <c r="Y2972">
        <f t="shared" si="187"/>
        <v>0</v>
      </c>
    </row>
    <row r="2973" spans="20:25" x14ac:dyDescent="0.25">
      <c r="T2973" s="7">
        <v>45142.083333333336</v>
      </c>
      <c r="U2973">
        <v>3.18</v>
      </c>
      <c r="V2973" s="8">
        <f t="shared" si="184"/>
        <v>2.1557940000000002</v>
      </c>
      <c r="W2973" s="9">
        <f t="shared" si="185"/>
        <v>4.4780000000000014E-2</v>
      </c>
      <c r="X2973" s="8">
        <f t="shared" si="186"/>
        <v>2.924122000000001</v>
      </c>
      <c r="Y2973">
        <f t="shared" si="187"/>
        <v>0</v>
      </c>
    </row>
    <row r="2974" spans="20:25" x14ac:dyDescent="0.25">
      <c r="T2974" s="7">
        <v>45142.09375</v>
      </c>
      <c r="U2974">
        <v>3.15</v>
      </c>
      <c r="V2974" s="8">
        <f t="shared" si="184"/>
        <v>2.072144999999999</v>
      </c>
      <c r="W2974" s="9">
        <f t="shared" si="185"/>
        <v>4.2800000000000005E-2</v>
      </c>
      <c r="X2974" s="8">
        <f t="shared" si="186"/>
        <v>2.8773849999999999</v>
      </c>
      <c r="Y2974">
        <f t="shared" si="187"/>
        <v>0</v>
      </c>
    </row>
    <row r="2975" spans="20:25" x14ac:dyDescent="0.25">
      <c r="T2975" s="7">
        <v>45142.104166666664</v>
      </c>
      <c r="U2975">
        <v>3.11</v>
      </c>
      <c r="V2975" s="8">
        <f t="shared" si="184"/>
        <v>1.9606129999999986</v>
      </c>
      <c r="W2975" s="9">
        <f t="shared" si="185"/>
        <v>4.0160000000000001E-2</v>
      </c>
      <c r="X2975" s="8">
        <f t="shared" si="186"/>
        <v>2.8150689999999998</v>
      </c>
      <c r="Y2975">
        <f t="shared" si="187"/>
        <v>0</v>
      </c>
    </row>
    <row r="2976" spans="20:25" x14ac:dyDescent="0.25">
      <c r="T2976" s="7">
        <v>45142.114583333336</v>
      </c>
      <c r="U2976">
        <v>3.11</v>
      </c>
      <c r="V2976" s="8">
        <f t="shared" si="184"/>
        <v>1.9606129999999986</v>
      </c>
      <c r="W2976" s="9">
        <f t="shared" si="185"/>
        <v>4.0160000000000001E-2</v>
      </c>
      <c r="X2976" s="8">
        <f t="shared" si="186"/>
        <v>2.8150689999999998</v>
      </c>
      <c r="Y2976">
        <f t="shared" si="187"/>
        <v>0</v>
      </c>
    </row>
    <row r="2977" spans="20:25" x14ac:dyDescent="0.25">
      <c r="T2977" s="7">
        <v>45142.125</v>
      </c>
      <c r="U2977">
        <v>3.05</v>
      </c>
      <c r="V2977" s="8">
        <f t="shared" si="184"/>
        <v>1.7933149999999998</v>
      </c>
      <c r="W2977" s="9">
        <f t="shared" si="185"/>
        <v>3.620000000000001E-2</v>
      </c>
      <c r="X2977" s="8">
        <f t="shared" si="186"/>
        <v>2.7215950000000002</v>
      </c>
      <c r="Y2977">
        <f t="shared" si="187"/>
        <v>0</v>
      </c>
    </row>
    <row r="2978" spans="20:25" x14ac:dyDescent="0.25">
      <c r="T2978" s="7">
        <v>45142.135416666664</v>
      </c>
      <c r="U2978">
        <v>3.15</v>
      </c>
      <c r="V2978" s="8">
        <f t="shared" si="184"/>
        <v>2.072144999999999</v>
      </c>
      <c r="W2978" s="9">
        <f t="shared" si="185"/>
        <v>4.2800000000000005E-2</v>
      </c>
      <c r="X2978" s="8">
        <f t="shared" si="186"/>
        <v>2.8773849999999999</v>
      </c>
      <c r="Y2978">
        <f t="shared" si="187"/>
        <v>0</v>
      </c>
    </row>
    <row r="2979" spans="20:25" x14ac:dyDescent="0.25">
      <c r="T2979" s="7">
        <v>45142.145833333336</v>
      </c>
      <c r="U2979">
        <v>3.06</v>
      </c>
      <c r="V2979" s="8">
        <f t="shared" si="184"/>
        <v>1.821197999999999</v>
      </c>
      <c r="W2979" s="9">
        <f t="shared" si="185"/>
        <v>3.6860000000000004E-2</v>
      </c>
      <c r="X2979" s="8">
        <f t="shared" si="186"/>
        <v>2.7371740000000009</v>
      </c>
      <c r="Y2979">
        <f t="shared" si="187"/>
        <v>0</v>
      </c>
    </row>
    <row r="2980" spans="20:25" x14ac:dyDescent="0.25">
      <c r="T2980" s="7">
        <v>45142.15625</v>
      </c>
      <c r="U2980">
        <v>2.99</v>
      </c>
      <c r="V2980" s="8">
        <f t="shared" si="184"/>
        <v>1.6260170000000009</v>
      </c>
      <c r="W2980" s="9">
        <f t="shared" si="185"/>
        <v>3.2240000000000019E-2</v>
      </c>
      <c r="X2980" s="8">
        <f t="shared" si="186"/>
        <v>2.6281210000000006</v>
      </c>
      <c r="Y2980">
        <f t="shared" si="187"/>
        <v>0</v>
      </c>
    </row>
    <row r="2981" spans="20:25" x14ac:dyDescent="0.25">
      <c r="T2981" s="7">
        <v>45142.166666666664</v>
      </c>
      <c r="U2981">
        <v>2.94</v>
      </c>
      <c r="V2981" s="8">
        <f t="shared" si="184"/>
        <v>1.4866019999999995</v>
      </c>
      <c r="W2981" s="9">
        <f t="shared" si="185"/>
        <v>2.8940000000000021E-2</v>
      </c>
      <c r="X2981" s="8">
        <f t="shared" si="186"/>
        <v>2.5502259999999999</v>
      </c>
      <c r="Y2981">
        <f t="shared" si="187"/>
        <v>0</v>
      </c>
    </row>
    <row r="2982" spans="20:25" x14ac:dyDescent="0.25">
      <c r="T2982" s="7">
        <v>45142.177083333336</v>
      </c>
      <c r="U2982">
        <v>2.97</v>
      </c>
      <c r="V2982" s="8">
        <f t="shared" si="184"/>
        <v>1.5702510000000007</v>
      </c>
      <c r="W2982" s="9">
        <f t="shared" si="185"/>
        <v>3.0920000000000031E-2</v>
      </c>
      <c r="X2982" s="8">
        <f t="shared" si="186"/>
        <v>2.596963000000001</v>
      </c>
      <c r="Y2982">
        <f t="shared" si="187"/>
        <v>0</v>
      </c>
    </row>
    <row r="2983" spans="20:25" x14ac:dyDescent="0.25">
      <c r="T2983" s="7">
        <v>45142.1875</v>
      </c>
      <c r="U2983">
        <v>2.92</v>
      </c>
      <c r="V2983" s="8">
        <f t="shared" si="184"/>
        <v>1.4308359999999993</v>
      </c>
      <c r="W2983" s="9">
        <f t="shared" si="185"/>
        <v>2.7620000000000006E-2</v>
      </c>
      <c r="X2983" s="8">
        <f t="shared" si="186"/>
        <v>2.5190680000000003</v>
      </c>
      <c r="Y2983">
        <f t="shared" si="187"/>
        <v>0</v>
      </c>
    </row>
    <row r="2984" spans="20:25" x14ac:dyDescent="0.25">
      <c r="T2984" s="7">
        <v>45142.197916666664</v>
      </c>
      <c r="U2984">
        <v>2.87</v>
      </c>
      <c r="V2984" s="8">
        <f t="shared" si="184"/>
        <v>1.2914209999999997</v>
      </c>
      <c r="W2984" s="9">
        <f t="shared" si="185"/>
        <v>2.4320000000000008E-2</v>
      </c>
      <c r="X2984" s="8">
        <f t="shared" si="186"/>
        <v>2.4411730000000005</v>
      </c>
      <c r="Y2984">
        <f t="shared" si="187"/>
        <v>0</v>
      </c>
    </row>
    <row r="2985" spans="20:25" x14ac:dyDescent="0.25">
      <c r="T2985" s="7">
        <v>45142.208333333336</v>
      </c>
      <c r="U2985">
        <v>2.82</v>
      </c>
      <c r="V2985" s="8">
        <f t="shared" si="184"/>
        <v>1.1520059999999992</v>
      </c>
      <c r="W2985" s="9">
        <f t="shared" si="185"/>
        <v>2.1020000000000011E-2</v>
      </c>
      <c r="X2985" s="8">
        <f t="shared" si="186"/>
        <v>2.3632779999999998</v>
      </c>
      <c r="Y2985">
        <f t="shared" si="187"/>
        <v>0</v>
      </c>
    </row>
    <row r="2986" spans="20:25" x14ac:dyDescent="0.25">
      <c r="T2986" s="7">
        <v>45142.21875</v>
      </c>
      <c r="U2986">
        <v>2.81</v>
      </c>
      <c r="V2986" s="8">
        <f t="shared" si="184"/>
        <v>1.124123</v>
      </c>
      <c r="W2986" s="9">
        <f t="shared" si="185"/>
        <v>2.0360000000000017E-2</v>
      </c>
      <c r="X2986" s="8">
        <f t="shared" si="186"/>
        <v>2.3476990000000009</v>
      </c>
      <c r="Y2986">
        <f t="shared" si="187"/>
        <v>0</v>
      </c>
    </row>
    <row r="2987" spans="20:25" x14ac:dyDescent="0.25">
      <c r="T2987" s="7">
        <v>45142.229166666664</v>
      </c>
      <c r="U2987">
        <v>2.79</v>
      </c>
      <c r="V2987" s="8">
        <f t="shared" si="184"/>
        <v>1.0683569999999998</v>
      </c>
      <c r="W2987" s="9">
        <f t="shared" si="185"/>
        <v>1.9040000000000001E-2</v>
      </c>
      <c r="X2987" s="8">
        <f t="shared" si="186"/>
        <v>2.3165410000000004</v>
      </c>
      <c r="Y2987">
        <f t="shared" si="187"/>
        <v>0</v>
      </c>
    </row>
    <row r="2988" spans="20:25" x14ac:dyDescent="0.25">
      <c r="T2988" s="7">
        <v>45142.239583333336</v>
      </c>
      <c r="U2988">
        <v>2.78</v>
      </c>
      <c r="V2988" s="8">
        <f t="shared" si="184"/>
        <v>1.0404739999999988</v>
      </c>
      <c r="W2988" s="9">
        <f t="shared" si="185"/>
        <v>1.8380000000000007E-2</v>
      </c>
      <c r="X2988" s="8">
        <f t="shared" si="186"/>
        <v>2.3009619999999997</v>
      </c>
      <c r="Y2988">
        <f t="shared" si="187"/>
        <v>0</v>
      </c>
    </row>
    <row r="2989" spans="20:25" x14ac:dyDescent="0.25">
      <c r="T2989" s="7">
        <v>45142.25</v>
      </c>
      <c r="U2989">
        <v>2.8</v>
      </c>
      <c r="V2989" s="8">
        <f t="shared" si="184"/>
        <v>1.096239999999999</v>
      </c>
      <c r="W2989" s="9">
        <f t="shared" si="185"/>
        <v>1.9699999999999995E-2</v>
      </c>
      <c r="X2989" s="8">
        <f t="shared" si="186"/>
        <v>2.3321200000000002</v>
      </c>
      <c r="Y2989">
        <f t="shared" si="187"/>
        <v>0</v>
      </c>
    </row>
    <row r="2990" spans="20:25" x14ac:dyDescent="0.25">
      <c r="T2990" s="7">
        <v>45142.260416666664</v>
      </c>
      <c r="U2990">
        <v>2.87</v>
      </c>
      <c r="V2990" s="8">
        <f t="shared" si="184"/>
        <v>1.2914209999999997</v>
      </c>
      <c r="W2990" s="9">
        <f t="shared" si="185"/>
        <v>2.4320000000000008E-2</v>
      </c>
      <c r="X2990" s="8">
        <f t="shared" si="186"/>
        <v>2.4411730000000005</v>
      </c>
      <c r="Y2990">
        <f t="shared" si="187"/>
        <v>0</v>
      </c>
    </row>
    <row r="2991" spans="20:25" x14ac:dyDescent="0.25">
      <c r="T2991" s="7">
        <v>45142.270833333336</v>
      </c>
      <c r="U2991">
        <v>2.82</v>
      </c>
      <c r="V2991" s="8">
        <f t="shared" si="184"/>
        <v>1.1520059999999992</v>
      </c>
      <c r="W2991" s="9">
        <f t="shared" si="185"/>
        <v>2.1020000000000011E-2</v>
      </c>
      <c r="X2991" s="8">
        <f t="shared" si="186"/>
        <v>2.3632779999999998</v>
      </c>
      <c r="Y2991">
        <f t="shared" si="187"/>
        <v>0</v>
      </c>
    </row>
    <row r="2992" spans="20:25" x14ac:dyDescent="0.25">
      <c r="T2992" s="7">
        <v>45142.28125</v>
      </c>
      <c r="U2992">
        <v>2.8</v>
      </c>
      <c r="V2992" s="8">
        <f t="shared" si="184"/>
        <v>1.096239999999999</v>
      </c>
      <c r="W2992" s="9">
        <f t="shared" si="185"/>
        <v>1.9699999999999995E-2</v>
      </c>
      <c r="X2992" s="8">
        <f t="shared" si="186"/>
        <v>2.3321200000000002</v>
      </c>
      <c r="Y2992">
        <f t="shared" si="187"/>
        <v>0</v>
      </c>
    </row>
    <row r="2993" spans="20:25" x14ac:dyDescent="0.25">
      <c r="T2993" s="7">
        <v>45142.291666666664</v>
      </c>
      <c r="U2993">
        <v>2.75</v>
      </c>
      <c r="V2993" s="8">
        <f t="shared" si="184"/>
        <v>0.95682499999999937</v>
      </c>
      <c r="W2993" s="9">
        <f t="shared" si="185"/>
        <v>1.6399999999999998E-2</v>
      </c>
      <c r="X2993" s="8">
        <f t="shared" si="186"/>
        <v>2.2542250000000004</v>
      </c>
      <c r="Y2993">
        <f t="shared" si="187"/>
        <v>0</v>
      </c>
    </row>
    <row r="2994" spans="20:25" x14ac:dyDescent="0.25">
      <c r="T2994" s="7">
        <v>45142.302083333336</v>
      </c>
      <c r="U2994">
        <v>2.71</v>
      </c>
      <c r="V2994" s="8">
        <f t="shared" si="184"/>
        <v>0.84529299999999985</v>
      </c>
      <c r="W2994" s="9">
        <f t="shared" si="185"/>
        <v>1.3760000000000022E-2</v>
      </c>
      <c r="X2994" s="8">
        <f t="shared" si="186"/>
        <v>2.1919090000000003</v>
      </c>
      <c r="Y2994">
        <f t="shared" si="187"/>
        <v>0</v>
      </c>
    </row>
    <row r="2995" spans="20:25" x14ac:dyDescent="0.25">
      <c r="T2995" s="7">
        <v>45142.3125</v>
      </c>
      <c r="U2995">
        <v>2.72</v>
      </c>
      <c r="V2995" s="8">
        <f t="shared" si="184"/>
        <v>0.87317599999999995</v>
      </c>
      <c r="W2995" s="9">
        <f t="shared" si="185"/>
        <v>1.4420000000000016E-2</v>
      </c>
      <c r="X2995" s="8">
        <f t="shared" si="186"/>
        <v>2.207488000000001</v>
      </c>
      <c r="Y2995">
        <f t="shared" si="187"/>
        <v>0</v>
      </c>
    </row>
    <row r="2996" spans="20:25" x14ac:dyDescent="0.25">
      <c r="T2996" s="7">
        <v>45142.322916666664</v>
      </c>
      <c r="U2996">
        <v>2.73</v>
      </c>
      <c r="V2996" s="8">
        <f t="shared" si="184"/>
        <v>0.90105900000000005</v>
      </c>
      <c r="W2996" s="9">
        <f t="shared" si="185"/>
        <v>1.508000000000001E-2</v>
      </c>
      <c r="X2996" s="8">
        <f t="shared" si="186"/>
        <v>2.2230669999999999</v>
      </c>
      <c r="Y2996">
        <f t="shared" si="187"/>
        <v>0</v>
      </c>
    </row>
    <row r="2997" spans="20:25" x14ac:dyDescent="0.25">
      <c r="T2997" s="7">
        <v>45142.333333333336</v>
      </c>
      <c r="U2997">
        <v>2.72</v>
      </c>
      <c r="V2997" s="8">
        <f t="shared" si="184"/>
        <v>0.87317599999999995</v>
      </c>
      <c r="W2997" s="9">
        <f t="shared" si="185"/>
        <v>1.4420000000000016E-2</v>
      </c>
      <c r="X2997" s="8">
        <f t="shared" si="186"/>
        <v>2.207488000000001</v>
      </c>
      <c r="Y2997">
        <f t="shared" si="187"/>
        <v>0</v>
      </c>
    </row>
    <row r="2998" spans="20:25" x14ac:dyDescent="0.25">
      <c r="T2998" s="7">
        <v>45142.34375</v>
      </c>
      <c r="U2998">
        <v>2.69</v>
      </c>
      <c r="V2998" s="8">
        <f t="shared" si="184"/>
        <v>0.78952699999999965</v>
      </c>
      <c r="W2998" s="9">
        <f t="shared" si="185"/>
        <v>1.2440000000000007E-2</v>
      </c>
      <c r="X2998" s="8">
        <f t="shared" si="186"/>
        <v>2.1607509999999999</v>
      </c>
      <c r="Y2998">
        <f t="shared" si="187"/>
        <v>0</v>
      </c>
    </row>
    <row r="2999" spans="20:25" x14ac:dyDescent="0.25">
      <c r="T2999" s="7">
        <v>45142.354166666664</v>
      </c>
      <c r="U2999">
        <v>2.66</v>
      </c>
      <c r="V2999" s="8">
        <f t="shared" si="184"/>
        <v>0.70587800000000023</v>
      </c>
      <c r="W2999" s="9">
        <f t="shared" si="185"/>
        <v>1.0460000000000025E-2</v>
      </c>
      <c r="X2999" s="8">
        <f t="shared" si="186"/>
        <v>2.1140140000000005</v>
      </c>
      <c r="Y2999">
        <f t="shared" si="187"/>
        <v>0</v>
      </c>
    </row>
    <row r="3000" spans="20:25" x14ac:dyDescent="0.25">
      <c r="T3000" s="7">
        <v>45142.364583333336</v>
      </c>
      <c r="U3000">
        <v>2.66</v>
      </c>
      <c r="V3000" s="8">
        <f t="shared" si="184"/>
        <v>0.70587800000000023</v>
      </c>
      <c r="W3000" s="9">
        <f t="shared" si="185"/>
        <v>1.0460000000000025E-2</v>
      </c>
      <c r="X3000" s="8">
        <f t="shared" si="186"/>
        <v>2.1140140000000005</v>
      </c>
      <c r="Y3000">
        <f t="shared" si="187"/>
        <v>0</v>
      </c>
    </row>
    <row r="3001" spans="20:25" x14ac:dyDescent="0.25">
      <c r="T3001" s="7">
        <v>45142.375</v>
      </c>
      <c r="U3001">
        <v>2.63</v>
      </c>
      <c r="V3001" s="8">
        <f t="shared" si="184"/>
        <v>0.62222899999999903</v>
      </c>
      <c r="W3001" s="9">
        <f t="shared" si="185"/>
        <v>8.4800000000000153E-3</v>
      </c>
      <c r="X3001" s="8">
        <f t="shared" si="186"/>
        <v>2.0672770000000003</v>
      </c>
      <c r="Y3001">
        <f t="shared" si="187"/>
        <v>0</v>
      </c>
    </row>
    <row r="3002" spans="20:25" x14ac:dyDescent="0.25">
      <c r="T3002" s="7">
        <v>45142.385416666664</v>
      </c>
      <c r="U3002">
        <v>2.64</v>
      </c>
      <c r="V3002" s="8">
        <f t="shared" si="184"/>
        <v>0.65011200000000002</v>
      </c>
      <c r="W3002" s="9">
        <f t="shared" si="185"/>
        <v>9.1400000000000092E-3</v>
      </c>
      <c r="X3002" s="8">
        <f t="shared" si="186"/>
        <v>2.0828560000000009</v>
      </c>
      <c r="Y3002">
        <f t="shared" si="187"/>
        <v>0</v>
      </c>
    </row>
    <row r="3003" spans="20:25" x14ac:dyDescent="0.25">
      <c r="T3003" s="7">
        <v>45142.395833333336</v>
      </c>
      <c r="U3003">
        <v>2.61</v>
      </c>
      <c r="V3003" s="8">
        <f t="shared" si="184"/>
        <v>0.56646299999999972</v>
      </c>
      <c r="W3003" s="9">
        <f t="shared" si="185"/>
        <v>7.1599999999999997E-3</v>
      </c>
      <c r="X3003" s="8">
        <f t="shared" si="186"/>
        <v>2.0361189999999998</v>
      </c>
      <c r="Y3003">
        <f t="shared" si="187"/>
        <v>0</v>
      </c>
    </row>
    <row r="3004" spans="20:25" x14ac:dyDescent="0.25">
      <c r="T3004" s="7">
        <v>45142.40625</v>
      </c>
      <c r="U3004">
        <v>2.65</v>
      </c>
      <c r="V3004" s="8">
        <f t="shared" si="184"/>
        <v>0.67799499999999924</v>
      </c>
      <c r="W3004" s="9">
        <f t="shared" si="185"/>
        <v>9.8000000000000032E-3</v>
      </c>
      <c r="X3004" s="8">
        <f t="shared" si="186"/>
        <v>2.0984349999999998</v>
      </c>
      <c r="Y3004">
        <f t="shared" si="187"/>
        <v>0</v>
      </c>
    </row>
    <row r="3005" spans="20:25" x14ac:dyDescent="0.25">
      <c r="T3005" s="7">
        <v>45142.416666666664</v>
      </c>
      <c r="U3005">
        <v>2.74</v>
      </c>
      <c r="V3005" s="8">
        <f t="shared" si="184"/>
        <v>0.92894200000000016</v>
      </c>
      <c r="W3005" s="9">
        <f t="shared" si="185"/>
        <v>1.5740000000000032E-2</v>
      </c>
      <c r="X3005" s="8">
        <f t="shared" si="186"/>
        <v>2.2386460000000006</v>
      </c>
      <c r="Y3005">
        <f t="shared" si="187"/>
        <v>0</v>
      </c>
    </row>
    <row r="3006" spans="20:25" x14ac:dyDescent="0.25">
      <c r="T3006" s="7">
        <v>45142.427083333336</v>
      </c>
      <c r="U3006">
        <v>2.7</v>
      </c>
      <c r="V3006" s="8">
        <f t="shared" si="184"/>
        <v>0.81741000000000064</v>
      </c>
      <c r="W3006" s="9">
        <f t="shared" si="185"/>
        <v>1.3100000000000028E-2</v>
      </c>
      <c r="X3006" s="8">
        <f t="shared" si="186"/>
        <v>2.1763300000000005</v>
      </c>
      <c r="Y3006">
        <f t="shared" si="187"/>
        <v>0</v>
      </c>
    </row>
    <row r="3007" spans="20:25" x14ac:dyDescent="0.25">
      <c r="T3007" s="7">
        <v>45142.4375</v>
      </c>
      <c r="U3007">
        <v>2.9</v>
      </c>
      <c r="V3007" s="8">
        <f t="shared" si="184"/>
        <v>1.3750699999999991</v>
      </c>
      <c r="W3007" s="9">
        <f t="shared" si="185"/>
        <v>2.6300000000000018E-2</v>
      </c>
      <c r="X3007" s="8">
        <f t="shared" si="186"/>
        <v>2.4879099999999998</v>
      </c>
      <c r="Y3007">
        <f t="shared" si="187"/>
        <v>0</v>
      </c>
    </row>
    <row r="3008" spans="20:25" x14ac:dyDescent="0.25">
      <c r="T3008" s="7">
        <v>45142.447916666664</v>
      </c>
      <c r="U3008">
        <v>2.86</v>
      </c>
      <c r="V3008" s="8">
        <f t="shared" si="184"/>
        <v>1.2635379999999996</v>
      </c>
      <c r="W3008" s="9">
        <f t="shared" si="185"/>
        <v>2.3660000000000014E-2</v>
      </c>
      <c r="X3008" s="8">
        <f t="shared" si="186"/>
        <v>2.4255939999999998</v>
      </c>
      <c r="Y3008">
        <f t="shared" si="187"/>
        <v>0</v>
      </c>
    </row>
    <row r="3009" spans="20:25" x14ac:dyDescent="0.25">
      <c r="T3009" s="7">
        <v>45142.458333333336</v>
      </c>
      <c r="U3009">
        <v>2.86</v>
      </c>
      <c r="V3009" s="8">
        <f t="shared" si="184"/>
        <v>1.2635379999999996</v>
      </c>
      <c r="W3009" s="9">
        <f t="shared" si="185"/>
        <v>2.3660000000000014E-2</v>
      </c>
      <c r="X3009" s="8">
        <f t="shared" si="186"/>
        <v>2.4255939999999998</v>
      </c>
      <c r="Y3009">
        <f t="shared" si="187"/>
        <v>0</v>
      </c>
    </row>
    <row r="3010" spans="20:25" x14ac:dyDescent="0.25">
      <c r="T3010" s="7">
        <v>45142.46875</v>
      </c>
      <c r="U3010">
        <v>2.93</v>
      </c>
      <c r="V3010" s="8">
        <f t="shared" si="184"/>
        <v>1.4587190000000003</v>
      </c>
      <c r="W3010" s="9">
        <f t="shared" si="185"/>
        <v>2.8280000000000027E-2</v>
      </c>
      <c r="X3010" s="8">
        <f t="shared" si="186"/>
        <v>2.534647000000001</v>
      </c>
      <c r="Y3010">
        <f t="shared" si="187"/>
        <v>0</v>
      </c>
    </row>
    <row r="3011" spans="20:25" x14ac:dyDescent="0.25">
      <c r="T3011" s="7">
        <v>45142.479166666664</v>
      </c>
      <c r="U3011">
        <v>2.94</v>
      </c>
      <c r="V3011" s="8">
        <f t="shared" ref="V3011:V3074" si="188">IF(2.7883*U3011-6.711&lt;0,0,2.7883*U3011-6.711)</f>
        <v>1.4866019999999995</v>
      </c>
      <c r="W3011" s="9">
        <f t="shared" ref="W3011:W3074" si="189">IF(0.066*U3011-0.1651&lt;0,0,0.066*U3011-0.1651)</f>
        <v>2.8940000000000021E-2</v>
      </c>
      <c r="X3011" s="8">
        <f t="shared" ref="X3011:X3074" si="190">IF(1.5579*U3011-2.03&lt;0,0,1.5579*U3011-2.03)</f>
        <v>2.5502259999999999</v>
      </c>
      <c r="Y3011">
        <f t="shared" ref="Y3011:Y3074" si="191">IF(1.2304*U3011-6.1782&lt;0,0,1.2304*U3011-6.1782)</f>
        <v>0</v>
      </c>
    </row>
    <row r="3012" spans="20:25" x14ac:dyDescent="0.25">
      <c r="T3012" s="7">
        <v>45142.489583333336</v>
      </c>
      <c r="U3012">
        <v>3</v>
      </c>
      <c r="V3012" s="8">
        <f t="shared" si="188"/>
        <v>1.6539000000000001</v>
      </c>
      <c r="W3012" s="9">
        <f t="shared" si="189"/>
        <v>3.2900000000000013E-2</v>
      </c>
      <c r="X3012" s="8">
        <f t="shared" si="190"/>
        <v>2.6437000000000004</v>
      </c>
      <c r="Y3012">
        <f t="shared" si="191"/>
        <v>0</v>
      </c>
    </row>
    <row r="3013" spans="20:25" x14ac:dyDescent="0.25">
      <c r="T3013" s="7">
        <v>45142.5</v>
      </c>
      <c r="U3013">
        <v>2.99</v>
      </c>
      <c r="V3013" s="8">
        <f t="shared" si="188"/>
        <v>1.6260170000000009</v>
      </c>
      <c r="W3013" s="9">
        <f t="shared" si="189"/>
        <v>3.2240000000000019E-2</v>
      </c>
      <c r="X3013" s="8">
        <f t="shared" si="190"/>
        <v>2.6281210000000006</v>
      </c>
      <c r="Y3013">
        <f t="shared" si="191"/>
        <v>0</v>
      </c>
    </row>
    <row r="3014" spans="20:25" x14ac:dyDescent="0.25">
      <c r="T3014" s="7">
        <v>45142.510416666664</v>
      </c>
      <c r="U3014">
        <v>3.08</v>
      </c>
      <c r="V3014" s="8">
        <f t="shared" si="188"/>
        <v>1.8769639999999992</v>
      </c>
      <c r="W3014" s="9">
        <f t="shared" si="189"/>
        <v>3.8180000000000019E-2</v>
      </c>
      <c r="X3014" s="8">
        <f t="shared" si="190"/>
        <v>2.7683320000000005</v>
      </c>
      <c r="Y3014">
        <f t="shared" si="191"/>
        <v>0</v>
      </c>
    </row>
    <row r="3015" spans="20:25" x14ac:dyDescent="0.25">
      <c r="T3015" s="7">
        <v>45142.520833333336</v>
      </c>
      <c r="U3015">
        <v>3.14</v>
      </c>
      <c r="V3015" s="8">
        <f t="shared" si="188"/>
        <v>2.0442619999999998</v>
      </c>
      <c r="W3015" s="9">
        <f t="shared" si="189"/>
        <v>4.2140000000000011E-2</v>
      </c>
      <c r="X3015" s="8">
        <f t="shared" si="190"/>
        <v>2.861806000000001</v>
      </c>
      <c r="Y3015">
        <f t="shared" si="191"/>
        <v>0</v>
      </c>
    </row>
    <row r="3016" spans="20:25" x14ac:dyDescent="0.25">
      <c r="T3016" s="7">
        <v>45142.53125</v>
      </c>
      <c r="U3016">
        <v>3.22</v>
      </c>
      <c r="V3016" s="8">
        <f t="shared" si="188"/>
        <v>2.2673260000000006</v>
      </c>
      <c r="W3016" s="9">
        <f t="shared" si="189"/>
        <v>4.7420000000000018E-2</v>
      </c>
      <c r="X3016" s="8">
        <f t="shared" si="190"/>
        <v>2.986438000000001</v>
      </c>
      <c r="Y3016">
        <f t="shared" si="191"/>
        <v>0</v>
      </c>
    </row>
    <row r="3017" spans="20:25" x14ac:dyDescent="0.25">
      <c r="T3017" s="7">
        <v>45142.541666666664</v>
      </c>
      <c r="U3017">
        <v>3.2</v>
      </c>
      <c r="V3017" s="8">
        <f t="shared" si="188"/>
        <v>2.2115600000000004</v>
      </c>
      <c r="W3017" s="9">
        <f t="shared" si="189"/>
        <v>4.610000000000003E-2</v>
      </c>
      <c r="X3017" s="8">
        <f t="shared" si="190"/>
        <v>2.9552800000000006</v>
      </c>
      <c r="Y3017">
        <f t="shared" si="191"/>
        <v>0</v>
      </c>
    </row>
    <row r="3018" spans="20:25" x14ac:dyDescent="0.25">
      <c r="T3018" s="7">
        <v>45142.552083333336</v>
      </c>
      <c r="U3018">
        <v>3.36</v>
      </c>
      <c r="V3018" s="8">
        <f t="shared" si="188"/>
        <v>2.6576879999999985</v>
      </c>
      <c r="W3018" s="9">
        <f t="shared" si="189"/>
        <v>5.6660000000000016E-2</v>
      </c>
      <c r="X3018" s="8">
        <f t="shared" si="190"/>
        <v>3.2045439999999998</v>
      </c>
      <c r="Y3018">
        <f t="shared" si="191"/>
        <v>0</v>
      </c>
    </row>
    <row r="3019" spans="20:25" x14ac:dyDescent="0.25">
      <c r="T3019" s="7">
        <v>45142.5625</v>
      </c>
      <c r="U3019">
        <v>3.39</v>
      </c>
      <c r="V3019" s="8">
        <f t="shared" si="188"/>
        <v>2.7413369999999997</v>
      </c>
      <c r="W3019" s="9">
        <f t="shared" si="189"/>
        <v>5.8640000000000025E-2</v>
      </c>
      <c r="X3019" s="8">
        <f t="shared" si="190"/>
        <v>3.251281000000001</v>
      </c>
      <c r="Y3019">
        <f t="shared" si="191"/>
        <v>0</v>
      </c>
    </row>
    <row r="3020" spans="20:25" x14ac:dyDescent="0.25">
      <c r="T3020" s="7">
        <v>45142.572916666664</v>
      </c>
      <c r="U3020">
        <v>3.3</v>
      </c>
      <c r="V3020" s="8">
        <f t="shared" si="188"/>
        <v>2.4903899999999997</v>
      </c>
      <c r="W3020" s="9">
        <f t="shared" si="189"/>
        <v>5.2699999999999997E-2</v>
      </c>
      <c r="X3020" s="8">
        <f t="shared" si="190"/>
        <v>3.1110700000000002</v>
      </c>
      <c r="Y3020">
        <f t="shared" si="191"/>
        <v>0</v>
      </c>
    </row>
    <row r="3021" spans="20:25" x14ac:dyDescent="0.25">
      <c r="T3021" s="7">
        <v>45142.583333333336</v>
      </c>
      <c r="U3021">
        <v>3.36</v>
      </c>
      <c r="V3021" s="8">
        <f t="shared" si="188"/>
        <v>2.6576879999999985</v>
      </c>
      <c r="W3021" s="9">
        <f t="shared" si="189"/>
        <v>5.6660000000000016E-2</v>
      </c>
      <c r="X3021" s="8">
        <f t="shared" si="190"/>
        <v>3.2045439999999998</v>
      </c>
      <c r="Y3021">
        <f t="shared" si="191"/>
        <v>0</v>
      </c>
    </row>
    <row r="3022" spans="20:25" x14ac:dyDescent="0.25">
      <c r="T3022" s="7">
        <v>45142.59375</v>
      </c>
      <c r="U3022">
        <v>3.45</v>
      </c>
      <c r="V3022" s="8">
        <f t="shared" si="188"/>
        <v>2.9086350000000003</v>
      </c>
      <c r="W3022" s="9">
        <f t="shared" si="189"/>
        <v>6.2600000000000017E-2</v>
      </c>
      <c r="X3022" s="8">
        <f t="shared" si="190"/>
        <v>3.3447550000000006</v>
      </c>
      <c r="Y3022">
        <f t="shared" si="191"/>
        <v>0</v>
      </c>
    </row>
    <row r="3023" spans="20:25" x14ac:dyDescent="0.25">
      <c r="T3023" s="7">
        <v>45142.604166666664</v>
      </c>
      <c r="U3023">
        <v>3.34</v>
      </c>
      <c r="V3023" s="8">
        <f t="shared" si="188"/>
        <v>2.6019220000000001</v>
      </c>
      <c r="W3023" s="9">
        <f t="shared" si="189"/>
        <v>5.534E-2</v>
      </c>
      <c r="X3023" s="8">
        <f t="shared" si="190"/>
        <v>3.1733860000000003</v>
      </c>
      <c r="Y3023">
        <f t="shared" si="191"/>
        <v>0</v>
      </c>
    </row>
    <row r="3024" spans="20:25" x14ac:dyDescent="0.25">
      <c r="T3024" s="7">
        <v>45142.614583333336</v>
      </c>
      <c r="U3024">
        <v>3.43</v>
      </c>
      <c r="V3024" s="8">
        <f t="shared" si="188"/>
        <v>2.8528690000000001</v>
      </c>
      <c r="W3024" s="9">
        <f t="shared" si="189"/>
        <v>6.1280000000000029E-2</v>
      </c>
      <c r="X3024" s="8">
        <f t="shared" si="190"/>
        <v>3.313597000000001</v>
      </c>
      <c r="Y3024">
        <f t="shared" si="191"/>
        <v>0</v>
      </c>
    </row>
    <row r="3025" spans="20:25" x14ac:dyDescent="0.25">
      <c r="T3025" s="7">
        <v>45142.625</v>
      </c>
      <c r="U3025">
        <v>3.37</v>
      </c>
      <c r="V3025" s="8">
        <f t="shared" si="188"/>
        <v>2.6855709999999995</v>
      </c>
      <c r="W3025" s="9">
        <f t="shared" si="189"/>
        <v>5.732000000000001E-2</v>
      </c>
      <c r="X3025" s="8">
        <f t="shared" si="190"/>
        <v>3.2201230000000005</v>
      </c>
      <c r="Y3025">
        <f t="shared" si="191"/>
        <v>0</v>
      </c>
    </row>
    <row r="3026" spans="20:25" x14ac:dyDescent="0.25">
      <c r="T3026" s="7">
        <v>45142.635416666664</v>
      </c>
      <c r="U3026">
        <v>3.46</v>
      </c>
      <c r="V3026" s="8">
        <f t="shared" si="188"/>
        <v>2.9365179999999995</v>
      </c>
      <c r="W3026" s="9">
        <f t="shared" si="189"/>
        <v>6.3260000000000011E-2</v>
      </c>
      <c r="X3026" s="8">
        <f t="shared" si="190"/>
        <v>3.3603340000000004</v>
      </c>
      <c r="Y3026">
        <f t="shared" si="191"/>
        <v>0</v>
      </c>
    </row>
    <row r="3027" spans="20:25" x14ac:dyDescent="0.25">
      <c r="T3027" s="7">
        <v>45142.645833333336</v>
      </c>
      <c r="U3027">
        <v>3.41</v>
      </c>
      <c r="V3027" s="8">
        <f t="shared" si="188"/>
        <v>2.7971029999999999</v>
      </c>
      <c r="W3027" s="9">
        <f t="shared" si="189"/>
        <v>5.9960000000000013E-2</v>
      </c>
      <c r="X3027" s="8">
        <f t="shared" si="190"/>
        <v>3.2824390000000006</v>
      </c>
      <c r="Y3027">
        <f t="shared" si="191"/>
        <v>0</v>
      </c>
    </row>
    <row r="3028" spans="20:25" x14ac:dyDescent="0.25">
      <c r="T3028" s="7">
        <v>45142.65625</v>
      </c>
      <c r="U3028">
        <v>3.45</v>
      </c>
      <c r="V3028" s="8">
        <f t="shared" si="188"/>
        <v>2.9086350000000003</v>
      </c>
      <c r="W3028" s="9">
        <f t="shared" si="189"/>
        <v>6.2600000000000017E-2</v>
      </c>
      <c r="X3028" s="8">
        <f t="shared" si="190"/>
        <v>3.3447550000000006</v>
      </c>
      <c r="Y3028">
        <f t="shared" si="191"/>
        <v>0</v>
      </c>
    </row>
    <row r="3029" spans="20:25" x14ac:dyDescent="0.25">
      <c r="T3029" s="7">
        <v>45142.666666666664</v>
      </c>
      <c r="U3029">
        <v>3.27</v>
      </c>
      <c r="V3029" s="8">
        <f t="shared" si="188"/>
        <v>2.4067410000000002</v>
      </c>
      <c r="W3029" s="9">
        <f t="shared" si="189"/>
        <v>5.0720000000000015E-2</v>
      </c>
      <c r="X3029" s="8">
        <f t="shared" si="190"/>
        <v>3.0643330000000009</v>
      </c>
      <c r="Y3029">
        <f t="shared" si="191"/>
        <v>0</v>
      </c>
    </row>
    <row r="3030" spans="20:25" x14ac:dyDescent="0.25">
      <c r="T3030" s="7">
        <v>45142.677083333336</v>
      </c>
      <c r="U3030">
        <v>3.57</v>
      </c>
      <c r="V3030" s="8">
        <f t="shared" si="188"/>
        <v>3.2432309999999998</v>
      </c>
      <c r="W3030" s="9">
        <f t="shared" si="189"/>
        <v>7.0519999999999999E-2</v>
      </c>
      <c r="X3030" s="8">
        <f t="shared" si="190"/>
        <v>3.5317029999999998</v>
      </c>
      <c r="Y3030">
        <f t="shared" si="191"/>
        <v>0</v>
      </c>
    </row>
    <row r="3031" spans="20:25" x14ac:dyDescent="0.25">
      <c r="T3031" s="7">
        <v>45142.6875</v>
      </c>
      <c r="U3031">
        <v>3.48</v>
      </c>
      <c r="V3031" s="8">
        <f t="shared" si="188"/>
        <v>2.9922839999999997</v>
      </c>
      <c r="W3031" s="9">
        <f t="shared" si="189"/>
        <v>6.4580000000000026E-2</v>
      </c>
      <c r="X3031" s="8">
        <f t="shared" si="190"/>
        <v>3.391492</v>
      </c>
      <c r="Y3031">
        <f t="shared" si="191"/>
        <v>0</v>
      </c>
    </row>
    <row r="3032" spans="20:25" x14ac:dyDescent="0.25">
      <c r="T3032" s="7">
        <v>45142.697916666664</v>
      </c>
      <c r="U3032">
        <v>3.35</v>
      </c>
      <c r="V3032" s="8">
        <f t="shared" si="188"/>
        <v>2.6298049999999993</v>
      </c>
      <c r="W3032" s="9">
        <f t="shared" si="189"/>
        <v>5.6000000000000022E-2</v>
      </c>
      <c r="X3032" s="8">
        <f t="shared" si="190"/>
        <v>3.1889650000000009</v>
      </c>
      <c r="Y3032">
        <f t="shared" si="191"/>
        <v>0</v>
      </c>
    </row>
    <row r="3033" spans="20:25" x14ac:dyDescent="0.25">
      <c r="T3033" s="7">
        <v>45142.708333333336</v>
      </c>
      <c r="U3033">
        <v>3.97</v>
      </c>
      <c r="V3033" s="8">
        <f t="shared" si="188"/>
        <v>4.3585510000000003</v>
      </c>
      <c r="W3033" s="9">
        <f t="shared" si="189"/>
        <v>9.6920000000000034E-2</v>
      </c>
      <c r="X3033" s="8">
        <f t="shared" si="190"/>
        <v>4.1548630000000006</v>
      </c>
      <c r="Y3033">
        <f t="shared" si="191"/>
        <v>0</v>
      </c>
    </row>
    <row r="3034" spans="20:25" x14ac:dyDescent="0.25">
      <c r="T3034" s="7">
        <v>45142.71875</v>
      </c>
      <c r="U3034">
        <v>3.69</v>
      </c>
      <c r="V3034" s="8">
        <f t="shared" si="188"/>
        <v>3.5778269999999992</v>
      </c>
      <c r="W3034" s="9">
        <f t="shared" si="189"/>
        <v>7.844000000000001E-2</v>
      </c>
      <c r="X3034" s="8">
        <f t="shared" si="190"/>
        <v>3.7186509999999999</v>
      </c>
      <c r="Y3034">
        <f t="shared" si="191"/>
        <v>0</v>
      </c>
    </row>
    <row r="3035" spans="20:25" x14ac:dyDescent="0.25">
      <c r="T3035" s="7">
        <v>45142.729166666664</v>
      </c>
      <c r="U3035">
        <v>3.41</v>
      </c>
      <c r="V3035" s="8">
        <f t="shared" si="188"/>
        <v>2.7971029999999999</v>
      </c>
      <c r="W3035" s="9">
        <f t="shared" si="189"/>
        <v>5.9960000000000013E-2</v>
      </c>
      <c r="X3035" s="8">
        <f t="shared" si="190"/>
        <v>3.2824390000000006</v>
      </c>
      <c r="Y3035">
        <f t="shared" si="191"/>
        <v>0</v>
      </c>
    </row>
    <row r="3036" spans="20:25" x14ac:dyDescent="0.25">
      <c r="T3036" s="7">
        <v>45142.739583333336</v>
      </c>
      <c r="U3036">
        <v>3.18</v>
      </c>
      <c r="V3036" s="8">
        <f t="shared" si="188"/>
        <v>2.1557940000000002</v>
      </c>
      <c r="W3036" s="9">
        <f t="shared" si="189"/>
        <v>4.4780000000000014E-2</v>
      </c>
      <c r="X3036" s="8">
        <f t="shared" si="190"/>
        <v>2.924122000000001</v>
      </c>
      <c r="Y3036">
        <f t="shared" si="191"/>
        <v>0</v>
      </c>
    </row>
    <row r="3037" spans="20:25" x14ac:dyDescent="0.25">
      <c r="T3037" s="7">
        <v>45142.75</v>
      </c>
      <c r="U3037">
        <v>3.2</v>
      </c>
      <c r="V3037" s="8">
        <f t="shared" si="188"/>
        <v>2.2115600000000004</v>
      </c>
      <c r="W3037" s="9">
        <f t="shared" si="189"/>
        <v>4.610000000000003E-2</v>
      </c>
      <c r="X3037" s="8">
        <f t="shared" si="190"/>
        <v>2.9552800000000006</v>
      </c>
      <c r="Y3037">
        <f t="shared" si="191"/>
        <v>0</v>
      </c>
    </row>
    <row r="3038" spans="20:25" x14ac:dyDescent="0.25">
      <c r="T3038" s="7">
        <v>45142.760416666664</v>
      </c>
      <c r="U3038">
        <v>3.19</v>
      </c>
      <c r="V3038" s="8">
        <f t="shared" si="188"/>
        <v>2.1836769999999994</v>
      </c>
      <c r="W3038" s="9">
        <f t="shared" si="189"/>
        <v>4.5440000000000008E-2</v>
      </c>
      <c r="X3038" s="8">
        <f t="shared" si="190"/>
        <v>2.9397009999999999</v>
      </c>
      <c r="Y3038">
        <f t="shared" si="191"/>
        <v>0</v>
      </c>
    </row>
    <row r="3039" spans="20:25" x14ac:dyDescent="0.25">
      <c r="T3039" s="7">
        <v>45142.770833333336</v>
      </c>
      <c r="U3039">
        <v>3.17</v>
      </c>
      <c r="V3039" s="8">
        <f t="shared" si="188"/>
        <v>2.1279109999999992</v>
      </c>
      <c r="W3039" s="9">
        <f t="shared" si="189"/>
        <v>4.412000000000002E-2</v>
      </c>
      <c r="X3039" s="8">
        <f t="shared" si="190"/>
        <v>2.9085430000000003</v>
      </c>
      <c r="Y3039">
        <f t="shared" si="191"/>
        <v>0</v>
      </c>
    </row>
    <row r="3040" spans="20:25" x14ac:dyDescent="0.25">
      <c r="T3040" s="7">
        <v>45142.78125</v>
      </c>
      <c r="U3040">
        <v>3.13</v>
      </c>
      <c r="V3040" s="8">
        <f t="shared" si="188"/>
        <v>2.0163789999999988</v>
      </c>
      <c r="W3040" s="9">
        <f t="shared" si="189"/>
        <v>4.1480000000000017E-2</v>
      </c>
      <c r="X3040" s="8">
        <f t="shared" si="190"/>
        <v>2.8462270000000003</v>
      </c>
      <c r="Y3040">
        <f t="shared" si="191"/>
        <v>0</v>
      </c>
    </row>
    <row r="3041" spans="20:25" x14ac:dyDescent="0.25">
      <c r="T3041" s="7">
        <v>45142.791666666664</v>
      </c>
      <c r="U3041">
        <v>3.24</v>
      </c>
      <c r="V3041" s="8">
        <f t="shared" si="188"/>
        <v>2.3230920000000008</v>
      </c>
      <c r="W3041" s="9">
        <f t="shared" si="189"/>
        <v>4.8740000000000033E-2</v>
      </c>
      <c r="X3041" s="8">
        <f t="shared" si="190"/>
        <v>3.0175960000000006</v>
      </c>
      <c r="Y3041">
        <f t="shared" si="191"/>
        <v>0</v>
      </c>
    </row>
    <row r="3042" spans="20:25" x14ac:dyDescent="0.25">
      <c r="T3042" s="7">
        <v>45142.802083333336</v>
      </c>
      <c r="U3042">
        <v>3.22</v>
      </c>
      <c r="V3042" s="8">
        <f t="shared" si="188"/>
        <v>2.2673260000000006</v>
      </c>
      <c r="W3042" s="9">
        <f t="shared" si="189"/>
        <v>4.7420000000000018E-2</v>
      </c>
      <c r="X3042" s="8">
        <f t="shared" si="190"/>
        <v>2.986438000000001</v>
      </c>
      <c r="Y3042">
        <f t="shared" si="191"/>
        <v>0</v>
      </c>
    </row>
    <row r="3043" spans="20:25" x14ac:dyDescent="0.25">
      <c r="T3043" s="7">
        <v>45142.8125</v>
      </c>
      <c r="U3043">
        <v>3.16</v>
      </c>
      <c r="V3043" s="8">
        <f t="shared" si="188"/>
        <v>2.100028</v>
      </c>
      <c r="W3043" s="9">
        <f t="shared" si="189"/>
        <v>4.3460000000000026E-2</v>
      </c>
      <c r="X3043" s="8">
        <f t="shared" si="190"/>
        <v>2.8929640000000005</v>
      </c>
      <c r="Y3043">
        <f t="shared" si="191"/>
        <v>0</v>
      </c>
    </row>
    <row r="3044" spans="20:25" x14ac:dyDescent="0.25">
      <c r="T3044" s="7">
        <v>45142.822916666664</v>
      </c>
      <c r="U3044">
        <v>3.11</v>
      </c>
      <c r="V3044" s="8">
        <f t="shared" si="188"/>
        <v>1.9606129999999986</v>
      </c>
      <c r="W3044" s="9">
        <f t="shared" si="189"/>
        <v>4.0160000000000001E-2</v>
      </c>
      <c r="X3044" s="8">
        <f t="shared" si="190"/>
        <v>2.8150689999999998</v>
      </c>
      <c r="Y3044">
        <f t="shared" si="191"/>
        <v>0</v>
      </c>
    </row>
    <row r="3045" spans="20:25" x14ac:dyDescent="0.25">
      <c r="T3045" s="7">
        <v>45142.833333333336</v>
      </c>
      <c r="U3045">
        <v>3.09</v>
      </c>
      <c r="V3045" s="8">
        <f t="shared" si="188"/>
        <v>1.9048470000000002</v>
      </c>
      <c r="W3045" s="9">
        <f t="shared" si="189"/>
        <v>3.8840000000000013E-2</v>
      </c>
      <c r="X3045" s="8">
        <f t="shared" si="190"/>
        <v>2.7839110000000002</v>
      </c>
      <c r="Y3045">
        <f t="shared" si="191"/>
        <v>0</v>
      </c>
    </row>
    <row r="3046" spans="20:25" x14ac:dyDescent="0.25">
      <c r="T3046" s="7">
        <v>45142.84375</v>
      </c>
      <c r="U3046">
        <v>3.12</v>
      </c>
      <c r="V3046" s="8">
        <f t="shared" si="188"/>
        <v>1.9884959999999996</v>
      </c>
      <c r="W3046" s="9">
        <f t="shared" si="189"/>
        <v>4.0820000000000023E-2</v>
      </c>
      <c r="X3046" s="8">
        <f t="shared" si="190"/>
        <v>2.8306480000000005</v>
      </c>
      <c r="Y3046">
        <f t="shared" si="191"/>
        <v>0</v>
      </c>
    </row>
    <row r="3047" spans="20:25" x14ac:dyDescent="0.25">
      <c r="T3047" s="7">
        <v>45142.854166666664</v>
      </c>
      <c r="U3047">
        <v>3.27</v>
      </c>
      <c r="V3047" s="8">
        <f t="shared" si="188"/>
        <v>2.4067410000000002</v>
      </c>
      <c r="W3047" s="9">
        <f t="shared" si="189"/>
        <v>5.0720000000000015E-2</v>
      </c>
      <c r="X3047" s="8">
        <f t="shared" si="190"/>
        <v>3.0643330000000009</v>
      </c>
      <c r="Y3047">
        <f t="shared" si="191"/>
        <v>0</v>
      </c>
    </row>
    <row r="3048" spans="20:25" x14ac:dyDescent="0.25">
      <c r="T3048" s="7">
        <v>45142.864583333336</v>
      </c>
      <c r="U3048">
        <v>3.37</v>
      </c>
      <c r="V3048" s="8">
        <f t="shared" si="188"/>
        <v>2.6855709999999995</v>
      </c>
      <c r="W3048" s="9">
        <f t="shared" si="189"/>
        <v>5.732000000000001E-2</v>
      </c>
      <c r="X3048" s="8">
        <f t="shared" si="190"/>
        <v>3.2201230000000005</v>
      </c>
      <c r="Y3048">
        <f t="shared" si="191"/>
        <v>0</v>
      </c>
    </row>
    <row r="3049" spans="20:25" x14ac:dyDescent="0.25">
      <c r="T3049" s="7">
        <v>45142.875</v>
      </c>
      <c r="U3049">
        <v>3.44</v>
      </c>
      <c r="V3049" s="8">
        <f t="shared" si="188"/>
        <v>2.8807519999999993</v>
      </c>
      <c r="W3049" s="9">
        <f t="shared" si="189"/>
        <v>6.1940000000000023E-2</v>
      </c>
      <c r="X3049" s="8">
        <f t="shared" si="190"/>
        <v>3.3291759999999999</v>
      </c>
      <c r="Y3049">
        <f t="shared" si="191"/>
        <v>0</v>
      </c>
    </row>
    <row r="3050" spans="20:25" x14ac:dyDescent="0.25">
      <c r="T3050" s="7">
        <v>45142.885416666664</v>
      </c>
      <c r="U3050">
        <v>3.44</v>
      </c>
      <c r="V3050" s="8">
        <f t="shared" si="188"/>
        <v>2.8807519999999993</v>
      </c>
      <c r="W3050" s="9">
        <f t="shared" si="189"/>
        <v>6.1940000000000023E-2</v>
      </c>
      <c r="X3050" s="8">
        <f t="shared" si="190"/>
        <v>3.3291759999999999</v>
      </c>
      <c r="Y3050">
        <f t="shared" si="191"/>
        <v>0</v>
      </c>
    </row>
    <row r="3051" spans="20:25" x14ac:dyDescent="0.25">
      <c r="T3051" s="7">
        <v>45142.895833333336</v>
      </c>
      <c r="U3051">
        <v>3.42</v>
      </c>
      <c r="V3051" s="8">
        <f t="shared" si="188"/>
        <v>2.8249859999999991</v>
      </c>
      <c r="W3051" s="9">
        <f t="shared" si="189"/>
        <v>6.0620000000000007E-2</v>
      </c>
      <c r="X3051" s="8">
        <f t="shared" si="190"/>
        <v>3.2980180000000003</v>
      </c>
      <c r="Y3051">
        <f t="shared" si="191"/>
        <v>0</v>
      </c>
    </row>
    <row r="3052" spans="20:25" x14ac:dyDescent="0.25">
      <c r="T3052" s="7">
        <v>45142.90625</v>
      </c>
      <c r="U3052">
        <v>3.42</v>
      </c>
      <c r="V3052" s="8">
        <f t="shared" si="188"/>
        <v>2.8249859999999991</v>
      </c>
      <c r="W3052" s="9">
        <f t="shared" si="189"/>
        <v>6.0620000000000007E-2</v>
      </c>
      <c r="X3052" s="8">
        <f t="shared" si="190"/>
        <v>3.2980180000000003</v>
      </c>
      <c r="Y3052">
        <f t="shared" si="191"/>
        <v>0</v>
      </c>
    </row>
    <row r="3053" spans="20:25" x14ac:dyDescent="0.25">
      <c r="T3053" s="7">
        <v>45142.916666666664</v>
      </c>
      <c r="U3053">
        <v>3.36</v>
      </c>
      <c r="V3053" s="8">
        <f t="shared" si="188"/>
        <v>2.6576879999999985</v>
      </c>
      <c r="W3053" s="9">
        <f t="shared" si="189"/>
        <v>5.6660000000000016E-2</v>
      </c>
      <c r="X3053" s="8">
        <f t="shared" si="190"/>
        <v>3.2045439999999998</v>
      </c>
      <c r="Y3053">
        <f t="shared" si="191"/>
        <v>0</v>
      </c>
    </row>
    <row r="3054" spans="20:25" x14ac:dyDescent="0.25">
      <c r="T3054" s="7">
        <v>45142.927083333336</v>
      </c>
      <c r="U3054">
        <v>3.68</v>
      </c>
      <c r="V3054" s="8">
        <f t="shared" si="188"/>
        <v>3.549944</v>
      </c>
      <c r="W3054" s="9">
        <f t="shared" si="189"/>
        <v>7.7780000000000016E-2</v>
      </c>
      <c r="X3054" s="8">
        <f t="shared" si="190"/>
        <v>3.703072000000001</v>
      </c>
      <c r="Y3054">
        <f t="shared" si="191"/>
        <v>0</v>
      </c>
    </row>
    <row r="3055" spans="20:25" x14ac:dyDescent="0.25">
      <c r="T3055" s="7">
        <v>45142.9375</v>
      </c>
      <c r="U3055">
        <v>3.4</v>
      </c>
      <c r="V3055" s="8">
        <f t="shared" si="188"/>
        <v>2.7692199999999989</v>
      </c>
      <c r="W3055" s="9">
        <f t="shared" si="189"/>
        <v>5.9300000000000019E-2</v>
      </c>
      <c r="X3055" s="8">
        <f t="shared" si="190"/>
        <v>3.2668599999999999</v>
      </c>
      <c r="Y3055">
        <f t="shared" si="191"/>
        <v>0</v>
      </c>
    </row>
    <row r="3056" spans="20:25" x14ac:dyDescent="0.25">
      <c r="T3056" s="7">
        <v>45142.947916666664</v>
      </c>
      <c r="U3056">
        <v>3.34</v>
      </c>
      <c r="V3056" s="8">
        <f t="shared" si="188"/>
        <v>2.6019220000000001</v>
      </c>
      <c r="W3056" s="9">
        <f t="shared" si="189"/>
        <v>5.534E-2</v>
      </c>
      <c r="X3056" s="8">
        <f t="shared" si="190"/>
        <v>3.1733860000000003</v>
      </c>
      <c r="Y3056">
        <f t="shared" si="191"/>
        <v>0</v>
      </c>
    </row>
    <row r="3057" spans="20:25" x14ac:dyDescent="0.25">
      <c r="T3057" s="7">
        <v>45142.958333333336</v>
      </c>
      <c r="U3057">
        <v>3.31</v>
      </c>
      <c r="V3057" s="8">
        <f t="shared" si="188"/>
        <v>2.5182730000000006</v>
      </c>
      <c r="W3057" s="9">
        <f t="shared" si="189"/>
        <v>5.3360000000000019E-2</v>
      </c>
      <c r="X3057" s="8">
        <f t="shared" si="190"/>
        <v>3.1266490000000009</v>
      </c>
      <c r="Y3057">
        <f t="shared" si="191"/>
        <v>0</v>
      </c>
    </row>
    <row r="3058" spans="20:25" x14ac:dyDescent="0.25">
      <c r="T3058" s="7">
        <v>45142.96875</v>
      </c>
      <c r="U3058">
        <v>3.32</v>
      </c>
      <c r="V3058" s="8">
        <f t="shared" si="188"/>
        <v>2.5461559999999999</v>
      </c>
      <c r="W3058" s="9">
        <f t="shared" si="189"/>
        <v>5.4020000000000012E-2</v>
      </c>
      <c r="X3058" s="8">
        <f t="shared" si="190"/>
        <v>3.1422279999999998</v>
      </c>
      <c r="Y3058">
        <f t="shared" si="191"/>
        <v>0</v>
      </c>
    </row>
    <row r="3059" spans="20:25" x14ac:dyDescent="0.25">
      <c r="T3059" s="7">
        <v>45142.979166666664</v>
      </c>
      <c r="U3059">
        <v>3.25</v>
      </c>
      <c r="V3059" s="8">
        <f t="shared" si="188"/>
        <v>2.350975</v>
      </c>
      <c r="W3059" s="9">
        <f t="shared" si="189"/>
        <v>4.9400000000000027E-2</v>
      </c>
      <c r="X3059" s="8">
        <f t="shared" si="190"/>
        <v>3.0331750000000004</v>
      </c>
      <c r="Y3059">
        <f t="shared" si="191"/>
        <v>0</v>
      </c>
    </row>
    <row r="3060" spans="20:25" x14ac:dyDescent="0.25">
      <c r="T3060" s="7">
        <v>45142.989583333336</v>
      </c>
      <c r="U3060">
        <v>3.33</v>
      </c>
      <c r="V3060" s="8">
        <f t="shared" si="188"/>
        <v>2.5740389999999991</v>
      </c>
      <c r="W3060" s="9">
        <f t="shared" si="189"/>
        <v>5.4680000000000006E-2</v>
      </c>
      <c r="X3060" s="8">
        <f t="shared" si="190"/>
        <v>3.1578070000000005</v>
      </c>
      <c r="Y3060">
        <f t="shared" si="191"/>
        <v>0</v>
      </c>
    </row>
    <row r="3061" spans="20:25" x14ac:dyDescent="0.25">
      <c r="T3061" s="7">
        <v>45143</v>
      </c>
      <c r="U3061">
        <v>3.4</v>
      </c>
      <c r="V3061" s="8">
        <f t="shared" si="188"/>
        <v>2.7692199999999989</v>
      </c>
      <c r="W3061" s="9">
        <f t="shared" si="189"/>
        <v>5.9300000000000019E-2</v>
      </c>
      <c r="X3061" s="8">
        <f t="shared" si="190"/>
        <v>3.2668599999999999</v>
      </c>
      <c r="Y3061">
        <f t="shared" si="191"/>
        <v>0</v>
      </c>
    </row>
    <row r="3062" spans="20:25" x14ac:dyDescent="0.25">
      <c r="T3062" s="7">
        <v>45143.010416666664</v>
      </c>
      <c r="U3062">
        <v>3.29</v>
      </c>
      <c r="V3062" s="8">
        <f t="shared" si="188"/>
        <v>2.4625070000000004</v>
      </c>
      <c r="W3062" s="9">
        <f t="shared" si="189"/>
        <v>5.2040000000000003E-2</v>
      </c>
      <c r="X3062" s="8">
        <f t="shared" si="190"/>
        <v>3.0954910000000004</v>
      </c>
      <c r="Y3062">
        <f t="shared" si="191"/>
        <v>0</v>
      </c>
    </row>
    <row r="3063" spans="20:25" x14ac:dyDescent="0.25">
      <c r="T3063" s="7">
        <v>45143.020833333336</v>
      </c>
      <c r="U3063">
        <v>3.23</v>
      </c>
      <c r="V3063" s="8">
        <f t="shared" si="188"/>
        <v>2.2952089999999998</v>
      </c>
      <c r="W3063" s="9">
        <f t="shared" si="189"/>
        <v>4.8080000000000012E-2</v>
      </c>
      <c r="X3063" s="8">
        <f t="shared" si="190"/>
        <v>3.0020169999999999</v>
      </c>
      <c r="Y3063">
        <f t="shared" si="191"/>
        <v>0</v>
      </c>
    </row>
    <row r="3064" spans="20:25" x14ac:dyDescent="0.25">
      <c r="T3064" s="7">
        <v>45143.03125</v>
      </c>
      <c r="U3064">
        <v>3.29</v>
      </c>
      <c r="V3064" s="8">
        <f t="shared" si="188"/>
        <v>2.4625070000000004</v>
      </c>
      <c r="W3064" s="9">
        <f t="shared" si="189"/>
        <v>5.2040000000000003E-2</v>
      </c>
      <c r="X3064" s="8">
        <f t="shared" si="190"/>
        <v>3.0954910000000004</v>
      </c>
      <c r="Y3064">
        <f t="shared" si="191"/>
        <v>0</v>
      </c>
    </row>
    <row r="3065" spans="20:25" x14ac:dyDescent="0.25">
      <c r="T3065" s="7">
        <v>45143.041666666664</v>
      </c>
      <c r="U3065">
        <v>3.19</v>
      </c>
      <c r="V3065" s="8">
        <f t="shared" si="188"/>
        <v>2.1836769999999994</v>
      </c>
      <c r="W3065" s="9">
        <f t="shared" si="189"/>
        <v>4.5440000000000008E-2</v>
      </c>
      <c r="X3065" s="8">
        <f t="shared" si="190"/>
        <v>2.9397009999999999</v>
      </c>
      <c r="Y3065">
        <f t="shared" si="191"/>
        <v>0</v>
      </c>
    </row>
    <row r="3066" spans="20:25" x14ac:dyDescent="0.25">
      <c r="T3066" s="7">
        <v>45143.052083333336</v>
      </c>
      <c r="U3066">
        <v>3.15</v>
      </c>
      <c r="V3066" s="8">
        <f t="shared" si="188"/>
        <v>2.072144999999999</v>
      </c>
      <c r="W3066" s="9">
        <f t="shared" si="189"/>
        <v>4.2800000000000005E-2</v>
      </c>
      <c r="X3066" s="8">
        <f t="shared" si="190"/>
        <v>2.8773849999999999</v>
      </c>
      <c r="Y3066">
        <f t="shared" si="191"/>
        <v>0</v>
      </c>
    </row>
    <row r="3067" spans="20:25" x14ac:dyDescent="0.25">
      <c r="T3067" s="7">
        <v>45143.0625</v>
      </c>
      <c r="U3067">
        <v>3.11</v>
      </c>
      <c r="V3067" s="8">
        <f t="shared" si="188"/>
        <v>1.9606129999999986</v>
      </c>
      <c r="W3067" s="9">
        <f t="shared" si="189"/>
        <v>4.0160000000000001E-2</v>
      </c>
      <c r="X3067" s="8">
        <f t="shared" si="190"/>
        <v>2.8150689999999998</v>
      </c>
      <c r="Y3067">
        <f t="shared" si="191"/>
        <v>0</v>
      </c>
    </row>
    <row r="3068" spans="20:25" x14ac:dyDescent="0.25">
      <c r="T3068" s="7">
        <v>45143.072916666664</v>
      </c>
      <c r="U3068">
        <v>3.11</v>
      </c>
      <c r="V3068" s="8">
        <f t="shared" si="188"/>
        <v>1.9606129999999986</v>
      </c>
      <c r="W3068" s="9">
        <f t="shared" si="189"/>
        <v>4.0160000000000001E-2</v>
      </c>
      <c r="X3068" s="8">
        <f t="shared" si="190"/>
        <v>2.8150689999999998</v>
      </c>
      <c r="Y3068">
        <f t="shared" si="191"/>
        <v>0</v>
      </c>
    </row>
    <row r="3069" spans="20:25" x14ac:dyDescent="0.25">
      <c r="T3069" s="7">
        <v>45143.083333333336</v>
      </c>
      <c r="U3069">
        <v>3.19</v>
      </c>
      <c r="V3069" s="8">
        <f t="shared" si="188"/>
        <v>2.1836769999999994</v>
      </c>
      <c r="W3069" s="9">
        <f t="shared" si="189"/>
        <v>4.5440000000000008E-2</v>
      </c>
      <c r="X3069" s="8">
        <f t="shared" si="190"/>
        <v>2.9397009999999999</v>
      </c>
      <c r="Y3069">
        <f t="shared" si="191"/>
        <v>0</v>
      </c>
    </row>
    <row r="3070" spans="20:25" x14ac:dyDescent="0.25">
      <c r="T3070" s="7">
        <v>45143.09375</v>
      </c>
      <c r="U3070">
        <v>3.1</v>
      </c>
      <c r="V3070" s="8">
        <f t="shared" si="188"/>
        <v>1.9327299999999994</v>
      </c>
      <c r="W3070" s="9">
        <f t="shared" si="189"/>
        <v>3.9500000000000007E-2</v>
      </c>
      <c r="X3070" s="8">
        <f t="shared" si="190"/>
        <v>2.7994900000000009</v>
      </c>
      <c r="Y3070">
        <f t="shared" si="191"/>
        <v>0</v>
      </c>
    </row>
    <row r="3071" spans="20:25" x14ac:dyDescent="0.25">
      <c r="T3071" s="7">
        <v>45143.104166666664</v>
      </c>
      <c r="U3071">
        <v>3.11</v>
      </c>
      <c r="V3071" s="8">
        <f t="shared" si="188"/>
        <v>1.9606129999999986</v>
      </c>
      <c r="W3071" s="9">
        <f t="shared" si="189"/>
        <v>4.0160000000000001E-2</v>
      </c>
      <c r="X3071" s="8">
        <f t="shared" si="190"/>
        <v>2.8150689999999998</v>
      </c>
      <c r="Y3071">
        <f t="shared" si="191"/>
        <v>0</v>
      </c>
    </row>
    <row r="3072" spans="20:25" x14ac:dyDescent="0.25">
      <c r="T3072" s="7">
        <v>45143.114583333336</v>
      </c>
      <c r="U3072">
        <v>3.05</v>
      </c>
      <c r="V3072" s="8">
        <f t="shared" si="188"/>
        <v>1.7933149999999998</v>
      </c>
      <c r="W3072" s="9">
        <f t="shared" si="189"/>
        <v>3.620000000000001E-2</v>
      </c>
      <c r="X3072" s="8">
        <f t="shared" si="190"/>
        <v>2.7215950000000002</v>
      </c>
      <c r="Y3072">
        <f t="shared" si="191"/>
        <v>0</v>
      </c>
    </row>
    <row r="3073" spans="20:25" x14ac:dyDescent="0.25">
      <c r="T3073" s="7">
        <v>45143.125</v>
      </c>
      <c r="U3073">
        <v>3.07</v>
      </c>
      <c r="V3073" s="8">
        <f t="shared" si="188"/>
        <v>1.849081</v>
      </c>
      <c r="W3073" s="9">
        <f t="shared" si="189"/>
        <v>3.7519999999999998E-2</v>
      </c>
      <c r="X3073" s="8">
        <f t="shared" si="190"/>
        <v>2.7527529999999998</v>
      </c>
      <c r="Y3073">
        <f t="shared" si="191"/>
        <v>0</v>
      </c>
    </row>
    <row r="3074" spans="20:25" x14ac:dyDescent="0.25">
      <c r="T3074" s="7">
        <v>45143.135416666664</v>
      </c>
      <c r="U3074">
        <v>3.03</v>
      </c>
      <c r="V3074" s="8">
        <f t="shared" si="188"/>
        <v>1.7375489999999996</v>
      </c>
      <c r="W3074" s="9">
        <f t="shared" si="189"/>
        <v>3.4879999999999994E-2</v>
      </c>
      <c r="X3074" s="8">
        <f t="shared" si="190"/>
        <v>2.6904369999999997</v>
      </c>
      <c r="Y3074">
        <f t="shared" si="191"/>
        <v>0</v>
      </c>
    </row>
    <row r="3075" spans="20:25" x14ac:dyDescent="0.25">
      <c r="T3075" s="7">
        <v>45143.145833333336</v>
      </c>
      <c r="U3075">
        <v>2.98</v>
      </c>
      <c r="V3075" s="8">
        <f t="shared" ref="V3075:V3138" si="192">IF(2.7883*U3075-6.711&lt;0,0,2.7883*U3075-6.711)</f>
        <v>1.5981339999999999</v>
      </c>
      <c r="W3075" s="9">
        <f t="shared" ref="W3075:W3138" si="193">IF(0.066*U3075-0.1651&lt;0,0,0.066*U3075-0.1651)</f>
        <v>3.1580000000000025E-2</v>
      </c>
      <c r="X3075" s="8">
        <f t="shared" ref="X3075:X3138" si="194">IF(1.5579*U3075-2.03&lt;0,0,1.5579*U3075-2.03)</f>
        <v>2.6125419999999999</v>
      </c>
      <c r="Y3075">
        <f t="shared" ref="Y3075:Y3138" si="195">IF(1.2304*U3075-6.1782&lt;0,0,1.2304*U3075-6.1782)</f>
        <v>0</v>
      </c>
    </row>
    <row r="3076" spans="20:25" x14ac:dyDescent="0.25">
      <c r="T3076" s="7">
        <v>45143.15625</v>
      </c>
      <c r="U3076">
        <v>2.89</v>
      </c>
      <c r="V3076" s="8">
        <f t="shared" si="192"/>
        <v>1.3471869999999999</v>
      </c>
      <c r="W3076" s="9">
        <f t="shared" si="193"/>
        <v>2.5640000000000024E-2</v>
      </c>
      <c r="X3076" s="8">
        <f t="shared" si="194"/>
        <v>2.4723310000000009</v>
      </c>
      <c r="Y3076">
        <f t="shared" si="195"/>
        <v>0</v>
      </c>
    </row>
    <row r="3077" spans="20:25" x14ac:dyDescent="0.25">
      <c r="T3077" s="7">
        <v>45143.166666666664</v>
      </c>
      <c r="U3077">
        <v>2.91</v>
      </c>
      <c r="V3077" s="8">
        <f t="shared" si="192"/>
        <v>1.4029530000000001</v>
      </c>
      <c r="W3077" s="9">
        <f t="shared" si="193"/>
        <v>2.6960000000000012E-2</v>
      </c>
      <c r="X3077" s="8">
        <f t="shared" si="194"/>
        <v>2.5034890000000005</v>
      </c>
      <c r="Y3077">
        <f t="shared" si="195"/>
        <v>0</v>
      </c>
    </row>
    <row r="3078" spans="20:25" x14ac:dyDescent="0.25">
      <c r="T3078" s="7">
        <v>45143.177083333336</v>
      </c>
      <c r="U3078">
        <v>2.89</v>
      </c>
      <c r="V3078" s="8">
        <f t="shared" si="192"/>
        <v>1.3471869999999999</v>
      </c>
      <c r="W3078" s="9">
        <f t="shared" si="193"/>
        <v>2.5640000000000024E-2</v>
      </c>
      <c r="X3078" s="8">
        <f t="shared" si="194"/>
        <v>2.4723310000000009</v>
      </c>
      <c r="Y3078">
        <f t="shared" si="195"/>
        <v>0</v>
      </c>
    </row>
    <row r="3079" spans="20:25" x14ac:dyDescent="0.25">
      <c r="T3079" s="7">
        <v>45143.1875</v>
      </c>
      <c r="U3079">
        <v>2.82</v>
      </c>
      <c r="V3079" s="8">
        <f t="shared" si="192"/>
        <v>1.1520059999999992</v>
      </c>
      <c r="W3079" s="9">
        <f t="shared" si="193"/>
        <v>2.1020000000000011E-2</v>
      </c>
      <c r="X3079" s="8">
        <f t="shared" si="194"/>
        <v>2.3632779999999998</v>
      </c>
      <c r="Y3079">
        <f t="shared" si="195"/>
        <v>0</v>
      </c>
    </row>
    <row r="3080" spans="20:25" x14ac:dyDescent="0.25">
      <c r="T3080" s="7">
        <v>45143.197916666664</v>
      </c>
      <c r="U3080">
        <v>2.84</v>
      </c>
      <c r="V3080" s="8">
        <f t="shared" si="192"/>
        <v>1.2077719999999994</v>
      </c>
      <c r="W3080" s="9">
        <f t="shared" si="193"/>
        <v>2.2339999999999999E-2</v>
      </c>
      <c r="X3080" s="8">
        <f t="shared" si="194"/>
        <v>2.3944360000000002</v>
      </c>
      <c r="Y3080">
        <f t="shared" si="195"/>
        <v>0</v>
      </c>
    </row>
    <row r="3081" spans="20:25" x14ac:dyDescent="0.25">
      <c r="T3081" s="7">
        <v>45143.208333333336</v>
      </c>
      <c r="U3081">
        <v>2.8</v>
      </c>
      <c r="V3081" s="8">
        <f t="shared" si="192"/>
        <v>1.096239999999999</v>
      </c>
      <c r="W3081" s="9">
        <f t="shared" si="193"/>
        <v>1.9699999999999995E-2</v>
      </c>
      <c r="X3081" s="8">
        <f t="shared" si="194"/>
        <v>2.3321200000000002</v>
      </c>
      <c r="Y3081">
        <f t="shared" si="195"/>
        <v>0</v>
      </c>
    </row>
    <row r="3082" spans="20:25" x14ac:dyDescent="0.25">
      <c r="T3082" s="7">
        <v>45143.21875</v>
      </c>
      <c r="U3082">
        <v>2.92</v>
      </c>
      <c r="V3082" s="8">
        <f t="shared" si="192"/>
        <v>1.4308359999999993</v>
      </c>
      <c r="W3082" s="9">
        <f t="shared" si="193"/>
        <v>2.7620000000000006E-2</v>
      </c>
      <c r="X3082" s="8">
        <f t="shared" si="194"/>
        <v>2.5190680000000003</v>
      </c>
      <c r="Y3082">
        <f t="shared" si="195"/>
        <v>0</v>
      </c>
    </row>
    <row r="3083" spans="20:25" x14ac:dyDescent="0.25">
      <c r="T3083" s="7">
        <v>45143.229166666664</v>
      </c>
      <c r="U3083">
        <v>2.71</v>
      </c>
      <c r="V3083" s="8">
        <f t="shared" si="192"/>
        <v>0.84529299999999985</v>
      </c>
      <c r="W3083" s="9">
        <f t="shared" si="193"/>
        <v>1.3760000000000022E-2</v>
      </c>
      <c r="X3083" s="8">
        <f t="shared" si="194"/>
        <v>2.1919090000000003</v>
      </c>
      <c r="Y3083">
        <f t="shared" si="195"/>
        <v>0</v>
      </c>
    </row>
    <row r="3084" spans="20:25" x14ac:dyDescent="0.25">
      <c r="T3084" s="7">
        <v>45143.239583333336</v>
      </c>
      <c r="U3084">
        <v>2.69</v>
      </c>
      <c r="V3084" s="8">
        <f t="shared" si="192"/>
        <v>0.78952699999999965</v>
      </c>
      <c r="W3084" s="9">
        <f t="shared" si="193"/>
        <v>1.2440000000000007E-2</v>
      </c>
      <c r="X3084" s="8">
        <f t="shared" si="194"/>
        <v>2.1607509999999999</v>
      </c>
      <c r="Y3084">
        <f t="shared" si="195"/>
        <v>0</v>
      </c>
    </row>
    <row r="3085" spans="20:25" x14ac:dyDescent="0.25">
      <c r="T3085" s="7">
        <v>45143.25</v>
      </c>
      <c r="U3085">
        <v>2.72</v>
      </c>
      <c r="V3085" s="8">
        <f t="shared" si="192"/>
        <v>0.87317599999999995</v>
      </c>
      <c r="W3085" s="9">
        <f t="shared" si="193"/>
        <v>1.4420000000000016E-2</v>
      </c>
      <c r="X3085" s="8">
        <f t="shared" si="194"/>
        <v>2.207488000000001</v>
      </c>
      <c r="Y3085">
        <f t="shared" si="195"/>
        <v>0</v>
      </c>
    </row>
    <row r="3086" spans="20:25" x14ac:dyDescent="0.25">
      <c r="T3086" s="7">
        <v>45143.260416666664</v>
      </c>
      <c r="U3086">
        <v>2.72</v>
      </c>
      <c r="V3086" s="8">
        <f t="shared" si="192"/>
        <v>0.87317599999999995</v>
      </c>
      <c r="W3086" s="9">
        <f t="shared" si="193"/>
        <v>1.4420000000000016E-2</v>
      </c>
      <c r="X3086" s="8">
        <f t="shared" si="194"/>
        <v>2.207488000000001</v>
      </c>
      <c r="Y3086">
        <f t="shared" si="195"/>
        <v>0</v>
      </c>
    </row>
    <row r="3087" spans="20:25" x14ac:dyDescent="0.25">
      <c r="T3087" s="7">
        <v>45143.270833333336</v>
      </c>
      <c r="U3087">
        <v>2.77</v>
      </c>
      <c r="V3087" s="8">
        <f t="shared" si="192"/>
        <v>1.0125909999999996</v>
      </c>
      <c r="W3087" s="9">
        <f t="shared" si="193"/>
        <v>1.7720000000000014E-2</v>
      </c>
      <c r="X3087" s="8">
        <f t="shared" si="194"/>
        <v>2.2853830000000008</v>
      </c>
      <c r="Y3087">
        <f t="shared" si="195"/>
        <v>0</v>
      </c>
    </row>
    <row r="3088" spans="20:25" x14ac:dyDescent="0.25">
      <c r="T3088" s="7">
        <v>45143.28125</v>
      </c>
      <c r="U3088">
        <v>2.74</v>
      </c>
      <c r="V3088" s="8">
        <f t="shared" si="192"/>
        <v>0.92894200000000016</v>
      </c>
      <c r="W3088" s="9">
        <f t="shared" si="193"/>
        <v>1.5740000000000032E-2</v>
      </c>
      <c r="X3088" s="8">
        <f t="shared" si="194"/>
        <v>2.2386460000000006</v>
      </c>
      <c r="Y3088">
        <f t="shared" si="195"/>
        <v>0</v>
      </c>
    </row>
    <row r="3089" spans="20:25" x14ac:dyDescent="0.25">
      <c r="T3089" s="7">
        <v>45143.291666666664</v>
      </c>
      <c r="U3089">
        <v>2.67</v>
      </c>
      <c r="V3089" s="8">
        <f t="shared" si="192"/>
        <v>0.73376099999999944</v>
      </c>
      <c r="W3089" s="9">
        <f t="shared" si="193"/>
        <v>1.1120000000000019E-2</v>
      </c>
      <c r="X3089" s="8">
        <f t="shared" si="194"/>
        <v>2.1295930000000003</v>
      </c>
      <c r="Y3089">
        <f t="shared" si="195"/>
        <v>0</v>
      </c>
    </row>
    <row r="3090" spans="20:25" x14ac:dyDescent="0.25">
      <c r="T3090" s="7">
        <v>45143.302083333336</v>
      </c>
      <c r="U3090">
        <v>2.69</v>
      </c>
      <c r="V3090" s="8">
        <f t="shared" si="192"/>
        <v>0.78952699999999965</v>
      </c>
      <c r="W3090" s="9">
        <f t="shared" si="193"/>
        <v>1.2440000000000007E-2</v>
      </c>
      <c r="X3090" s="8">
        <f t="shared" si="194"/>
        <v>2.1607509999999999</v>
      </c>
      <c r="Y3090">
        <f t="shared" si="195"/>
        <v>0</v>
      </c>
    </row>
    <row r="3091" spans="20:25" x14ac:dyDescent="0.25">
      <c r="T3091" s="7">
        <v>45143.3125</v>
      </c>
      <c r="U3091">
        <v>2.7</v>
      </c>
      <c r="V3091" s="8">
        <f t="shared" si="192"/>
        <v>0.81741000000000064</v>
      </c>
      <c r="W3091" s="9">
        <f t="shared" si="193"/>
        <v>1.3100000000000028E-2</v>
      </c>
      <c r="X3091" s="8">
        <f t="shared" si="194"/>
        <v>2.1763300000000005</v>
      </c>
      <c r="Y3091">
        <f t="shared" si="195"/>
        <v>0</v>
      </c>
    </row>
    <row r="3092" spans="20:25" x14ac:dyDescent="0.25">
      <c r="T3092" s="7">
        <v>45143.322916666664</v>
      </c>
      <c r="U3092">
        <v>2.64</v>
      </c>
      <c r="V3092" s="8">
        <f t="shared" si="192"/>
        <v>0.65011200000000002</v>
      </c>
      <c r="W3092" s="9">
        <f t="shared" si="193"/>
        <v>9.1400000000000092E-3</v>
      </c>
      <c r="X3092" s="8">
        <f t="shared" si="194"/>
        <v>2.0828560000000009</v>
      </c>
      <c r="Y3092">
        <f t="shared" si="195"/>
        <v>0</v>
      </c>
    </row>
    <row r="3093" spans="20:25" x14ac:dyDescent="0.25">
      <c r="T3093" s="7">
        <v>45143.333333333336</v>
      </c>
      <c r="U3093">
        <v>2.58</v>
      </c>
      <c r="V3093" s="8">
        <f t="shared" si="192"/>
        <v>0.4828140000000003</v>
      </c>
      <c r="W3093" s="9">
        <f t="shared" si="193"/>
        <v>5.1800000000000179E-3</v>
      </c>
      <c r="X3093" s="8">
        <f t="shared" si="194"/>
        <v>1.9893820000000004</v>
      </c>
      <c r="Y3093">
        <f t="shared" si="195"/>
        <v>0</v>
      </c>
    </row>
    <row r="3094" spans="20:25" x14ac:dyDescent="0.25">
      <c r="T3094" s="7">
        <v>45143.34375</v>
      </c>
      <c r="U3094">
        <v>2.63</v>
      </c>
      <c r="V3094" s="8">
        <f t="shared" si="192"/>
        <v>0.62222899999999903</v>
      </c>
      <c r="W3094" s="9">
        <f t="shared" si="193"/>
        <v>8.4800000000000153E-3</v>
      </c>
      <c r="X3094" s="8">
        <f t="shared" si="194"/>
        <v>2.0672770000000003</v>
      </c>
      <c r="Y3094">
        <f t="shared" si="195"/>
        <v>0</v>
      </c>
    </row>
    <row r="3095" spans="20:25" x14ac:dyDescent="0.25">
      <c r="T3095" s="7">
        <v>45143.354166666664</v>
      </c>
      <c r="U3095">
        <v>2.6</v>
      </c>
      <c r="V3095" s="8">
        <f t="shared" si="192"/>
        <v>0.53857999999999961</v>
      </c>
      <c r="W3095" s="9">
        <f t="shared" si="193"/>
        <v>6.5000000000000058E-3</v>
      </c>
      <c r="X3095" s="8">
        <f t="shared" si="194"/>
        <v>2.0205400000000009</v>
      </c>
      <c r="Y3095">
        <f t="shared" si="195"/>
        <v>0</v>
      </c>
    </row>
    <row r="3096" spans="20:25" x14ac:dyDescent="0.25">
      <c r="T3096" s="7">
        <v>45143.364583333336</v>
      </c>
      <c r="U3096">
        <v>2.64</v>
      </c>
      <c r="V3096" s="8">
        <f t="shared" si="192"/>
        <v>0.65011200000000002</v>
      </c>
      <c r="W3096" s="9">
        <f t="shared" si="193"/>
        <v>9.1400000000000092E-3</v>
      </c>
      <c r="X3096" s="8">
        <f t="shared" si="194"/>
        <v>2.0828560000000009</v>
      </c>
      <c r="Y3096">
        <f t="shared" si="195"/>
        <v>0</v>
      </c>
    </row>
    <row r="3097" spans="20:25" x14ac:dyDescent="0.25">
      <c r="T3097" s="7">
        <v>45143.375</v>
      </c>
      <c r="U3097">
        <v>2.57</v>
      </c>
      <c r="V3097" s="8">
        <f t="shared" si="192"/>
        <v>0.45493099999999931</v>
      </c>
      <c r="W3097" s="9">
        <f t="shared" si="193"/>
        <v>4.5199999999999962E-3</v>
      </c>
      <c r="X3097" s="8">
        <f t="shared" si="194"/>
        <v>1.9738029999999998</v>
      </c>
      <c r="Y3097">
        <f t="shared" si="195"/>
        <v>0</v>
      </c>
    </row>
    <row r="3098" spans="20:25" x14ac:dyDescent="0.25">
      <c r="T3098" s="7">
        <v>45143.385416666664</v>
      </c>
      <c r="U3098">
        <v>2.58</v>
      </c>
      <c r="V3098" s="8">
        <f t="shared" si="192"/>
        <v>0.4828140000000003</v>
      </c>
      <c r="W3098" s="9">
        <f t="shared" si="193"/>
        <v>5.1800000000000179E-3</v>
      </c>
      <c r="X3098" s="8">
        <f t="shared" si="194"/>
        <v>1.9893820000000004</v>
      </c>
      <c r="Y3098">
        <f t="shared" si="195"/>
        <v>0</v>
      </c>
    </row>
    <row r="3099" spans="20:25" x14ac:dyDescent="0.25">
      <c r="T3099" s="7">
        <v>45143.395833333336</v>
      </c>
      <c r="U3099">
        <v>2.5499999999999998</v>
      </c>
      <c r="V3099" s="8">
        <f t="shared" si="192"/>
        <v>0.3991649999999991</v>
      </c>
      <c r="W3099" s="9">
        <f t="shared" si="193"/>
        <v>3.2000000000000084E-3</v>
      </c>
      <c r="X3099" s="8">
        <f t="shared" si="194"/>
        <v>1.9426450000000002</v>
      </c>
      <c r="Y3099">
        <f t="shared" si="195"/>
        <v>0</v>
      </c>
    </row>
    <row r="3100" spans="20:25" x14ac:dyDescent="0.25">
      <c r="T3100" s="7">
        <v>45143.40625</v>
      </c>
      <c r="U3100">
        <v>2.58</v>
      </c>
      <c r="V3100" s="8">
        <f t="shared" si="192"/>
        <v>0.4828140000000003</v>
      </c>
      <c r="W3100" s="9">
        <f t="shared" si="193"/>
        <v>5.1800000000000179E-3</v>
      </c>
      <c r="X3100" s="8">
        <f t="shared" si="194"/>
        <v>1.9893820000000004</v>
      </c>
      <c r="Y3100">
        <f t="shared" si="195"/>
        <v>0</v>
      </c>
    </row>
    <row r="3101" spans="20:25" x14ac:dyDescent="0.25">
      <c r="T3101" s="7">
        <v>45143.416666666664</v>
      </c>
      <c r="U3101">
        <v>2.67</v>
      </c>
      <c r="V3101" s="8">
        <f t="shared" si="192"/>
        <v>0.73376099999999944</v>
      </c>
      <c r="W3101" s="9">
        <f t="shared" si="193"/>
        <v>1.1120000000000019E-2</v>
      </c>
      <c r="X3101" s="8">
        <f t="shared" si="194"/>
        <v>2.1295930000000003</v>
      </c>
      <c r="Y3101">
        <f t="shared" si="195"/>
        <v>0</v>
      </c>
    </row>
    <row r="3102" spans="20:25" x14ac:dyDescent="0.25">
      <c r="T3102" s="7">
        <v>45143.427083333336</v>
      </c>
      <c r="U3102">
        <v>2.69</v>
      </c>
      <c r="V3102" s="8">
        <f t="shared" si="192"/>
        <v>0.78952699999999965</v>
      </c>
      <c r="W3102" s="9">
        <f t="shared" si="193"/>
        <v>1.2440000000000007E-2</v>
      </c>
      <c r="X3102" s="8">
        <f t="shared" si="194"/>
        <v>2.1607509999999999</v>
      </c>
      <c r="Y3102">
        <f t="shared" si="195"/>
        <v>0</v>
      </c>
    </row>
    <row r="3103" spans="20:25" x14ac:dyDescent="0.25">
      <c r="T3103" s="7">
        <v>45143.4375</v>
      </c>
      <c r="U3103">
        <v>2.8</v>
      </c>
      <c r="V3103" s="8">
        <f t="shared" si="192"/>
        <v>1.096239999999999</v>
      </c>
      <c r="W3103" s="9">
        <f t="shared" si="193"/>
        <v>1.9699999999999995E-2</v>
      </c>
      <c r="X3103" s="8">
        <f t="shared" si="194"/>
        <v>2.3321200000000002</v>
      </c>
      <c r="Y3103">
        <f t="shared" si="195"/>
        <v>0</v>
      </c>
    </row>
    <row r="3104" spans="20:25" x14ac:dyDescent="0.25">
      <c r="T3104" s="7">
        <v>45143.447916666664</v>
      </c>
      <c r="U3104">
        <v>2.79</v>
      </c>
      <c r="V3104" s="8">
        <f t="shared" si="192"/>
        <v>1.0683569999999998</v>
      </c>
      <c r="W3104" s="9">
        <f t="shared" si="193"/>
        <v>1.9040000000000001E-2</v>
      </c>
      <c r="X3104" s="8">
        <f t="shared" si="194"/>
        <v>2.3165410000000004</v>
      </c>
      <c r="Y3104">
        <f t="shared" si="195"/>
        <v>0</v>
      </c>
    </row>
    <row r="3105" spans="20:25" x14ac:dyDescent="0.25">
      <c r="T3105" s="7">
        <v>45143.458333333336</v>
      </c>
      <c r="U3105">
        <v>2.88</v>
      </c>
      <c r="V3105" s="8">
        <f t="shared" si="192"/>
        <v>1.3193039999999989</v>
      </c>
      <c r="W3105" s="9">
        <f t="shared" si="193"/>
        <v>2.4980000000000002E-2</v>
      </c>
      <c r="X3105" s="8">
        <f t="shared" si="194"/>
        <v>2.4567520000000003</v>
      </c>
      <c r="Y3105">
        <f t="shared" si="195"/>
        <v>0</v>
      </c>
    </row>
    <row r="3106" spans="20:25" x14ac:dyDescent="0.25">
      <c r="T3106" s="7">
        <v>45143.46875</v>
      </c>
      <c r="U3106">
        <v>2.91</v>
      </c>
      <c r="V3106" s="8">
        <f t="shared" si="192"/>
        <v>1.4029530000000001</v>
      </c>
      <c r="W3106" s="9">
        <f t="shared" si="193"/>
        <v>2.6960000000000012E-2</v>
      </c>
      <c r="X3106" s="8">
        <f t="shared" si="194"/>
        <v>2.5034890000000005</v>
      </c>
      <c r="Y3106">
        <f t="shared" si="195"/>
        <v>0</v>
      </c>
    </row>
    <row r="3107" spans="20:25" x14ac:dyDescent="0.25">
      <c r="T3107" s="7">
        <v>45143.479166666664</v>
      </c>
      <c r="U3107">
        <v>2.91</v>
      </c>
      <c r="V3107" s="8">
        <f t="shared" si="192"/>
        <v>1.4029530000000001</v>
      </c>
      <c r="W3107" s="9">
        <f t="shared" si="193"/>
        <v>2.6960000000000012E-2</v>
      </c>
      <c r="X3107" s="8">
        <f t="shared" si="194"/>
        <v>2.5034890000000005</v>
      </c>
      <c r="Y3107">
        <f t="shared" si="195"/>
        <v>0</v>
      </c>
    </row>
    <row r="3108" spans="20:25" x14ac:dyDescent="0.25">
      <c r="T3108" s="7">
        <v>45143.489583333336</v>
      </c>
      <c r="U3108">
        <v>2.94</v>
      </c>
      <c r="V3108" s="8">
        <f t="shared" si="192"/>
        <v>1.4866019999999995</v>
      </c>
      <c r="W3108" s="9">
        <f t="shared" si="193"/>
        <v>2.8940000000000021E-2</v>
      </c>
      <c r="X3108" s="8">
        <f t="shared" si="194"/>
        <v>2.5502259999999999</v>
      </c>
      <c r="Y3108">
        <f t="shared" si="195"/>
        <v>0</v>
      </c>
    </row>
    <row r="3109" spans="20:25" x14ac:dyDescent="0.25">
      <c r="T3109" s="7">
        <v>45143.5</v>
      </c>
      <c r="U3109">
        <v>3.12</v>
      </c>
      <c r="V3109" s="8">
        <f t="shared" si="192"/>
        <v>1.9884959999999996</v>
      </c>
      <c r="W3109" s="9">
        <f t="shared" si="193"/>
        <v>4.0820000000000023E-2</v>
      </c>
      <c r="X3109" s="8">
        <f t="shared" si="194"/>
        <v>2.8306480000000005</v>
      </c>
      <c r="Y3109">
        <f t="shared" si="195"/>
        <v>0</v>
      </c>
    </row>
    <row r="3110" spans="20:25" x14ac:dyDescent="0.25">
      <c r="T3110" s="7">
        <v>45143.510416666664</v>
      </c>
      <c r="U3110">
        <v>3.08</v>
      </c>
      <c r="V3110" s="8">
        <f t="shared" si="192"/>
        <v>1.8769639999999992</v>
      </c>
      <c r="W3110" s="9">
        <f t="shared" si="193"/>
        <v>3.8180000000000019E-2</v>
      </c>
      <c r="X3110" s="8">
        <f t="shared" si="194"/>
        <v>2.7683320000000005</v>
      </c>
      <c r="Y3110">
        <f t="shared" si="195"/>
        <v>0</v>
      </c>
    </row>
    <row r="3111" spans="20:25" x14ac:dyDescent="0.25">
      <c r="T3111" s="7">
        <v>45143.520833333336</v>
      </c>
      <c r="U3111">
        <v>3.19</v>
      </c>
      <c r="V3111" s="8">
        <f t="shared" si="192"/>
        <v>2.1836769999999994</v>
      </c>
      <c r="W3111" s="9">
        <f t="shared" si="193"/>
        <v>4.5440000000000008E-2</v>
      </c>
      <c r="X3111" s="8">
        <f t="shared" si="194"/>
        <v>2.9397009999999999</v>
      </c>
      <c r="Y3111">
        <f t="shared" si="195"/>
        <v>0</v>
      </c>
    </row>
    <row r="3112" spans="20:25" x14ac:dyDescent="0.25">
      <c r="T3112" s="7">
        <v>45143.53125</v>
      </c>
      <c r="U3112">
        <v>3.28</v>
      </c>
      <c r="V3112" s="8">
        <f t="shared" si="192"/>
        <v>2.4346239999999995</v>
      </c>
      <c r="W3112" s="9">
        <f t="shared" si="193"/>
        <v>5.1380000000000009E-2</v>
      </c>
      <c r="X3112" s="8">
        <f t="shared" si="194"/>
        <v>3.0799119999999998</v>
      </c>
      <c r="Y3112">
        <f t="shared" si="195"/>
        <v>0</v>
      </c>
    </row>
    <row r="3113" spans="20:25" x14ac:dyDescent="0.25">
      <c r="T3113" s="7">
        <v>45143.541666666664</v>
      </c>
      <c r="U3113">
        <v>3.34</v>
      </c>
      <c r="V3113" s="8">
        <f t="shared" si="192"/>
        <v>2.6019220000000001</v>
      </c>
      <c r="W3113" s="9">
        <f t="shared" si="193"/>
        <v>5.534E-2</v>
      </c>
      <c r="X3113" s="8">
        <f t="shared" si="194"/>
        <v>3.1733860000000003</v>
      </c>
      <c r="Y3113">
        <f t="shared" si="195"/>
        <v>0</v>
      </c>
    </row>
    <row r="3114" spans="20:25" x14ac:dyDescent="0.25">
      <c r="T3114" s="7">
        <v>45143.552083333336</v>
      </c>
      <c r="U3114">
        <v>3.22</v>
      </c>
      <c r="V3114" s="8">
        <f t="shared" si="192"/>
        <v>2.2673260000000006</v>
      </c>
      <c r="W3114" s="9">
        <f t="shared" si="193"/>
        <v>4.7420000000000018E-2</v>
      </c>
      <c r="X3114" s="8">
        <f t="shared" si="194"/>
        <v>2.986438000000001</v>
      </c>
      <c r="Y3114">
        <f t="shared" si="195"/>
        <v>0</v>
      </c>
    </row>
    <row r="3115" spans="20:25" x14ac:dyDescent="0.25">
      <c r="T3115" s="7">
        <v>45143.5625</v>
      </c>
      <c r="U3115">
        <v>3.4</v>
      </c>
      <c r="V3115" s="8">
        <f t="shared" si="192"/>
        <v>2.7692199999999989</v>
      </c>
      <c r="W3115" s="9">
        <f t="shared" si="193"/>
        <v>5.9300000000000019E-2</v>
      </c>
      <c r="X3115" s="8">
        <f t="shared" si="194"/>
        <v>3.2668599999999999</v>
      </c>
      <c r="Y3115">
        <f t="shared" si="195"/>
        <v>0</v>
      </c>
    </row>
    <row r="3116" spans="20:25" x14ac:dyDescent="0.25">
      <c r="T3116" s="7">
        <v>45143.572916666664</v>
      </c>
      <c r="U3116">
        <v>3.42</v>
      </c>
      <c r="V3116" s="8">
        <f t="shared" si="192"/>
        <v>2.8249859999999991</v>
      </c>
      <c r="W3116" s="9">
        <f t="shared" si="193"/>
        <v>6.0620000000000007E-2</v>
      </c>
      <c r="X3116" s="8">
        <f t="shared" si="194"/>
        <v>3.2980180000000003</v>
      </c>
      <c r="Y3116">
        <f t="shared" si="195"/>
        <v>0</v>
      </c>
    </row>
    <row r="3117" spans="20:25" x14ac:dyDescent="0.25">
      <c r="T3117" s="7">
        <v>45143.583333333336</v>
      </c>
      <c r="U3117">
        <v>3.32</v>
      </c>
      <c r="V3117" s="8">
        <f t="shared" si="192"/>
        <v>2.5461559999999999</v>
      </c>
      <c r="W3117" s="9">
        <f t="shared" si="193"/>
        <v>5.4020000000000012E-2</v>
      </c>
      <c r="X3117" s="8">
        <f t="shared" si="194"/>
        <v>3.1422279999999998</v>
      </c>
      <c r="Y3117">
        <f t="shared" si="195"/>
        <v>0</v>
      </c>
    </row>
    <row r="3118" spans="20:25" x14ac:dyDescent="0.25">
      <c r="T3118" s="7">
        <v>45143.59375</v>
      </c>
      <c r="U3118">
        <v>3.41</v>
      </c>
      <c r="V3118" s="8">
        <f t="shared" si="192"/>
        <v>2.7971029999999999</v>
      </c>
      <c r="W3118" s="9">
        <f t="shared" si="193"/>
        <v>5.9960000000000013E-2</v>
      </c>
      <c r="X3118" s="8">
        <f t="shared" si="194"/>
        <v>3.2824390000000006</v>
      </c>
      <c r="Y3118">
        <f t="shared" si="195"/>
        <v>0</v>
      </c>
    </row>
    <row r="3119" spans="20:25" x14ac:dyDescent="0.25">
      <c r="T3119" s="7">
        <v>45143.604166666664</v>
      </c>
      <c r="U3119">
        <v>3.72</v>
      </c>
      <c r="V3119" s="8">
        <f t="shared" si="192"/>
        <v>3.6614760000000004</v>
      </c>
      <c r="W3119" s="9">
        <f t="shared" si="193"/>
        <v>8.0420000000000019E-2</v>
      </c>
      <c r="X3119" s="8">
        <f t="shared" si="194"/>
        <v>3.7653880000000011</v>
      </c>
      <c r="Y3119">
        <f t="shared" si="195"/>
        <v>0</v>
      </c>
    </row>
    <row r="3120" spans="20:25" x14ac:dyDescent="0.25">
      <c r="T3120" s="7">
        <v>45143.614583333336</v>
      </c>
      <c r="U3120">
        <v>3.5</v>
      </c>
      <c r="V3120" s="8">
        <f t="shared" si="192"/>
        <v>3.0480499999999999</v>
      </c>
      <c r="W3120" s="9">
        <f t="shared" si="193"/>
        <v>6.5900000000000014E-2</v>
      </c>
      <c r="X3120" s="8">
        <f t="shared" si="194"/>
        <v>3.4226500000000004</v>
      </c>
      <c r="Y3120">
        <f t="shared" si="195"/>
        <v>0</v>
      </c>
    </row>
    <row r="3121" spans="20:25" x14ac:dyDescent="0.25">
      <c r="T3121" s="7">
        <v>45143.625</v>
      </c>
      <c r="U3121">
        <v>3.42</v>
      </c>
      <c r="V3121" s="8">
        <f t="shared" si="192"/>
        <v>2.8249859999999991</v>
      </c>
      <c r="W3121" s="9">
        <f t="shared" si="193"/>
        <v>6.0620000000000007E-2</v>
      </c>
      <c r="X3121" s="8">
        <f t="shared" si="194"/>
        <v>3.2980180000000003</v>
      </c>
      <c r="Y3121">
        <f t="shared" si="195"/>
        <v>0</v>
      </c>
    </row>
    <row r="3122" spans="20:25" x14ac:dyDescent="0.25">
      <c r="T3122" s="7">
        <v>45143.635416666664</v>
      </c>
      <c r="U3122">
        <v>3.44</v>
      </c>
      <c r="V3122" s="8">
        <f t="shared" si="192"/>
        <v>2.8807519999999993</v>
      </c>
      <c r="W3122" s="9">
        <f t="shared" si="193"/>
        <v>6.1940000000000023E-2</v>
      </c>
      <c r="X3122" s="8">
        <f t="shared" si="194"/>
        <v>3.3291759999999999</v>
      </c>
      <c r="Y3122">
        <f t="shared" si="195"/>
        <v>0</v>
      </c>
    </row>
    <row r="3123" spans="20:25" x14ac:dyDescent="0.25">
      <c r="T3123" s="7">
        <v>45143.645833333336</v>
      </c>
      <c r="U3123">
        <v>3.49</v>
      </c>
      <c r="V3123" s="8">
        <f t="shared" si="192"/>
        <v>3.0201670000000007</v>
      </c>
      <c r="W3123" s="9">
        <f t="shared" si="193"/>
        <v>6.524000000000002E-2</v>
      </c>
      <c r="X3123" s="8">
        <f t="shared" si="194"/>
        <v>3.4070710000000006</v>
      </c>
      <c r="Y3123">
        <f t="shared" si="195"/>
        <v>0</v>
      </c>
    </row>
    <row r="3124" spans="20:25" x14ac:dyDescent="0.25">
      <c r="T3124" s="7">
        <v>45143.65625</v>
      </c>
      <c r="U3124">
        <v>3.45</v>
      </c>
      <c r="V3124" s="8">
        <f t="shared" si="192"/>
        <v>2.9086350000000003</v>
      </c>
      <c r="W3124" s="9">
        <f t="shared" si="193"/>
        <v>6.2600000000000017E-2</v>
      </c>
      <c r="X3124" s="8">
        <f t="shared" si="194"/>
        <v>3.3447550000000006</v>
      </c>
      <c r="Y3124">
        <f t="shared" si="195"/>
        <v>0</v>
      </c>
    </row>
    <row r="3125" spans="20:25" x14ac:dyDescent="0.25">
      <c r="T3125" s="7">
        <v>45143.666666666664</v>
      </c>
      <c r="U3125">
        <v>3.43</v>
      </c>
      <c r="V3125" s="8">
        <f t="shared" si="192"/>
        <v>2.8528690000000001</v>
      </c>
      <c r="W3125" s="9">
        <f t="shared" si="193"/>
        <v>6.1280000000000029E-2</v>
      </c>
      <c r="X3125" s="8">
        <f t="shared" si="194"/>
        <v>3.313597000000001</v>
      </c>
      <c r="Y3125">
        <f t="shared" si="195"/>
        <v>0</v>
      </c>
    </row>
    <row r="3126" spans="20:25" x14ac:dyDescent="0.25">
      <c r="T3126" s="7">
        <v>45143.677083333336</v>
      </c>
      <c r="U3126">
        <v>3.4</v>
      </c>
      <c r="V3126" s="8">
        <f t="shared" si="192"/>
        <v>2.7692199999999989</v>
      </c>
      <c r="W3126" s="9">
        <f t="shared" si="193"/>
        <v>5.9300000000000019E-2</v>
      </c>
      <c r="X3126" s="8">
        <f t="shared" si="194"/>
        <v>3.2668599999999999</v>
      </c>
      <c r="Y3126">
        <f t="shared" si="195"/>
        <v>0</v>
      </c>
    </row>
    <row r="3127" spans="20:25" x14ac:dyDescent="0.25">
      <c r="T3127" s="7">
        <v>45143.6875</v>
      </c>
      <c r="U3127">
        <v>3.54</v>
      </c>
      <c r="V3127" s="8">
        <f t="shared" si="192"/>
        <v>3.1595820000000003</v>
      </c>
      <c r="W3127" s="9">
        <f t="shared" si="193"/>
        <v>6.8540000000000018E-2</v>
      </c>
      <c r="X3127" s="8">
        <f t="shared" si="194"/>
        <v>3.4849660000000005</v>
      </c>
      <c r="Y3127">
        <f t="shared" si="195"/>
        <v>0</v>
      </c>
    </row>
    <row r="3128" spans="20:25" x14ac:dyDescent="0.25">
      <c r="T3128" s="7">
        <v>45143.697916666664</v>
      </c>
      <c r="U3128">
        <v>3.39</v>
      </c>
      <c r="V3128" s="8">
        <f t="shared" si="192"/>
        <v>2.7413369999999997</v>
      </c>
      <c r="W3128" s="9">
        <f t="shared" si="193"/>
        <v>5.8640000000000025E-2</v>
      </c>
      <c r="X3128" s="8">
        <f t="shared" si="194"/>
        <v>3.251281000000001</v>
      </c>
      <c r="Y3128">
        <f t="shared" si="195"/>
        <v>0</v>
      </c>
    </row>
    <row r="3129" spans="20:25" x14ac:dyDescent="0.25">
      <c r="T3129" s="7">
        <v>45143.708333333336</v>
      </c>
      <c r="U3129">
        <v>3.35</v>
      </c>
      <c r="V3129" s="8">
        <f t="shared" si="192"/>
        <v>2.6298049999999993</v>
      </c>
      <c r="W3129" s="9">
        <f t="shared" si="193"/>
        <v>5.6000000000000022E-2</v>
      </c>
      <c r="X3129" s="8">
        <f t="shared" si="194"/>
        <v>3.1889650000000009</v>
      </c>
      <c r="Y3129">
        <f t="shared" si="195"/>
        <v>0</v>
      </c>
    </row>
    <row r="3130" spans="20:25" x14ac:dyDescent="0.25">
      <c r="T3130" s="7">
        <v>45143.71875</v>
      </c>
      <c r="U3130">
        <v>3.33</v>
      </c>
      <c r="V3130" s="8">
        <f t="shared" si="192"/>
        <v>2.5740389999999991</v>
      </c>
      <c r="W3130" s="9">
        <f t="shared" si="193"/>
        <v>5.4680000000000006E-2</v>
      </c>
      <c r="X3130" s="8">
        <f t="shared" si="194"/>
        <v>3.1578070000000005</v>
      </c>
      <c r="Y3130">
        <f t="shared" si="195"/>
        <v>0</v>
      </c>
    </row>
    <row r="3131" spans="20:25" x14ac:dyDescent="0.25">
      <c r="T3131" s="7">
        <v>45143.729166666664</v>
      </c>
      <c r="U3131">
        <v>3.51</v>
      </c>
      <c r="V3131" s="8">
        <f t="shared" si="192"/>
        <v>3.0759329999999991</v>
      </c>
      <c r="W3131" s="9">
        <f t="shared" si="193"/>
        <v>6.6560000000000008E-2</v>
      </c>
      <c r="X3131" s="8">
        <f t="shared" si="194"/>
        <v>3.4382290000000002</v>
      </c>
      <c r="Y3131">
        <f t="shared" si="195"/>
        <v>0</v>
      </c>
    </row>
    <row r="3132" spans="20:25" x14ac:dyDescent="0.25">
      <c r="T3132" s="7">
        <v>45143.739583333336</v>
      </c>
      <c r="U3132">
        <v>3.43</v>
      </c>
      <c r="V3132" s="8">
        <f t="shared" si="192"/>
        <v>2.8528690000000001</v>
      </c>
      <c r="W3132" s="9">
        <f t="shared" si="193"/>
        <v>6.1280000000000029E-2</v>
      </c>
      <c r="X3132" s="8">
        <f t="shared" si="194"/>
        <v>3.313597000000001</v>
      </c>
      <c r="Y3132">
        <f t="shared" si="195"/>
        <v>0</v>
      </c>
    </row>
    <row r="3133" spans="20:25" x14ac:dyDescent="0.25">
      <c r="T3133" s="7">
        <v>45143.75</v>
      </c>
      <c r="U3133">
        <v>3.46</v>
      </c>
      <c r="V3133" s="8">
        <f t="shared" si="192"/>
        <v>2.9365179999999995</v>
      </c>
      <c r="W3133" s="9">
        <f t="shared" si="193"/>
        <v>6.3260000000000011E-2</v>
      </c>
      <c r="X3133" s="8">
        <f t="shared" si="194"/>
        <v>3.3603340000000004</v>
      </c>
      <c r="Y3133">
        <f t="shared" si="195"/>
        <v>0</v>
      </c>
    </row>
    <row r="3134" spans="20:25" x14ac:dyDescent="0.25">
      <c r="T3134" s="7">
        <v>45143.760416666664</v>
      </c>
      <c r="U3134">
        <v>3.26</v>
      </c>
      <c r="V3134" s="8">
        <f t="shared" si="192"/>
        <v>2.3788579999999993</v>
      </c>
      <c r="W3134" s="9">
        <f t="shared" si="193"/>
        <v>5.0059999999999993E-2</v>
      </c>
      <c r="X3134" s="8">
        <f t="shared" si="194"/>
        <v>3.0487540000000002</v>
      </c>
      <c r="Y3134">
        <f t="shared" si="195"/>
        <v>0</v>
      </c>
    </row>
    <row r="3135" spans="20:25" x14ac:dyDescent="0.25">
      <c r="T3135" s="7">
        <v>45143.770833333336</v>
      </c>
      <c r="U3135">
        <v>3.22</v>
      </c>
      <c r="V3135" s="8">
        <f t="shared" si="192"/>
        <v>2.2673260000000006</v>
      </c>
      <c r="W3135" s="9">
        <f t="shared" si="193"/>
        <v>4.7420000000000018E-2</v>
      </c>
      <c r="X3135" s="8">
        <f t="shared" si="194"/>
        <v>2.986438000000001</v>
      </c>
      <c r="Y3135">
        <f t="shared" si="195"/>
        <v>0</v>
      </c>
    </row>
    <row r="3136" spans="20:25" x14ac:dyDescent="0.25">
      <c r="T3136" s="7">
        <v>45143.78125</v>
      </c>
      <c r="U3136">
        <v>3.44</v>
      </c>
      <c r="V3136" s="8">
        <f t="shared" si="192"/>
        <v>2.8807519999999993</v>
      </c>
      <c r="W3136" s="9">
        <f t="shared" si="193"/>
        <v>6.1940000000000023E-2</v>
      </c>
      <c r="X3136" s="8">
        <f t="shared" si="194"/>
        <v>3.3291759999999999</v>
      </c>
      <c r="Y3136">
        <f t="shared" si="195"/>
        <v>0</v>
      </c>
    </row>
    <row r="3137" spans="20:25" x14ac:dyDescent="0.25">
      <c r="T3137" s="7">
        <v>45143.791666666664</v>
      </c>
      <c r="U3137">
        <v>3.21</v>
      </c>
      <c r="V3137" s="8">
        <f t="shared" si="192"/>
        <v>2.2394429999999996</v>
      </c>
      <c r="W3137" s="9">
        <f t="shared" si="193"/>
        <v>4.6760000000000024E-2</v>
      </c>
      <c r="X3137" s="8">
        <f t="shared" si="194"/>
        <v>2.9708590000000004</v>
      </c>
      <c r="Y3137">
        <f t="shared" si="195"/>
        <v>0</v>
      </c>
    </row>
    <row r="3138" spans="20:25" x14ac:dyDescent="0.25">
      <c r="T3138" s="7">
        <v>45143.802083333336</v>
      </c>
      <c r="U3138">
        <v>3.28</v>
      </c>
      <c r="V3138" s="8">
        <f t="shared" si="192"/>
        <v>2.4346239999999995</v>
      </c>
      <c r="W3138" s="9">
        <f t="shared" si="193"/>
        <v>5.1380000000000009E-2</v>
      </c>
      <c r="X3138" s="8">
        <f t="shared" si="194"/>
        <v>3.0799119999999998</v>
      </c>
      <c r="Y3138">
        <f t="shared" si="195"/>
        <v>0</v>
      </c>
    </row>
    <row r="3139" spans="20:25" x14ac:dyDescent="0.25">
      <c r="T3139" s="7">
        <v>45143.8125</v>
      </c>
      <c r="U3139">
        <v>3.32</v>
      </c>
      <c r="V3139" s="8">
        <f t="shared" ref="V3139:V3202" si="196">IF(2.7883*U3139-6.711&lt;0,0,2.7883*U3139-6.711)</f>
        <v>2.5461559999999999</v>
      </c>
      <c r="W3139" s="9">
        <f t="shared" ref="W3139:W3202" si="197">IF(0.066*U3139-0.1651&lt;0,0,0.066*U3139-0.1651)</f>
        <v>5.4020000000000012E-2</v>
      </c>
      <c r="X3139" s="8">
        <f t="shared" ref="X3139:X3202" si="198">IF(1.5579*U3139-2.03&lt;0,0,1.5579*U3139-2.03)</f>
        <v>3.1422279999999998</v>
      </c>
      <c r="Y3139">
        <f t="shared" ref="Y3139:Y3202" si="199">IF(1.2304*U3139-6.1782&lt;0,0,1.2304*U3139-6.1782)</f>
        <v>0</v>
      </c>
    </row>
    <row r="3140" spans="20:25" x14ac:dyDescent="0.25">
      <c r="T3140" s="7">
        <v>45143.822916666664</v>
      </c>
      <c r="U3140">
        <v>3.19</v>
      </c>
      <c r="V3140" s="8">
        <f t="shared" si="196"/>
        <v>2.1836769999999994</v>
      </c>
      <c r="W3140" s="9">
        <f t="shared" si="197"/>
        <v>4.5440000000000008E-2</v>
      </c>
      <c r="X3140" s="8">
        <f t="shared" si="198"/>
        <v>2.9397009999999999</v>
      </c>
      <c r="Y3140">
        <f t="shared" si="199"/>
        <v>0</v>
      </c>
    </row>
    <row r="3141" spans="20:25" x14ac:dyDescent="0.25">
      <c r="T3141" s="7">
        <v>45143.833333333336</v>
      </c>
      <c r="U3141">
        <v>3.22</v>
      </c>
      <c r="V3141" s="8">
        <f t="shared" si="196"/>
        <v>2.2673260000000006</v>
      </c>
      <c r="W3141" s="9">
        <f t="shared" si="197"/>
        <v>4.7420000000000018E-2</v>
      </c>
      <c r="X3141" s="8">
        <f t="shared" si="198"/>
        <v>2.986438000000001</v>
      </c>
      <c r="Y3141">
        <f t="shared" si="199"/>
        <v>0</v>
      </c>
    </row>
    <row r="3142" spans="20:25" x14ac:dyDescent="0.25">
      <c r="T3142" s="7">
        <v>45143.84375</v>
      </c>
      <c r="U3142">
        <v>3.38</v>
      </c>
      <c r="V3142" s="8">
        <f t="shared" si="196"/>
        <v>2.7134539999999987</v>
      </c>
      <c r="W3142" s="9">
        <f t="shared" si="197"/>
        <v>5.7980000000000004E-2</v>
      </c>
      <c r="X3142" s="8">
        <f t="shared" si="198"/>
        <v>3.2357020000000003</v>
      </c>
      <c r="Y3142">
        <f t="shared" si="199"/>
        <v>0</v>
      </c>
    </row>
    <row r="3143" spans="20:25" x14ac:dyDescent="0.25">
      <c r="T3143" s="7">
        <v>45143.854166666664</v>
      </c>
      <c r="U3143">
        <v>3.36</v>
      </c>
      <c r="V3143" s="8">
        <f t="shared" si="196"/>
        <v>2.6576879999999985</v>
      </c>
      <c r="W3143" s="9">
        <f t="shared" si="197"/>
        <v>5.6660000000000016E-2</v>
      </c>
      <c r="X3143" s="8">
        <f t="shared" si="198"/>
        <v>3.2045439999999998</v>
      </c>
      <c r="Y3143">
        <f t="shared" si="199"/>
        <v>0</v>
      </c>
    </row>
    <row r="3144" spans="20:25" x14ac:dyDescent="0.25">
      <c r="T3144" s="7">
        <v>45143.864583333336</v>
      </c>
      <c r="U3144">
        <v>3.45</v>
      </c>
      <c r="V3144" s="8">
        <f t="shared" si="196"/>
        <v>2.9086350000000003</v>
      </c>
      <c r="W3144" s="9">
        <f t="shared" si="197"/>
        <v>6.2600000000000017E-2</v>
      </c>
      <c r="X3144" s="8">
        <f t="shared" si="198"/>
        <v>3.3447550000000006</v>
      </c>
      <c r="Y3144">
        <f t="shared" si="199"/>
        <v>0</v>
      </c>
    </row>
    <row r="3145" spans="20:25" x14ac:dyDescent="0.25">
      <c r="T3145" s="7">
        <v>45143.875</v>
      </c>
      <c r="U3145">
        <v>3.34</v>
      </c>
      <c r="V3145" s="8">
        <f t="shared" si="196"/>
        <v>2.6019220000000001</v>
      </c>
      <c r="W3145" s="9">
        <f t="shared" si="197"/>
        <v>5.534E-2</v>
      </c>
      <c r="X3145" s="8">
        <f t="shared" si="198"/>
        <v>3.1733860000000003</v>
      </c>
      <c r="Y3145">
        <f t="shared" si="199"/>
        <v>0</v>
      </c>
    </row>
    <row r="3146" spans="20:25" x14ac:dyDescent="0.25">
      <c r="T3146" s="7">
        <v>45143.885416666664</v>
      </c>
      <c r="U3146">
        <v>3.42</v>
      </c>
      <c r="V3146" s="8">
        <f t="shared" si="196"/>
        <v>2.8249859999999991</v>
      </c>
      <c r="W3146" s="9">
        <f t="shared" si="197"/>
        <v>6.0620000000000007E-2</v>
      </c>
      <c r="X3146" s="8">
        <f t="shared" si="198"/>
        <v>3.2980180000000003</v>
      </c>
      <c r="Y3146">
        <f t="shared" si="199"/>
        <v>0</v>
      </c>
    </row>
    <row r="3147" spans="20:25" x14ac:dyDescent="0.25">
      <c r="T3147" s="7">
        <v>45143.895833333336</v>
      </c>
      <c r="U3147">
        <v>3.46</v>
      </c>
      <c r="V3147" s="8">
        <f t="shared" si="196"/>
        <v>2.9365179999999995</v>
      </c>
      <c r="W3147" s="9">
        <f t="shared" si="197"/>
        <v>6.3260000000000011E-2</v>
      </c>
      <c r="X3147" s="8">
        <f t="shared" si="198"/>
        <v>3.3603340000000004</v>
      </c>
      <c r="Y3147">
        <f t="shared" si="199"/>
        <v>0</v>
      </c>
    </row>
    <row r="3148" spans="20:25" x14ac:dyDescent="0.25">
      <c r="T3148" s="7">
        <v>45143.90625</v>
      </c>
      <c r="U3148">
        <v>3.38</v>
      </c>
      <c r="V3148" s="8">
        <f t="shared" si="196"/>
        <v>2.7134539999999987</v>
      </c>
      <c r="W3148" s="9">
        <f t="shared" si="197"/>
        <v>5.7980000000000004E-2</v>
      </c>
      <c r="X3148" s="8">
        <f t="shared" si="198"/>
        <v>3.2357020000000003</v>
      </c>
      <c r="Y3148">
        <f t="shared" si="199"/>
        <v>0</v>
      </c>
    </row>
    <row r="3149" spans="20:25" x14ac:dyDescent="0.25">
      <c r="T3149" s="7">
        <v>45143.916666666664</v>
      </c>
      <c r="U3149">
        <v>3.35</v>
      </c>
      <c r="V3149" s="8">
        <f t="shared" si="196"/>
        <v>2.6298049999999993</v>
      </c>
      <c r="W3149" s="9">
        <f t="shared" si="197"/>
        <v>5.6000000000000022E-2</v>
      </c>
      <c r="X3149" s="8">
        <f t="shared" si="198"/>
        <v>3.1889650000000009</v>
      </c>
      <c r="Y3149">
        <f t="shared" si="199"/>
        <v>0</v>
      </c>
    </row>
    <row r="3150" spans="20:25" x14ac:dyDescent="0.25">
      <c r="T3150" s="7">
        <v>45143.927083333336</v>
      </c>
      <c r="U3150">
        <v>3.45</v>
      </c>
      <c r="V3150" s="8">
        <f t="shared" si="196"/>
        <v>2.9086350000000003</v>
      </c>
      <c r="W3150" s="9">
        <f t="shared" si="197"/>
        <v>6.2600000000000017E-2</v>
      </c>
      <c r="X3150" s="8">
        <f t="shared" si="198"/>
        <v>3.3447550000000006</v>
      </c>
      <c r="Y3150">
        <f t="shared" si="199"/>
        <v>0</v>
      </c>
    </row>
    <row r="3151" spans="20:25" x14ac:dyDescent="0.25">
      <c r="T3151" s="7">
        <v>45143.9375</v>
      </c>
      <c r="U3151">
        <v>3.28</v>
      </c>
      <c r="V3151" s="8">
        <f t="shared" si="196"/>
        <v>2.4346239999999995</v>
      </c>
      <c r="W3151" s="9">
        <f t="shared" si="197"/>
        <v>5.1380000000000009E-2</v>
      </c>
      <c r="X3151" s="8">
        <f t="shared" si="198"/>
        <v>3.0799119999999998</v>
      </c>
      <c r="Y3151">
        <f t="shared" si="199"/>
        <v>0</v>
      </c>
    </row>
    <row r="3152" spans="20:25" x14ac:dyDescent="0.25">
      <c r="T3152" s="7">
        <v>45143.947916666664</v>
      </c>
      <c r="U3152">
        <v>3.25</v>
      </c>
      <c r="V3152" s="8">
        <f t="shared" si="196"/>
        <v>2.350975</v>
      </c>
      <c r="W3152" s="9">
        <f t="shared" si="197"/>
        <v>4.9400000000000027E-2</v>
      </c>
      <c r="X3152" s="8">
        <f t="shared" si="198"/>
        <v>3.0331750000000004</v>
      </c>
      <c r="Y3152">
        <f t="shared" si="199"/>
        <v>0</v>
      </c>
    </row>
    <row r="3153" spans="20:25" x14ac:dyDescent="0.25">
      <c r="T3153" s="7">
        <v>45143.958333333336</v>
      </c>
      <c r="U3153">
        <v>3.32</v>
      </c>
      <c r="V3153" s="8">
        <f t="shared" si="196"/>
        <v>2.5461559999999999</v>
      </c>
      <c r="W3153" s="9">
        <f t="shared" si="197"/>
        <v>5.4020000000000012E-2</v>
      </c>
      <c r="X3153" s="8">
        <f t="shared" si="198"/>
        <v>3.1422279999999998</v>
      </c>
      <c r="Y3153">
        <f t="shared" si="199"/>
        <v>0</v>
      </c>
    </row>
    <row r="3154" spans="20:25" x14ac:dyDescent="0.25">
      <c r="T3154" s="7">
        <v>45143.96875</v>
      </c>
      <c r="U3154">
        <v>3.34</v>
      </c>
      <c r="V3154" s="8">
        <f t="shared" si="196"/>
        <v>2.6019220000000001</v>
      </c>
      <c r="W3154" s="9">
        <f t="shared" si="197"/>
        <v>5.534E-2</v>
      </c>
      <c r="X3154" s="8">
        <f t="shared" si="198"/>
        <v>3.1733860000000003</v>
      </c>
      <c r="Y3154">
        <f t="shared" si="199"/>
        <v>0</v>
      </c>
    </row>
    <row r="3155" spans="20:25" x14ac:dyDescent="0.25">
      <c r="T3155" s="7">
        <v>45143.979166666664</v>
      </c>
      <c r="U3155">
        <v>3.21</v>
      </c>
      <c r="V3155" s="8">
        <f t="shared" si="196"/>
        <v>2.2394429999999996</v>
      </c>
      <c r="W3155" s="9">
        <f t="shared" si="197"/>
        <v>4.6760000000000024E-2</v>
      </c>
      <c r="X3155" s="8">
        <f t="shared" si="198"/>
        <v>2.9708590000000004</v>
      </c>
      <c r="Y3155">
        <f t="shared" si="199"/>
        <v>0</v>
      </c>
    </row>
    <row r="3156" spans="20:25" x14ac:dyDescent="0.25">
      <c r="T3156" s="7">
        <v>45143.989583333336</v>
      </c>
      <c r="U3156">
        <v>3.18</v>
      </c>
      <c r="V3156" s="8">
        <f t="shared" si="196"/>
        <v>2.1557940000000002</v>
      </c>
      <c r="W3156" s="9">
        <f t="shared" si="197"/>
        <v>4.4780000000000014E-2</v>
      </c>
      <c r="X3156" s="8">
        <f t="shared" si="198"/>
        <v>2.924122000000001</v>
      </c>
      <c r="Y3156">
        <f t="shared" si="199"/>
        <v>0</v>
      </c>
    </row>
    <row r="3157" spans="20:25" x14ac:dyDescent="0.25">
      <c r="T3157" s="7">
        <v>45144</v>
      </c>
      <c r="U3157">
        <v>3.23</v>
      </c>
      <c r="V3157" s="8">
        <f t="shared" si="196"/>
        <v>2.2952089999999998</v>
      </c>
      <c r="W3157" s="9">
        <f t="shared" si="197"/>
        <v>4.8080000000000012E-2</v>
      </c>
      <c r="X3157" s="8">
        <f t="shared" si="198"/>
        <v>3.0020169999999999</v>
      </c>
      <c r="Y3157">
        <f t="shared" si="199"/>
        <v>0</v>
      </c>
    </row>
    <row r="3158" spans="20:25" x14ac:dyDescent="0.25">
      <c r="T3158" s="7">
        <v>45144.010416666664</v>
      </c>
      <c r="U3158">
        <v>3.24</v>
      </c>
      <c r="V3158" s="8">
        <f t="shared" si="196"/>
        <v>2.3230920000000008</v>
      </c>
      <c r="W3158" s="9">
        <f t="shared" si="197"/>
        <v>4.8740000000000033E-2</v>
      </c>
      <c r="X3158" s="8">
        <f t="shared" si="198"/>
        <v>3.0175960000000006</v>
      </c>
      <c r="Y3158">
        <f t="shared" si="199"/>
        <v>0</v>
      </c>
    </row>
    <row r="3159" spans="20:25" x14ac:dyDescent="0.25">
      <c r="T3159" s="7">
        <v>45144.020833333336</v>
      </c>
      <c r="U3159">
        <v>3.17</v>
      </c>
      <c r="V3159" s="8">
        <f t="shared" si="196"/>
        <v>2.1279109999999992</v>
      </c>
      <c r="W3159" s="9">
        <f t="shared" si="197"/>
        <v>4.412000000000002E-2</v>
      </c>
      <c r="X3159" s="8">
        <f t="shared" si="198"/>
        <v>2.9085430000000003</v>
      </c>
      <c r="Y3159">
        <f t="shared" si="199"/>
        <v>0</v>
      </c>
    </row>
    <row r="3160" spans="20:25" x14ac:dyDescent="0.25">
      <c r="T3160" s="7">
        <v>45144.03125</v>
      </c>
      <c r="U3160">
        <v>3.2</v>
      </c>
      <c r="V3160" s="8">
        <f t="shared" si="196"/>
        <v>2.2115600000000004</v>
      </c>
      <c r="W3160" s="9">
        <f t="shared" si="197"/>
        <v>4.610000000000003E-2</v>
      </c>
      <c r="X3160" s="8">
        <f t="shared" si="198"/>
        <v>2.9552800000000006</v>
      </c>
      <c r="Y3160">
        <f t="shared" si="199"/>
        <v>0</v>
      </c>
    </row>
    <row r="3161" spans="20:25" x14ac:dyDescent="0.25">
      <c r="T3161" s="7">
        <v>45144.041666666664</v>
      </c>
      <c r="U3161">
        <v>3.17</v>
      </c>
      <c r="V3161" s="8">
        <f t="shared" si="196"/>
        <v>2.1279109999999992</v>
      </c>
      <c r="W3161" s="9">
        <f t="shared" si="197"/>
        <v>4.412000000000002E-2</v>
      </c>
      <c r="X3161" s="8">
        <f t="shared" si="198"/>
        <v>2.9085430000000003</v>
      </c>
      <c r="Y3161">
        <f t="shared" si="199"/>
        <v>0</v>
      </c>
    </row>
    <row r="3162" spans="20:25" x14ac:dyDescent="0.25">
      <c r="T3162" s="7">
        <v>45144.052083333336</v>
      </c>
      <c r="U3162">
        <v>3.14</v>
      </c>
      <c r="V3162" s="8">
        <f t="shared" si="196"/>
        <v>2.0442619999999998</v>
      </c>
      <c r="W3162" s="9">
        <f t="shared" si="197"/>
        <v>4.2140000000000011E-2</v>
      </c>
      <c r="X3162" s="8">
        <f t="shared" si="198"/>
        <v>2.861806000000001</v>
      </c>
      <c r="Y3162">
        <f t="shared" si="199"/>
        <v>0</v>
      </c>
    </row>
    <row r="3163" spans="20:25" x14ac:dyDescent="0.25">
      <c r="T3163" s="7">
        <v>45144.0625</v>
      </c>
      <c r="U3163">
        <v>3.13</v>
      </c>
      <c r="V3163" s="8">
        <f t="shared" si="196"/>
        <v>2.0163789999999988</v>
      </c>
      <c r="W3163" s="9">
        <f t="shared" si="197"/>
        <v>4.1480000000000017E-2</v>
      </c>
      <c r="X3163" s="8">
        <f t="shared" si="198"/>
        <v>2.8462270000000003</v>
      </c>
      <c r="Y3163">
        <f t="shared" si="199"/>
        <v>0</v>
      </c>
    </row>
    <row r="3164" spans="20:25" x14ac:dyDescent="0.25">
      <c r="T3164" s="7">
        <v>45144.072916666664</v>
      </c>
      <c r="U3164">
        <v>3.23</v>
      </c>
      <c r="V3164" s="8">
        <f t="shared" si="196"/>
        <v>2.2952089999999998</v>
      </c>
      <c r="W3164" s="9">
        <f t="shared" si="197"/>
        <v>4.8080000000000012E-2</v>
      </c>
      <c r="X3164" s="8">
        <f t="shared" si="198"/>
        <v>3.0020169999999999</v>
      </c>
      <c r="Y3164">
        <f t="shared" si="199"/>
        <v>0</v>
      </c>
    </row>
    <row r="3165" spans="20:25" x14ac:dyDescent="0.25">
      <c r="T3165" s="7">
        <v>45144.083333333336</v>
      </c>
      <c r="U3165">
        <v>3.06</v>
      </c>
      <c r="V3165" s="8">
        <f t="shared" si="196"/>
        <v>1.821197999999999</v>
      </c>
      <c r="W3165" s="9">
        <f t="shared" si="197"/>
        <v>3.6860000000000004E-2</v>
      </c>
      <c r="X3165" s="8">
        <f t="shared" si="198"/>
        <v>2.7371740000000009</v>
      </c>
      <c r="Y3165">
        <f t="shared" si="199"/>
        <v>0</v>
      </c>
    </row>
    <row r="3166" spans="20:25" x14ac:dyDescent="0.25">
      <c r="T3166" s="7">
        <v>45144.09375</v>
      </c>
      <c r="U3166">
        <v>3.16</v>
      </c>
      <c r="V3166" s="8">
        <f t="shared" si="196"/>
        <v>2.100028</v>
      </c>
      <c r="W3166" s="9">
        <f t="shared" si="197"/>
        <v>4.3460000000000026E-2</v>
      </c>
      <c r="X3166" s="8">
        <f t="shared" si="198"/>
        <v>2.8929640000000005</v>
      </c>
      <c r="Y3166">
        <f t="shared" si="199"/>
        <v>0</v>
      </c>
    </row>
    <row r="3167" spans="20:25" x14ac:dyDescent="0.25">
      <c r="T3167" s="7">
        <v>45144.104166666664</v>
      </c>
      <c r="U3167">
        <v>3.04</v>
      </c>
      <c r="V3167" s="8">
        <f t="shared" si="196"/>
        <v>1.7654320000000006</v>
      </c>
      <c r="W3167" s="9">
        <f t="shared" si="197"/>
        <v>3.5540000000000016E-2</v>
      </c>
      <c r="X3167" s="8">
        <f t="shared" si="198"/>
        <v>2.7060160000000004</v>
      </c>
      <c r="Y3167">
        <f t="shared" si="199"/>
        <v>0</v>
      </c>
    </row>
    <row r="3168" spans="20:25" x14ac:dyDescent="0.25">
      <c r="T3168" s="7">
        <v>45144.114583333336</v>
      </c>
      <c r="U3168">
        <v>3</v>
      </c>
      <c r="V3168" s="8">
        <f t="shared" si="196"/>
        <v>1.6539000000000001</v>
      </c>
      <c r="W3168" s="9">
        <f t="shared" si="197"/>
        <v>3.2900000000000013E-2</v>
      </c>
      <c r="X3168" s="8">
        <f t="shared" si="198"/>
        <v>2.6437000000000004</v>
      </c>
      <c r="Y3168">
        <f t="shared" si="199"/>
        <v>0</v>
      </c>
    </row>
    <row r="3169" spans="20:25" x14ac:dyDescent="0.25">
      <c r="T3169" s="7">
        <v>45144.125</v>
      </c>
      <c r="U3169">
        <v>2.95</v>
      </c>
      <c r="V3169" s="8">
        <f t="shared" si="196"/>
        <v>1.5144850000000005</v>
      </c>
      <c r="W3169" s="9">
        <f t="shared" si="197"/>
        <v>2.9600000000000015E-2</v>
      </c>
      <c r="X3169" s="8">
        <f t="shared" si="198"/>
        <v>2.5658050000000006</v>
      </c>
      <c r="Y3169">
        <f t="shared" si="199"/>
        <v>0</v>
      </c>
    </row>
    <row r="3170" spans="20:25" x14ac:dyDescent="0.25">
      <c r="T3170" s="7">
        <v>45144.135416666664</v>
      </c>
      <c r="U3170">
        <v>2.96</v>
      </c>
      <c r="V3170" s="8">
        <f t="shared" si="196"/>
        <v>1.5423679999999997</v>
      </c>
      <c r="W3170" s="9">
        <f t="shared" si="197"/>
        <v>3.0260000000000009E-2</v>
      </c>
      <c r="X3170" s="8">
        <f t="shared" si="198"/>
        <v>2.5813840000000003</v>
      </c>
      <c r="Y3170">
        <f t="shared" si="199"/>
        <v>0</v>
      </c>
    </row>
    <row r="3171" spans="20:25" x14ac:dyDescent="0.25">
      <c r="T3171" s="7">
        <v>45144.145833333336</v>
      </c>
      <c r="U3171">
        <v>2.93</v>
      </c>
      <c r="V3171" s="8">
        <f t="shared" si="196"/>
        <v>1.4587190000000003</v>
      </c>
      <c r="W3171" s="9">
        <f t="shared" si="197"/>
        <v>2.8280000000000027E-2</v>
      </c>
      <c r="X3171" s="8">
        <f t="shared" si="198"/>
        <v>2.534647000000001</v>
      </c>
      <c r="Y3171">
        <f t="shared" si="199"/>
        <v>0</v>
      </c>
    </row>
    <row r="3172" spans="20:25" x14ac:dyDescent="0.25">
      <c r="T3172" s="7">
        <v>45144.15625</v>
      </c>
      <c r="U3172">
        <v>2.96</v>
      </c>
      <c r="V3172" s="8">
        <f t="shared" si="196"/>
        <v>1.5423679999999997</v>
      </c>
      <c r="W3172" s="9">
        <f t="shared" si="197"/>
        <v>3.0260000000000009E-2</v>
      </c>
      <c r="X3172" s="8">
        <f t="shared" si="198"/>
        <v>2.5813840000000003</v>
      </c>
      <c r="Y3172">
        <f t="shared" si="199"/>
        <v>0</v>
      </c>
    </row>
    <row r="3173" spans="20:25" x14ac:dyDescent="0.25">
      <c r="T3173" s="7">
        <v>45144.166666666664</v>
      </c>
      <c r="U3173">
        <v>2.9</v>
      </c>
      <c r="V3173" s="8">
        <f t="shared" si="196"/>
        <v>1.3750699999999991</v>
      </c>
      <c r="W3173" s="9">
        <f t="shared" si="197"/>
        <v>2.6300000000000018E-2</v>
      </c>
      <c r="X3173" s="8">
        <f t="shared" si="198"/>
        <v>2.4879099999999998</v>
      </c>
      <c r="Y3173">
        <f t="shared" si="199"/>
        <v>0</v>
      </c>
    </row>
    <row r="3174" spans="20:25" x14ac:dyDescent="0.25">
      <c r="T3174" s="7">
        <v>45144.177083333336</v>
      </c>
      <c r="U3174">
        <v>2.87</v>
      </c>
      <c r="V3174" s="8">
        <f t="shared" si="196"/>
        <v>1.2914209999999997</v>
      </c>
      <c r="W3174" s="9">
        <f t="shared" si="197"/>
        <v>2.4320000000000008E-2</v>
      </c>
      <c r="X3174" s="8">
        <f t="shared" si="198"/>
        <v>2.4411730000000005</v>
      </c>
      <c r="Y3174">
        <f t="shared" si="199"/>
        <v>0</v>
      </c>
    </row>
    <row r="3175" spans="20:25" x14ac:dyDescent="0.25">
      <c r="T3175" s="7">
        <v>45144.1875</v>
      </c>
      <c r="U3175">
        <v>2.81</v>
      </c>
      <c r="V3175" s="8">
        <f t="shared" si="196"/>
        <v>1.124123</v>
      </c>
      <c r="W3175" s="9">
        <f t="shared" si="197"/>
        <v>2.0360000000000017E-2</v>
      </c>
      <c r="X3175" s="8">
        <f t="shared" si="198"/>
        <v>2.3476990000000009</v>
      </c>
      <c r="Y3175">
        <f t="shared" si="199"/>
        <v>0</v>
      </c>
    </row>
    <row r="3176" spans="20:25" x14ac:dyDescent="0.25">
      <c r="T3176" s="7">
        <v>45144.197916666664</v>
      </c>
      <c r="U3176">
        <v>2.85</v>
      </c>
      <c r="V3176" s="8">
        <f t="shared" si="196"/>
        <v>1.2356550000000004</v>
      </c>
      <c r="W3176" s="9">
        <f t="shared" si="197"/>
        <v>2.300000000000002E-2</v>
      </c>
      <c r="X3176" s="8">
        <f t="shared" si="198"/>
        <v>2.4100150000000009</v>
      </c>
      <c r="Y3176">
        <f t="shared" si="199"/>
        <v>0</v>
      </c>
    </row>
    <row r="3177" spans="20:25" x14ac:dyDescent="0.25">
      <c r="T3177" s="7">
        <v>45144.208333333336</v>
      </c>
      <c r="U3177">
        <v>2.76</v>
      </c>
      <c r="V3177" s="8">
        <f t="shared" si="196"/>
        <v>0.98470799999999947</v>
      </c>
      <c r="W3177" s="9">
        <f t="shared" si="197"/>
        <v>1.7059999999999992E-2</v>
      </c>
      <c r="X3177" s="8">
        <f t="shared" si="198"/>
        <v>2.2698040000000002</v>
      </c>
      <c r="Y3177">
        <f t="shared" si="199"/>
        <v>0</v>
      </c>
    </row>
    <row r="3178" spans="20:25" x14ac:dyDescent="0.25">
      <c r="T3178" s="7">
        <v>45144.21875</v>
      </c>
      <c r="U3178">
        <v>2.72</v>
      </c>
      <c r="V3178" s="8">
        <f t="shared" si="196"/>
        <v>0.87317599999999995</v>
      </c>
      <c r="W3178" s="9">
        <f t="shared" si="197"/>
        <v>1.4420000000000016E-2</v>
      </c>
      <c r="X3178" s="8">
        <f t="shared" si="198"/>
        <v>2.207488000000001</v>
      </c>
      <c r="Y3178">
        <f t="shared" si="199"/>
        <v>0</v>
      </c>
    </row>
    <row r="3179" spans="20:25" x14ac:dyDescent="0.25">
      <c r="T3179" s="7">
        <v>45144.229166666664</v>
      </c>
      <c r="U3179">
        <v>2.73</v>
      </c>
      <c r="V3179" s="8">
        <f t="shared" si="196"/>
        <v>0.90105900000000005</v>
      </c>
      <c r="W3179" s="9">
        <f t="shared" si="197"/>
        <v>1.508000000000001E-2</v>
      </c>
      <c r="X3179" s="8">
        <f t="shared" si="198"/>
        <v>2.2230669999999999</v>
      </c>
      <c r="Y3179">
        <f t="shared" si="199"/>
        <v>0</v>
      </c>
    </row>
    <row r="3180" spans="20:25" x14ac:dyDescent="0.25">
      <c r="T3180" s="7">
        <v>45144.239583333336</v>
      </c>
      <c r="U3180">
        <v>2.71</v>
      </c>
      <c r="V3180" s="8">
        <f t="shared" si="196"/>
        <v>0.84529299999999985</v>
      </c>
      <c r="W3180" s="9">
        <f t="shared" si="197"/>
        <v>1.3760000000000022E-2</v>
      </c>
      <c r="X3180" s="8">
        <f t="shared" si="198"/>
        <v>2.1919090000000003</v>
      </c>
      <c r="Y3180">
        <f t="shared" si="199"/>
        <v>0</v>
      </c>
    </row>
    <row r="3181" spans="20:25" x14ac:dyDescent="0.25">
      <c r="T3181" s="7">
        <v>45144.25</v>
      </c>
      <c r="U3181">
        <v>2.75</v>
      </c>
      <c r="V3181" s="8">
        <f t="shared" si="196"/>
        <v>0.95682499999999937</v>
      </c>
      <c r="W3181" s="9">
        <f t="shared" si="197"/>
        <v>1.6399999999999998E-2</v>
      </c>
      <c r="X3181" s="8">
        <f t="shared" si="198"/>
        <v>2.2542250000000004</v>
      </c>
      <c r="Y3181">
        <f t="shared" si="199"/>
        <v>0</v>
      </c>
    </row>
    <row r="3182" spans="20:25" x14ac:dyDescent="0.25">
      <c r="T3182" s="7">
        <v>45144.260416666664</v>
      </c>
      <c r="U3182">
        <v>2.79</v>
      </c>
      <c r="V3182" s="8">
        <f t="shared" si="196"/>
        <v>1.0683569999999998</v>
      </c>
      <c r="W3182" s="9">
        <f t="shared" si="197"/>
        <v>1.9040000000000001E-2</v>
      </c>
      <c r="X3182" s="8">
        <f t="shared" si="198"/>
        <v>2.3165410000000004</v>
      </c>
      <c r="Y3182">
        <f t="shared" si="199"/>
        <v>0</v>
      </c>
    </row>
    <row r="3183" spans="20:25" x14ac:dyDescent="0.25">
      <c r="T3183" s="7">
        <v>45144.270833333336</v>
      </c>
      <c r="U3183">
        <v>2.76</v>
      </c>
      <c r="V3183" s="8">
        <f t="shared" si="196"/>
        <v>0.98470799999999947</v>
      </c>
      <c r="W3183" s="9">
        <f t="shared" si="197"/>
        <v>1.7059999999999992E-2</v>
      </c>
      <c r="X3183" s="8">
        <f t="shared" si="198"/>
        <v>2.2698040000000002</v>
      </c>
      <c r="Y3183">
        <f t="shared" si="199"/>
        <v>0</v>
      </c>
    </row>
    <row r="3184" spans="20:25" x14ac:dyDescent="0.25">
      <c r="T3184" s="7">
        <v>45144.28125</v>
      </c>
      <c r="U3184">
        <v>2.75</v>
      </c>
      <c r="V3184" s="8">
        <f t="shared" si="196"/>
        <v>0.95682499999999937</v>
      </c>
      <c r="W3184" s="9">
        <f t="shared" si="197"/>
        <v>1.6399999999999998E-2</v>
      </c>
      <c r="X3184" s="8">
        <f t="shared" si="198"/>
        <v>2.2542250000000004</v>
      </c>
      <c r="Y3184">
        <f t="shared" si="199"/>
        <v>0</v>
      </c>
    </row>
    <row r="3185" spans="20:25" x14ac:dyDescent="0.25">
      <c r="T3185" s="7">
        <v>45144.291666666664</v>
      </c>
      <c r="U3185">
        <v>2.72</v>
      </c>
      <c r="V3185" s="8">
        <f t="shared" si="196"/>
        <v>0.87317599999999995</v>
      </c>
      <c r="W3185" s="9">
        <f t="shared" si="197"/>
        <v>1.4420000000000016E-2</v>
      </c>
      <c r="X3185" s="8">
        <f t="shared" si="198"/>
        <v>2.207488000000001</v>
      </c>
      <c r="Y3185">
        <f t="shared" si="199"/>
        <v>0</v>
      </c>
    </row>
    <row r="3186" spans="20:25" x14ac:dyDescent="0.25">
      <c r="T3186" s="7">
        <v>45144.302083333336</v>
      </c>
      <c r="U3186">
        <v>2.72</v>
      </c>
      <c r="V3186" s="8">
        <f t="shared" si="196"/>
        <v>0.87317599999999995</v>
      </c>
      <c r="W3186" s="9">
        <f t="shared" si="197"/>
        <v>1.4420000000000016E-2</v>
      </c>
      <c r="X3186" s="8">
        <f t="shared" si="198"/>
        <v>2.207488000000001</v>
      </c>
      <c r="Y3186">
        <f t="shared" si="199"/>
        <v>0</v>
      </c>
    </row>
    <row r="3187" spans="20:25" x14ac:dyDescent="0.25">
      <c r="T3187" s="7">
        <v>45144.3125</v>
      </c>
      <c r="U3187">
        <v>2.78</v>
      </c>
      <c r="V3187" s="8">
        <f t="shared" si="196"/>
        <v>1.0404739999999988</v>
      </c>
      <c r="W3187" s="9">
        <f t="shared" si="197"/>
        <v>1.8380000000000007E-2</v>
      </c>
      <c r="X3187" s="8">
        <f t="shared" si="198"/>
        <v>2.3009619999999997</v>
      </c>
      <c r="Y3187">
        <f t="shared" si="199"/>
        <v>0</v>
      </c>
    </row>
    <row r="3188" spans="20:25" x14ac:dyDescent="0.25">
      <c r="T3188" s="7">
        <v>45144.322916666664</v>
      </c>
      <c r="U3188">
        <v>2.67</v>
      </c>
      <c r="V3188" s="8">
        <f t="shared" si="196"/>
        <v>0.73376099999999944</v>
      </c>
      <c r="W3188" s="9">
        <f t="shared" si="197"/>
        <v>1.1120000000000019E-2</v>
      </c>
      <c r="X3188" s="8">
        <f t="shared" si="198"/>
        <v>2.1295930000000003</v>
      </c>
      <c r="Y3188">
        <f t="shared" si="199"/>
        <v>0</v>
      </c>
    </row>
    <row r="3189" spans="20:25" x14ac:dyDescent="0.25">
      <c r="T3189" s="7">
        <v>45144.333333333336</v>
      </c>
      <c r="U3189">
        <v>2.63</v>
      </c>
      <c r="V3189" s="8">
        <f t="shared" si="196"/>
        <v>0.62222899999999903</v>
      </c>
      <c r="W3189" s="9">
        <f t="shared" si="197"/>
        <v>8.4800000000000153E-3</v>
      </c>
      <c r="X3189" s="8">
        <f t="shared" si="198"/>
        <v>2.0672770000000003</v>
      </c>
      <c r="Y3189">
        <f t="shared" si="199"/>
        <v>0</v>
      </c>
    </row>
    <row r="3190" spans="20:25" x14ac:dyDescent="0.25">
      <c r="T3190" s="7">
        <v>45144.34375</v>
      </c>
      <c r="U3190">
        <v>2.67</v>
      </c>
      <c r="V3190" s="8">
        <f t="shared" si="196"/>
        <v>0.73376099999999944</v>
      </c>
      <c r="W3190" s="9">
        <f t="shared" si="197"/>
        <v>1.1120000000000019E-2</v>
      </c>
      <c r="X3190" s="8">
        <f t="shared" si="198"/>
        <v>2.1295930000000003</v>
      </c>
      <c r="Y3190">
        <f t="shared" si="199"/>
        <v>0</v>
      </c>
    </row>
    <row r="3191" spans="20:25" x14ac:dyDescent="0.25">
      <c r="T3191" s="7">
        <v>45144.354166666664</v>
      </c>
      <c r="U3191">
        <v>2.68</v>
      </c>
      <c r="V3191" s="8">
        <f t="shared" si="196"/>
        <v>0.76164400000000043</v>
      </c>
      <c r="W3191" s="9">
        <f t="shared" si="197"/>
        <v>1.1780000000000013E-2</v>
      </c>
      <c r="X3191" s="8">
        <f t="shared" si="198"/>
        <v>2.145172000000001</v>
      </c>
      <c r="Y3191">
        <f t="shared" si="199"/>
        <v>0</v>
      </c>
    </row>
    <row r="3192" spans="20:25" x14ac:dyDescent="0.25">
      <c r="T3192" s="7">
        <v>45144.364583333336</v>
      </c>
      <c r="U3192">
        <v>2.69</v>
      </c>
      <c r="V3192" s="8">
        <f t="shared" si="196"/>
        <v>0.78952699999999965</v>
      </c>
      <c r="W3192" s="9">
        <f t="shared" si="197"/>
        <v>1.2440000000000007E-2</v>
      </c>
      <c r="X3192" s="8">
        <f t="shared" si="198"/>
        <v>2.1607509999999999</v>
      </c>
      <c r="Y3192">
        <f t="shared" si="199"/>
        <v>0</v>
      </c>
    </row>
    <row r="3193" spans="20:25" x14ac:dyDescent="0.25">
      <c r="T3193" s="7">
        <v>45144.375</v>
      </c>
      <c r="U3193">
        <v>2.61</v>
      </c>
      <c r="V3193" s="8">
        <f t="shared" si="196"/>
        <v>0.56646299999999972</v>
      </c>
      <c r="W3193" s="9">
        <f t="shared" si="197"/>
        <v>7.1599999999999997E-3</v>
      </c>
      <c r="X3193" s="8">
        <f t="shared" si="198"/>
        <v>2.0361189999999998</v>
      </c>
      <c r="Y3193">
        <f t="shared" si="199"/>
        <v>0</v>
      </c>
    </row>
    <row r="3194" spans="20:25" x14ac:dyDescent="0.25">
      <c r="T3194" s="7">
        <v>45144.385416666664</v>
      </c>
      <c r="U3194">
        <v>2.62</v>
      </c>
      <c r="V3194" s="8">
        <f t="shared" si="196"/>
        <v>0.59434599999999982</v>
      </c>
      <c r="W3194" s="9">
        <f t="shared" si="197"/>
        <v>7.8200000000000214E-3</v>
      </c>
      <c r="X3194" s="8">
        <f t="shared" si="198"/>
        <v>2.0516980000000005</v>
      </c>
      <c r="Y3194">
        <f t="shared" si="199"/>
        <v>0</v>
      </c>
    </row>
    <row r="3195" spans="20:25" x14ac:dyDescent="0.25">
      <c r="T3195" s="7">
        <v>45144.395833333336</v>
      </c>
      <c r="U3195">
        <v>2.58</v>
      </c>
      <c r="V3195" s="8">
        <f t="shared" si="196"/>
        <v>0.4828140000000003</v>
      </c>
      <c r="W3195" s="9">
        <f t="shared" si="197"/>
        <v>5.1800000000000179E-3</v>
      </c>
      <c r="X3195" s="8">
        <f t="shared" si="198"/>
        <v>1.9893820000000004</v>
      </c>
      <c r="Y3195">
        <f t="shared" si="199"/>
        <v>0</v>
      </c>
    </row>
    <row r="3196" spans="20:25" x14ac:dyDescent="0.25">
      <c r="T3196" s="7">
        <v>45144.40625</v>
      </c>
      <c r="U3196">
        <v>2.69</v>
      </c>
      <c r="V3196" s="8">
        <f t="shared" si="196"/>
        <v>0.78952699999999965</v>
      </c>
      <c r="W3196" s="9">
        <f t="shared" si="197"/>
        <v>1.2440000000000007E-2</v>
      </c>
      <c r="X3196" s="8">
        <f t="shared" si="198"/>
        <v>2.1607509999999999</v>
      </c>
      <c r="Y3196">
        <f t="shared" si="199"/>
        <v>0</v>
      </c>
    </row>
    <row r="3197" spans="20:25" x14ac:dyDescent="0.25">
      <c r="T3197" s="7">
        <v>45144.416666666664</v>
      </c>
      <c r="U3197">
        <v>2.6</v>
      </c>
      <c r="V3197" s="8">
        <f t="shared" si="196"/>
        <v>0.53857999999999961</v>
      </c>
      <c r="W3197" s="9">
        <f t="shared" si="197"/>
        <v>6.5000000000000058E-3</v>
      </c>
      <c r="X3197" s="8">
        <f t="shared" si="198"/>
        <v>2.0205400000000009</v>
      </c>
      <c r="Y3197">
        <f t="shared" si="199"/>
        <v>0</v>
      </c>
    </row>
    <row r="3198" spans="20:25" x14ac:dyDescent="0.25">
      <c r="T3198" s="7">
        <v>45144.427083333336</v>
      </c>
      <c r="U3198">
        <v>2.68</v>
      </c>
      <c r="V3198" s="8">
        <f t="shared" si="196"/>
        <v>0.76164400000000043</v>
      </c>
      <c r="W3198" s="9">
        <f t="shared" si="197"/>
        <v>1.1780000000000013E-2</v>
      </c>
      <c r="X3198" s="8">
        <f t="shared" si="198"/>
        <v>2.145172000000001</v>
      </c>
      <c r="Y3198">
        <f t="shared" si="199"/>
        <v>0</v>
      </c>
    </row>
    <row r="3199" spans="20:25" x14ac:dyDescent="0.25">
      <c r="T3199" s="7">
        <v>45144.4375</v>
      </c>
      <c r="U3199">
        <v>2.69</v>
      </c>
      <c r="V3199" s="8">
        <f t="shared" si="196"/>
        <v>0.78952699999999965</v>
      </c>
      <c r="W3199" s="9">
        <f t="shared" si="197"/>
        <v>1.2440000000000007E-2</v>
      </c>
      <c r="X3199" s="8">
        <f t="shared" si="198"/>
        <v>2.1607509999999999</v>
      </c>
      <c r="Y3199">
        <f t="shared" si="199"/>
        <v>0</v>
      </c>
    </row>
    <row r="3200" spans="20:25" x14ac:dyDescent="0.25">
      <c r="T3200" s="7">
        <v>45144.447916666664</v>
      </c>
      <c r="U3200">
        <v>2.75</v>
      </c>
      <c r="V3200" s="8">
        <f t="shared" si="196"/>
        <v>0.95682499999999937</v>
      </c>
      <c r="W3200" s="9">
        <f t="shared" si="197"/>
        <v>1.6399999999999998E-2</v>
      </c>
      <c r="X3200" s="8">
        <f t="shared" si="198"/>
        <v>2.2542250000000004</v>
      </c>
      <c r="Y3200">
        <f t="shared" si="199"/>
        <v>0</v>
      </c>
    </row>
    <row r="3201" spans="20:25" x14ac:dyDescent="0.25">
      <c r="T3201" s="7">
        <v>45144.458333333336</v>
      </c>
      <c r="U3201">
        <v>2.95</v>
      </c>
      <c r="V3201" s="8">
        <f t="shared" si="196"/>
        <v>1.5144850000000005</v>
      </c>
      <c r="W3201" s="9">
        <f t="shared" si="197"/>
        <v>2.9600000000000015E-2</v>
      </c>
      <c r="X3201" s="8">
        <f t="shared" si="198"/>
        <v>2.5658050000000006</v>
      </c>
      <c r="Y3201">
        <f t="shared" si="199"/>
        <v>0</v>
      </c>
    </row>
    <row r="3202" spans="20:25" x14ac:dyDescent="0.25">
      <c r="T3202" s="7">
        <v>45144.46875</v>
      </c>
      <c r="U3202">
        <v>2.88</v>
      </c>
      <c r="V3202" s="8">
        <f t="shared" si="196"/>
        <v>1.3193039999999989</v>
      </c>
      <c r="W3202" s="9">
        <f t="shared" si="197"/>
        <v>2.4980000000000002E-2</v>
      </c>
      <c r="X3202" s="8">
        <f t="shared" si="198"/>
        <v>2.4567520000000003</v>
      </c>
      <c r="Y3202">
        <f t="shared" si="199"/>
        <v>0</v>
      </c>
    </row>
    <row r="3203" spans="20:25" x14ac:dyDescent="0.25">
      <c r="T3203" s="7">
        <v>45144.479166666664</v>
      </c>
      <c r="U3203">
        <v>2.9</v>
      </c>
      <c r="V3203" s="8">
        <f t="shared" ref="V3203:V3266" si="200">IF(2.7883*U3203-6.711&lt;0,0,2.7883*U3203-6.711)</f>
        <v>1.3750699999999991</v>
      </c>
      <c r="W3203" s="9">
        <f t="shared" ref="W3203:W3266" si="201">IF(0.066*U3203-0.1651&lt;0,0,0.066*U3203-0.1651)</f>
        <v>2.6300000000000018E-2</v>
      </c>
      <c r="X3203" s="8">
        <f t="shared" ref="X3203:X3266" si="202">IF(1.5579*U3203-2.03&lt;0,0,1.5579*U3203-2.03)</f>
        <v>2.4879099999999998</v>
      </c>
      <c r="Y3203">
        <f t="shared" ref="Y3203:Y3266" si="203">IF(1.2304*U3203-6.1782&lt;0,0,1.2304*U3203-6.1782)</f>
        <v>0</v>
      </c>
    </row>
    <row r="3204" spans="20:25" x14ac:dyDescent="0.25">
      <c r="T3204" s="7">
        <v>45144.489583333336</v>
      </c>
      <c r="U3204">
        <v>2.88</v>
      </c>
      <c r="V3204" s="8">
        <f t="shared" si="200"/>
        <v>1.3193039999999989</v>
      </c>
      <c r="W3204" s="9">
        <f t="shared" si="201"/>
        <v>2.4980000000000002E-2</v>
      </c>
      <c r="X3204" s="8">
        <f t="shared" si="202"/>
        <v>2.4567520000000003</v>
      </c>
      <c r="Y3204">
        <f t="shared" si="203"/>
        <v>0</v>
      </c>
    </row>
    <row r="3205" spans="20:25" x14ac:dyDescent="0.25">
      <c r="T3205" s="7">
        <v>45144.5</v>
      </c>
      <c r="U3205">
        <v>3.06</v>
      </c>
      <c r="V3205" s="8">
        <f t="shared" si="200"/>
        <v>1.821197999999999</v>
      </c>
      <c r="W3205" s="9">
        <f t="shared" si="201"/>
        <v>3.6860000000000004E-2</v>
      </c>
      <c r="X3205" s="8">
        <f t="shared" si="202"/>
        <v>2.7371740000000009</v>
      </c>
      <c r="Y3205">
        <f t="shared" si="203"/>
        <v>0</v>
      </c>
    </row>
    <row r="3206" spans="20:25" x14ac:dyDescent="0.25">
      <c r="T3206" s="7">
        <v>45144.510416666664</v>
      </c>
      <c r="U3206">
        <v>3.08</v>
      </c>
      <c r="V3206" s="8">
        <f t="shared" si="200"/>
        <v>1.8769639999999992</v>
      </c>
      <c r="W3206" s="9">
        <f t="shared" si="201"/>
        <v>3.8180000000000019E-2</v>
      </c>
      <c r="X3206" s="8">
        <f t="shared" si="202"/>
        <v>2.7683320000000005</v>
      </c>
      <c r="Y3206">
        <f t="shared" si="203"/>
        <v>0</v>
      </c>
    </row>
    <row r="3207" spans="20:25" x14ac:dyDescent="0.25">
      <c r="T3207" s="7">
        <v>45144.520833333336</v>
      </c>
      <c r="U3207">
        <v>3.35</v>
      </c>
      <c r="V3207" s="8">
        <f t="shared" si="200"/>
        <v>2.6298049999999993</v>
      </c>
      <c r="W3207" s="9">
        <f t="shared" si="201"/>
        <v>5.6000000000000022E-2</v>
      </c>
      <c r="X3207" s="8">
        <f t="shared" si="202"/>
        <v>3.1889650000000009</v>
      </c>
      <c r="Y3207">
        <f t="shared" si="203"/>
        <v>0</v>
      </c>
    </row>
    <row r="3208" spans="20:25" x14ac:dyDescent="0.25">
      <c r="T3208" s="7">
        <v>45144.53125</v>
      </c>
      <c r="U3208">
        <v>3.4</v>
      </c>
      <c r="V3208" s="8">
        <f t="shared" si="200"/>
        <v>2.7692199999999989</v>
      </c>
      <c r="W3208" s="9">
        <f t="shared" si="201"/>
        <v>5.9300000000000019E-2</v>
      </c>
      <c r="X3208" s="8">
        <f t="shared" si="202"/>
        <v>3.2668599999999999</v>
      </c>
      <c r="Y3208">
        <f t="shared" si="203"/>
        <v>0</v>
      </c>
    </row>
    <row r="3209" spans="20:25" x14ac:dyDescent="0.25">
      <c r="T3209" s="7">
        <v>45144.541666666664</v>
      </c>
      <c r="U3209">
        <v>3.52</v>
      </c>
      <c r="V3209" s="8">
        <f t="shared" si="200"/>
        <v>3.1038160000000001</v>
      </c>
      <c r="W3209" s="9">
        <f t="shared" si="201"/>
        <v>6.7220000000000002E-2</v>
      </c>
      <c r="X3209" s="8">
        <f t="shared" si="202"/>
        <v>3.4538080000000009</v>
      </c>
      <c r="Y3209">
        <f t="shared" si="203"/>
        <v>0</v>
      </c>
    </row>
    <row r="3210" spans="20:25" x14ac:dyDescent="0.25">
      <c r="T3210" s="7">
        <v>45144.552083333336</v>
      </c>
      <c r="U3210">
        <v>3.51</v>
      </c>
      <c r="V3210" s="8">
        <f t="shared" si="200"/>
        <v>3.0759329999999991</v>
      </c>
      <c r="W3210" s="9">
        <f t="shared" si="201"/>
        <v>6.6560000000000008E-2</v>
      </c>
      <c r="X3210" s="8">
        <f t="shared" si="202"/>
        <v>3.4382290000000002</v>
      </c>
      <c r="Y3210">
        <f t="shared" si="203"/>
        <v>0</v>
      </c>
    </row>
    <row r="3211" spans="20:25" x14ac:dyDescent="0.25">
      <c r="T3211" s="7">
        <v>45144.5625</v>
      </c>
      <c r="U3211">
        <v>3.49</v>
      </c>
      <c r="V3211" s="8">
        <f t="shared" si="200"/>
        <v>3.0201670000000007</v>
      </c>
      <c r="W3211" s="9">
        <f t="shared" si="201"/>
        <v>6.524000000000002E-2</v>
      </c>
      <c r="X3211" s="8">
        <f t="shared" si="202"/>
        <v>3.4070710000000006</v>
      </c>
      <c r="Y3211">
        <f t="shared" si="203"/>
        <v>0</v>
      </c>
    </row>
    <row r="3212" spans="20:25" x14ac:dyDescent="0.25">
      <c r="T3212" s="7">
        <v>45144.572916666664</v>
      </c>
      <c r="U3212">
        <v>3.45</v>
      </c>
      <c r="V3212" s="8">
        <f t="shared" si="200"/>
        <v>2.9086350000000003</v>
      </c>
      <c r="W3212" s="9">
        <f t="shared" si="201"/>
        <v>6.2600000000000017E-2</v>
      </c>
      <c r="X3212" s="8">
        <f t="shared" si="202"/>
        <v>3.3447550000000006</v>
      </c>
      <c r="Y3212">
        <f t="shared" si="203"/>
        <v>0</v>
      </c>
    </row>
    <row r="3213" spans="20:25" x14ac:dyDescent="0.25">
      <c r="T3213" s="7">
        <v>45144.583333333336</v>
      </c>
      <c r="U3213">
        <v>3.56</v>
      </c>
      <c r="V3213" s="8">
        <f t="shared" si="200"/>
        <v>3.2153480000000005</v>
      </c>
      <c r="W3213" s="9">
        <f t="shared" si="201"/>
        <v>6.9860000000000005E-2</v>
      </c>
      <c r="X3213" s="8">
        <f t="shared" si="202"/>
        <v>3.5161240000000009</v>
      </c>
      <c r="Y3213">
        <f t="shared" si="203"/>
        <v>0</v>
      </c>
    </row>
    <row r="3214" spans="20:25" x14ac:dyDescent="0.25">
      <c r="T3214" s="7">
        <v>45144.59375</v>
      </c>
      <c r="U3214">
        <v>3.45</v>
      </c>
      <c r="V3214" s="8">
        <f t="shared" si="200"/>
        <v>2.9086350000000003</v>
      </c>
      <c r="W3214" s="9">
        <f t="shared" si="201"/>
        <v>6.2600000000000017E-2</v>
      </c>
      <c r="X3214" s="8">
        <f t="shared" si="202"/>
        <v>3.3447550000000006</v>
      </c>
      <c r="Y3214">
        <f t="shared" si="203"/>
        <v>0</v>
      </c>
    </row>
    <row r="3215" spans="20:25" x14ac:dyDescent="0.25">
      <c r="T3215" s="7">
        <v>45144.604166666664</v>
      </c>
      <c r="U3215">
        <v>3.4</v>
      </c>
      <c r="V3215" s="8">
        <f t="shared" si="200"/>
        <v>2.7692199999999989</v>
      </c>
      <c r="W3215" s="9">
        <f t="shared" si="201"/>
        <v>5.9300000000000019E-2</v>
      </c>
      <c r="X3215" s="8">
        <f t="shared" si="202"/>
        <v>3.2668599999999999</v>
      </c>
      <c r="Y3215">
        <f t="shared" si="203"/>
        <v>0</v>
      </c>
    </row>
    <row r="3216" spans="20:25" x14ac:dyDescent="0.25">
      <c r="T3216" s="7">
        <v>45144.614583333336</v>
      </c>
      <c r="U3216">
        <v>3.48</v>
      </c>
      <c r="V3216" s="8">
        <f t="shared" si="200"/>
        <v>2.9922839999999997</v>
      </c>
      <c r="W3216" s="9">
        <f t="shared" si="201"/>
        <v>6.4580000000000026E-2</v>
      </c>
      <c r="X3216" s="8">
        <f t="shared" si="202"/>
        <v>3.391492</v>
      </c>
      <c r="Y3216">
        <f t="shared" si="203"/>
        <v>0</v>
      </c>
    </row>
    <row r="3217" spans="20:25" x14ac:dyDescent="0.25">
      <c r="T3217" s="7">
        <v>45144.625</v>
      </c>
      <c r="U3217">
        <v>3.52</v>
      </c>
      <c r="V3217" s="8">
        <f t="shared" si="200"/>
        <v>3.1038160000000001</v>
      </c>
      <c r="W3217" s="9">
        <f t="shared" si="201"/>
        <v>6.7220000000000002E-2</v>
      </c>
      <c r="X3217" s="8">
        <f t="shared" si="202"/>
        <v>3.4538080000000009</v>
      </c>
      <c r="Y3217">
        <f t="shared" si="203"/>
        <v>0</v>
      </c>
    </row>
    <row r="3218" spans="20:25" x14ac:dyDescent="0.25">
      <c r="T3218" s="7">
        <v>45144.635416666664</v>
      </c>
      <c r="U3218">
        <v>3.76</v>
      </c>
      <c r="V3218" s="8">
        <f t="shared" si="200"/>
        <v>3.773007999999999</v>
      </c>
      <c r="W3218" s="9">
        <f t="shared" si="201"/>
        <v>8.3059999999999995E-2</v>
      </c>
      <c r="X3218" s="8">
        <f t="shared" si="202"/>
        <v>3.8277040000000002</v>
      </c>
      <c r="Y3218">
        <f t="shared" si="203"/>
        <v>0</v>
      </c>
    </row>
    <row r="3219" spans="20:25" x14ac:dyDescent="0.25">
      <c r="T3219" s="7">
        <v>45144.645833333336</v>
      </c>
      <c r="U3219">
        <v>3.64</v>
      </c>
      <c r="V3219" s="8">
        <f t="shared" si="200"/>
        <v>3.4384119999999996</v>
      </c>
      <c r="W3219" s="9">
        <f t="shared" si="201"/>
        <v>7.5140000000000012E-2</v>
      </c>
      <c r="X3219" s="8">
        <f t="shared" si="202"/>
        <v>3.640756000000001</v>
      </c>
      <c r="Y3219">
        <f t="shared" si="203"/>
        <v>0</v>
      </c>
    </row>
    <row r="3220" spans="20:25" x14ac:dyDescent="0.25">
      <c r="T3220" s="7">
        <v>45144.65625</v>
      </c>
      <c r="U3220">
        <v>4.01</v>
      </c>
      <c r="V3220" s="8">
        <f t="shared" si="200"/>
        <v>4.4700829999999989</v>
      </c>
      <c r="W3220" s="9">
        <f t="shared" si="201"/>
        <v>9.956000000000001E-2</v>
      </c>
      <c r="X3220" s="8">
        <f t="shared" si="202"/>
        <v>4.2171789999999998</v>
      </c>
      <c r="Y3220">
        <f t="shared" si="203"/>
        <v>0</v>
      </c>
    </row>
    <row r="3221" spans="20:25" x14ac:dyDescent="0.25">
      <c r="T3221" s="7">
        <v>45144.666666666664</v>
      </c>
      <c r="U3221">
        <v>3.57</v>
      </c>
      <c r="V3221" s="8">
        <f t="shared" si="200"/>
        <v>3.2432309999999998</v>
      </c>
      <c r="W3221" s="9">
        <f t="shared" si="201"/>
        <v>7.0519999999999999E-2</v>
      </c>
      <c r="X3221" s="8">
        <f t="shared" si="202"/>
        <v>3.5317029999999998</v>
      </c>
      <c r="Y3221">
        <f t="shared" si="203"/>
        <v>0</v>
      </c>
    </row>
    <row r="3222" spans="20:25" x14ac:dyDescent="0.25">
      <c r="T3222" s="7">
        <v>45144.677083333336</v>
      </c>
      <c r="U3222">
        <v>3.62</v>
      </c>
      <c r="V3222" s="8">
        <f t="shared" si="200"/>
        <v>3.3826459999999994</v>
      </c>
      <c r="W3222" s="9">
        <f t="shared" si="201"/>
        <v>7.3820000000000024E-2</v>
      </c>
      <c r="X3222" s="8">
        <f t="shared" si="202"/>
        <v>3.6095980000000005</v>
      </c>
      <c r="Y3222">
        <f t="shared" si="203"/>
        <v>0</v>
      </c>
    </row>
    <row r="3223" spans="20:25" x14ac:dyDescent="0.25">
      <c r="T3223" s="7">
        <v>45144.6875</v>
      </c>
      <c r="U3223">
        <v>3.57</v>
      </c>
      <c r="V3223" s="8">
        <f t="shared" si="200"/>
        <v>3.2432309999999998</v>
      </c>
      <c r="W3223" s="9">
        <f t="shared" si="201"/>
        <v>7.0519999999999999E-2</v>
      </c>
      <c r="X3223" s="8">
        <f t="shared" si="202"/>
        <v>3.5317029999999998</v>
      </c>
      <c r="Y3223">
        <f t="shared" si="203"/>
        <v>0</v>
      </c>
    </row>
    <row r="3224" spans="20:25" x14ac:dyDescent="0.25">
      <c r="T3224" s="7">
        <v>45144.697916666664</v>
      </c>
      <c r="U3224">
        <v>3.71</v>
      </c>
      <c r="V3224" s="8">
        <f t="shared" si="200"/>
        <v>3.6335929999999994</v>
      </c>
      <c r="W3224" s="9">
        <f t="shared" si="201"/>
        <v>7.9760000000000025E-2</v>
      </c>
      <c r="X3224" s="8">
        <f t="shared" si="202"/>
        <v>3.7498090000000004</v>
      </c>
      <c r="Y3224">
        <f t="shared" si="203"/>
        <v>0</v>
      </c>
    </row>
    <row r="3225" spans="20:25" x14ac:dyDescent="0.25">
      <c r="T3225" s="7">
        <v>45144.708333333336</v>
      </c>
      <c r="U3225">
        <v>3.5</v>
      </c>
      <c r="V3225" s="8">
        <f t="shared" si="200"/>
        <v>3.0480499999999999</v>
      </c>
      <c r="W3225" s="9">
        <f t="shared" si="201"/>
        <v>6.5900000000000014E-2</v>
      </c>
      <c r="X3225" s="8">
        <f t="shared" si="202"/>
        <v>3.4226500000000004</v>
      </c>
      <c r="Y3225">
        <f t="shared" si="203"/>
        <v>0</v>
      </c>
    </row>
    <row r="3226" spans="20:25" x14ac:dyDescent="0.25">
      <c r="T3226" s="7">
        <v>45144.71875</v>
      </c>
      <c r="U3226">
        <v>3.44</v>
      </c>
      <c r="V3226" s="8">
        <f t="shared" si="200"/>
        <v>2.8807519999999993</v>
      </c>
      <c r="W3226" s="9">
        <f t="shared" si="201"/>
        <v>6.1940000000000023E-2</v>
      </c>
      <c r="X3226" s="8">
        <f t="shared" si="202"/>
        <v>3.3291759999999999</v>
      </c>
      <c r="Y3226">
        <f t="shared" si="203"/>
        <v>0</v>
      </c>
    </row>
    <row r="3227" spans="20:25" x14ac:dyDescent="0.25">
      <c r="T3227" s="7">
        <v>45144.729166666664</v>
      </c>
      <c r="U3227">
        <v>3.33</v>
      </c>
      <c r="V3227" s="8">
        <f t="shared" si="200"/>
        <v>2.5740389999999991</v>
      </c>
      <c r="W3227" s="9">
        <f t="shared" si="201"/>
        <v>5.4680000000000006E-2</v>
      </c>
      <c r="X3227" s="8">
        <f t="shared" si="202"/>
        <v>3.1578070000000005</v>
      </c>
      <c r="Y3227">
        <f t="shared" si="203"/>
        <v>0</v>
      </c>
    </row>
    <row r="3228" spans="20:25" x14ac:dyDescent="0.25">
      <c r="T3228" s="7">
        <v>45144.739583333336</v>
      </c>
      <c r="U3228">
        <v>3.36</v>
      </c>
      <c r="V3228" s="8">
        <f t="shared" si="200"/>
        <v>2.6576879999999985</v>
      </c>
      <c r="W3228" s="9">
        <f t="shared" si="201"/>
        <v>5.6660000000000016E-2</v>
      </c>
      <c r="X3228" s="8">
        <f t="shared" si="202"/>
        <v>3.2045439999999998</v>
      </c>
      <c r="Y3228">
        <f t="shared" si="203"/>
        <v>0</v>
      </c>
    </row>
    <row r="3229" spans="20:25" x14ac:dyDescent="0.25">
      <c r="T3229" s="7">
        <v>45144.75</v>
      </c>
      <c r="U3229">
        <v>3.27</v>
      </c>
      <c r="V3229" s="8">
        <f t="shared" si="200"/>
        <v>2.4067410000000002</v>
      </c>
      <c r="W3229" s="9">
        <f t="shared" si="201"/>
        <v>5.0720000000000015E-2</v>
      </c>
      <c r="X3229" s="8">
        <f t="shared" si="202"/>
        <v>3.0643330000000009</v>
      </c>
      <c r="Y3229">
        <f t="shared" si="203"/>
        <v>0</v>
      </c>
    </row>
    <row r="3230" spans="20:25" x14ac:dyDescent="0.25">
      <c r="T3230" s="7">
        <v>45144.760416666664</v>
      </c>
      <c r="U3230">
        <v>3.31</v>
      </c>
      <c r="V3230" s="8">
        <f t="shared" si="200"/>
        <v>2.5182730000000006</v>
      </c>
      <c r="W3230" s="9">
        <f t="shared" si="201"/>
        <v>5.3360000000000019E-2</v>
      </c>
      <c r="X3230" s="8">
        <f t="shared" si="202"/>
        <v>3.1266490000000009</v>
      </c>
      <c r="Y3230">
        <f t="shared" si="203"/>
        <v>0</v>
      </c>
    </row>
    <row r="3231" spans="20:25" x14ac:dyDescent="0.25">
      <c r="T3231" s="7">
        <v>45144.770833333336</v>
      </c>
      <c r="U3231">
        <v>3.37</v>
      </c>
      <c r="V3231" s="8">
        <f t="shared" si="200"/>
        <v>2.6855709999999995</v>
      </c>
      <c r="W3231" s="9">
        <f t="shared" si="201"/>
        <v>5.732000000000001E-2</v>
      </c>
      <c r="X3231" s="8">
        <f t="shared" si="202"/>
        <v>3.2201230000000005</v>
      </c>
      <c r="Y3231">
        <f t="shared" si="203"/>
        <v>0</v>
      </c>
    </row>
    <row r="3232" spans="20:25" x14ac:dyDescent="0.25">
      <c r="T3232" s="7">
        <v>45144.78125</v>
      </c>
      <c r="U3232">
        <v>3.2</v>
      </c>
      <c r="V3232" s="8">
        <f t="shared" si="200"/>
        <v>2.2115600000000004</v>
      </c>
      <c r="W3232" s="9">
        <f t="shared" si="201"/>
        <v>4.610000000000003E-2</v>
      </c>
      <c r="X3232" s="8">
        <f t="shared" si="202"/>
        <v>2.9552800000000006</v>
      </c>
      <c r="Y3232">
        <f t="shared" si="203"/>
        <v>0</v>
      </c>
    </row>
    <row r="3233" spans="20:25" x14ac:dyDescent="0.25">
      <c r="T3233" s="7">
        <v>45144.791666666664</v>
      </c>
      <c r="U3233">
        <v>3.18</v>
      </c>
      <c r="V3233" s="8">
        <f t="shared" si="200"/>
        <v>2.1557940000000002</v>
      </c>
      <c r="W3233" s="9">
        <f t="shared" si="201"/>
        <v>4.4780000000000014E-2</v>
      </c>
      <c r="X3233" s="8">
        <f t="shared" si="202"/>
        <v>2.924122000000001</v>
      </c>
      <c r="Y3233">
        <f t="shared" si="203"/>
        <v>0</v>
      </c>
    </row>
    <row r="3234" spans="20:25" x14ac:dyDescent="0.25">
      <c r="T3234" s="7">
        <v>45144.802083333336</v>
      </c>
      <c r="U3234">
        <v>3.26</v>
      </c>
      <c r="V3234" s="8">
        <f t="shared" si="200"/>
        <v>2.3788579999999993</v>
      </c>
      <c r="W3234" s="9">
        <f t="shared" si="201"/>
        <v>5.0059999999999993E-2</v>
      </c>
      <c r="X3234" s="8">
        <f t="shared" si="202"/>
        <v>3.0487540000000002</v>
      </c>
      <c r="Y3234">
        <f t="shared" si="203"/>
        <v>0</v>
      </c>
    </row>
    <row r="3235" spans="20:25" x14ac:dyDescent="0.25">
      <c r="T3235" s="7">
        <v>45144.8125</v>
      </c>
      <c r="U3235">
        <v>3.07</v>
      </c>
      <c r="V3235" s="8">
        <f t="shared" si="200"/>
        <v>1.849081</v>
      </c>
      <c r="W3235" s="9">
        <f t="shared" si="201"/>
        <v>3.7519999999999998E-2</v>
      </c>
      <c r="X3235" s="8">
        <f t="shared" si="202"/>
        <v>2.7527529999999998</v>
      </c>
      <c r="Y3235">
        <f t="shared" si="203"/>
        <v>0</v>
      </c>
    </row>
    <row r="3236" spans="20:25" x14ac:dyDescent="0.25">
      <c r="T3236" s="7">
        <v>45144.822916666664</v>
      </c>
      <c r="U3236">
        <v>3.08</v>
      </c>
      <c r="V3236" s="8">
        <f t="shared" si="200"/>
        <v>1.8769639999999992</v>
      </c>
      <c r="W3236" s="9">
        <f t="shared" si="201"/>
        <v>3.8180000000000019E-2</v>
      </c>
      <c r="X3236" s="8">
        <f t="shared" si="202"/>
        <v>2.7683320000000005</v>
      </c>
      <c r="Y3236">
        <f t="shared" si="203"/>
        <v>0</v>
      </c>
    </row>
    <row r="3237" spans="20:25" x14ac:dyDescent="0.25">
      <c r="T3237" s="7">
        <v>45144.833333333336</v>
      </c>
      <c r="U3237">
        <v>3.18</v>
      </c>
      <c r="V3237" s="8">
        <f t="shared" si="200"/>
        <v>2.1557940000000002</v>
      </c>
      <c r="W3237" s="9">
        <f t="shared" si="201"/>
        <v>4.4780000000000014E-2</v>
      </c>
      <c r="X3237" s="8">
        <f t="shared" si="202"/>
        <v>2.924122000000001</v>
      </c>
      <c r="Y3237">
        <f t="shared" si="203"/>
        <v>0</v>
      </c>
    </row>
    <row r="3238" spans="20:25" x14ac:dyDescent="0.25">
      <c r="T3238" s="7">
        <v>45144.84375</v>
      </c>
      <c r="U3238">
        <v>3.07</v>
      </c>
      <c r="V3238" s="8">
        <f t="shared" si="200"/>
        <v>1.849081</v>
      </c>
      <c r="W3238" s="9">
        <f t="shared" si="201"/>
        <v>3.7519999999999998E-2</v>
      </c>
      <c r="X3238" s="8">
        <f t="shared" si="202"/>
        <v>2.7527529999999998</v>
      </c>
      <c r="Y3238">
        <f t="shared" si="203"/>
        <v>0</v>
      </c>
    </row>
    <row r="3239" spans="20:25" x14ac:dyDescent="0.25">
      <c r="T3239" s="7">
        <v>45144.854166666664</v>
      </c>
      <c r="U3239">
        <v>3.38</v>
      </c>
      <c r="V3239" s="8">
        <f t="shared" si="200"/>
        <v>2.7134539999999987</v>
      </c>
      <c r="W3239" s="9">
        <f t="shared" si="201"/>
        <v>5.7980000000000004E-2</v>
      </c>
      <c r="X3239" s="8">
        <f t="shared" si="202"/>
        <v>3.2357020000000003</v>
      </c>
      <c r="Y3239">
        <f t="shared" si="203"/>
        <v>0</v>
      </c>
    </row>
    <row r="3240" spans="20:25" x14ac:dyDescent="0.25">
      <c r="T3240" s="7">
        <v>45144.864583333336</v>
      </c>
      <c r="U3240">
        <v>3.35</v>
      </c>
      <c r="V3240" s="8">
        <f t="shared" si="200"/>
        <v>2.6298049999999993</v>
      </c>
      <c r="W3240" s="9">
        <f t="shared" si="201"/>
        <v>5.6000000000000022E-2</v>
      </c>
      <c r="X3240" s="8">
        <f t="shared" si="202"/>
        <v>3.1889650000000009</v>
      </c>
      <c r="Y3240">
        <f t="shared" si="203"/>
        <v>0</v>
      </c>
    </row>
    <row r="3241" spans="20:25" x14ac:dyDescent="0.25">
      <c r="T3241" s="7">
        <v>45144.875</v>
      </c>
      <c r="U3241">
        <v>3.42</v>
      </c>
      <c r="V3241" s="8">
        <f t="shared" si="200"/>
        <v>2.8249859999999991</v>
      </c>
      <c r="W3241" s="9">
        <f t="shared" si="201"/>
        <v>6.0620000000000007E-2</v>
      </c>
      <c r="X3241" s="8">
        <f t="shared" si="202"/>
        <v>3.2980180000000003</v>
      </c>
      <c r="Y3241">
        <f t="shared" si="203"/>
        <v>0</v>
      </c>
    </row>
    <row r="3242" spans="20:25" x14ac:dyDescent="0.25">
      <c r="T3242" s="7">
        <v>45144.885416666664</v>
      </c>
      <c r="U3242">
        <v>3.34</v>
      </c>
      <c r="V3242" s="8">
        <f t="shared" si="200"/>
        <v>2.6019220000000001</v>
      </c>
      <c r="W3242" s="9">
        <f t="shared" si="201"/>
        <v>5.534E-2</v>
      </c>
      <c r="X3242" s="8">
        <f t="shared" si="202"/>
        <v>3.1733860000000003</v>
      </c>
      <c r="Y3242">
        <f t="shared" si="203"/>
        <v>0</v>
      </c>
    </row>
    <row r="3243" spans="20:25" x14ac:dyDescent="0.25">
      <c r="T3243" s="7">
        <v>45144.895833333336</v>
      </c>
      <c r="U3243">
        <v>3.37</v>
      </c>
      <c r="V3243" s="8">
        <f t="shared" si="200"/>
        <v>2.6855709999999995</v>
      </c>
      <c r="W3243" s="9">
        <f t="shared" si="201"/>
        <v>5.732000000000001E-2</v>
      </c>
      <c r="X3243" s="8">
        <f t="shared" si="202"/>
        <v>3.2201230000000005</v>
      </c>
      <c r="Y3243">
        <f t="shared" si="203"/>
        <v>0</v>
      </c>
    </row>
    <row r="3244" spans="20:25" x14ac:dyDescent="0.25">
      <c r="T3244" s="7">
        <v>45144.90625</v>
      </c>
      <c r="U3244">
        <v>3.29</v>
      </c>
      <c r="V3244" s="8">
        <f t="shared" si="200"/>
        <v>2.4625070000000004</v>
      </c>
      <c r="W3244" s="9">
        <f t="shared" si="201"/>
        <v>5.2040000000000003E-2</v>
      </c>
      <c r="X3244" s="8">
        <f t="shared" si="202"/>
        <v>3.0954910000000004</v>
      </c>
      <c r="Y3244">
        <f t="shared" si="203"/>
        <v>0</v>
      </c>
    </row>
    <row r="3245" spans="20:25" x14ac:dyDescent="0.25">
      <c r="T3245" s="7">
        <v>45144.916666666664</v>
      </c>
      <c r="U3245">
        <v>3.29</v>
      </c>
      <c r="V3245" s="8">
        <f t="shared" si="200"/>
        <v>2.4625070000000004</v>
      </c>
      <c r="W3245" s="9">
        <f t="shared" si="201"/>
        <v>5.2040000000000003E-2</v>
      </c>
      <c r="X3245" s="8">
        <f t="shared" si="202"/>
        <v>3.0954910000000004</v>
      </c>
      <c r="Y3245">
        <f t="shared" si="203"/>
        <v>0</v>
      </c>
    </row>
    <row r="3246" spans="20:25" x14ac:dyDescent="0.25">
      <c r="T3246" s="7">
        <v>45144.927083333336</v>
      </c>
      <c r="U3246">
        <v>3.2</v>
      </c>
      <c r="V3246" s="8">
        <f t="shared" si="200"/>
        <v>2.2115600000000004</v>
      </c>
      <c r="W3246" s="9">
        <f t="shared" si="201"/>
        <v>4.610000000000003E-2</v>
      </c>
      <c r="X3246" s="8">
        <f t="shared" si="202"/>
        <v>2.9552800000000006</v>
      </c>
      <c r="Y3246">
        <f t="shared" si="203"/>
        <v>0</v>
      </c>
    </row>
    <row r="3247" spans="20:25" x14ac:dyDescent="0.25">
      <c r="T3247" s="7">
        <v>45144.9375</v>
      </c>
      <c r="U3247">
        <v>3.12</v>
      </c>
      <c r="V3247" s="8">
        <f t="shared" si="200"/>
        <v>1.9884959999999996</v>
      </c>
      <c r="W3247" s="9">
        <f t="shared" si="201"/>
        <v>4.0820000000000023E-2</v>
      </c>
      <c r="X3247" s="8">
        <f t="shared" si="202"/>
        <v>2.8306480000000005</v>
      </c>
      <c r="Y3247">
        <f t="shared" si="203"/>
        <v>0</v>
      </c>
    </row>
    <row r="3248" spans="20:25" x14ac:dyDescent="0.25">
      <c r="T3248" s="7">
        <v>45144.947916666664</v>
      </c>
      <c r="U3248">
        <v>3.13</v>
      </c>
      <c r="V3248" s="8">
        <f t="shared" si="200"/>
        <v>2.0163789999999988</v>
      </c>
      <c r="W3248" s="9">
        <f t="shared" si="201"/>
        <v>4.1480000000000017E-2</v>
      </c>
      <c r="X3248" s="8">
        <f t="shared" si="202"/>
        <v>2.8462270000000003</v>
      </c>
      <c r="Y3248">
        <f t="shared" si="203"/>
        <v>0</v>
      </c>
    </row>
    <row r="3249" spans="20:25" x14ac:dyDescent="0.25">
      <c r="T3249" s="7">
        <v>45144.958333333336</v>
      </c>
      <c r="U3249">
        <v>3.25</v>
      </c>
      <c r="V3249" s="8">
        <f t="shared" si="200"/>
        <v>2.350975</v>
      </c>
      <c r="W3249" s="9">
        <f t="shared" si="201"/>
        <v>4.9400000000000027E-2</v>
      </c>
      <c r="X3249" s="8">
        <f t="shared" si="202"/>
        <v>3.0331750000000004</v>
      </c>
      <c r="Y3249">
        <f t="shared" si="203"/>
        <v>0</v>
      </c>
    </row>
    <row r="3250" spans="20:25" x14ac:dyDescent="0.25">
      <c r="T3250" s="7">
        <v>45144.96875</v>
      </c>
      <c r="U3250">
        <v>3.18</v>
      </c>
      <c r="V3250" s="8">
        <f t="shared" si="200"/>
        <v>2.1557940000000002</v>
      </c>
      <c r="W3250" s="9">
        <f t="shared" si="201"/>
        <v>4.4780000000000014E-2</v>
      </c>
      <c r="X3250" s="8">
        <f t="shared" si="202"/>
        <v>2.924122000000001</v>
      </c>
      <c r="Y3250">
        <f t="shared" si="203"/>
        <v>0</v>
      </c>
    </row>
    <row r="3251" spans="20:25" x14ac:dyDescent="0.25">
      <c r="T3251" s="7">
        <v>45144.979166666664</v>
      </c>
      <c r="U3251">
        <v>3.18</v>
      </c>
      <c r="V3251" s="8">
        <f t="shared" si="200"/>
        <v>2.1557940000000002</v>
      </c>
      <c r="W3251" s="9">
        <f t="shared" si="201"/>
        <v>4.4780000000000014E-2</v>
      </c>
      <c r="X3251" s="8">
        <f t="shared" si="202"/>
        <v>2.924122000000001</v>
      </c>
      <c r="Y3251">
        <f t="shared" si="203"/>
        <v>0</v>
      </c>
    </row>
    <row r="3252" spans="20:25" x14ac:dyDescent="0.25">
      <c r="T3252" s="7">
        <v>45144.989583333336</v>
      </c>
      <c r="U3252">
        <v>3.13</v>
      </c>
      <c r="V3252" s="8">
        <f t="shared" si="200"/>
        <v>2.0163789999999988</v>
      </c>
      <c r="W3252" s="9">
        <f t="shared" si="201"/>
        <v>4.1480000000000017E-2</v>
      </c>
      <c r="X3252" s="8">
        <f t="shared" si="202"/>
        <v>2.8462270000000003</v>
      </c>
      <c r="Y3252">
        <f t="shared" si="203"/>
        <v>0</v>
      </c>
    </row>
    <row r="3253" spans="20:25" x14ac:dyDescent="0.25">
      <c r="T3253" s="7">
        <v>45145</v>
      </c>
      <c r="U3253">
        <v>3.12</v>
      </c>
      <c r="V3253" s="8">
        <f t="shared" si="200"/>
        <v>1.9884959999999996</v>
      </c>
      <c r="W3253" s="9">
        <f t="shared" si="201"/>
        <v>4.0820000000000023E-2</v>
      </c>
      <c r="X3253" s="8">
        <f t="shared" si="202"/>
        <v>2.8306480000000005</v>
      </c>
      <c r="Y3253">
        <f t="shared" si="203"/>
        <v>0</v>
      </c>
    </row>
    <row r="3254" spans="20:25" x14ac:dyDescent="0.25">
      <c r="T3254" s="7">
        <v>45145.010416666664</v>
      </c>
      <c r="U3254">
        <v>3.09</v>
      </c>
      <c r="V3254" s="8">
        <f t="shared" si="200"/>
        <v>1.9048470000000002</v>
      </c>
      <c r="W3254" s="9">
        <f t="shared" si="201"/>
        <v>3.8840000000000013E-2</v>
      </c>
      <c r="X3254" s="8">
        <f t="shared" si="202"/>
        <v>2.7839110000000002</v>
      </c>
      <c r="Y3254">
        <f t="shared" si="203"/>
        <v>0</v>
      </c>
    </row>
    <row r="3255" spans="20:25" x14ac:dyDescent="0.25">
      <c r="T3255" s="7">
        <v>45145.020833333336</v>
      </c>
      <c r="U3255">
        <v>3.07</v>
      </c>
      <c r="V3255" s="8">
        <f t="shared" si="200"/>
        <v>1.849081</v>
      </c>
      <c r="W3255" s="9">
        <f t="shared" si="201"/>
        <v>3.7519999999999998E-2</v>
      </c>
      <c r="X3255" s="8">
        <f t="shared" si="202"/>
        <v>2.7527529999999998</v>
      </c>
      <c r="Y3255">
        <f t="shared" si="203"/>
        <v>0</v>
      </c>
    </row>
    <row r="3256" spans="20:25" x14ac:dyDescent="0.25">
      <c r="T3256" s="7">
        <v>45145.03125</v>
      </c>
      <c r="U3256">
        <v>3.05</v>
      </c>
      <c r="V3256" s="8">
        <f t="shared" si="200"/>
        <v>1.7933149999999998</v>
      </c>
      <c r="W3256" s="9">
        <f t="shared" si="201"/>
        <v>3.620000000000001E-2</v>
      </c>
      <c r="X3256" s="8">
        <f t="shared" si="202"/>
        <v>2.7215950000000002</v>
      </c>
      <c r="Y3256">
        <f t="shared" si="203"/>
        <v>0</v>
      </c>
    </row>
    <row r="3257" spans="20:25" x14ac:dyDescent="0.25">
      <c r="T3257" s="7">
        <v>45145.041666666664</v>
      </c>
      <c r="U3257">
        <v>3.14</v>
      </c>
      <c r="V3257" s="8">
        <f t="shared" si="200"/>
        <v>2.0442619999999998</v>
      </c>
      <c r="W3257" s="9">
        <f t="shared" si="201"/>
        <v>4.2140000000000011E-2</v>
      </c>
      <c r="X3257" s="8">
        <f t="shared" si="202"/>
        <v>2.861806000000001</v>
      </c>
      <c r="Y3257">
        <f t="shared" si="203"/>
        <v>0</v>
      </c>
    </row>
    <row r="3258" spans="20:25" x14ac:dyDescent="0.25">
      <c r="T3258" s="7">
        <v>45145.052083333336</v>
      </c>
      <c r="U3258">
        <v>3.11</v>
      </c>
      <c r="V3258" s="8">
        <f t="shared" si="200"/>
        <v>1.9606129999999986</v>
      </c>
      <c r="W3258" s="9">
        <f t="shared" si="201"/>
        <v>4.0160000000000001E-2</v>
      </c>
      <c r="X3258" s="8">
        <f t="shared" si="202"/>
        <v>2.8150689999999998</v>
      </c>
      <c r="Y3258">
        <f t="shared" si="203"/>
        <v>0</v>
      </c>
    </row>
    <row r="3259" spans="20:25" x14ac:dyDescent="0.25">
      <c r="T3259" s="7">
        <v>45145.0625</v>
      </c>
      <c r="U3259">
        <v>3.13</v>
      </c>
      <c r="V3259" s="8">
        <f t="shared" si="200"/>
        <v>2.0163789999999988</v>
      </c>
      <c r="W3259" s="9">
        <f t="shared" si="201"/>
        <v>4.1480000000000017E-2</v>
      </c>
      <c r="X3259" s="8">
        <f t="shared" si="202"/>
        <v>2.8462270000000003</v>
      </c>
      <c r="Y3259">
        <f t="shared" si="203"/>
        <v>0</v>
      </c>
    </row>
    <row r="3260" spans="20:25" x14ac:dyDescent="0.25">
      <c r="T3260" s="7">
        <v>45145.072916666664</v>
      </c>
      <c r="U3260">
        <v>3.05</v>
      </c>
      <c r="V3260" s="8">
        <f t="shared" si="200"/>
        <v>1.7933149999999998</v>
      </c>
      <c r="W3260" s="9">
        <f t="shared" si="201"/>
        <v>3.620000000000001E-2</v>
      </c>
      <c r="X3260" s="8">
        <f t="shared" si="202"/>
        <v>2.7215950000000002</v>
      </c>
      <c r="Y3260">
        <f t="shared" si="203"/>
        <v>0</v>
      </c>
    </row>
    <row r="3261" spans="20:25" x14ac:dyDescent="0.25">
      <c r="T3261" s="7">
        <v>45145.083333333336</v>
      </c>
      <c r="U3261">
        <v>3.06</v>
      </c>
      <c r="V3261" s="8">
        <f t="shared" si="200"/>
        <v>1.821197999999999</v>
      </c>
      <c r="W3261" s="9">
        <f t="shared" si="201"/>
        <v>3.6860000000000004E-2</v>
      </c>
      <c r="X3261" s="8">
        <f t="shared" si="202"/>
        <v>2.7371740000000009</v>
      </c>
      <c r="Y3261">
        <f t="shared" si="203"/>
        <v>0</v>
      </c>
    </row>
    <row r="3262" spans="20:25" x14ac:dyDescent="0.25">
      <c r="T3262" s="7">
        <v>45145.09375</v>
      </c>
      <c r="U3262">
        <v>2.97</v>
      </c>
      <c r="V3262" s="8">
        <f t="shared" si="200"/>
        <v>1.5702510000000007</v>
      </c>
      <c r="W3262" s="9">
        <f t="shared" si="201"/>
        <v>3.0920000000000031E-2</v>
      </c>
      <c r="X3262" s="8">
        <f t="shared" si="202"/>
        <v>2.596963000000001</v>
      </c>
      <c r="Y3262">
        <f t="shared" si="203"/>
        <v>0</v>
      </c>
    </row>
    <row r="3263" spans="20:25" x14ac:dyDescent="0.25">
      <c r="T3263" s="7">
        <v>45145.104166666664</v>
      </c>
      <c r="U3263">
        <v>2.95</v>
      </c>
      <c r="V3263" s="8">
        <f t="shared" si="200"/>
        <v>1.5144850000000005</v>
      </c>
      <c r="W3263" s="9">
        <f t="shared" si="201"/>
        <v>2.9600000000000015E-2</v>
      </c>
      <c r="X3263" s="8">
        <f t="shared" si="202"/>
        <v>2.5658050000000006</v>
      </c>
      <c r="Y3263">
        <f t="shared" si="203"/>
        <v>0</v>
      </c>
    </row>
    <row r="3264" spans="20:25" x14ac:dyDescent="0.25">
      <c r="T3264" s="7">
        <v>45145.114583333336</v>
      </c>
      <c r="U3264">
        <v>2.96</v>
      </c>
      <c r="V3264" s="8">
        <f t="shared" si="200"/>
        <v>1.5423679999999997</v>
      </c>
      <c r="W3264" s="9">
        <f t="shared" si="201"/>
        <v>3.0260000000000009E-2</v>
      </c>
      <c r="X3264" s="8">
        <f t="shared" si="202"/>
        <v>2.5813840000000003</v>
      </c>
      <c r="Y3264">
        <f t="shared" si="203"/>
        <v>0</v>
      </c>
    </row>
    <row r="3265" spans="20:25" x14ac:dyDescent="0.25">
      <c r="T3265" s="7">
        <v>45145.125</v>
      </c>
      <c r="U3265">
        <v>2.98</v>
      </c>
      <c r="V3265" s="8">
        <f t="shared" si="200"/>
        <v>1.5981339999999999</v>
      </c>
      <c r="W3265" s="9">
        <f t="shared" si="201"/>
        <v>3.1580000000000025E-2</v>
      </c>
      <c r="X3265" s="8">
        <f t="shared" si="202"/>
        <v>2.6125419999999999</v>
      </c>
      <c r="Y3265">
        <f t="shared" si="203"/>
        <v>0</v>
      </c>
    </row>
    <row r="3266" spans="20:25" x14ac:dyDescent="0.25">
      <c r="T3266" s="7">
        <v>45145.135416666664</v>
      </c>
      <c r="U3266">
        <v>3.06</v>
      </c>
      <c r="V3266" s="8">
        <f t="shared" si="200"/>
        <v>1.821197999999999</v>
      </c>
      <c r="W3266" s="9">
        <f t="shared" si="201"/>
        <v>3.6860000000000004E-2</v>
      </c>
      <c r="X3266" s="8">
        <f t="shared" si="202"/>
        <v>2.7371740000000009</v>
      </c>
      <c r="Y3266">
        <f t="shared" si="203"/>
        <v>0</v>
      </c>
    </row>
    <row r="3267" spans="20:25" x14ac:dyDescent="0.25">
      <c r="T3267" s="7">
        <v>45145.145833333336</v>
      </c>
      <c r="U3267">
        <v>2.93</v>
      </c>
      <c r="V3267" s="8">
        <f t="shared" ref="V3267:V3330" si="204">IF(2.7883*U3267-6.711&lt;0,0,2.7883*U3267-6.711)</f>
        <v>1.4587190000000003</v>
      </c>
      <c r="W3267" s="9">
        <f t="shared" ref="W3267:W3330" si="205">IF(0.066*U3267-0.1651&lt;0,0,0.066*U3267-0.1651)</f>
        <v>2.8280000000000027E-2</v>
      </c>
      <c r="X3267" s="8">
        <f t="shared" ref="X3267:X3330" si="206">IF(1.5579*U3267-2.03&lt;0,0,1.5579*U3267-2.03)</f>
        <v>2.534647000000001</v>
      </c>
      <c r="Y3267">
        <f t="shared" ref="Y3267:Y3330" si="207">IF(1.2304*U3267-6.1782&lt;0,0,1.2304*U3267-6.1782)</f>
        <v>0</v>
      </c>
    </row>
    <row r="3268" spans="20:25" x14ac:dyDescent="0.25">
      <c r="T3268" s="7">
        <v>45145.15625</v>
      </c>
      <c r="U3268">
        <v>2.95</v>
      </c>
      <c r="V3268" s="8">
        <f t="shared" si="204"/>
        <v>1.5144850000000005</v>
      </c>
      <c r="W3268" s="9">
        <f t="shared" si="205"/>
        <v>2.9600000000000015E-2</v>
      </c>
      <c r="X3268" s="8">
        <f t="shared" si="206"/>
        <v>2.5658050000000006</v>
      </c>
      <c r="Y3268">
        <f t="shared" si="207"/>
        <v>0</v>
      </c>
    </row>
    <row r="3269" spans="20:25" x14ac:dyDescent="0.25">
      <c r="T3269" s="7">
        <v>45145.166666666664</v>
      </c>
      <c r="U3269">
        <v>2.95</v>
      </c>
      <c r="V3269" s="8">
        <f t="shared" si="204"/>
        <v>1.5144850000000005</v>
      </c>
      <c r="W3269" s="9">
        <f t="shared" si="205"/>
        <v>2.9600000000000015E-2</v>
      </c>
      <c r="X3269" s="8">
        <f t="shared" si="206"/>
        <v>2.5658050000000006</v>
      </c>
      <c r="Y3269">
        <f t="shared" si="207"/>
        <v>0</v>
      </c>
    </row>
    <row r="3270" spans="20:25" x14ac:dyDescent="0.25">
      <c r="T3270" s="7">
        <v>45145.177083333336</v>
      </c>
      <c r="U3270">
        <v>2.96</v>
      </c>
      <c r="V3270" s="8">
        <f t="shared" si="204"/>
        <v>1.5423679999999997</v>
      </c>
      <c r="W3270" s="9">
        <f t="shared" si="205"/>
        <v>3.0260000000000009E-2</v>
      </c>
      <c r="X3270" s="8">
        <f t="shared" si="206"/>
        <v>2.5813840000000003</v>
      </c>
      <c r="Y3270">
        <f t="shared" si="207"/>
        <v>0</v>
      </c>
    </row>
    <row r="3271" spans="20:25" x14ac:dyDescent="0.25">
      <c r="T3271" s="7">
        <v>45145.1875</v>
      </c>
      <c r="U3271">
        <v>2.82</v>
      </c>
      <c r="V3271" s="8">
        <f t="shared" si="204"/>
        <v>1.1520059999999992</v>
      </c>
      <c r="W3271" s="9">
        <f t="shared" si="205"/>
        <v>2.1020000000000011E-2</v>
      </c>
      <c r="X3271" s="8">
        <f t="shared" si="206"/>
        <v>2.3632779999999998</v>
      </c>
      <c r="Y3271">
        <f t="shared" si="207"/>
        <v>0</v>
      </c>
    </row>
    <row r="3272" spans="20:25" x14ac:dyDescent="0.25">
      <c r="T3272" s="7">
        <v>45145.197916666664</v>
      </c>
      <c r="U3272">
        <v>2.73</v>
      </c>
      <c r="V3272" s="8">
        <f t="shared" si="204"/>
        <v>0.90105900000000005</v>
      </c>
      <c r="W3272" s="9">
        <f t="shared" si="205"/>
        <v>1.508000000000001E-2</v>
      </c>
      <c r="X3272" s="8">
        <f t="shared" si="206"/>
        <v>2.2230669999999999</v>
      </c>
      <c r="Y3272">
        <f t="shared" si="207"/>
        <v>0</v>
      </c>
    </row>
    <row r="3273" spans="20:25" x14ac:dyDescent="0.25">
      <c r="T3273" s="7">
        <v>45145.208333333336</v>
      </c>
      <c r="U3273">
        <v>2.82</v>
      </c>
      <c r="V3273" s="8">
        <f t="shared" si="204"/>
        <v>1.1520059999999992</v>
      </c>
      <c r="W3273" s="9">
        <f t="shared" si="205"/>
        <v>2.1020000000000011E-2</v>
      </c>
      <c r="X3273" s="8">
        <f t="shared" si="206"/>
        <v>2.3632779999999998</v>
      </c>
      <c r="Y3273">
        <f t="shared" si="207"/>
        <v>0</v>
      </c>
    </row>
    <row r="3274" spans="20:25" x14ac:dyDescent="0.25">
      <c r="T3274" s="7">
        <v>45145.21875</v>
      </c>
      <c r="U3274">
        <v>2.7</v>
      </c>
      <c r="V3274" s="8">
        <f t="shared" si="204"/>
        <v>0.81741000000000064</v>
      </c>
      <c r="W3274" s="9">
        <f t="shared" si="205"/>
        <v>1.3100000000000028E-2</v>
      </c>
      <c r="X3274" s="8">
        <f t="shared" si="206"/>
        <v>2.1763300000000005</v>
      </c>
      <c r="Y3274">
        <f t="shared" si="207"/>
        <v>0</v>
      </c>
    </row>
    <row r="3275" spans="20:25" x14ac:dyDescent="0.25">
      <c r="T3275" s="7">
        <v>45145.229166666664</v>
      </c>
      <c r="U3275">
        <v>2.7</v>
      </c>
      <c r="V3275" s="8">
        <f t="shared" si="204"/>
        <v>0.81741000000000064</v>
      </c>
      <c r="W3275" s="9">
        <f t="shared" si="205"/>
        <v>1.3100000000000028E-2</v>
      </c>
      <c r="X3275" s="8">
        <f t="shared" si="206"/>
        <v>2.1763300000000005</v>
      </c>
      <c r="Y3275">
        <f t="shared" si="207"/>
        <v>0</v>
      </c>
    </row>
    <row r="3276" spans="20:25" x14ac:dyDescent="0.25">
      <c r="T3276" s="7">
        <v>45145.239583333336</v>
      </c>
      <c r="U3276">
        <v>2.69</v>
      </c>
      <c r="V3276" s="8">
        <f t="shared" si="204"/>
        <v>0.78952699999999965</v>
      </c>
      <c r="W3276" s="9">
        <f t="shared" si="205"/>
        <v>1.2440000000000007E-2</v>
      </c>
      <c r="X3276" s="8">
        <f t="shared" si="206"/>
        <v>2.1607509999999999</v>
      </c>
      <c r="Y3276">
        <f t="shared" si="207"/>
        <v>0</v>
      </c>
    </row>
    <row r="3277" spans="20:25" x14ac:dyDescent="0.25">
      <c r="T3277" s="7">
        <v>45145.25</v>
      </c>
      <c r="U3277">
        <v>2.76</v>
      </c>
      <c r="V3277" s="8">
        <f t="shared" si="204"/>
        <v>0.98470799999999947</v>
      </c>
      <c r="W3277" s="9">
        <f t="shared" si="205"/>
        <v>1.7059999999999992E-2</v>
      </c>
      <c r="X3277" s="8">
        <f t="shared" si="206"/>
        <v>2.2698040000000002</v>
      </c>
      <c r="Y3277">
        <f t="shared" si="207"/>
        <v>0</v>
      </c>
    </row>
    <row r="3278" spans="20:25" x14ac:dyDescent="0.25">
      <c r="T3278" s="7">
        <v>45145.260416666664</v>
      </c>
      <c r="U3278">
        <v>2.77</v>
      </c>
      <c r="V3278" s="8">
        <f t="shared" si="204"/>
        <v>1.0125909999999996</v>
      </c>
      <c r="W3278" s="9">
        <f t="shared" si="205"/>
        <v>1.7720000000000014E-2</v>
      </c>
      <c r="X3278" s="8">
        <f t="shared" si="206"/>
        <v>2.2853830000000008</v>
      </c>
      <c r="Y3278">
        <f t="shared" si="207"/>
        <v>0</v>
      </c>
    </row>
    <row r="3279" spans="20:25" x14ac:dyDescent="0.25">
      <c r="T3279" s="7">
        <v>45145.270833333336</v>
      </c>
      <c r="U3279">
        <v>2.78</v>
      </c>
      <c r="V3279" s="8">
        <f t="shared" si="204"/>
        <v>1.0404739999999988</v>
      </c>
      <c r="W3279" s="9">
        <f t="shared" si="205"/>
        <v>1.8380000000000007E-2</v>
      </c>
      <c r="X3279" s="8">
        <f t="shared" si="206"/>
        <v>2.3009619999999997</v>
      </c>
      <c r="Y3279">
        <f t="shared" si="207"/>
        <v>0</v>
      </c>
    </row>
    <row r="3280" spans="20:25" x14ac:dyDescent="0.25">
      <c r="T3280" s="7">
        <v>45145.28125</v>
      </c>
      <c r="U3280">
        <v>2.74</v>
      </c>
      <c r="V3280" s="8">
        <f t="shared" si="204"/>
        <v>0.92894200000000016</v>
      </c>
      <c r="W3280" s="9">
        <f t="shared" si="205"/>
        <v>1.5740000000000032E-2</v>
      </c>
      <c r="X3280" s="8">
        <f t="shared" si="206"/>
        <v>2.2386460000000006</v>
      </c>
      <c r="Y3280">
        <f t="shared" si="207"/>
        <v>0</v>
      </c>
    </row>
    <row r="3281" spans="20:25" x14ac:dyDescent="0.25">
      <c r="T3281" s="7">
        <v>45145.291666666664</v>
      </c>
      <c r="U3281">
        <v>2.73</v>
      </c>
      <c r="V3281" s="8">
        <f t="shared" si="204"/>
        <v>0.90105900000000005</v>
      </c>
      <c r="W3281" s="9">
        <f t="shared" si="205"/>
        <v>1.508000000000001E-2</v>
      </c>
      <c r="X3281" s="8">
        <f t="shared" si="206"/>
        <v>2.2230669999999999</v>
      </c>
      <c r="Y3281">
        <f t="shared" si="207"/>
        <v>0</v>
      </c>
    </row>
    <row r="3282" spans="20:25" x14ac:dyDescent="0.25">
      <c r="T3282" s="7">
        <v>45145.302083333336</v>
      </c>
      <c r="U3282">
        <v>2.71</v>
      </c>
      <c r="V3282" s="8">
        <f t="shared" si="204"/>
        <v>0.84529299999999985</v>
      </c>
      <c r="W3282" s="9">
        <f t="shared" si="205"/>
        <v>1.3760000000000022E-2</v>
      </c>
      <c r="X3282" s="8">
        <f t="shared" si="206"/>
        <v>2.1919090000000003</v>
      </c>
      <c r="Y3282">
        <f t="shared" si="207"/>
        <v>0</v>
      </c>
    </row>
    <row r="3283" spans="20:25" x14ac:dyDescent="0.25">
      <c r="T3283" s="7">
        <v>45145.3125</v>
      </c>
      <c r="U3283">
        <v>2.67</v>
      </c>
      <c r="V3283" s="8">
        <f t="shared" si="204"/>
        <v>0.73376099999999944</v>
      </c>
      <c r="W3283" s="9">
        <f t="shared" si="205"/>
        <v>1.1120000000000019E-2</v>
      </c>
      <c r="X3283" s="8">
        <f t="shared" si="206"/>
        <v>2.1295930000000003</v>
      </c>
      <c r="Y3283">
        <f t="shared" si="207"/>
        <v>0</v>
      </c>
    </row>
    <row r="3284" spans="20:25" x14ac:dyDescent="0.25">
      <c r="T3284" s="7">
        <v>45145.322916666664</v>
      </c>
      <c r="U3284">
        <v>2.7</v>
      </c>
      <c r="V3284" s="8">
        <f t="shared" si="204"/>
        <v>0.81741000000000064</v>
      </c>
      <c r="W3284" s="9">
        <f t="shared" si="205"/>
        <v>1.3100000000000028E-2</v>
      </c>
      <c r="X3284" s="8">
        <f t="shared" si="206"/>
        <v>2.1763300000000005</v>
      </c>
      <c r="Y3284">
        <f t="shared" si="207"/>
        <v>0</v>
      </c>
    </row>
    <row r="3285" spans="20:25" x14ac:dyDescent="0.25">
      <c r="T3285" s="7">
        <v>45145.333333333336</v>
      </c>
      <c r="U3285">
        <v>2.7</v>
      </c>
      <c r="V3285" s="8">
        <f t="shared" si="204"/>
        <v>0.81741000000000064</v>
      </c>
      <c r="W3285" s="9">
        <f t="shared" si="205"/>
        <v>1.3100000000000028E-2</v>
      </c>
      <c r="X3285" s="8">
        <f t="shared" si="206"/>
        <v>2.1763300000000005</v>
      </c>
      <c r="Y3285">
        <f t="shared" si="207"/>
        <v>0</v>
      </c>
    </row>
    <row r="3286" spans="20:25" x14ac:dyDescent="0.25">
      <c r="T3286" s="7">
        <v>45145.34375</v>
      </c>
      <c r="U3286">
        <v>2.72</v>
      </c>
      <c r="V3286" s="8">
        <f t="shared" si="204"/>
        <v>0.87317599999999995</v>
      </c>
      <c r="W3286" s="9">
        <f t="shared" si="205"/>
        <v>1.4420000000000016E-2</v>
      </c>
      <c r="X3286" s="8">
        <f t="shared" si="206"/>
        <v>2.207488000000001</v>
      </c>
      <c r="Y3286">
        <f t="shared" si="207"/>
        <v>0</v>
      </c>
    </row>
    <row r="3287" spans="20:25" x14ac:dyDescent="0.25">
      <c r="T3287" s="7">
        <v>45145.354166666664</v>
      </c>
      <c r="U3287">
        <v>2.74</v>
      </c>
      <c r="V3287" s="8">
        <f t="shared" si="204"/>
        <v>0.92894200000000016</v>
      </c>
      <c r="W3287" s="9">
        <f t="shared" si="205"/>
        <v>1.5740000000000032E-2</v>
      </c>
      <c r="X3287" s="8">
        <f t="shared" si="206"/>
        <v>2.2386460000000006</v>
      </c>
      <c r="Y3287">
        <f t="shared" si="207"/>
        <v>0</v>
      </c>
    </row>
    <row r="3288" spans="20:25" x14ac:dyDescent="0.25">
      <c r="T3288" s="7">
        <v>45145.364583333336</v>
      </c>
      <c r="U3288">
        <v>2.7</v>
      </c>
      <c r="V3288" s="8">
        <f t="shared" si="204"/>
        <v>0.81741000000000064</v>
      </c>
      <c r="W3288" s="9">
        <f t="shared" si="205"/>
        <v>1.3100000000000028E-2</v>
      </c>
      <c r="X3288" s="8">
        <f t="shared" si="206"/>
        <v>2.1763300000000005</v>
      </c>
      <c r="Y3288">
        <f t="shared" si="207"/>
        <v>0</v>
      </c>
    </row>
    <row r="3289" spans="20:25" x14ac:dyDescent="0.25">
      <c r="T3289" s="7">
        <v>45145.375</v>
      </c>
      <c r="U3289">
        <v>2.65</v>
      </c>
      <c r="V3289" s="8">
        <f t="shared" si="204"/>
        <v>0.67799499999999924</v>
      </c>
      <c r="W3289" s="9">
        <f t="shared" si="205"/>
        <v>9.8000000000000032E-3</v>
      </c>
      <c r="X3289" s="8">
        <f t="shared" si="206"/>
        <v>2.0984349999999998</v>
      </c>
      <c r="Y3289">
        <f t="shared" si="207"/>
        <v>0</v>
      </c>
    </row>
    <row r="3290" spans="20:25" x14ac:dyDescent="0.25">
      <c r="T3290" s="7">
        <v>45145.385416666664</v>
      </c>
      <c r="U3290">
        <v>2.64</v>
      </c>
      <c r="V3290" s="8">
        <f t="shared" si="204"/>
        <v>0.65011200000000002</v>
      </c>
      <c r="W3290" s="9">
        <f t="shared" si="205"/>
        <v>9.1400000000000092E-3</v>
      </c>
      <c r="X3290" s="8">
        <f t="shared" si="206"/>
        <v>2.0828560000000009</v>
      </c>
      <c r="Y3290">
        <f t="shared" si="207"/>
        <v>0</v>
      </c>
    </row>
    <row r="3291" spans="20:25" x14ac:dyDescent="0.25">
      <c r="T3291" s="7">
        <v>45145.395833333336</v>
      </c>
      <c r="U3291">
        <v>2.62</v>
      </c>
      <c r="V3291" s="8">
        <f t="shared" si="204"/>
        <v>0.59434599999999982</v>
      </c>
      <c r="W3291" s="9">
        <f t="shared" si="205"/>
        <v>7.8200000000000214E-3</v>
      </c>
      <c r="X3291" s="8">
        <f t="shared" si="206"/>
        <v>2.0516980000000005</v>
      </c>
      <c r="Y3291">
        <f t="shared" si="207"/>
        <v>0</v>
      </c>
    </row>
    <row r="3292" spans="20:25" x14ac:dyDescent="0.25">
      <c r="T3292" s="7">
        <v>45145.40625</v>
      </c>
      <c r="U3292">
        <v>2.61</v>
      </c>
      <c r="V3292" s="8">
        <f t="shared" si="204"/>
        <v>0.56646299999999972</v>
      </c>
      <c r="W3292" s="9">
        <f t="shared" si="205"/>
        <v>7.1599999999999997E-3</v>
      </c>
      <c r="X3292" s="8">
        <f t="shared" si="206"/>
        <v>2.0361189999999998</v>
      </c>
      <c r="Y3292">
        <f t="shared" si="207"/>
        <v>0</v>
      </c>
    </row>
    <row r="3293" spans="20:25" x14ac:dyDescent="0.25">
      <c r="T3293" s="7">
        <v>45145.416666666664</v>
      </c>
      <c r="U3293">
        <v>2.56</v>
      </c>
      <c r="V3293" s="8">
        <f t="shared" si="204"/>
        <v>0.42704800000000009</v>
      </c>
      <c r="W3293" s="9">
        <f t="shared" si="205"/>
        <v>3.8600000000000023E-3</v>
      </c>
      <c r="X3293" s="8">
        <f t="shared" si="206"/>
        <v>1.9582240000000004</v>
      </c>
      <c r="Y3293">
        <f t="shared" si="207"/>
        <v>0</v>
      </c>
    </row>
    <row r="3294" spans="20:25" x14ac:dyDescent="0.25">
      <c r="T3294" s="7">
        <v>45145.427083333336</v>
      </c>
      <c r="U3294">
        <v>2.71</v>
      </c>
      <c r="V3294" s="8">
        <f t="shared" si="204"/>
        <v>0.84529299999999985</v>
      </c>
      <c r="W3294" s="9">
        <f t="shared" si="205"/>
        <v>1.3760000000000022E-2</v>
      </c>
      <c r="X3294" s="8">
        <f t="shared" si="206"/>
        <v>2.1919090000000003</v>
      </c>
      <c r="Y3294">
        <f t="shared" si="207"/>
        <v>0</v>
      </c>
    </row>
    <row r="3295" spans="20:25" x14ac:dyDescent="0.25">
      <c r="T3295" s="7">
        <v>45145.4375</v>
      </c>
      <c r="U3295">
        <v>2.68</v>
      </c>
      <c r="V3295" s="8">
        <f t="shared" si="204"/>
        <v>0.76164400000000043</v>
      </c>
      <c r="W3295" s="9">
        <f t="shared" si="205"/>
        <v>1.1780000000000013E-2</v>
      </c>
      <c r="X3295" s="8">
        <f t="shared" si="206"/>
        <v>2.145172000000001</v>
      </c>
      <c r="Y3295">
        <f t="shared" si="207"/>
        <v>0</v>
      </c>
    </row>
    <row r="3296" spans="20:25" x14ac:dyDescent="0.25">
      <c r="T3296" s="7">
        <v>45145.447916666664</v>
      </c>
      <c r="U3296">
        <v>2.7</v>
      </c>
      <c r="V3296" s="8">
        <f t="shared" si="204"/>
        <v>0.81741000000000064</v>
      </c>
      <c r="W3296" s="9">
        <f t="shared" si="205"/>
        <v>1.3100000000000028E-2</v>
      </c>
      <c r="X3296" s="8">
        <f t="shared" si="206"/>
        <v>2.1763300000000005</v>
      </c>
      <c r="Y3296">
        <f t="shared" si="207"/>
        <v>0</v>
      </c>
    </row>
    <row r="3297" spans="20:25" x14ac:dyDescent="0.25">
      <c r="T3297" s="7">
        <v>45145.458333333336</v>
      </c>
      <c r="U3297">
        <v>2.68</v>
      </c>
      <c r="V3297" s="8">
        <f t="shared" si="204"/>
        <v>0.76164400000000043</v>
      </c>
      <c r="W3297" s="9">
        <f t="shared" si="205"/>
        <v>1.1780000000000013E-2</v>
      </c>
      <c r="X3297" s="8">
        <f t="shared" si="206"/>
        <v>2.145172000000001</v>
      </c>
      <c r="Y3297">
        <f t="shared" si="207"/>
        <v>0</v>
      </c>
    </row>
    <row r="3298" spans="20:25" x14ac:dyDescent="0.25">
      <c r="T3298" s="7">
        <v>45145.46875</v>
      </c>
      <c r="U3298">
        <v>2.64</v>
      </c>
      <c r="V3298" s="8">
        <f t="shared" si="204"/>
        <v>0.65011200000000002</v>
      </c>
      <c r="W3298" s="9">
        <f t="shared" si="205"/>
        <v>9.1400000000000092E-3</v>
      </c>
      <c r="X3298" s="8">
        <f t="shared" si="206"/>
        <v>2.0828560000000009</v>
      </c>
      <c r="Y3298">
        <f t="shared" si="207"/>
        <v>0</v>
      </c>
    </row>
    <row r="3299" spans="20:25" x14ac:dyDescent="0.25">
      <c r="T3299" s="7">
        <v>45145.479166666664</v>
      </c>
      <c r="U3299">
        <v>2.62</v>
      </c>
      <c r="V3299" s="8">
        <f t="shared" si="204"/>
        <v>0.59434599999999982</v>
      </c>
      <c r="W3299" s="9">
        <f t="shared" si="205"/>
        <v>7.8200000000000214E-3</v>
      </c>
      <c r="X3299" s="8">
        <f t="shared" si="206"/>
        <v>2.0516980000000005</v>
      </c>
      <c r="Y3299">
        <f t="shared" si="207"/>
        <v>0</v>
      </c>
    </row>
    <row r="3300" spans="20:25" x14ac:dyDescent="0.25">
      <c r="T3300" s="7">
        <v>45145.489583333336</v>
      </c>
      <c r="U3300">
        <v>2.77</v>
      </c>
      <c r="V3300" s="8">
        <f t="shared" si="204"/>
        <v>1.0125909999999996</v>
      </c>
      <c r="W3300" s="9">
        <f t="shared" si="205"/>
        <v>1.7720000000000014E-2</v>
      </c>
      <c r="X3300" s="8">
        <f t="shared" si="206"/>
        <v>2.2853830000000008</v>
      </c>
      <c r="Y3300">
        <f t="shared" si="207"/>
        <v>0</v>
      </c>
    </row>
    <row r="3301" spans="20:25" x14ac:dyDescent="0.25">
      <c r="T3301" s="7">
        <v>45145.5</v>
      </c>
      <c r="U3301">
        <v>2.87</v>
      </c>
      <c r="V3301" s="8">
        <f t="shared" si="204"/>
        <v>1.2914209999999997</v>
      </c>
      <c r="W3301" s="9">
        <f t="shared" si="205"/>
        <v>2.4320000000000008E-2</v>
      </c>
      <c r="X3301" s="8">
        <f t="shared" si="206"/>
        <v>2.4411730000000005</v>
      </c>
      <c r="Y3301">
        <f t="shared" si="207"/>
        <v>0</v>
      </c>
    </row>
    <row r="3302" spans="20:25" x14ac:dyDescent="0.25">
      <c r="T3302" s="7">
        <v>45145.510416666664</v>
      </c>
      <c r="U3302">
        <v>2.67</v>
      </c>
      <c r="V3302" s="8">
        <f t="shared" si="204"/>
        <v>0.73376099999999944</v>
      </c>
      <c r="W3302" s="9">
        <f t="shared" si="205"/>
        <v>1.1120000000000019E-2</v>
      </c>
      <c r="X3302" s="8">
        <f t="shared" si="206"/>
        <v>2.1295930000000003</v>
      </c>
      <c r="Y3302">
        <f t="shared" si="207"/>
        <v>0</v>
      </c>
    </row>
    <row r="3303" spans="20:25" x14ac:dyDescent="0.25">
      <c r="T3303" s="7">
        <v>45145.520833333336</v>
      </c>
      <c r="U3303">
        <v>2.67</v>
      </c>
      <c r="V3303" s="8">
        <f t="shared" si="204"/>
        <v>0.73376099999999944</v>
      </c>
      <c r="W3303" s="9">
        <f t="shared" si="205"/>
        <v>1.1120000000000019E-2</v>
      </c>
      <c r="X3303" s="8">
        <f t="shared" si="206"/>
        <v>2.1295930000000003</v>
      </c>
      <c r="Y3303">
        <f t="shared" si="207"/>
        <v>0</v>
      </c>
    </row>
    <row r="3304" spans="20:25" x14ac:dyDescent="0.25">
      <c r="T3304" s="7">
        <v>45145.53125</v>
      </c>
      <c r="U3304">
        <v>2.94</v>
      </c>
      <c r="V3304" s="8">
        <f t="shared" si="204"/>
        <v>1.4866019999999995</v>
      </c>
      <c r="W3304" s="9">
        <f t="shared" si="205"/>
        <v>2.8940000000000021E-2</v>
      </c>
      <c r="X3304" s="8">
        <f t="shared" si="206"/>
        <v>2.5502259999999999</v>
      </c>
      <c r="Y3304">
        <f t="shared" si="207"/>
        <v>0</v>
      </c>
    </row>
    <row r="3305" spans="20:25" x14ac:dyDescent="0.25">
      <c r="T3305" s="7">
        <v>45145.541666666664</v>
      </c>
      <c r="U3305">
        <v>2.77</v>
      </c>
      <c r="V3305" s="8">
        <f t="shared" si="204"/>
        <v>1.0125909999999996</v>
      </c>
      <c r="W3305" s="9">
        <f t="shared" si="205"/>
        <v>1.7720000000000014E-2</v>
      </c>
      <c r="X3305" s="8">
        <f t="shared" si="206"/>
        <v>2.2853830000000008</v>
      </c>
      <c r="Y3305">
        <f t="shared" si="207"/>
        <v>0</v>
      </c>
    </row>
    <row r="3306" spans="20:25" x14ac:dyDescent="0.25">
      <c r="T3306" s="7">
        <v>45145.552083333336</v>
      </c>
      <c r="U3306">
        <v>2.79</v>
      </c>
      <c r="V3306" s="8">
        <f t="shared" si="204"/>
        <v>1.0683569999999998</v>
      </c>
      <c r="W3306" s="9">
        <f t="shared" si="205"/>
        <v>1.9040000000000001E-2</v>
      </c>
      <c r="X3306" s="8">
        <f t="shared" si="206"/>
        <v>2.3165410000000004</v>
      </c>
      <c r="Y3306">
        <f t="shared" si="207"/>
        <v>0</v>
      </c>
    </row>
    <row r="3307" spans="20:25" x14ac:dyDescent="0.25">
      <c r="T3307" s="7">
        <v>45145.5625</v>
      </c>
      <c r="U3307">
        <v>2.77</v>
      </c>
      <c r="V3307" s="8">
        <f t="shared" si="204"/>
        <v>1.0125909999999996</v>
      </c>
      <c r="W3307" s="9">
        <f t="shared" si="205"/>
        <v>1.7720000000000014E-2</v>
      </c>
      <c r="X3307" s="8">
        <f t="shared" si="206"/>
        <v>2.2853830000000008</v>
      </c>
      <c r="Y3307">
        <f t="shared" si="207"/>
        <v>0</v>
      </c>
    </row>
    <row r="3308" spans="20:25" x14ac:dyDescent="0.25">
      <c r="T3308" s="7">
        <v>45145.572916666664</v>
      </c>
      <c r="U3308">
        <v>2.89</v>
      </c>
      <c r="V3308" s="8">
        <f t="shared" si="204"/>
        <v>1.3471869999999999</v>
      </c>
      <c r="W3308" s="9">
        <f t="shared" si="205"/>
        <v>2.5640000000000024E-2</v>
      </c>
      <c r="X3308" s="8">
        <f t="shared" si="206"/>
        <v>2.4723310000000009</v>
      </c>
      <c r="Y3308">
        <f t="shared" si="207"/>
        <v>0</v>
      </c>
    </row>
    <row r="3309" spans="20:25" x14ac:dyDescent="0.25">
      <c r="T3309" s="7">
        <v>45145.583333333336</v>
      </c>
      <c r="U3309">
        <v>2.81</v>
      </c>
      <c r="V3309" s="8">
        <f t="shared" si="204"/>
        <v>1.124123</v>
      </c>
      <c r="W3309" s="9">
        <f t="shared" si="205"/>
        <v>2.0360000000000017E-2</v>
      </c>
      <c r="X3309" s="8">
        <f t="shared" si="206"/>
        <v>2.3476990000000009</v>
      </c>
      <c r="Y3309">
        <f t="shared" si="207"/>
        <v>0</v>
      </c>
    </row>
    <row r="3310" spans="20:25" x14ac:dyDescent="0.25">
      <c r="T3310" s="7">
        <v>45145.59375</v>
      </c>
      <c r="U3310">
        <v>2.91</v>
      </c>
      <c r="V3310" s="8">
        <f t="shared" si="204"/>
        <v>1.4029530000000001</v>
      </c>
      <c r="W3310" s="9">
        <f t="shared" si="205"/>
        <v>2.6960000000000012E-2</v>
      </c>
      <c r="X3310" s="8">
        <f t="shared" si="206"/>
        <v>2.5034890000000005</v>
      </c>
      <c r="Y3310">
        <f t="shared" si="207"/>
        <v>0</v>
      </c>
    </row>
    <row r="3311" spans="20:25" x14ac:dyDescent="0.25">
      <c r="T3311" s="7">
        <v>45145.604166666664</v>
      </c>
      <c r="U3311">
        <v>2.83</v>
      </c>
      <c r="V3311" s="8">
        <f t="shared" si="204"/>
        <v>1.1798890000000002</v>
      </c>
      <c r="W3311" s="9">
        <f t="shared" si="205"/>
        <v>2.1680000000000005E-2</v>
      </c>
      <c r="X3311" s="8">
        <f t="shared" si="206"/>
        <v>2.3788570000000004</v>
      </c>
      <c r="Y3311">
        <f t="shared" si="207"/>
        <v>0</v>
      </c>
    </row>
    <row r="3312" spans="20:25" x14ac:dyDescent="0.25">
      <c r="T3312" s="7">
        <v>45145.614583333336</v>
      </c>
      <c r="U3312">
        <v>2.91</v>
      </c>
      <c r="V3312" s="8">
        <f t="shared" si="204"/>
        <v>1.4029530000000001</v>
      </c>
      <c r="W3312" s="9">
        <f t="shared" si="205"/>
        <v>2.6960000000000012E-2</v>
      </c>
      <c r="X3312" s="8">
        <f t="shared" si="206"/>
        <v>2.5034890000000005</v>
      </c>
      <c r="Y3312">
        <f t="shared" si="207"/>
        <v>0</v>
      </c>
    </row>
    <row r="3313" spans="20:25" x14ac:dyDescent="0.25">
      <c r="T3313" s="7">
        <v>45145.625</v>
      </c>
      <c r="U3313">
        <v>2.93</v>
      </c>
      <c r="V3313" s="8">
        <f t="shared" si="204"/>
        <v>1.4587190000000003</v>
      </c>
      <c r="W3313" s="9">
        <f t="shared" si="205"/>
        <v>2.8280000000000027E-2</v>
      </c>
      <c r="X3313" s="8">
        <f t="shared" si="206"/>
        <v>2.534647000000001</v>
      </c>
      <c r="Y3313">
        <f t="shared" si="207"/>
        <v>0</v>
      </c>
    </row>
    <row r="3314" spans="20:25" x14ac:dyDescent="0.25">
      <c r="T3314" s="7">
        <v>45145.635416666664</v>
      </c>
      <c r="U3314">
        <v>3.05</v>
      </c>
      <c r="V3314" s="8">
        <f t="shared" si="204"/>
        <v>1.7933149999999998</v>
      </c>
      <c r="W3314" s="9">
        <f t="shared" si="205"/>
        <v>3.620000000000001E-2</v>
      </c>
      <c r="X3314" s="8">
        <f t="shared" si="206"/>
        <v>2.7215950000000002</v>
      </c>
      <c r="Y3314">
        <f t="shared" si="207"/>
        <v>0</v>
      </c>
    </row>
    <row r="3315" spans="20:25" x14ac:dyDescent="0.25">
      <c r="T3315" s="7">
        <v>45145.645833333336</v>
      </c>
      <c r="U3315">
        <v>3.04</v>
      </c>
      <c r="V3315" s="8">
        <f t="shared" si="204"/>
        <v>1.7654320000000006</v>
      </c>
      <c r="W3315" s="9">
        <f t="shared" si="205"/>
        <v>3.5540000000000016E-2</v>
      </c>
      <c r="X3315" s="8">
        <f t="shared" si="206"/>
        <v>2.7060160000000004</v>
      </c>
      <c r="Y3315">
        <f t="shared" si="207"/>
        <v>0</v>
      </c>
    </row>
    <row r="3316" spans="20:25" x14ac:dyDescent="0.25">
      <c r="T3316" s="7">
        <v>45145.65625</v>
      </c>
      <c r="U3316">
        <v>3.12</v>
      </c>
      <c r="V3316" s="8">
        <f t="shared" si="204"/>
        <v>1.9884959999999996</v>
      </c>
      <c r="W3316" s="9">
        <f t="shared" si="205"/>
        <v>4.0820000000000023E-2</v>
      </c>
      <c r="X3316" s="8">
        <f t="shared" si="206"/>
        <v>2.8306480000000005</v>
      </c>
      <c r="Y3316">
        <f t="shared" si="207"/>
        <v>0</v>
      </c>
    </row>
    <row r="3317" spans="20:25" x14ac:dyDescent="0.25">
      <c r="T3317" s="7">
        <v>45145.666666666664</v>
      </c>
      <c r="U3317">
        <v>3.27</v>
      </c>
      <c r="V3317" s="8">
        <f t="shared" si="204"/>
        <v>2.4067410000000002</v>
      </c>
      <c r="W3317" s="9">
        <f t="shared" si="205"/>
        <v>5.0720000000000015E-2</v>
      </c>
      <c r="X3317" s="8">
        <f t="shared" si="206"/>
        <v>3.0643330000000009</v>
      </c>
      <c r="Y3317">
        <f t="shared" si="207"/>
        <v>0</v>
      </c>
    </row>
    <row r="3318" spans="20:25" x14ac:dyDescent="0.25">
      <c r="T3318" s="7">
        <v>45145.677083333336</v>
      </c>
      <c r="U3318">
        <v>3.21</v>
      </c>
      <c r="V3318" s="8">
        <f t="shared" si="204"/>
        <v>2.2394429999999996</v>
      </c>
      <c r="W3318" s="9">
        <f t="shared" si="205"/>
        <v>4.6760000000000024E-2</v>
      </c>
      <c r="X3318" s="8">
        <f t="shared" si="206"/>
        <v>2.9708590000000004</v>
      </c>
      <c r="Y3318">
        <f t="shared" si="207"/>
        <v>0</v>
      </c>
    </row>
    <row r="3319" spans="20:25" x14ac:dyDescent="0.25">
      <c r="T3319" s="7">
        <v>45145.6875</v>
      </c>
      <c r="U3319">
        <v>3.09</v>
      </c>
      <c r="V3319" s="8">
        <f t="shared" si="204"/>
        <v>1.9048470000000002</v>
      </c>
      <c r="W3319" s="9">
        <f t="shared" si="205"/>
        <v>3.8840000000000013E-2</v>
      </c>
      <c r="X3319" s="8">
        <f t="shared" si="206"/>
        <v>2.7839110000000002</v>
      </c>
      <c r="Y3319">
        <f t="shared" si="207"/>
        <v>0</v>
      </c>
    </row>
    <row r="3320" spans="20:25" x14ac:dyDescent="0.25">
      <c r="T3320" s="7">
        <v>45145.697916666664</v>
      </c>
      <c r="U3320">
        <v>3.16</v>
      </c>
      <c r="V3320" s="8">
        <f t="shared" si="204"/>
        <v>2.100028</v>
      </c>
      <c r="W3320" s="9">
        <f t="shared" si="205"/>
        <v>4.3460000000000026E-2</v>
      </c>
      <c r="X3320" s="8">
        <f t="shared" si="206"/>
        <v>2.8929640000000005</v>
      </c>
      <c r="Y3320">
        <f t="shared" si="207"/>
        <v>0</v>
      </c>
    </row>
    <row r="3321" spans="20:25" x14ac:dyDescent="0.25">
      <c r="T3321" s="7">
        <v>45145.708333333336</v>
      </c>
      <c r="U3321">
        <v>3.07</v>
      </c>
      <c r="V3321" s="8">
        <f t="shared" si="204"/>
        <v>1.849081</v>
      </c>
      <c r="W3321" s="9">
        <f t="shared" si="205"/>
        <v>3.7519999999999998E-2</v>
      </c>
      <c r="X3321" s="8">
        <f t="shared" si="206"/>
        <v>2.7527529999999998</v>
      </c>
      <c r="Y3321">
        <f t="shared" si="207"/>
        <v>0</v>
      </c>
    </row>
    <row r="3322" spans="20:25" x14ac:dyDescent="0.25">
      <c r="T3322" s="7">
        <v>45145.71875</v>
      </c>
      <c r="U3322">
        <v>3.09</v>
      </c>
      <c r="V3322" s="8">
        <f t="shared" si="204"/>
        <v>1.9048470000000002</v>
      </c>
      <c r="W3322" s="9">
        <f t="shared" si="205"/>
        <v>3.8840000000000013E-2</v>
      </c>
      <c r="X3322" s="8">
        <f t="shared" si="206"/>
        <v>2.7839110000000002</v>
      </c>
      <c r="Y3322">
        <f t="shared" si="207"/>
        <v>0</v>
      </c>
    </row>
    <row r="3323" spans="20:25" x14ac:dyDescent="0.25">
      <c r="T3323" s="7">
        <v>45145.729166666664</v>
      </c>
      <c r="U3323">
        <v>3.1</v>
      </c>
      <c r="V3323" s="8">
        <f t="shared" si="204"/>
        <v>1.9327299999999994</v>
      </c>
      <c r="W3323" s="9">
        <f t="shared" si="205"/>
        <v>3.9500000000000007E-2</v>
      </c>
      <c r="X3323" s="8">
        <f t="shared" si="206"/>
        <v>2.7994900000000009</v>
      </c>
      <c r="Y3323">
        <f t="shared" si="207"/>
        <v>0</v>
      </c>
    </row>
    <row r="3324" spans="20:25" x14ac:dyDescent="0.25">
      <c r="T3324" s="7">
        <v>45145.739583333336</v>
      </c>
      <c r="U3324">
        <v>3.2</v>
      </c>
      <c r="V3324" s="8">
        <f t="shared" si="204"/>
        <v>2.2115600000000004</v>
      </c>
      <c r="W3324" s="9">
        <f t="shared" si="205"/>
        <v>4.610000000000003E-2</v>
      </c>
      <c r="X3324" s="8">
        <f t="shared" si="206"/>
        <v>2.9552800000000006</v>
      </c>
      <c r="Y3324">
        <f t="shared" si="207"/>
        <v>0</v>
      </c>
    </row>
    <row r="3325" spans="20:25" x14ac:dyDescent="0.25">
      <c r="T3325" s="7">
        <v>45145.75</v>
      </c>
      <c r="U3325">
        <v>3.2</v>
      </c>
      <c r="V3325" s="8">
        <f t="shared" si="204"/>
        <v>2.2115600000000004</v>
      </c>
      <c r="W3325" s="9">
        <f t="shared" si="205"/>
        <v>4.610000000000003E-2</v>
      </c>
      <c r="X3325" s="8">
        <f t="shared" si="206"/>
        <v>2.9552800000000006</v>
      </c>
      <c r="Y3325">
        <f t="shared" si="207"/>
        <v>0</v>
      </c>
    </row>
    <row r="3326" spans="20:25" x14ac:dyDescent="0.25">
      <c r="T3326" s="7">
        <v>45145.760416666664</v>
      </c>
      <c r="U3326">
        <v>3.11</v>
      </c>
      <c r="V3326" s="8">
        <f t="shared" si="204"/>
        <v>1.9606129999999986</v>
      </c>
      <c r="W3326" s="9">
        <f t="shared" si="205"/>
        <v>4.0160000000000001E-2</v>
      </c>
      <c r="X3326" s="8">
        <f t="shared" si="206"/>
        <v>2.8150689999999998</v>
      </c>
      <c r="Y3326">
        <f t="shared" si="207"/>
        <v>0</v>
      </c>
    </row>
    <row r="3327" spans="20:25" x14ac:dyDescent="0.25">
      <c r="T3327" s="7">
        <v>45145.770833333336</v>
      </c>
      <c r="U3327">
        <v>3.26</v>
      </c>
      <c r="V3327" s="8">
        <f t="shared" si="204"/>
        <v>2.3788579999999993</v>
      </c>
      <c r="W3327" s="9">
        <f t="shared" si="205"/>
        <v>5.0059999999999993E-2</v>
      </c>
      <c r="X3327" s="8">
        <f t="shared" si="206"/>
        <v>3.0487540000000002</v>
      </c>
      <c r="Y3327">
        <f t="shared" si="207"/>
        <v>0</v>
      </c>
    </row>
    <row r="3328" spans="20:25" x14ac:dyDescent="0.25">
      <c r="T3328" s="7">
        <v>45145.78125</v>
      </c>
      <c r="U3328">
        <v>3.01</v>
      </c>
      <c r="V3328" s="8">
        <f t="shared" si="204"/>
        <v>1.6817829999999994</v>
      </c>
      <c r="W3328" s="9">
        <f t="shared" si="205"/>
        <v>3.3560000000000006E-2</v>
      </c>
      <c r="X3328" s="8">
        <f t="shared" si="206"/>
        <v>2.6592790000000002</v>
      </c>
      <c r="Y3328">
        <f t="shared" si="207"/>
        <v>0</v>
      </c>
    </row>
    <row r="3329" spans="20:25" x14ac:dyDescent="0.25">
      <c r="T3329" s="7">
        <v>45145.791666666664</v>
      </c>
      <c r="U3329">
        <v>3</v>
      </c>
      <c r="V3329" s="8">
        <f t="shared" si="204"/>
        <v>1.6539000000000001</v>
      </c>
      <c r="W3329" s="9">
        <f t="shared" si="205"/>
        <v>3.2900000000000013E-2</v>
      </c>
      <c r="X3329" s="8">
        <f t="shared" si="206"/>
        <v>2.6437000000000004</v>
      </c>
      <c r="Y3329">
        <f t="shared" si="207"/>
        <v>0</v>
      </c>
    </row>
    <row r="3330" spans="20:25" x14ac:dyDescent="0.25">
      <c r="T3330" s="7">
        <v>45145.802083333336</v>
      </c>
      <c r="U3330">
        <v>2.96</v>
      </c>
      <c r="V3330" s="8">
        <f t="shared" si="204"/>
        <v>1.5423679999999997</v>
      </c>
      <c r="W3330" s="9">
        <f t="shared" si="205"/>
        <v>3.0260000000000009E-2</v>
      </c>
      <c r="X3330" s="8">
        <f t="shared" si="206"/>
        <v>2.5813840000000003</v>
      </c>
      <c r="Y3330">
        <f t="shared" si="207"/>
        <v>0</v>
      </c>
    </row>
    <row r="3331" spans="20:25" x14ac:dyDescent="0.25">
      <c r="T3331" s="7">
        <v>45145.8125</v>
      </c>
      <c r="U3331">
        <v>2.92</v>
      </c>
      <c r="V3331" s="8">
        <f t="shared" ref="V3331:V3394" si="208">IF(2.7883*U3331-6.711&lt;0,0,2.7883*U3331-6.711)</f>
        <v>1.4308359999999993</v>
      </c>
      <c r="W3331" s="9">
        <f t="shared" ref="W3331:W3394" si="209">IF(0.066*U3331-0.1651&lt;0,0,0.066*U3331-0.1651)</f>
        <v>2.7620000000000006E-2</v>
      </c>
      <c r="X3331" s="8">
        <f t="shared" ref="X3331:X3394" si="210">IF(1.5579*U3331-2.03&lt;0,0,1.5579*U3331-2.03)</f>
        <v>2.5190680000000003</v>
      </c>
      <c r="Y3331">
        <f t="shared" ref="Y3331:Y3394" si="211">IF(1.2304*U3331-6.1782&lt;0,0,1.2304*U3331-6.1782)</f>
        <v>0</v>
      </c>
    </row>
    <row r="3332" spans="20:25" x14ac:dyDescent="0.25">
      <c r="T3332" s="7">
        <v>45145.822916666664</v>
      </c>
      <c r="U3332">
        <v>2.94</v>
      </c>
      <c r="V3332" s="8">
        <f t="shared" si="208"/>
        <v>1.4866019999999995</v>
      </c>
      <c r="W3332" s="9">
        <f t="shared" si="209"/>
        <v>2.8940000000000021E-2</v>
      </c>
      <c r="X3332" s="8">
        <f t="shared" si="210"/>
        <v>2.5502259999999999</v>
      </c>
      <c r="Y3332">
        <f t="shared" si="211"/>
        <v>0</v>
      </c>
    </row>
    <row r="3333" spans="20:25" x14ac:dyDescent="0.25">
      <c r="T3333" s="7">
        <v>45145.833333333336</v>
      </c>
      <c r="U3333">
        <v>3.08</v>
      </c>
      <c r="V3333" s="8">
        <f t="shared" si="208"/>
        <v>1.8769639999999992</v>
      </c>
      <c r="W3333" s="9">
        <f t="shared" si="209"/>
        <v>3.8180000000000019E-2</v>
      </c>
      <c r="X3333" s="8">
        <f t="shared" si="210"/>
        <v>2.7683320000000005</v>
      </c>
      <c r="Y3333">
        <f t="shared" si="211"/>
        <v>0</v>
      </c>
    </row>
    <row r="3334" spans="20:25" x14ac:dyDescent="0.25">
      <c r="T3334" s="7">
        <v>45145.84375</v>
      </c>
      <c r="U3334">
        <v>3.08</v>
      </c>
      <c r="V3334" s="8">
        <f t="shared" si="208"/>
        <v>1.8769639999999992</v>
      </c>
      <c r="W3334" s="9">
        <f t="shared" si="209"/>
        <v>3.8180000000000019E-2</v>
      </c>
      <c r="X3334" s="8">
        <f t="shared" si="210"/>
        <v>2.7683320000000005</v>
      </c>
      <c r="Y3334">
        <f t="shared" si="211"/>
        <v>0</v>
      </c>
    </row>
    <row r="3335" spans="20:25" x14ac:dyDescent="0.25">
      <c r="T3335" s="7">
        <v>45145.854166666664</v>
      </c>
      <c r="U3335">
        <v>3.13</v>
      </c>
      <c r="V3335" s="8">
        <f t="shared" si="208"/>
        <v>2.0163789999999988</v>
      </c>
      <c r="W3335" s="9">
        <f t="shared" si="209"/>
        <v>4.1480000000000017E-2</v>
      </c>
      <c r="X3335" s="8">
        <f t="shared" si="210"/>
        <v>2.8462270000000003</v>
      </c>
      <c r="Y3335">
        <f t="shared" si="211"/>
        <v>0</v>
      </c>
    </row>
    <row r="3336" spans="20:25" x14ac:dyDescent="0.25">
      <c r="T3336" s="7">
        <v>45145.864583333336</v>
      </c>
      <c r="U3336">
        <v>3.12</v>
      </c>
      <c r="V3336" s="8">
        <f t="shared" si="208"/>
        <v>1.9884959999999996</v>
      </c>
      <c r="W3336" s="9">
        <f t="shared" si="209"/>
        <v>4.0820000000000023E-2</v>
      </c>
      <c r="X3336" s="8">
        <f t="shared" si="210"/>
        <v>2.8306480000000005</v>
      </c>
      <c r="Y3336">
        <f t="shared" si="211"/>
        <v>0</v>
      </c>
    </row>
    <row r="3337" spans="20:25" x14ac:dyDescent="0.25">
      <c r="T3337" s="7">
        <v>45145.875</v>
      </c>
      <c r="U3337">
        <v>3.14</v>
      </c>
      <c r="V3337" s="8">
        <f t="shared" si="208"/>
        <v>2.0442619999999998</v>
      </c>
      <c r="W3337" s="9">
        <f t="shared" si="209"/>
        <v>4.2140000000000011E-2</v>
      </c>
      <c r="X3337" s="8">
        <f t="shared" si="210"/>
        <v>2.861806000000001</v>
      </c>
      <c r="Y3337">
        <f t="shared" si="211"/>
        <v>0</v>
      </c>
    </row>
    <row r="3338" spans="20:25" x14ac:dyDescent="0.25">
      <c r="T3338" s="7">
        <v>45145.885416666664</v>
      </c>
      <c r="U3338">
        <v>3.17</v>
      </c>
      <c r="V3338" s="8">
        <f t="shared" si="208"/>
        <v>2.1279109999999992</v>
      </c>
      <c r="W3338" s="9">
        <f t="shared" si="209"/>
        <v>4.412000000000002E-2</v>
      </c>
      <c r="X3338" s="8">
        <f t="shared" si="210"/>
        <v>2.9085430000000003</v>
      </c>
      <c r="Y3338">
        <f t="shared" si="211"/>
        <v>0</v>
      </c>
    </row>
    <row r="3339" spans="20:25" x14ac:dyDescent="0.25">
      <c r="T3339" s="7">
        <v>45145.895833333336</v>
      </c>
      <c r="U3339">
        <v>3.25</v>
      </c>
      <c r="V3339" s="8">
        <f t="shared" si="208"/>
        <v>2.350975</v>
      </c>
      <c r="W3339" s="9">
        <f t="shared" si="209"/>
        <v>4.9400000000000027E-2</v>
      </c>
      <c r="X3339" s="8">
        <f t="shared" si="210"/>
        <v>3.0331750000000004</v>
      </c>
      <c r="Y3339">
        <f t="shared" si="211"/>
        <v>0</v>
      </c>
    </row>
    <row r="3340" spans="20:25" x14ac:dyDescent="0.25">
      <c r="T3340" s="7">
        <v>45145.90625</v>
      </c>
      <c r="U3340">
        <v>3.18</v>
      </c>
      <c r="V3340" s="8">
        <f t="shared" si="208"/>
        <v>2.1557940000000002</v>
      </c>
      <c r="W3340" s="9">
        <f t="shared" si="209"/>
        <v>4.4780000000000014E-2</v>
      </c>
      <c r="X3340" s="8">
        <f t="shared" si="210"/>
        <v>2.924122000000001</v>
      </c>
      <c r="Y3340">
        <f t="shared" si="211"/>
        <v>0</v>
      </c>
    </row>
    <row r="3341" spans="20:25" x14ac:dyDescent="0.25">
      <c r="T3341" s="7">
        <v>45145.916666666664</v>
      </c>
      <c r="U3341">
        <v>3.23</v>
      </c>
      <c r="V3341" s="8">
        <f t="shared" si="208"/>
        <v>2.2952089999999998</v>
      </c>
      <c r="W3341" s="9">
        <f t="shared" si="209"/>
        <v>4.8080000000000012E-2</v>
      </c>
      <c r="X3341" s="8">
        <f t="shared" si="210"/>
        <v>3.0020169999999999</v>
      </c>
      <c r="Y3341">
        <f t="shared" si="211"/>
        <v>0</v>
      </c>
    </row>
    <row r="3342" spans="20:25" x14ac:dyDescent="0.25">
      <c r="T3342" s="7">
        <v>45145.927083333336</v>
      </c>
      <c r="U3342">
        <v>3.09</v>
      </c>
      <c r="V3342" s="8">
        <f t="shared" si="208"/>
        <v>1.9048470000000002</v>
      </c>
      <c r="W3342" s="9">
        <f t="shared" si="209"/>
        <v>3.8840000000000013E-2</v>
      </c>
      <c r="X3342" s="8">
        <f t="shared" si="210"/>
        <v>2.7839110000000002</v>
      </c>
      <c r="Y3342">
        <f t="shared" si="211"/>
        <v>0</v>
      </c>
    </row>
    <row r="3343" spans="20:25" x14ac:dyDescent="0.25">
      <c r="T3343" s="7">
        <v>45145.9375</v>
      </c>
      <c r="U3343">
        <v>3.21</v>
      </c>
      <c r="V3343" s="8">
        <f t="shared" si="208"/>
        <v>2.2394429999999996</v>
      </c>
      <c r="W3343" s="9">
        <f t="shared" si="209"/>
        <v>4.6760000000000024E-2</v>
      </c>
      <c r="X3343" s="8">
        <f t="shared" si="210"/>
        <v>2.9708590000000004</v>
      </c>
      <c r="Y3343">
        <f t="shared" si="211"/>
        <v>0</v>
      </c>
    </row>
    <row r="3344" spans="20:25" x14ac:dyDescent="0.25">
      <c r="T3344" s="7">
        <v>45145.947916666664</v>
      </c>
      <c r="U3344">
        <v>3.21</v>
      </c>
      <c r="V3344" s="8">
        <f t="shared" si="208"/>
        <v>2.2394429999999996</v>
      </c>
      <c r="W3344" s="9">
        <f t="shared" si="209"/>
        <v>4.6760000000000024E-2</v>
      </c>
      <c r="X3344" s="8">
        <f t="shared" si="210"/>
        <v>2.9708590000000004</v>
      </c>
      <c r="Y3344">
        <f t="shared" si="211"/>
        <v>0</v>
      </c>
    </row>
    <row r="3345" spans="20:25" x14ac:dyDescent="0.25">
      <c r="T3345" s="7">
        <v>45145.958333333336</v>
      </c>
      <c r="U3345">
        <v>3.14</v>
      </c>
      <c r="V3345" s="8">
        <f t="shared" si="208"/>
        <v>2.0442619999999998</v>
      </c>
      <c r="W3345" s="9">
        <f t="shared" si="209"/>
        <v>4.2140000000000011E-2</v>
      </c>
      <c r="X3345" s="8">
        <f t="shared" si="210"/>
        <v>2.861806000000001</v>
      </c>
      <c r="Y3345">
        <f t="shared" si="211"/>
        <v>0</v>
      </c>
    </row>
    <row r="3346" spans="20:25" x14ac:dyDescent="0.25">
      <c r="T3346" s="7">
        <v>45145.96875</v>
      </c>
      <c r="U3346">
        <v>3.13</v>
      </c>
      <c r="V3346" s="8">
        <f t="shared" si="208"/>
        <v>2.0163789999999988</v>
      </c>
      <c r="W3346" s="9">
        <f t="shared" si="209"/>
        <v>4.1480000000000017E-2</v>
      </c>
      <c r="X3346" s="8">
        <f t="shared" si="210"/>
        <v>2.8462270000000003</v>
      </c>
      <c r="Y3346">
        <f t="shared" si="211"/>
        <v>0</v>
      </c>
    </row>
    <row r="3347" spans="20:25" x14ac:dyDescent="0.25">
      <c r="T3347" s="7">
        <v>45145.979166666664</v>
      </c>
      <c r="U3347">
        <v>3.11</v>
      </c>
      <c r="V3347" s="8">
        <f t="shared" si="208"/>
        <v>1.9606129999999986</v>
      </c>
      <c r="W3347" s="9">
        <f t="shared" si="209"/>
        <v>4.0160000000000001E-2</v>
      </c>
      <c r="X3347" s="8">
        <f t="shared" si="210"/>
        <v>2.8150689999999998</v>
      </c>
      <c r="Y3347">
        <f t="shared" si="211"/>
        <v>0</v>
      </c>
    </row>
    <row r="3348" spans="20:25" x14ac:dyDescent="0.25">
      <c r="T3348" s="7">
        <v>45145.989583333336</v>
      </c>
      <c r="U3348">
        <v>3.08</v>
      </c>
      <c r="V3348" s="8">
        <f t="shared" si="208"/>
        <v>1.8769639999999992</v>
      </c>
      <c r="W3348" s="9">
        <f t="shared" si="209"/>
        <v>3.8180000000000019E-2</v>
      </c>
      <c r="X3348" s="8">
        <f t="shared" si="210"/>
        <v>2.7683320000000005</v>
      </c>
      <c r="Y3348">
        <f t="shared" si="211"/>
        <v>0</v>
      </c>
    </row>
    <row r="3349" spans="20:25" x14ac:dyDescent="0.25">
      <c r="T3349" s="7">
        <v>45146</v>
      </c>
      <c r="U3349">
        <v>3.13</v>
      </c>
      <c r="V3349" s="8">
        <f t="shared" si="208"/>
        <v>2.0163789999999988</v>
      </c>
      <c r="W3349" s="9">
        <f t="shared" si="209"/>
        <v>4.1480000000000017E-2</v>
      </c>
      <c r="X3349" s="8">
        <f t="shared" si="210"/>
        <v>2.8462270000000003</v>
      </c>
      <c r="Y3349">
        <f t="shared" si="211"/>
        <v>0</v>
      </c>
    </row>
    <row r="3350" spans="20:25" x14ac:dyDescent="0.25">
      <c r="T3350" s="7">
        <v>45146.010416666664</v>
      </c>
      <c r="U3350">
        <v>3.01</v>
      </c>
      <c r="V3350" s="8">
        <f t="shared" si="208"/>
        <v>1.6817829999999994</v>
      </c>
      <c r="W3350" s="9">
        <f t="shared" si="209"/>
        <v>3.3560000000000006E-2</v>
      </c>
      <c r="X3350" s="8">
        <f t="shared" si="210"/>
        <v>2.6592790000000002</v>
      </c>
      <c r="Y3350">
        <f t="shared" si="211"/>
        <v>0</v>
      </c>
    </row>
    <row r="3351" spans="20:25" x14ac:dyDescent="0.25">
      <c r="T3351" s="7">
        <v>45146.020833333336</v>
      </c>
      <c r="U3351">
        <v>3.03</v>
      </c>
      <c r="V3351" s="8">
        <f t="shared" si="208"/>
        <v>1.7375489999999996</v>
      </c>
      <c r="W3351" s="9">
        <f t="shared" si="209"/>
        <v>3.4879999999999994E-2</v>
      </c>
      <c r="X3351" s="8">
        <f t="shared" si="210"/>
        <v>2.6904369999999997</v>
      </c>
      <c r="Y3351">
        <f t="shared" si="211"/>
        <v>0</v>
      </c>
    </row>
    <row r="3352" spans="20:25" x14ac:dyDescent="0.25">
      <c r="T3352" s="7">
        <v>45146.03125</v>
      </c>
      <c r="U3352">
        <v>2.99</v>
      </c>
      <c r="V3352" s="8">
        <f t="shared" si="208"/>
        <v>1.6260170000000009</v>
      </c>
      <c r="W3352" s="9">
        <f t="shared" si="209"/>
        <v>3.2240000000000019E-2</v>
      </c>
      <c r="X3352" s="8">
        <f t="shared" si="210"/>
        <v>2.6281210000000006</v>
      </c>
      <c r="Y3352">
        <f t="shared" si="211"/>
        <v>0</v>
      </c>
    </row>
    <row r="3353" spans="20:25" x14ac:dyDescent="0.25">
      <c r="T3353" s="7">
        <v>45146.041666666664</v>
      </c>
      <c r="U3353">
        <v>3.03</v>
      </c>
      <c r="V3353" s="8">
        <f t="shared" si="208"/>
        <v>1.7375489999999996</v>
      </c>
      <c r="W3353" s="9">
        <f t="shared" si="209"/>
        <v>3.4879999999999994E-2</v>
      </c>
      <c r="X3353" s="8">
        <f t="shared" si="210"/>
        <v>2.6904369999999997</v>
      </c>
      <c r="Y3353">
        <f t="shared" si="211"/>
        <v>0</v>
      </c>
    </row>
    <row r="3354" spans="20:25" x14ac:dyDescent="0.25">
      <c r="T3354" s="7">
        <v>45146.052083333336</v>
      </c>
      <c r="U3354">
        <v>2.98</v>
      </c>
      <c r="V3354" s="8">
        <f t="shared" si="208"/>
        <v>1.5981339999999999</v>
      </c>
      <c r="W3354" s="9">
        <f t="shared" si="209"/>
        <v>3.1580000000000025E-2</v>
      </c>
      <c r="X3354" s="8">
        <f t="shared" si="210"/>
        <v>2.6125419999999999</v>
      </c>
      <c r="Y3354">
        <f t="shared" si="211"/>
        <v>0</v>
      </c>
    </row>
    <row r="3355" spans="20:25" x14ac:dyDescent="0.25">
      <c r="T3355" s="7">
        <v>45146.0625</v>
      </c>
      <c r="U3355">
        <v>2.97</v>
      </c>
      <c r="V3355" s="8">
        <f t="shared" si="208"/>
        <v>1.5702510000000007</v>
      </c>
      <c r="W3355" s="9">
        <f t="shared" si="209"/>
        <v>3.0920000000000031E-2</v>
      </c>
      <c r="X3355" s="8">
        <f t="shared" si="210"/>
        <v>2.596963000000001</v>
      </c>
      <c r="Y3355">
        <f t="shared" si="211"/>
        <v>0</v>
      </c>
    </row>
    <row r="3356" spans="20:25" x14ac:dyDescent="0.25">
      <c r="T3356" s="7">
        <v>45146.072916666664</v>
      </c>
      <c r="U3356">
        <v>2.95</v>
      </c>
      <c r="V3356" s="8">
        <f t="shared" si="208"/>
        <v>1.5144850000000005</v>
      </c>
      <c r="W3356" s="9">
        <f t="shared" si="209"/>
        <v>2.9600000000000015E-2</v>
      </c>
      <c r="X3356" s="8">
        <f t="shared" si="210"/>
        <v>2.5658050000000006</v>
      </c>
      <c r="Y3356">
        <f t="shared" si="211"/>
        <v>0</v>
      </c>
    </row>
    <row r="3357" spans="20:25" x14ac:dyDescent="0.25">
      <c r="T3357" s="7">
        <v>45146.083333333336</v>
      </c>
      <c r="U3357">
        <v>2.94</v>
      </c>
      <c r="V3357" s="8">
        <f t="shared" si="208"/>
        <v>1.4866019999999995</v>
      </c>
      <c r="W3357" s="9">
        <f t="shared" si="209"/>
        <v>2.8940000000000021E-2</v>
      </c>
      <c r="X3357" s="8">
        <f t="shared" si="210"/>
        <v>2.5502259999999999</v>
      </c>
      <c r="Y3357">
        <f t="shared" si="211"/>
        <v>0</v>
      </c>
    </row>
    <row r="3358" spans="20:25" x14ac:dyDescent="0.25">
      <c r="T3358" s="7">
        <v>45146.09375</v>
      </c>
      <c r="U3358">
        <v>2.98</v>
      </c>
      <c r="V3358" s="8">
        <f t="shared" si="208"/>
        <v>1.5981339999999999</v>
      </c>
      <c r="W3358" s="9">
        <f t="shared" si="209"/>
        <v>3.1580000000000025E-2</v>
      </c>
      <c r="X3358" s="8">
        <f t="shared" si="210"/>
        <v>2.6125419999999999</v>
      </c>
      <c r="Y3358">
        <f t="shared" si="211"/>
        <v>0</v>
      </c>
    </row>
    <row r="3359" spans="20:25" x14ac:dyDescent="0.25">
      <c r="T3359" s="7">
        <v>45146.104166666664</v>
      </c>
      <c r="U3359">
        <v>2.94</v>
      </c>
      <c r="V3359" s="8">
        <f t="shared" si="208"/>
        <v>1.4866019999999995</v>
      </c>
      <c r="W3359" s="9">
        <f t="shared" si="209"/>
        <v>2.8940000000000021E-2</v>
      </c>
      <c r="X3359" s="8">
        <f t="shared" si="210"/>
        <v>2.5502259999999999</v>
      </c>
      <c r="Y3359">
        <f t="shared" si="211"/>
        <v>0</v>
      </c>
    </row>
    <row r="3360" spans="20:25" x14ac:dyDescent="0.25">
      <c r="T3360" s="7">
        <v>45146.114583333336</v>
      </c>
      <c r="U3360">
        <v>2.9</v>
      </c>
      <c r="V3360" s="8">
        <f t="shared" si="208"/>
        <v>1.3750699999999991</v>
      </c>
      <c r="W3360" s="9">
        <f t="shared" si="209"/>
        <v>2.6300000000000018E-2</v>
      </c>
      <c r="X3360" s="8">
        <f t="shared" si="210"/>
        <v>2.4879099999999998</v>
      </c>
      <c r="Y3360">
        <f t="shared" si="211"/>
        <v>0</v>
      </c>
    </row>
    <row r="3361" spans="20:25" x14ac:dyDescent="0.25">
      <c r="T3361" s="7">
        <v>45146.125</v>
      </c>
      <c r="U3361">
        <v>2.92</v>
      </c>
      <c r="V3361" s="8">
        <f t="shared" si="208"/>
        <v>1.4308359999999993</v>
      </c>
      <c r="W3361" s="9">
        <f t="shared" si="209"/>
        <v>2.7620000000000006E-2</v>
      </c>
      <c r="X3361" s="8">
        <f t="shared" si="210"/>
        <v>2.5190680000000003</v>
      </c>
      <c r="Y3361">
        <f t="shared" si="211"/>
        <v>0</v>
      </c>
    </row>
    <row r="3362" spans="20:25" x14ac:dyDescent="0.25">
      <c r="T3362" s="7">
        <v>45146.135416666664</v>
      </c>
      <c r="U3362">
        <v>2.9</v>
      </c>
      <c r="V3362" s="8">
        <f t="shared" si="208"/>
        <v>1.3750699999999991</v>
      </c>
      <c r="W3362" s="9">
        <f t="shared" si="209"/>
        <v>2.6300000000000018E-2</v>
      </c>
      <c r="X3362" s="8">
        <f t="shared" si="210"/>
        <v>2.4879099999999998</v>
      </c>
      <c r="Y3362">
        <f t="shared" si="211"/>
        <v>0</v>
      </c>
    </row>
    <row r="3363" spans="20:25" x14ac:dyDescent="0.25">
      <c r="T3363" s="7">
        <v>45146.145833333336</v>
      </c>
      <c r="U3363">
        <v>2.91</v>
      </c>
      <c r="V3363" s="8">
        <f t="shared" si="208"/>
        <v>1.4029530000000001</v>
      </c>
      <c r="W3363" s="9">
        <f t="shared" si="209"/>
        <v>2.6960000000000012E-2</v>
      </c>
      <c r="X3363" s="8">
        <f t="shared" si="210"/>
        <v>2.5034890000000005</v>
      </c>
      <c r="Y3363">
        <f t="shared" si="211"/>
        <v>0</v>
      </c>
    </row>
    <row r="3364" spans="20:25" x14ac:dyDescent="0.25">
      <c r="T3364" s="7">
        <v>45146.15625</v>
      </c>
      <c r="U3364">
        <v>2.91</v>
      </c>
      <c r="V3364" s="8">
        <f t="shared" si="208"/>
        <v>1.4029530000000001</v>
      </c>
      <c r="W3364" s="9">
        <f t="shared" si="209"/>
        <v>2.6960000000000012E-2</v>
      </c>
      <c r="X3364" s="8">
        <f t="shared" si="210"/>
        <v>2.5034890000000005</v>
      </c>
      <c r="Y3364">
        <f t="shared" si="211"/>
        <v>0</v>
      </c>
    </row>
    <row r="3365" spans="20:25" x14ac:dyDescent="0.25">
      <c r="T3365" s="7">
        <v>45146.166666666664</v>
      </c>
      <c r="U3365">
        <v>2.79</v>
      </c>
      <c r="V3365" s="8">
        <f t="shared" si="208"/>
        <v>1.0683569999999998</v>
      </c>
      <c r="W3365" s="9">
        <f t="shared" si="209"/>
        <v>1.9040000000000001E-2</v>
      </c>
      <c r="X3365" s="8">
        <f t="shared" si="210"/>
        <v>2.3165410000000004</v>
      </c>
      <c r="Y3365">
        <f t="shared" si="211"/>
        <v>0</v>
      </c>
    </row>
    <row r="3366" spans="20:25" x14ac:dyDescent="0.25">
      <c r="T3366" s="7">
        <v>45146.177083333336</v>
      </c>
      <c r="U3366">
        <v>2.83</v>
      </c>
      <c r="V3366" s="8">
        <f t="shared" si="208"/>
        <v>1.1798890000000002</v>
      </c>
      <c r="W3366" s="9">
        <f t="shared" si="209"/>
        <v>2.1680000000000005E-2</v>
      </c>
      <c r="X3366" s="8">
        <f t="shared" si="210"/>
        <v>2.3788570000000004</v>
      </c>
      <c r="Y3366">
        <f t="shared" si="211"/>
        <v>0</v>
      </c>
    </row>
    <row r="3367" spans="20:25" x14ac:dyDescent="0.25">
      <c r="T3367" s="7">
        <v>45146.1875</v>
      </c>
      <c r="U3367">
        <v>2.78</v>
      </c>
      <c r="V3367" s="8">
        <f t="shared" si="208"/>
        <v>1.0404739999999988</v>
      </c>
      <c r="W3367" s="9">
        <f t="shared" si="209"/>
        <v>1.8380000000000007E-2</v>
      </c>
      <c r="X3367" s="8">
        <f t="shared" si="210"/>
        <v>2.3009619999999997</v>
      </c>
      <c r="Y3367">
        <f t="shared" si="211"/>
        <v>0</v>
      </c>
    </row>
    <row r="3368" spans="20:25" x14ac:dyDescent="0.25">
      <c r="T3368" s="7">
        <v>45146.197916666664</v>
      </c>
      <c r="U3368">
        <v>2.8</v>
      </c>
      <c r="V3368" s="8">
        <f t="shared" si="208"/>
        <v>1.096239999999999</v>
      </c>
      <c r="W3368" s="9">
        <f t="shared" si="209"/>
        <v>1.9699999999999995E-2</v>
      </c>
      <c r="X3368" s="8">
        <f t="shared" si="210"/>
        <v>2.3321200000000002</v>
      </c>
      <c r="Y3368">
        <f t="shared" si="211"/>
        <v>0</v>
      </c>
    </row>
    <row r="3369" spans="20:25" x14ac:dyDescent="0.25">
      <c r="T3369" s="7">
        <v>45146.208333333336</v>
      </c>
      <c r="U3369">
        <v>2.84</v>
      </c>
      <c r="V3369" s="8">
        <f t="shared" si="208"/>
        <v>1.2077719999999994</v>
      </c>
      <c r="W3369" s="9">
        <f t="shared" si="209"/>
        <v>2.2339999999999999E-2</v>
      </c>
      <c r="X3369" s="8">
        <f t="shared" si="210"/>
        <v>2.3944360000000002</v>
      </c>
      <c r="Y3369">
        <f t="shared" si="211"/>
        <v>0</v>
      </c>
    </row>
    <row r="3370" spans="20:25" x14ac:dyDescent="0.25">
      <c r="T3370" s="7">
        <v>45146.21875</v>
      </c>
      <c r="U3370">
        <v>2.79</v>
      </c>
      <c r="V3370" s="8">
        <f t="shared" si="208"/>
        <v>1.0683569999999998</v>
      </c>
      <c r="W3370" s="9">
        <f t="shared" si="209"/>
        <v>1.9040000000000001E-2</v>
      </c>
      <c r="X3370" s="8">
        <f t="shared" si="210"/>
        <v>2.3165410000000004</v>
      </c>
      <c r="Y3370">
        <f t="shared" si="211"/>
        <v>0</v>
      </c>
    </row>
    <row r="3371" spans="20:25" x14ac:dyDescent="0.25">
      <c r="T3371" s="7">
        <v>45146.229166666664</v>
      </c>
      <c r="U3371">
        <v>2.82</v>
      </c>
      <c r="V3371" s="8">
        <f t="shared" si="208"/>
        <v>1.1520059999999992</v>
      </c>
      <c r="W3371" s="9">
        <f t="shared" si="209"/>
        <v>2.1020000000000011E-2</v>
      </c>
      <c r="X3371" s="8">
        <f t="shared" si="210"/>
        <v>2.3632779999999998</v>
      </c>
      <c r="Y3371">
        <f t="shared" si="211"/>
        <v>0</v>
      </c>
    </row>
    <row r="3372" spans="20:25" x14ac:dyDescent="0.25">
      <c r="T3372" s="7">
        <v>45146.239583333336</v>
      </c>
      <c r="U3372">
        <v>2.74</v>
      </c>
      <c r="V3372" s="8">
        <f t="shared" si="208"/>
        <v>0.92894200000000016</v>
      </c>
      <c r="W3372" s="9">
        <f t="shared" si="209"/>
        <v>1.5740000000000032E-2</v>
      </c>
      <c r="X3372" s="8">
        <f t="shared" si="210"/>
        <v>2.2386460000000006</v>
      </c>
      <c r="Y3372">
        <f t="shared" si="211"/>
        <v>0</v>
      </c>
    </row>
    <row r="3373" spans="20:25" x14ac:dyDescent="0.25">
      <c r="T3373" s="7">
        <v>45146.25</v>
      </c>
      <c r="U3373">
        <v>2.71</v>
      </c>
      <c r="V3373" s="8">
        <f t="shared" si="208"/>
        <v>0.84529299999999985</v>
      </c>
      <c r="W3373" s="9">
        <f t="shared" si="209"/>
        <v>1.3760000000000022E-2</v>
      </c>
      <c r="X3373" s="8">
        <f t="shared" si="210"/>
        <v>2.1919090000000003</v>
      </c>
      <c r="Y3373">
        <f t="shared" si="211"/>
        <v>0</v>
      </c>
    </row>
    <row r="3374" spans="20:25" x14ac:dyDescent="0.25">
      <c r="T3374" s="7">
        <v>45146.260416666664</v>
      </c>
      <c r="U3374">
        <v>2.78</v>
      </c>
      <c r="V3374" s="8">
        <f t="shared" si="208"/>
        <v>1.0404739999999988</v>
      </c>
      <c r="W3374" s="9">
        <f t="shared" si="209"/>
        <v>1.8380000000000007E-2</v>
      </c>
      <c r="X3374" s="8">
        <f t="shared" si="210"/>
        <v>2.3009619999999997</v>
      </c>
      <c r="Y3374">
        <f t="shared" si="211"/>
        <v>0</v>
      </c>
    </row>
    <row r="3375" spans="20:25" x14ac:dyDescent="0.25">
      <c r="T3375" s="7">
        <v>45146.270833333336</v>
      </c>
      <c r="U3375">
        <v>2.87</v>
      </c>
      <c r="V3375" s="8">
        <f t="shared" si="208"/>
        <v>1.2914209999999997</v>
      </c>
      <c r="W3375" s="9">
        <f t="shared" si="209"/>
        <v>2.4320000000000008E-2</v>
      </c>
      <c r="X3375" s="8">
        <f t="shared" si="210"/>
        <v>2.4411730000000005</v>
      </c>
      <c r="Y3375">
        <f t="shared" si="211"/>
        <v>0</v>
      </c>
    </row>
    <row r="3376" spans="20:25" x14ac:dyDescent="0.25">
      <c r="T3376" s="7">
        <v>45146.28125</v>
      </c>
      <c r="U3376">
        <v>6.15</v>
      </c>
      <c r="V3376" s="8">
        <f t="shared" si="208"/>
        <v>10.437044999999999</v>
      </c>
      <c r="W3376" s="9">
        <f t="shared" si="209"/>
        <v>0.24080000000000004</v>
      </c>
      <c r="X3376" s="8">
        <f t="shared" si="210"/>
        <v>7.5510850000000023</v>
      </c>
      <c r="Y3376">
        <f t="shared" si="211"/>
        <v>1.3887599999999996</v>
      </c>
    </row>
    <row r="3377" spans="20:25" x14ac:dyDescent="0.25">
      <c r="T3377" s="7">
        <v>45146.291666666664</v>
      </c>
      <c r="U3377">
        <v>4.8499999999999996</v>
      </c>
      <c r="V3377" s="8">
        <f t="shared" si="208"/>
        <v>6.8122549999999986</v>
      </c>
      <c r="W3377" s="9">
        <f t="shared" si="209"/>
        <v>0.155</v>
      </c>
      <c r="X3377" s="8">
        <f t="shared" si="210"/>
        <v>5.5258149999999997</v>
      </c>
      <c r="Y3377">
        <f t="shared" si="211"/>
        <v>0</v>
      </c>
    </row>
    <row r="3378" spans="20:25" x14ac:dyDescent="0.25">
      <c r="T3378" s="7">
        <v>45146.302083333336</v>
      </c>
      <c r="U3378">
        <v>4.74</v>
      </c>
      <c r="V3378" s="8">
        <f t="shared" si="208"/>
        <v>6.5055420000000002</v>
      </c>
      <c r="W3378" s="9">
        <f t="shared" si="209"/>
        <v>0.14774000000000001</v>
      </c>
      <c r="X3378" s="8">
        <f t="shared" si="210"/>
        <v>5.3544460000000011</v>
      </c>
      <c r="Y3378">
        <f t="shared" si="211"/>
        <v>0</v>
      </c>
    </row>
    <row r="3379" spans="20:25" x14ac:dyDescent="0.25">
      <c r="T3379" s="7">
        <v>45146.3125</v>
      </c>
      <c r="U3379">
        <v>4.72</v>
      </c>
      <c r="V3379" s="8">
        <f t="shared" si="208"/>
        <v>6.4497759999999982</v>
      </c>
      <c r="W3379" s="9">
        <f t="shared" si="209"/>
        <v>0.14642000000000002</v>
      </c>
      <c r="X3379" s="8">
        <f t="shared" si="210"/>
        <v>5.3232879999999998</v>
      </c>
      <c r="Y3379">
        <f t="shared" si="211"/>
        <v>0</v>
      </c>
    </row>
    <row r="3380" spans="20:25" x14ac:dyDescent="0.25">
      <c r="T3380" s="7">
        <v>45146.322916666664</v>
      </c>
      <c r="U3380">
        <v>6.05</v>
      </c>
      <c r="V3380" s="8">
        <f t="shared" si="208"/>
        <v>10.158215</v>
      </c>
      <c r="W3380" s="9">
        <f t="shared" si="209"/>
        <v>0.23419999999999999</v>
      </c>
      <c r="X3380" s="8">
        <f t="shared" si="210"/>
        <v>7.3952950000000008</v>
      </c>
      <c r="Y3380">
        <f t="shared" si="211"/>
        <v>1.2657199999999991</v>
      </c>
    </row>
    <row r="3381" spans="20:25" x14ac:dyDescent="0.25">
      <c r="T3381" s="7">
        <v>45146.333333333336</v>
      </c>
      <c r="U3381">
        <v>5.0199999999999996</v>
      </c>
      <c r="V3381" s="8">
        <f t="shared" si="208"/>
        <v>7.2862659999999977</v>
      </c>
      <c r="W3381" s="9">
        <f t="shared" si="209"/>
        <v>0.16622000000000001</v>
      </c>
      <c r="X3381" s="8">
        <f t="shared" si="210"/>
        <v>5.7906580000000005</v>
      </c>
      <c r="Y3381">
        <f t="shared" si="211"/>
        <v>0</v>
      </c>
    </row>
    <row r="3382" spans="20:25" x14ac:dyDescent="0.25">
      <c r="T3382" s="7">
        <v>45146.34375</v>
      </c>
      <c r="U3382">
        <v>4.13</v>
      </c>
      <c r="V3382" s="8">
        <f t="shared" si="208"/>
        <v>4.8046790000000001</v>
      </c>
      <c r="W3382" s="9">
        <f t="shared" si="209"/>
        <v>0.10747999999999999</v>
      </c>
      <c r="X3382" s="8">
        <f t="shared" si="210"/>
        <v>4.4041270000000008</v>
      </c>
      <c r="Y3382">
        <f t="shared" si="211"/>
        <v>0</v>
      </c>
    </row>
    <row r="3383" spans="20:25" x14ac:dyDescent="0.25">
      <c r="T3383" s="7">
        <v>45146.354166666664</v>
      </c>
      <c r="U3383">
        <v>3.78</v>
      </c>
      <c r="V3383" s="8">
        <f t="shared" si="208"/>
        <v>3.8287739999999992</v>
      </c>
      <c r="W3383" s="9">
        <f t="shared" si="209"/>
        <v>8.4380000000000011E-2</v>
      </c>
      <c r="X3383" s="8">
        <f t="shared" si="210"/>
        <v>3.8588619999999998</v>
      </c>
      <c r="Y3383">
        <f t="shared" si="211"/>
        <v>0</v>
      </c>
    </row>
    <row r="3384" spans="20:25" x14ac:dyDescent="0.25">
      <c r="T3384" s="7">
        <v>45146.364583333336</v>
      </c>
      <c r="U3384">
        <v>3.56</v>
      </c>
      <c r="V3384" s="8">
        <f t="shared" si="208"/>
        <v>3.2153480000000005</v>
      </c>
      <c r="W3384" s="9">
        <f t="shared" si="209"/>
        <v>6.9860000000000005E-2</v>
      </c>
      <c r="X3384" s="8">
        <f t="shared" si="210"/>
        <v>3.5161240000000009</v>
      </c>
      <c r="Y3384">
        <f t="shared" si="211"/>
        <v>0</v>
      </c>
    </row>
    <row r="3385" spans="20:25" x14ac:dyDescent="0.25">
      <c r="T3385" s="7">
        <v>45146.375</v>
      </c>
      <c r="U3385">
        <v>3.47</v>
      </c>
      <c r="V3385" s="8">
        <f t="shared" si="208"/>
        <v>2.9644010000000005</v>
      </c>
      <c r="W3385" s="9">
        <f t="shared" si="209"/>
        <v>6.3920000000000032E-2</v>
      </c>
      <c r="X3385" s="8">
        <f t="shared" si="210"/>
        <v>3.3759130000000011</v>
      </c>
      <c r="Y3385">
        <f t="shared" si="211"/>
        <v>0</v>
      </c>
    </row>
    <row r="3386" spans="20:25" x14ac:dyDescent="0.25">
      <c r="T3386" s="7">
        <v>45146.385416666664</v>
      </c>
      <c r="U3386">
        <v>3.36</v>
      </c>
      <c r="V3386" s="8">
        <f t="shared" si="208"/>
        <v>2.6576879999999985</v>
      </c>
      <c r="W3386" s="9">
        <f t="shared" si="209"/>
        <v>5.6660000000000016E-2</v>
      </c>
      <c r="X3386" s="8">
        <f t="shared" si="210"/>
        <v>3.2045439999999998</v>
      </c>
      <c r="Y3386">
        <f t="shared" si="211"/>
        <v>0</v>
      </c>
    </row>
    <row r="3387" spans="20:25" x14ac:dyDescent="0.25">
      <c r="T3387" s="7">
        <v>45146.395833333336</v>
      </c>
      <c r="U3387">
        <v>3.36</v>
      </c>
      <c r="V3387" s="8">
        <f t="shared" si="208"/>
        <v>2.6576879999999985</v>
      </c>
      <c r="W3387" s="9">
        <f t="shared" si="209"/>
        <v>5.6660000000000016E-2</v>
      </c>
      <c r="X3387" s="8">
        <f t="shared" si="210"/>
        <v>3.2045439999999998</v>
      </c>
      <c r="Y3387">
        <f t="shared" si="211"/>
        <v>0</v>
      </c>
    </row>
    <row r="3388" spans="20:25" x14ac:dyDescent="0.25">
      <c r="T3388" s="7">
        <v>45146.40625</v>
      </c>
      <c r="U3388">
        <v>3.3</v>
      </c>
      <c r="V3388" s="8">
        <f t="shared" si="208"/>
        <v>2.4903899999999997</v>
      </c>
      <c r="W3388" s="9">
        <f t="shared" si="209"/>
        <v>5.2699999999999997E-2</v>
      </c>
      <c r="X3388" s="8">
        <f t="shared" si="210"/>
        <v>3.1110700000000002</v>
      </c>
      <c r="Y3388">
        <f t="shared" si="211"/>
        <v>0</v>
      </c>
    </row>
    <row r="3389" spans="20:25" x14ac:dyDescent="0.25">
      <c r="T3389" s="7">
        <v>45146.416666666664</v>
      </c>
      <c r="U3389">
        <v>3.26</v>
      </c>
      <c r="V3389" s="8">
        <f t="shared" si="208"/>
        <v>2.3788579999999993</v>
      </c>
      <c r="W3389" s="9">
        <f t="shared" si="209"/>
        <v>5.0059999999999993E-2</v>
      </c>
      <c r="X3389" s="8">
        <f t="shared" si="210"/>
        <v>3.0487540000000002</v>
      </c>
      <c r="Y3389">
        <f t="shared" si="211"/>
        <v>0</v>
      </c>
    </row>
    <row r="3390" spans="20:25" x14ac:dyDescent="0.25">
      <c r="T3390" s="7">
        <v>45146.427083333336</v>
      </c>
      <c r="U3390">
        <v>3.27</v>
      </c>
      <c r="V3390" s="8">
        <f t="shared" si="208"/>
        <v>2.4067410000000002</v>
      </c>
      <c r="W3390" s="9">
        <f t="shared" si="209"/>
        <v>5.0720000000000015E-2</v>
      </c>
      <c r="X3390" s="8">
        <f t="shared" si="210"/>
        <v>3.0643330000000009</v>
      </c>
      <c r="Y3390">
        <f t="shared" si="211"/>
        <v>0</v>
      </c>
    </row>
    <row r="3391" spans="20:25" x14ac:dyDescent="0.25">
      <c r="T3391" s="7">
        <v>45146.4375</v>
      </c>
      <c r="U3391">
        <v>3.26</v>
      </c>
      <c r="V3391" s="8">
        <f t="shared" si="208"/>
        <v>2.3788579999999993</v>
      </c>
      <c r="W3391" s="9">
        <f t="shared" si="209"/>
        <v>5.0059999999999993E-2</v>
      </c>
      <c r="X3391" s="8">
        <f t="shared" si="210"/>
        <v>3.0487540000000002</v>
      </c>
      <c r="Y3391">
        <f t="shared" si="211"/>
        <v>0</v>
      </c>
    </row>
    <row r="3392" spans="20:25" x14ac:dyDescent="0.25">
      <c r="T3392" s="7">
        <v>45146.447916666664</v>
      </c>
      <c r="U3392">
        <v>3.24</v>
      </c>
      <c r="V3392" s="8">
        <f t="shared" si="208"/>
        <v>2.3230920000000008</v>
      </c>
      <c r="W3392" s="9">
        <f t="shared" si="209"/>
        <v>4.8740000000000033E-2</v>
      </c>
      <c r="X3392" s="8">
        <f t="shared" si="210"/>
        <v>3.0175960000000006</v>
      </c>
      <c r="Y3392">
        <f t="shared" si="211"/>
        <v>0</v>
      </c>
    </row>
    <row r="3393" spans="20:25" x14ac:dyDescent="0.25">
      <c r="T3393" s="7">
        <v>45146.458333333336</v>
      </c>
      <c r="U3393">
        <v>3.19</v>
      </c>
      <c r="V3393" s="8">
        <f t="shared" si="208"/>
        <v>2.1836769999999994</v>
      </c>
      <c r="W3393" s="9">
        <f t="shared" si="209"/>
        <v>4.5440000000000008E-2</v>
      </c>
      <c r="X3393" s="8">
        <f t="shared" si="210"/>
        <v>2.9397009999999999</v>
      </c>
      <c r="Y3393">
        <f t="shared" si="211"/>
        <v>0</v>
      </c>
    </row>
    <row r="3394" spans="20:25" x14ac:dyDescent="0.25">
      <c r="T3394" s="7">
        <v>45146.46875</v>
      </c>
      <c r="U3394">
        <v>3.21</v>
      </c>
      <c r="V3394" s="8">
        <f t="shared" si="208"/>
        <v>2.2394429999999996</v>
      </c>
      <c r="W3394" s="9">
        <f t="shared" si="209"/>
        <v>4.6760000000000024E-2</v>
      </c>
      <c r="X3394" s="8">
        <f t="shared" si="210"/>
        <v>2.9708590000000004</v>
      </c>
      <c r="Y3394">
        <f t="shared" si="211"/>
        <v>0</v>
      </c>
    </row>
    <row r="3395" spans="20:25" x14ac:dyDescent="0.25">
      <c r="T3395" s="7">
        <v>45146.479166666664</v>
      </c>
      <c r="U3395">
        <v>3.43</v>
      </c>
      <c r="V3395" s="8">
        <f t="shared" ref="V3395:V3458" si="212">IF(2.7883*U3395-6.711&lt;0,0,2.7883*U3395-6.711)</f>
        <v>2.8528690000000001</v>
      </c>
      <c r="W3395" s="9">
        <f t="shared" ref="W3395:W3458" si="213">IF(0.066*U3395-0.1651&lt;0,0,0.066*U3395-0.1651)</f>
        <v>6.1280000000000029E-2</v>
      </c>
      <c r="X3395" s="8">
        <f t="shared" ref="X3395:X3458" si="214">IF(1.5579*U3395-2.03&lt;0,0,1.5579*U3395-2.03)</f>
        <v>3.313597000000001</v>
      </c>
      <c r="Y3395">
        <f t="shared" ref="Y3395:Y3458" si="215">IF(1.2304*U3395-6.1782&lt;0,0,1.2304*U3395-6.1782)</f>
        <v>0</v>
      </c>
    </row>
    <row r="3396" spans="20:25" x14ac:dyDescent="0.25">
      <c r="T3396" s="7">
        <v>45146.489583333336</v>
      </c>
      <c r="U3396">
        <v>3.5</v>
      </c>
      <c r="V3396" s="8">
        <f t="shared" si="212"/>
        <v>3.0480499999999999</v>
      </c>
      <c r="W3396" s="9">
        <f t="shared" si="213"/>
        <v>6.5900000000000014E-2</v>
      </c>
      <c r="X3396" s="8">
        <f t="shared" si="214"/>
        <v>3.4226500000000004</v>
      </c>
      <c r="Y3396">
        <f t="shared" si="215"/>
        <v>0</v>
      </c>
    </row>
    <row r="3397" spans="20:25" x14ac:dyDescent="0.25">
      <c r="T3397" s="7">
        <v>45146.5</v>
      </c>
      <c r="U3397">
        <v>3.33</v>
      </c>
      <c r="V3397" s="8">
        <f t="shared" si="212"/>
        <v>2.5740389999999991</v>
      </c>
      <c r="W3397" s="9">
        <f t="shared" si="213"/>
        <v>5.4680000000000006E-2</v>
      </c>
      <c r="X3397" s="8">
        <f t="shared" si="214"/>
        <v>3.1578070000000005</v>
      </c>
      <c r="Y3397">
        <f t="shared" si="215"/>
        <v>0</v>
      </c>
    </row>
    <row r="3398" spans="20:25" x14ac:dyDescent="0.25">
      <c r="T3398" s="7">
        <v>45146.510416666664</v>
      </c>
      <c r="U3398">
        <v>3.39</v>
      </c>
      <c r="V3398" s="8">
        <f t="shared" si="212"/>
        <v>2.7413369999999997</v>
      </c>
      <c r="W3398" s="9">
        <f t="shared" si="213"/>
        <v>5.8640000000000025E-2</v>
      </c>
      <c r="X3398" s="8">
        <f t="shared" si="214"/>
        <v>3.251281000000001</v>
      </c>
      <c r="Y3398">
        <f t="shared" si="215"/>
        <v>0</v>
      </c>
    </row>
    <row r="3399" spans="20:25" x14ac:dyDescent="0.25">
      <c r="T3399" s="7">
        <v>45146.520833333336</v>
      </c>
      <c r="U3399">
        <v>3.48</v>
      </c>
      <c r="V3399" s="8">
        <f t="shared" si="212"/>
        <v>2.9922839999999997</v>
      </c>
      <c r="W3399" s="9">
        <f t="shared" si="213"/>
        <v>6.4580000000000026E-2</v>
      </c>
      <c r="X3399" s="8">
        <f t="shared" si="214"/>
        <v>3.391492</v>
      </c>
      <c r="Y3399">
        <f t="shared" si="215"/>
        <v>0</v>
      </c>
    </row>
    <row r="3400" spans="20:25" x14ac:dyDescent="0.25">
      <c r="T3400" s="7">
        <v>45146.53125</v>
      </c>
      <c r="U3400">
        <v>3.61</v>
      </c>
      <c r="V3400" s="8">
        <f t="shared" si="212"/>
        <v>3.3547630000000002</v>
      </c>
      <c r="W3400" s="9">
        <f t="shared" si="213"/>
        <v>7.3160000000000003E-2</v>
      </c>
      <c r="X3400" s="8">
        <f t="shared" si="214"/>
        <v>3.5940189999999999</v>
      </c>
      <c r="Y3400">
        <f t="shared" si="215"/>
        <v>0</v>
      </c>
    </row>
    <row r="3401" spans="20:25" x14ac:dyDescent="0.25">
      <c r="T3401" s="7">
        <v>45146.541666666664</v>
      </c>
      <c r="U3401">
        <v>3.72</v>
      </c>
      <c r="V3401" s="8">
        <f t="shared" si="212"/>
        <v>3.6614760000000004</v>
      </c>
      <c r="W3401" s="9">
        <f t="shared" si="213"/>
        <v>8.0420000000000019E-2</v>
      </c>
      <c r="X3401" s="8">
        <f t="shared" si="214"/>
        <v>3.7653880000000011</v>
      </c>
      <c r="Y3401">
        <f t="shared" si="215"/>
        <v>0</v>
      </c>
    </row>
    <row r="3402" spans="20:25" x14ac:dyDescent="0.25">
      <c r="T3402" s="7">
        <v>45146.552083333336</v>
      </c>
      <c r="U3402">
        <v>3.83</v>
      </c>
      <c r="V3402" s="8">
        <f t="shared" si="212"/>
        <v>3.9681890000000006</v>
      </c>
      <c r="W3402" s="9">
        <f t="shared" si="213"/>
        <v>8.7680000000000008E-2</v>
      </c>
      <c r="X3402" s="8">
        <f t="shared" si="214"/>
        <v>3.9367570000000005</v>
      </c>
      <c r="Y3402">
        <f t="shared" si="215"/>
        <v>0</v>
      </c>
    </row>
    <row r="3403" spans="20:25" x14ac:dyDescent="0.25">
      <c r="T3403" s="7">
        <v>45146.5625</v>
      </c>
      <c r="U3403">
        <v>3.91</v>
      </c>
      <c r="V3403" s="8">
        <f t="shared" si="212"/>
        <v>4.1912529999999997</v>
      </c>
      <c r="W3403" s="9">
        <f t="shared" si="213"/>
        <v>9.2960000000000015E-2</v>
      </c>
      <c r="X3403" s="8">
        <f t="shared" si="214"/>
        <v>4.0613890000000001</v>
      </c>
      <c r="Y3403">
        <f t="shared" si="215"/>
        <v>0</v>
      </c>
    </row>
    <row r="3404" spans="20:25" x14ac:dyDescent="0.25">
      <c r="T3404" s="7">
        <v>45146.572916666664</v>
      </c>
      <c r="U3404">
        <v>4.07</v>
      </c>
      <c r="V3404" s="8">
        <f t="shared" si="212"/>
        <v>4.6373810000000013</v>
      </c>
      <c r="W3404" s="9">
        <f t="shared" si="213"/>
        <v>0.10352000000000003</v>
      </c>
      <c r="X3404" s="8">
        <f t="shared" si="214"/>
        <v>4.3106530000000003</v>
      </c>
      <c r="Y3404">
        <f t="shared" si="215"/>
        <v>0</v>
      </c>
    </row>
    <row r="3405" spans="20:25" x14ac:dyDescent="0.25">
      <c r="T3405" s="7">
        <v>45146.583333333336</v>
      </c>
      <c r="U3405">
        <v>3.92</v>
      </c>
      <c r="V3405" s="8">
        <f t="shared" si="212"/>
        <v>4.2191359999999989</v>
      </c>
      <c r="W3405" s="9">
        <f t="shared" si="213"/>
        <v>9.3620000000000009E-2</v>
      </c>
      <c r="X3405" s="8">
        <f t="shared" si="214"/>
        <v>4.0769680000000008</v>
      </c>
      <c r="Y3405">
        <f t="shared" si="215"/>
        <v>0</v>
      </c>
    </row>
    <row r="3406" spans="20:25" x14ac:dyDescent="0.25">
      <c r="T3406" s="7">
        <v>45146.59375</v>
      </c>
      <c r="U3406">
        <v>3.88</v>
      </c>
      <c r="V3406" s="8">
        <f t="shared" si="212"/>
        <v>4.1076040000000003</v>
      </c>
      <c r="W3406" s="9">
        <f t="shared" si="213"/>
        <v>9.0980000000000033E-2</v>
      </c>
      <c r="X3406" s="8">
        <f t="shared" si="214"/>
        <v>4.0146519999999999</v>
      </c>
      <c r="Y3406">
        <f t="shared" si="215"/>
        <v>0</v>
      </c>
    </row>
    <row r="3407" spans="20:25" x14ac:dyDescent="0.25">
      <c r="T3407" s="7">
        <v>45146.604166666664</v>
      </c>
      <c r="U3407">
        <v>7.19</v>
      </c>
      <c r="V3407" s="8">
        <f t="shared" si="212"/>
        <v>13.336876999999999</v>
      </c>
      <c r="W3407" s="9">
        <f t="shared" si="213"/>
        <v>0.30944000000000005</v>
      </c>
      <c r="X3407" s="8">
        <f t="shared" si="214"/>
        <v>9.1713010000000015</v>
      </c>
      <c r="Y3407">
        <f t="shared" si="215"/>
        <v>2.6683760000000003</v>
      </c>
    </row>
    <row r="3408" spans="20:25" x14ac:dyDescent="0.25">
      <c r="T3408" s="7">
        <v>45146.607638888891</v>
      </c>
      <c r="U3408">
        <v>9.19</v>
      </c>
      <c r="V3408" s="8">
        <f t="shared" si="212"/>
        <v>18.913477</v>
      </c>
      <c r="W3408" s="9">
        <f t="shared" si="213"/>
        <v>0.44143999999999994</v>
      </c>
      <c r="X3408" s="8">
        <f t="shared" si="214"/>
        <v>12.287101</v>
      </c>
      <c r="Y3408">
        <f t="shared" si="215"/>
        <v>5.1291759999999993</v>
      </c>
    </row>
    <row r="3409" spans="20:25" x14ac:dyDescent="0.25">
      <c r="T3409" s="7">
        <v>45146.611111111109</v>
      </c>
      <c r="U3409">
        <v>7.73</v>
      </c>
      <c r="V3409" s="8">
        <f t="shared" si="212"/>
        <v>14.842559</v>
      </c>
      <c r="W3409" s="9">
        <f t="shared" si="213"/>
        <v>0.34508000000000005</v>
      </c>
      <c r="X3409" s="8">
        <f t="shared" si="214"/>
        <v>10.012567000000002</v>
      </c>
      <c r="Y3409">
        <f t="shared" si="215"/>
        <v>3.3327919999999995</v>
      </c>
    </row>
    <row r="3410" spans="20:25" x14ac:dyDescent="0.25">
      <c r="T3410" s="7">
        <v>45146.614583333336</v>
      </c>
      <c r="U3410">
        <v>7.26</v>
      </c>
      <c r="V3410" s="8">
        <f t="shared" si="212"/>
        <v>13.532057999999997</v>
      </c>
      <c r="W3410" s="9">
        <f t="shared" si="213"/>
        <v>0.31406000000000001</v>
      </c>
      <c r="X3410" s="8">
        <f t="shared" si="214"/>
        <v>9.2803540000000009</v>
      </c>
      <c r="Y3410">
        <f t="shared" si="215"/>
        <v>2.754503999999999</v>
      </c>
    </row>
    <row r="3411" spans="20:25" x14ac:dyDescent="0.25">
      <c r="T3411" s="7">
        <v>45146.618055555555</v>
      </c>
      <c r="U3411">
        <v>6.69</v>
      </c>
      <c r="V3411" s="8">
        <f t="shared" si="212"/>
        <v>11.942727</v>
      </c>
      <c r="W3411" s="9">
        <f t="shared" si="213"/>
        <v>0.27644000000000002</v>
      </c>
      <c r="X3411" s="8">
        <f t="shared" si="214"/>
        <v>8.3923510000000014</v>
      </c>
      <c r="Y3411">
        <f t="shared" si="215"/>
        <v>2.0531760000000006</v>
      </c>
    </row>
    <row r="3412" spans="20:25" x14ac:dyDescent="0.25">
      <c r="T3412" s="7">
        <v>45146.621527777781</v>
      </c>
      <c r="U3412">
        <v>6.13</v>
      </c>
      <c r="V3412" s="8">
        <f t="shared" si="212"/>
        <v>10.381279000000001</v>
      </c>
      <c r="W3412" s="9">
        <f t="shared" si="213"/>
        <v>0.23948</v>
      </c>
      <c r="X3412" s="8">
        <f t="shared" si="214"/>
        <v>7.5199270000000009</v>
      </c>
      <c r="Y3412">
        <f t="shared" si="215"/>
        <v>1.3641519999999989</v>
      </c>
    </row>
    <row r="3413" spans="20:25" x14ac:dyDescent="0.25">
      <c r="T3413" s="7">
        <v>45146.625</v>
      </c>
      <c r="U3413">
        <v>5.59</v>
      </c>
      <c r="V3413" s="8">
        <f t="shared" si="212"/>
        <v>8.8755969999999991</v>
      </c>
      <c r="W3413" s="9">
        <f t="shared" si="213"/>
        <v>0.20383999999999999</v>
      </c>
      <c r="X3413" s="8">
        <f t="shared" si="214"/>
        <v>6.678661</v>
      </c>
      <c r="Y3413">
        <f t="shared" si="215"/>
        <v>0.6997359999999988</v>
      </c>
    </row>
    <row r="3414" spans="20:25" x14ac:dyDescent="0.25">
      <c r="T3414" s="7">
        <v>45146.635416666664</v>
      </c>
      <c r="U3414">
        <v>4.92</v>
      </c>
      <c r="V3414" s="8">
        <f t="shared" si="212"/>
        <v>7.0074360000000002</v>
      </c>
      <c r="W3414" s="9">
        <f t="shared" si="213"/>
        <v>0.15962000000000001</v>
      </c>
      <c r="X3414" s="8">
        <f t="shared" si="214"/>
        <v>5.6348680000000009</v>
      </c>
      <c r="Y3414">
        <f t="shared" si="215"/>
        <v>0</v>
      </c>
    </row>
    <row r="3415" spans="20:25" x14ac:dyDescent="0.25">
      <c r="T3415" s="7">
        <v>45146.645833333336</v>
      </c>
      <c r="U3415">
        <v>4.53</v>
      </c>
      <c r="V3415" s="8">
        <f t="shared" si="212"/>
        <v>5.9199990000000007</v>
      </c>
      <c r="W3415" s="9">
        <f t="shared" si="213"/>
        <v>0.13388000000000003</v>
      </c>
      <c r="X3415" s="8">
        <f t="shared" si="214"/>
        <v>5.0272870000000012</v>
      </c>
      <c r="Y3415">
        <f t="shared" si="215"/>
        <v>0</v>
      </c>
    </row>
    <row r="3416" spans="20:25" x14ac:dyDescent="0.25">
      <c r="T3416" s="7">
        <v>45146.65625</v>
      </c>
      <c r="U3416">
        <v>4.3</v>
      </c>
      <c r="V3416" s="8">
        <f t="shared" si="212"/>
        <v>5.2786899999999992</v>
      </c>
      <c r="W3416" s="9">
        <f t="shared" si="213"/>
        <v>0.1187</v>
      </c>
      <c r="X3416" s="8">
        <f t="shared" si="214"/>
        <v>4.6689699999999998</v>
      </c>
      <c r="Y3416">
        <f t="shared" si="215"/>
        <v>0</v>
      </c>
    </row>
    <row r="3417" spans="20:25" x14ac:dyDescent="0.25">
      <c r="T3417" s="7">
        <v>45146.666666666664</v>
      </c>
      <c r="U3417">
        <v>4.21</v>
      </c>
      <c r="V3417" s="8">
        <f t="shared" si="212"/>
        <v>5.0277429999999992</v>
      </c>
      <c r="W3417" s="9">
        <f t="shared" si="213"/>
        <v>0.11276</v>
      </c>
      <c r="X3417" s="8">
        <f t="shared" si="214"/>
        <v>4.5287590000000009</v>
      </c>
      <c r="Y3417">
        <f t="shared" si="215"/>
        <v>0</v>
      </c>
    </row>
    <row r="3418" spans="20:25" x14ac:dyDescent="0.25">
      <c r="T3418" s="7">
        <v>45146.677083333336</v>
      </c>
      <c r="U3418">
        <v>4.33</v>
      </c>
      <c r="V3418" s="8">
        <f t="shared" si="212"/>
        <v>5.3623390000000004</v>
      </c>
      <c r="W3418" s="9">
        <f t="shared" si="213"/>
        <v>0.12068000000000004</v>
      </c>
      <c r="X3418" s="8">
        <f t="shared" si="214"/>
        <v>4.7157070000000001</v>
      </c>
      <c r="Y3418">
        <f t="shared" si="215"/>
        <v>0</v>
      </c>
    </row>
    <row r="3419" spans="20:25" x14ac:dyDescent="0.25">
      <c r="T3419" s="7">
        <v>45146.6875</v>
      </c>
      <c r="U3419">
        <v>4.25</v>
      </c>
      <c r="V3419" s="8">
        <f t="shared" si="212"/>
        <v>5.1392749999999996</v>
      </c>
      <c r="W3419" s="9">
        <f t="shared" si="213"/>
        <v>0.11540000000000003</v>
      </c>
      <c r="X3419" s="8">
        <f t="shared" si="214"/>
        <v>4.591075</v>
      </c>
      <c r="Y3419">
        <f t="shared" si="215"/>
        <v>0</v>
      </c>
    </row>
    <row r="3420" spans="20:25" x14ac:dyDescent="0.25">
      <c r="T3420" s="7">
        <v>45146.697916666664</v>
      </c>
      <c r="U3420">
        <v>4.29</v>
      </c>
      <c r="V3420" s="8">
        <f t="shared" si="212"/>
        <v>5.250807</v>
      </c>
      <c r="W3420" s="9">
        <f t="shared" si="213"/>
        <v>0.11804000000000001</v>
      </c>
      <c r="X3420" s="8">
        <f t="shared" si="214"/>
        <v>4.6533910000000009</v>
      </c>
      <c r="Y3420">
        <f t="shared" si="215"/>
        <v>0</v>
      </c>
    </row>
    <row r="3421" spans="20:25" x14ac:dyDescent="0.25">
      <c r="T3421" s="7">
        <v>45146.708333333336</v>
      </c>
      <c r="U3421">
        <v>4.28</v>
      </c>
      <c r="V3421" s="8">
        <f t="shared" si="212"/>
        <v>5.2229240000000008</v>
      </c>
      <c r="W3421" s="9">
        <f t="shared" si="213"/>
        <v>0.11738000000000001</v>
      </c>
      <c r="X3421" s="8">
        <f t="shared" si="214"/>
        <v>4.6378120000000003</v>
      </c>
      <c r="Y3421">
        <f t="shared" si="215"/>
        <v>0</v>
      </c>
    </row>
    <row r="3422" spans="20:25" x14ac:dyDescent="0.25">
      <c r="T3422" s="7">
        <v>45146.71875</v>
      </c>
      <c r="U3422">
        <v>4.59</v>
      </c>
      <c r="V3422" s="8">
        <f t="shared" si="212"/>
        <v>6.0872969999999995</v>
      </c>
      <c r="W3422" s="9">
        <f t="shared" si="213"/>
        <v>0.13783999999999999</v>
      </c>
      <c r="X3422" s="8">
        <f t="shared" si="214"/>
        <v>5.1207609999999999</v>
      </c>
      <c r="Y3422">
        <f t="shared" si="215"/>
        <v>0</v>
      </c>
    </row>
    <row r="3423" spans="20:25" x14ac:dyDescent="0.25">
      <c r="T3423" s="7">
        <v>45146.729166666664</v>
      </c>
      <c r="U3423">
        <v>4.92</v>
      </c>
      <c r="V3423" s="8">
        <f t="shared" si="212"/>
        <v>7.0074360000000002</v>
      </c>
      <c r="W3423" s="9">
        <f t="shared" si="213"/>
        <v>0.15962000000000001</v>
      </c>
      <c r="X3423" s="8">
        <f t="shared" si="214"/>
        <v>5.6348680000000009</v>
      </c>
      <c r="Y3423">
        <f t="shared" si="215"/>
        <v>0</v>
      </c>
    </row>
    <row r="3424" spans="20:25" x14ac:dyDescent="0.25">
      <c r="T3424" s="7">
        <v>45146.732638888891</v>
      </c>
      <c r="U3424">
        <v>4.53</v>
      </c>
      <c r="V3424" s="8">
        <f t="shared" si="212"/>
        <v>5.9199990000000007</v>
      </c>
      <c r="W3424" s="9">
        <f t="shared" si="213"/>
        <v>0.13388000000000003</v>
      </c>
      <c r="X3424" s="8">
        <f t="shared" si="214"/>
        <v>5.0272870000000012</v>
      </c>
      <c r="Y3424">
        <f t="shared" si="215"/>
        <v>0</v>
      </c>
    </row>
    <row r="3425" spans="20:25" x14ac:dyDescent="0.25">
      <c r="T3425" s="7">
        <v>45146.736111111109</v>
      </c>
      <c r="U3425">
        <v>4.3</v>
      </c>
      <c r="V3425" s="8">
        <f t="shared" si="212"/>
        <v>5.2786899999999992</v>
      </c>
      <c r="W3425" s="9">
        <f t="shared" si="213"/>
        <v>0.1187</v>
      </c>
      <c r="X3425" s="8">
        <f t="shared" si="214"/>
        <v>4.6689699999999998</v>
      </c>
      <c r="Y3425">
        <f t="shared" si="215"/>
        <v>0</v>
      </c>
    </row>
    <row r="3426" spans="20:25" x14ac:dyDescent="0.25">
      <c r="T3426" s="7">
        <v>45146.739583333336</v>
      </c>
      <c r="U3426">
        <v>4.21</v>
      </c>
      <c r="V3426" s="8">
        <f t="shared" si="212"/>
        <v>5.0277429999999992</v>
      </c>
      <c r="W3426" s="9">
        <f t="shared" si="213"/>
        <v>0.11276</v>
      </c>
      <c r="X3426" s="8">
        <f t="shared" si="214"/>
        <v>4.5287590000000009</v>
      </c>
      <c r="Y3426">
        <f t="shared" si="215"/>
        <v>0</v>
      </c>
    </row>
    <row r="3427" spans="20:25" x14ac:dyDescent="0.25">
      <c r="T3427" s="7">
        <v>45146.743055555555</v>
      </c>
      <c r="U3427">
        <v>4.33</v>
      </c>
      <c r="V3427" s="8">
        <f t="shared" si="212"/>
        <v>5.3623390000000004</v>
      </c>
      <c r="W3427" s="9">
        <f t="shared" si="213"/>
        <v>0.12068000000000004</v>
      </c>
      <c r="X3427" s="8">
        <f t="shared" si="214"/>
        <v>4.7157070000000001</v>
      </c>
      <c r="Y3427">
        <f t="shared" si="215"/>
        <v>0</v>
      </c>
    </row>
    <row r="3428" spans="20:25" x14ac:dyDescent="0.25">
      <c r="T3428" s="7">
        <v>45146.75</v>
      </c>
      <c r="U3428">
        <v>4.68</v>
      </c>
      <c r="V3428" s="8">
        <f t="shared" si="212"/>
        <v>6.3382439999999995</v>
      </c>
      <c r="W3428" s="9">
        <f t="shared" si="213"/>
        <v>0.14377999999999999</v>
      </c>
      <c r="X3428" s="8">
        <f t="shared" si="214"/>
        <v>5.2609720000000006</v>
      </c>
      <c r="Y3428">
        <f t="shared" si="215"/>
        <v>0</v>
      </c>
    </row>
    <row r="3429" spans="20:25" x14ac:dyDescent="0.25">
      <c r="T3429" s="7">
        <v>45146.760416666664</v>
      </c>
      <c r="U3429">
        <v>4.45</v>
      </c>
      <c r="V3429" s="8">
        <f t="shared" si="212"/>
        <v>5.6969349999999999</v>
      </c>
      <c r="W3429" s="9">
        <f t="shared" si="213"/>
        <v>0.12860000000000002</v>
      </c>
      <c r="X3429" s="8">
        <f t="shared" si="214"/>
        <v>4.9026550000000011</v>
      </c>
      <c r="Y3429">
        <f t="shared" si="215"/>
        <v>0</v>
      </c>
    </row>
    <row r="3430" spans="20:25" x14ac:dyDescent="0.25">
      <c r="T3430" s="7">
        <v>45146.770833333336</v>
      </c>
      <c r="U3430">
        <v>5.62</v>
      </c>
      <c r="V3430" s="8">
        <f t="shared" si="212"/>
        <v>8.9592460000000003</v>
      </c>
      <c r="W3430" s="9">
        <f t="shared" si="213"/>
        <v>0.20582000000000003</v>
      </c>
      <c r="X3430" s="8">
        <f t="shared" si="214"/>
        <v>6.725398000000002</v>
      </c>
      <c r="Y3430">
        <f t="shared" si="215"/>
        <v>0.73664799999999975</v>
      </c>
    </row>
    <row r="3431" spans="20:25" x14ac:dyDescent="0.25">
      <c r="T3431" s="7">
        <v>45146.78125</v>
      </c>
      <c r="U3431">
        <v>5.3</v>
      </c>
      <c r="V3431" s="8">
        <f t="shared" si="212"/>
        <v>8.0669899999999988</v>
      </c>
      <c r="W3431" s="9">
        <f t="shared" si="213"/>
        <v>0.1847</v>
      </c>
      <c r="X3431" s="8">
        <f t="shared" si="214"/>
        <v>6.2268699999999999</v>
      </c>
      <c r="Y3431">
        <f t="shared" si="215"/>
        <v>0.34291999999999945</v>
      </c>
    </row>
    <row r="3432" spans="20:25" x14ac:dyDescent="0.25">
      <c r="T3432" s="7">
        <v>45146.791666666664</v>
      </c>
      <c r="U3432">
        <v>5.99</v>
      </c>
      <c r="V3432" s="8">
        <f t="shared" si="212"/>
        <v>9.9909170000000014</v>
      </c>
      <c r="W3432" s="9">
        <f t="shared" si="213"/>
        <v>0.23024000000000003</v>
      </c>
      <c r="X3432" s="8">
        <f t="shared" si="214"/>
        <v>7.3018210000000021</v>
      </c>
      <c r="Y3432">
        <f t="shared" si="215"/>
        <v>1.1918959999999998</v>
      </c>
    </row>
    <row r="3433" spans="20:25" x14ac:dyDescent="0.25">
      <c r="T3433" s="7">
        <v>45146.802083333336</v>
      </c>
      <c r="U3433">
        <v>4.87</v>
      </c>
      <c r="V3433" s="8">
        <f t="shared" si="212"/>
        <v>6.8680210000000006</v>
      </c>
      <c r="W3433" s="9">
        <f t="shared" si="213"/>
        <v>0.15632000000000004</v>
      </c>
      <c r="X3433" s="8">
        <f t="shared" si="214"/>
        <v>5.5569730000000011</v>
      </c>
      <c r="Y3433">
        <f t="shared" si="215"/>
        <v>0</v>
      </c>
    </row>
    <row r="3434" spans="20:25" x14ac:dyDescent="0.25">
      <c r="T3434" s="7">
        <v>45146.8125</v>
      </c>
      <c r="U3434">
        <v>4.93</v>
      </c>
      <c r="V3434" s="8">
        <f t="shared" si="212"/>
        <v>7.0353189999999994</v>
      </c>
      <c r="W3434" s="9">
        <f t="shared" si="213"/>
        <v>0.16028000000000001</v>
      </c>
      <c r="X3434" s="8">
        <f t="shared" si="214"/>
        <v>5.6504469999999998</v>
      </c>
      <c r="Y3434">
        <f t="shared" si="215"/>
        <v>0</v>
      </c>
    </row>
    <row r="3435" spans="20:25" x14ac:dyDescent="0.25">
      <c r="T3435" s="7">
        <v>45146.822916666664</v>
      </c>
      <c r="U3435">
        <v>3.72</v>
      </c>
      <c r="V3435" s="8">
        <f t="shared" si="212"/>
        <v>3.6614760000000004</v>
      </c>
      <c r="W3435" s="9">
        <f t="shared" si="213"/>
        <v>8.0420000000000019E-2</v>
      </c>
      <c r="X3435" s="8">
        <f t="shared" si="214"/>
        <v>3.7653880000000011</v>
      </c>
      <c r="Y3435">
        <f t="shared" si="215"/>
        <v>0</v>
      </c>
    </row>
    <row r="3436" spans="20:25" x14ac:dyDescent="0.25">
      <c r="T3436" s="7">
        <v>45146.833333333336</v>
      </c>
      <c r="U3436">
        <v>3.82</v>
      </c>
      <c r="V3436" s="8">
        <f t="shared" si="212"/>
        <v>3.9403059999999996</v>
      </c>
      <c r="W3436" s="9">
        <f t="shared" si="213"/>
        <v>8.7020000000000014E-2</v>
      </c>
      <c r="X3436" s="8">
        <f t="shared" si="214"/>
        <v>3.9211779999999998</v>
      </c>
      <c r="Y3436">
        <f t="shared" si="215"/>
        <v>0</v>
      </c>
    </row>
    <row r="3437" spans="20:25" x14ac:dyDescent="0.25">
      <c r="T3437" s="7">
        <v>45146.84375</v>
      </c>
      <c r="U3437">
        <v>4.3</v>
      </c>
      <c r="V3437" s="8">
        <f t="shared" si="212"/>
        <v>5.2786899999999992</v>
      </c>
      <c r="W3437" s="9">
        <f t="shared" si="213"/>
        <v>0.1187</v>
      </c>
      <c r="X3437" s="8">
        <f t="shared" si="214"/>
        <v>4.6689699999999998</v>
      </c>
      <c r="Y3437">
        <f t="shared" si="215"/>
        <v>0</v>
      </c>
    </row>
    <row r="3438" spans="20:25" x14ac:dyDescent="0.25">
      <c r="T3438" s="7">
        <v>45146.854166666664</v>
      </c>
      <c r="U3438">
        <v>6.17</v>
      </c>
      <c r="V3438" s="8">
        <f t="shared" si="212"/>
        <v>10.492810999999998</v>
      </c>
      <c r="W3438" s="9">
        <f t="shared" si="213"/>
        <v>0.24212000000000003</v>
      </c>
      <c r="X3438" s="8">
        <f t="shared" si="214"/>
        <v>7.5822430000000001</v>
      </c>
      <c r="Y3438">
        <f t="shared" si="215"/>
        <v>1.4133679999999993</v>
      </c>
    </row>
    <row r="3439" spans="20:25" x14ac:dyDescent="0.25">
      <c r="T3439" s="7">
        <v>45146.864583333336</v>
      </c>
      <c r="U3439">
        <v>5.98</v>
      </c>
      <c r="V3439" s="8">
        <f t="shared" si="212"/>
        <v>9.9630340000000022</v>
      </c>
      <c r="W3439" s="9">
        <f t="shared" si="213"/>
        <v>0.22958000000000003</v>
      </c>
      <c r="X3439" s="8">
        <f t="shared" si="214"/>
        <v>7.2862420000000014</v>
      </c>
      <c r="Y3439">
        <f t="shared" si="215"/>
        <v>1.1795919999999995</v>
      </c>
    </row>
    <row r="3440" spans="20:25" x14ac:dyDescent="0.25">
      <c r="T3440" s="7">
        <v>45146.875</v>
      </c>
      <c r="U3440">
        <v>6.53</v>
      </c>
      <c r="V3440" s="8">
        <f t="shared" si="212"/>
        <v>11.496599000000002</v>
      </c>
      <c r="W3440" s="9">
        <f t="shared" si="213"/>
        <v>0.26588000000000001</v>
      </c>
      <c r="X3440" s="8">
        <f t="shared" si="214"/>
        <v>8.1430870000000013</v>
      </c>
      <c r="Y3440">
        <f t="shared" si="215"/>
        <v>1.8563119999999991</v>
      </c>
    </row>
    <row r="3441" spans="20:25" x14ac:dyDescent="0.25">
      <c r="T3441" s="7">
        <v>45146.885416666664</v>
      </c>
      <c r="U3441">
        <v>6.24</v>
      </c>
      <c r="V3441" s="8">
        <f t="shared" si="212"/>
        <v>10.687991999999999</v>
      </c>
      <c r="W3441" s="9">
        <f t="shared" si="213"/>
        <v>0.24674000000000004</v>
      </c>
      <c r="X3441" s="8">
        <f t="shared" si="214"/>
        <v>7.6912960000000012</v>
      </c>
      <c r="Y3441">
        <f t="shared" si="215"/>
        <v>1.4994959999999997</v>
      </c>
    </row>
    <row r="3442" spans="20:25" x14ac:dyDescent="0.25">
      <c r="T3442" s="7">
        <v>45146.895833333336</v>
      </c>
      <c r="U3442">
        <v>5.38</v>
      </c>
      <c r="V3442" s="8">
        <f t="shared" si="212"/>
        <v>8.2900539999999996</v>
      </c>
      <c r="W3442" s="9">
        <f t="shared" si="213"/>
        <v>0.18998000000000001</v>
      </c>
      <c r="X3442" s="8">
        <f t="shared" si="214"/>
        <v>6.351502</v>
      </c>
      <c r="Y3442">
        <f t="shared" si="215"/>
        <v>0.4413519999999993</v>
      </c>
    </row>
    <row r="3443" spans="20:25" x14ac:dyDescent="0.25">
      <c r="T3443" s="7">
        <v>45146.90625</v>
      </c>
      <c r="U3443">
        <v>5.24</v>
      </c>
      <c r="V3443" s="8">
        <f t="shared" si="212"/>
        <v>7.8996919999999999</v>
      </c>
      <c r="W3443" s="9">
        <f t="shared" si="213"/>
        <v>0.18074000000000004</v>
      </c>
      <c r="X3443" s="8">
        <f t="shared" si="214"/>
        <v>6.1333960000000012</v>
      </c>
      <c r="Y3443">
        <f t="shared" si="215"/>
        <v>0.26909599999999934</v>
      </c>
    </row>
    <row r="3444" spans="20:25" x14ac:dyDescent="0.25">
      <c r="T3444" s="7">
        <v>45146.916666666664</v>
      </c>
      <c r="U3444">
        <v>4.6900000000000004</v>
      </c>
      <c r="V3444" s="8">
        <f t="shared" si="212"/>
        <v>6.3661270000000005</v>
      </c>
      <c r="W3444" s="9">
        <f t="shared" si="213"/>
        <v>0.14444000000000004</v>
      </c>
      <c r="X3444" s="8">
        <f t="shared" si="214"/>
        <v>5.2765510000000013</v>
      </c>
      <c r="Y3444">
        <f t="shared" si="215"/>
        <v>0</v>
      </c>
    </row>
    <row r="3445" spans="20:25" x14ac:dyDescent="0.25">
      <c r="T3445" s="7">
        <v>45146.927083333336</v>
      </c>
      <c r="U3445">
        <v>4.5599999999999996</v>
      </c>
      <c r="V3445" s="8">
        <f t="shared" si="212"/>
        <v>6.0036479999999983</v>
      </c>
      <c r="W3445" s="9">
        <f t="shared" si="213"/>
        <v>0.13586000000000001</v>
      </c>
      <c r="X3445" s="8">
        <f t="shared" si="214"/>
        <v>5.0740239999999996</v>
      </c>
      <c r="Y3445">
        <f t="shared" si="215"/>
        <v>0</v>
      </c>
    </row>
    <row r="3446" spans="20:25" x14ac:dyDescent="0.25">
      <c r="T3446" s="7">
        <v>45146.9375</v>
      </c>
      <c r="U3446">
        <v>5.18</v>
      </c>
      <c r="V3446" s="8">
        <f t="shared" si="212"/>
        <v>7.7323939999999993</v>
      </c>
      <c r="W3446" s="9">
        <f t="shared" si="213"/>
        <v>0.17678000000000002</v>
      </c>
      <c r="X3446" s="8">
        <f t="shared" si="214"/>
        <v>6.0399220000000007</v>
      </c>
      <c r="Y3446">
        <f t="shared" si="215"/>
        <v>0.19527199999999922</v>
      </c>
    </row>
    <row r="3447" spans="20:25" x14ac:dyDescent="0.25">
      <c r="T3447" s="7">
        <v>45146.947916666664</v>
      </c>
      <c r="U3447">
        <v>5.33</v>
      </c>
      <c r="V3447" s="8">
        <f t="shared" si="212"/>
        <v>8.150639</v>
      </c>
      <c r="W3447" s="9">
        <f t="shared" si="213"/>
        <v>0.18668000000000004</v>
      </c>
      <c r="X3447" s="8">
        <f t="shared" si="214"/>
        <v>6.2736070000000019</v>
      </c>
      <c r="Y3447">
        <f t="shared" si="215"/>
        <v>0.3798319999999995</v>
      </c>
    </row>
    <row r="3448" spans="20:25" x14ac:dyDescent="0.25">
      <c r="T3448" s="7">
        <v>45146.958333333336</v>
      </c>
      <c r="U3448">
        <v>5.45</v>
      </c>
      <c r="V3448" s="8">
        <f t="shared" si="212"/>
        <v>8.4852349999999994</v>
      </c>
      <c r="W3448" s="9">
        <f t="shared" si="213"/>
        <v>0.19460000000000002</v>
      </c>
      <c r="X3448" s="8">
        <f t="shared" si="214"/>
        <v>6.4605550000000012</v>
      </c>
      <c r="Y3448">
        <f t="shared" si="215"/>
        <v>0.52747999999999973</v>
      </c>
    </row>
    <row r="3449" spans="20:25" x14ac:dyDescent="0.25">
      <c r="T3449" s="7">
        <v>45146.96875</v>
      </c>
      <c r="U3449">
        <v>5.13</v>
      </c>
      <c r="V3449" s="8">
        <f t="shared" si="212"/>
        <v>7.5929789999999997</v>
      </c>
      <c r="W3449" s="9">
        <f t="shared" si="213"/>
        <v>0.17348</v>
      </c>
      <c r="X3449" s="8">
        <f t="shared" si="214"/>
        <v>5.9620270000000009</v>
      </c>
      <c r="Y3449">
        <f t="shared" si="215"/>
        <v>0.13375199999999943</v>
      </c>
    </row>
    <row r="3450" spans="20:25" x14ac:dyDescent="0.25">
      <c r="T3450" s="7">
        <v>45146.979166666664</v>
      </c>
      <c r="U3450">
        <v>5.03</v>
      </c>
      <c r="V3450" s="8">
        <f t="shared" si="212"/>
        <v>7.3141490000000005</v>
      </c>
      <c r="W3450" s="9">
        <f t="shared" si="213"/>
        <v>0.16688000000000006</v>
      </c>
      <c r="X3450" s="8">
        <f t="shared" si="214"/>
        <v>5.8062370000000012</v>
      </c>
      <c r="Y3450">
        <f t="shared" si="215"/>
        <v>1.0711999999999833E-2</v>
      </c>
    </row>
    <row r="3451" spans="20:25" x14ac:dyDescent="0.25">
      <c r="T3451" s="7">
        <v>45146.989583333336</v>
      </c>
      <c r="U3451">
        <v>4.5199999999999996</v>
      </c>
      <c r="V3451" s="8">
        <f t="shared" si="212"/>
        <v>5.8921159999999979</v>
      </c>
      <c r="W3451" s="9">
        <f t="shared" si="213"/>
        <v>0.13321999999999998</v>
      </c>
      <c r="X3451" s="8">
        <f t="shared" si="214"/>
        <v>5.0117080000000005</v>
      </c>
      <c r="Y3451">
        <f t="shared" si="215"/>
        <v>0</v>
      </c>
    </row>
    <row r="3452" spans="20:25" x14ac:dyDescent="0.25">
      <c r="T3452" s="7">
        <v>45147</v>
      </c>
      <c r="U3452">
        <v>4.5199999999999996</v>
      </c>
      <c r="V3452" s="8">
        <f t="shared" si="212"/>
        <v>5.8921159999999979</v>
      </c>
      <c r="W3452" s="9">
        <f t="shared" si="213"/>
        <v>0.13321999999999998</v>
      </c>
      <c r="X3452" s="8">
        <f t="shared" si="214"/>
        <v>5.0117080000000005</v>
      </c>
      <c r="Y3452">
        <f t="shared" si="215"/>
        <v>0</v>
      </c>
    </row>
    <row r="3453" spans="20:25" x14ac:dyDescent="0.25">
      <c r="T3453" s="7">
        <v>45147.010416666664</v>
      </c>
      <c r="U3453">
        <v>4.28</v>
      </c>
      <c r="V3453" s="8">
        <f t="shared" si="212"/>
        <v>5.2229240000000008</v>
      </c>
      <c r="W3453" s="9">
        <f t="shared" si="213"/>
        <v>0.11738000000000001</v>
      </c>
      <c r="X3453" s="8">
        <f t="shared" si="214"/>
        <v>4.6378120000000003</v>
      </c>
      <c r="Y3453">
        <f t="shared" si="215"/>
        <v>0</v>
      </c>
    </row>
    <row r="3454" spans="20:25" x14ac:dyDescent="0.25">
      <c r="T3454" s="7">
        <v>45147.020833333336</v>
      </c>
      <c r="U3454">
        <v>4.05</v>
      </c>
      <c r="V3454" s="8">
        <f t="shared" si="212"/>
        <v>4.5816149999999993</v>
      </c>
      <c r="W3454" s="9">
        <f t="shared" si="213"/>
        <v>0.10219999999999999</v>
      </c>
      <c r="X3454" s="8">
        <f t="shared" si="214"/>
        <v>4.2794950000000007</v>
      </c>
      <c r="Y3454">
        <f t="shared" si="215"/>
        <v>0</v>
      </c>
    </row>
    <row r="3455" spans="20:25" x14ac:dyDescent="0.25">
      <c r="T3455" s="7">
        <v>45147.03125</v>
      </c>
      <c r="U3455">
        <v>4.0199999999999996</v>
      </c>
      <c r="V3455" s="8">
        <f t="shared" si="212"/>
        <v>4.4979659999999981</v>
      </c>
      <c r="W3455" s="9">
        <f t="shared" si="213"/>
        <v>0.10022</v>
      </c>
      <c r="X3455" s="8">
        <f t="shared" si="214"/>
        <v>4.2327580000000005</v>
      </c>
      <c r="Y3455">
        <f t="shared" si="215"/>
        <v>0</v>
      </c>
    </row>
    <row r="3456" spans="20:25" x14ac:dyDescent="0.25">
      <c r="T3456" s="7">
        <v>45147.041666666664</v>
      </c>
      <c r="U3456">
        <v>3.9</v>
      </c>
      <c r="V3456" s="8">
        <f t="shared" si="212"/>
        <v>4.1633699999999987</v>
      </c>
      <c r="W3456" s="9">
        <f t="shared" si="213"/>
        <v>9.2300000000000021E-2</v>
      </c>
      <c r="X3456" s="8">
        <f t="shared" si="214"/>
        <v>4.0458099999999995</v>
      </c>
      <c r="Y3456">
        <f t="shared" si="215"/>
        <v>0</v>
      </c>
    </row>
    <row r="3457" spans="20:25" x14ac:dyDescent="0.25">
      <c r="T3457" s="7">
        <v>45147.052083333336</v>
      </c>
      <c r="U3457">
        <v>3.84</v>
      </c>
      <c r="V3457" s="8">
        <f t="shared" si="212"/>
        <v>3.9960719999999998</v>
      </c>
      <c r="W3457" s="9">
        <f t="shared" si="213"/>
        <v>8.8340000000000002E-2</v>
      </c>
      <c r="X3457" s="8">
        <f t="shared" si="214"/>
        <v>3.9523360000000003</v>
      </c>
      <c r="Y3457">
        <f t="shared" si="215"/>
        <v>0</v>
      </c>
    </row>
    <row r="3458" spans="20:25" x14ac:dyDescent="0.25">
      <c r="T3458" s="7">
        <v>45147.0625</v>
      </c>
      <c r="U3458">
        <v>3.69</v>
      </c>
      <c r="V3458" s="8">
        <f t="shared" si="212"/>
        <v>3.5778269999999992</v>
      </c>
      <c r="W3458" s="9">
        <f t="shared" si="213"/>
        <v>7.844000000000001E-2</v>
      </c>
      <c r="X3458" s="8">
        <f t="shared" si="214"/>
        <v>3.7186509999999999</v>
      </c>
      <c r="Y3458">
        <f t="shared" si="215"/>
        <v>0</v>
      </c>
    </row>
    <row r="3459" spans="20:25" x14ac:dyDescent="0.25">
      <c r="T3459" s="7">
        <v>45147.072916666664</v>
      </c>
      <c r="U3459">
        <v>3.56</v>
      </c>
      <c r="V3459" s="8">
        <f t="shared" ref="V3459:V3522" si="216">IF(2.7883*U3459-6.711&lt;0,0,2.7883*U3459-6.711)</f>
        <v>3.2153480000000005</v>
      </c>
      <c r="W3459" s="9">
        <f t="shared" ref="W3459:W3522" si="217">IF(0.066*U3459-0.1651&lt;0,0,0.066*U3459-0.1651)</f>
        <v>6.9860000000000005E-2</v>
      </c>
      <c r="X3459" s="8">
        <f t="shared" ref="X3459:X3522" si="218">IF(1.5579*U3459-2.03&lt;0,0,1.5579*U3459-2.03)</f>
        <v>3.5161240000000009</v>
      </c>
      <c r="Y3459">
        <f t="shared" ref="Y3459:Y3522" si="219">IF(1.2304*U3459-6.1782&lt;0,0,1.2304*U3459-6.1782)</f>
        <v>0</v>
      </c>
    </row>
    <row r="3460" spans="20:25" x14ac:dyDescent="0.25">
      <c r="T3460" s="7">
        <v>45147.083333333336</v>
      </c>
      <c r="U3460">
        <v>3.75</v>
      </c>
      <c r="V3460" s="8">
        <f t="shared" si="216"/>
        <v>3.7451249999999998</v>
      </c>
      <c r="W3460" s="9">
        <f t="shared" si="217"/>
        <v>8.2400000000000001E-2</v>
      </c>
      <c r="X3460" s="8">
        <f t="shared" si="218"/>
        <v>3.8121250000000004</v>
      </c>
      <c r="Y3460">
        <f t="shared" si="219"/>
        <v>0</v>
      </c>
    </row>
    <row r="3461" spans="20:25" x14ac:dyDescent="0.25">
      <c r="T3461" s="7">
        <v>45147.09375</v>
      </c>
      <c r="U3461">
        <v>3.58</v>
      </c>
      <c r="V3461" s="8">
        <f t="shared" si="216"/>
        <v>3.2711140000000007</v>
      </c>
      <c r="W3461" s="9">
        <f t="shared" si="217"/>
        <v>7.1180000000000021E-2</v>
      </c>
      <c r="X3461" s="8">
        <f t="shared" si="218"/>
        <v>3.5472820000000005</v>
      </c>
      <c r="Y3461">
        <f t="shared" si="219"/>
        <v>0</v>
      </c>
    </row>
    <row r="3462" spans="20:25" x14ac:dyDescent="0.25">
      <c r="T3462" s="7">
        <v>45147.104166666664</v>
      </c>
      <c r="U3462">
        <v>3.44</v>
      </c>
      <c r="V3462" s="8">
        <f t="shared" si="216"/>
        <v>2.8807519999999993</v>
      </c>
      <c r="W3462" s="9">
        <f t="shared" si="217"/>
        <v>6.1940000000000023E-2</v>
      </c>
      <c r="X3462" s="8">
        <f t="shared" si="218"/>
        <v>3.3291759999999999</v>
      </c>
      <c r="Y3462">
        <f t="shared" si="219"/>
        <v>0</v>
      </c>
    </row>
    <row r="3463" spans="20:25" x14ac:dyDescent="0.25">
      <c r="T3463" s="7">
        <v>45147.114583333336</v>
      </c>
      <c r="U3463">
        <v>3.39</v>
      </c>
      <c r="V3463" s="8">
        <f t="shared" si="216"/>
        <v>2.7413369999999997</v>
      </c>
      <c r="W3463" s="9">
        <f t="shared" si="217"/>
        <v>5.8640000000000025E-2</v>
      </c>
      <c r="X3463" s="8">
        <f t="shared" si="218"/>
        <v>3.251281000000001</v>
      </c>
      <c r="Y3463">
        <f t="shared" si="219"/>
        <v>0</v>
      </c>
    </row>
    <row r="3464" spans="20:25" x14ac:dyDescent="0.25">
      <c r="T3464" s="7">
        <v>45147.125</v>
      </c>
      <c r="U3464">
        <v>3.37</v>
      </c>
      <c r="V3464" s="8">
        <f t="shared" si="216"/>
        <v>2.6855709999999995</v>
      </c>
      <c r="W3464" s="9">
        <f t="shared" si="217"/>
        <v>5.732000000000001E-2</v>
      </c>
      <c r="X3464" s="8">
        <f t="shared" si="218"/>
        <v>3.2201230000000005</v>
      </c>
      <c r="Y3464">
        <f t="shared" si="219"/>
        <v>0</v>
      </c>
    </row>
    <row r="3465" spans="20:25" x14ac:dyDescent="0.25">
      <c r="T3465" s="7">
        <v>45147.135416666664</v>
      </c>
      <c r="U3465">
        <v>3.28</v>
      </c>
      <c r="V3465" s="8">
        <f t="shared" si="216"/>
        <v>2.4346239999999995</v>
      </c>
      <c r="W3465" s="9">
        <f t="shared" si="217"/>
        <v>5.1380000000000009E-2</v>
      </c>
      <c r="X3465" s="8">
        <f t="shared" si="218"/>
        <v>3.0799119999999998</v>
      </c>
      <c r="Y3465">
        <f t="shared" si="219"/>
        <v>0</v>
      </c>
    </row>
    <row r="3466" spans="20:25" x14ac:dyDescent="0.25">
      <c r="T3466" s="7">
        <v>45147.145833333336</v>
      </c>
      <c r="U3466">
        <v>3.51</v>
      </c>
      <c r="V3466" s="8">
        <f t="shared" si="216"/>
        <v>3.0759329999999991</v>
      </c>
      <c r="W3466" s="9">
        <f t="shared" si="217"/>
        <v>6.6560000000000008E-2</v>
      </c>
      <c r="X3466" s="8">
        <f t="shared" si="218"/>
        <v>3.4382290000000002</v>
      </c>
      <c r="Y3466">
        <f t="shared" si="219"/>
        <v>0</v>
      </c>
    </row>
    <row r="3467" spans="20:25" x14ac:dyDescent="0.25">
      <c r="T3467" s="7">
        <v>45147.15625</v>
      </c>
      <c r="U3467">
        <v>3.41</v>
      </c>
      <c r="V3467" s="8">
        <f t="shared" si="216"/>
        <v>2.7971029999999999</v>
      </c>
      <c r="W3467" s="9">
        <f t="shared" si="217"/>
        <v>5.9960000000000013E-2</v>
      </c>
      <c r="X3467" s="8">
        <f t="shared" si="218"/>
        <v>3.2824390000000006</v>
      </c>
      <c r="Y3467">
        <f t="shared" si="219"/>
        <v>0</v>
      </c>
    </row>
    <row r="3468" spans="20:25" x14ac:dyDescent="0.25">
      <c r="T3468" s="7">
        <v>45147.166666666664</v>
      </c>
      <c r="U3468">
        <v>3.15</v>
      </c>
      <c r="V3468" s="8">
        <f t="shared" si="216"/>
        <v>2.072144999999999</v>
      </c>
      <c r="W3468" s="9">
        <f t="shared" si="217"/>
        <v>4.2800000000000005E-2</v>
      </c>
      <c r="X3468" s="8">
        <f t="shared" si="218"/>
        <v>2.8773849999999999</v>
      </c>
      <c r="Y3468">
        <f t="shared" si="219"/>
        <v>0</v>
      </c>
    </row>
    <row r="3469" spans="20:25" x14ac:dyDescent="0.25">
      <c r="T3469" s="7">
        <v>45147.177083333336</v>
      </c>
      <c r="U3469">
        <v>3.38</v>
      </c>
      <c r="V3469" s="8">
        <f t="shared" si="216"/>
        <v>2.7134539999999987</v>
      </c>
      <c r="W3469" s="9">
        <f t="shared" si="217"/>
        <v>5.7980000000000004E-2</v>
      </c>
      <c r="X3469" s="8">
        <f t="shared" si="218"/>
        <v>3.2357020000000003</v>
      </c>
      <c r="Y3469">
        <f t="shared" si="219"/>
        <v>0</v>
      </c>
    </row>
    <row r="3470" spans="20:25" x14ac:dyDescent="0.25">
      <c r="T3470" s="7">
        <v>45147.1875</v>
      </c>
      <c r="U3470">
        <v>3.1</v>
      </c>
      <c r="V3470" s="8">
        <f t="shared" si="216"/>
        <v>1.9327299999999994</v>
      </c>
      <c r="W3470" s="9">
        <f t="shared" si="217"/>
        <v>3.9500000000000007E-2</v>
      </c>
      <c r="X3470" s="8">
        <f t="shared" si="218"/>
        <v>2.7994900000000009</v>
      </c>
      <c r="Y3470">
        <f t="shared" si="219"/>
        <v>0</v>
      </c>
    </row>
    <row r="3471" spans="20:25" x14ac:dyDescent="0.25">
      <c r="T3471" s="7">
        <v>45147.197916666664</v>
      </c>
      <c r="U3471">
        <v>3.02</v>
      </c>
      <c r="V3471" s="8">
        <f t="shared" si="216"/>
        <v>1.7096660000000004</v>
      </c>
      <c r="W3471" s="9">
        <f t="shared" si="217"/>
        <v>3.422E-2</v>
      </c>
      <c r="X3471" s="8">
        <f t="shared" si="218"/>
        <v>2.6748580000000008</v>
      </c>
      <c r="Y3471">
        <f t="shared" si="219"/>
        <v>0</v>
      </c>
    </row>
    <row r="3472" spans="20:25" x14ac:dyDescent="0.25">
      <c r="T3472" s="7">
        <v>45147.208333333336</v>
      </c>
      <c r="U3472">
        <v>3.02</v>
      </c>
      <c r="V3472" s="8">
        <f t="shared" si="216"/>
        <v>1.7096660000000004</v>
      </c>
      <c r="W3472" s="9">
        <f t="shared" si="217"/>
        <v>3.422E-2</v>
      </c>
      <c r="X3472" s="8">
        <f t="shared" si="218"/>
        <v>2.6748580000000008</v>
      </c>
      <c r="Y3472">
        <f t="shared" si="219"/>
        <v>0</v>
      </c>
    </row>
    <row r="3473" spans="20:25" x14ac:dyDescent="0.25">
      <c r="T3473" s="7">
        <v>45147.21875</v>
      </c>
      <c r="U3473">
        <v>3.04</v>
      </c>
      <c r="V3473" s="8">
        <f t="shared" si="216"/>
        <v>1.7654320000000006</v>
      </c>
      <c r="W3473" s="9">
        <f t="shared" si="217"/>
        <v>3.5540000000000016E-2</v>
      </c>
      <c r="X3473" s="8">
        <f t="shared" si="218"/>
        <v>2.7060160000000004</v>
      </c>
      <c r="Y3473">
        <f t="shared" si="219"/>
        <v>0</v>
      </c>
    </row>
    <row r="3474" spans="20:25" x14ac:dyDescent="0.25">
      <c r="T3474" s="7">
        <v>45147.229166666664</v>
      </c>
      <c r="U3474">
        <v>2.95</v>
      </c>
      <c r="V3474" s="8">
        <f t="shared" si="216"/>
        <v>1.5144850000000005</v>
      </c>
      <c r="W3474" s="9">
        <f t="shared" si="217"/>
        <v>2.9600000000000015E-2</v>
      </c>
      <c r="X3474" s="8">
        <f t="shared" si="218"/>
        <v>2.5658050000000006</v>
      </c>
      <c r="Y3474">
        <f t="shared" si="219"/>
        <v>0</v>
      </c>
    </row>
    <row r="3475" spans="20:25" x14ac:dyDescent="0.25">
      <c r="T3475" s="7">
        <v>45147.239583333336</v>
      </c>
      <c r="U3475">
        <v>3.29</v>
      </c>
      <c r="V3475" s="8">
        <f t="shared" si="216"/>
        <v>2.4625070000000004</v>
      </c>
      <c r="W3475" s="9">
        <f t="shared" si="217"/>
        <v>5.2040000000000003E-2</v>
      </c>
      <c r="X3475" s="8">
        <f t="shared" si="218"/>
        <v>3.0954910000000004</v>
      </c>
      <c r="Y3475">
        <f t="shared" si="219"/>
        <v>0</v>
      </c>
    </row>
    <row r="3476" spans="20:25" x14ac:dyDescent="0.25">
      <c r="T3476" s="7">
        <v>45147.25</v>
      </c>
      <c r="U3476">
        <v>3.31</v>
      </c>
      <c r="V3476" s="8">
        <f t="shared" si="216"/>
        <v>2.5182730000000006</v>
      </c>
      <c r="W3476" s="9">
        <f t="shared" si="217"/>
        <v>5.3360000000000019E-2</v>
      </c>
      <c r="X3476" s="8">
        <f t="shared" si="218"/>
        <v>3.1266490000000009</v>
      </c>
      <c r="Y3476">
        <f t="shared" si="219"/>
        <v>0</v>
      </c>
    </row>
    <row r="3477" spans="20:25" x14ac:dyDescent="0.25">
      <c r="T3477" s="7">
        <v>45147.260416666664</v>
      </c>
      <c r="U3477">
        <v>3.05</v>
      </c>
      <c r="V3477" s="8">
        <f t="shared" si="216"/>
        <v>1.7933149999999998</v>
      </c>
      <c r="W3477" s="9">
        <f t="shared" si="217"/>
        <v>3.620000000000001E-2</v>
      </c>
      <c r="X3477" s="8">
        <f t="shared" si="218"/>
        <v>2.7215950000000002</v>
      </c>
      <c r="Y3477">
        <f t="shared" si="219"/>
        <v>0</v>
      </c>
    </row>
    <row r="3478" spans="20:25" x14ac:dyDescent="0.25">
      <c r="T3478" s="7">
        <v>45147.270833333336</v>
      </c>
      <c r="U3478">
        <v>3.02</v>
      </c>
      <c r="V3478" s="8">
        <f t="shared" si="216"/>
        <v>1.7096660000000004</v>
      </c>
      <c r="W3478" s="9">
        <f t="shared" si="217"/>
        <v>3.422E-2</v>
      </c>
      <c r="X3478" s="8">
        <f t="shared" si="218"/>
        <v>2.6748580000000008</v>
      </c>
      <c r="Y3478">
        <f t="shared" si="219"/>
        <v>0</v>
      </c>
    </row>
    <row r="3479" spans="20:25" x14ac:dyDescent="0.25">
      <c r="T3479" s="7">
        <v>45147.28125</v>
      </c>
      <c r="U3479">
        <v>3.2</v>
      </c>
      <c r="V3479" s="8">
        <f t="shared" si="216"/>
        <v>2.2115600000000004</v>
      </c>
      <c r="W3479" s="9">
        <f t="shared" si="217"/>
        <v>4.610000000000003E-2</v>
      </c>
      <c r="X3479" s="8">
        <f t="shared" si="218"/>
        <v>2.9552800000000006</v>
      </c>
      <c r="Y3479">
        <f t="shared" si="219"/>
        <v>0</v>
      </c>
    </row>
    <row r="3480" spans="20:25" x14ac:dyDescent="0.25">
      <c r="T3480" s="7">
        <v>45147.291666666664</v>
      </c>
      <c r="U3480">
        <v>2.95</v>
      </c>
      <c r="V3480" s="8">
        <f t="shared" si="216"/>
        <v>1.5144850000000005</v>
      </c>
      <c r="W3480" s="9">
        <f t="shared" si="217"/>
        <v>2.9600000000000015E-2</v>
      </c>
      <c r="X3480" s="8">
        <f t="shared" si="218"/>
        <v>2.5658050000000006</v>
      </c>
      <c r="Y3480">
        <f t="shared" si="219"/>
        <v>0</v>
      </c>
    </row>
    <row r="3481" spans="20:25" x14ac:dyDescent="0.25">
      <c r="T3481" s="7">
        <v>45147.302083333336</v>
      </c>
      <c r="U3481">
        <v>2.95</v>
      </c>
      <c r="V3481" s="8">
        <f t="shared" si="216"/>
        <v>1.5144850000000005</v>
      </c>
      <c r="W3481" s="9">
        <f t="shared" si="217"/>
        <v>2.9600000000000015E-2</v>
      </c>
      <c r="X3481" s="8">
        <f t="shared" si="218"/>
        <v>2.5658050000000006</v>
      </c>
      <c r="Y3481">
        <f t="shared" si="219"/>
        <v>0</v>
      </c>
    </row>
    <row r="3482" spans="20:25" x14ac:dyDescent="0.25">
      <c r="T3482" s="7">
        <v>45147.3125</v>
      </c>
      <c r="U3482">
        <v>2.87</v>
      </c>
      <c r="V3482" s="8">
        <f t="shared" si="216"/>
        <v>1.2914209999999997</v>
      </c>
      <c r="W3482" s="9">
        <f t="shared" si="217"/>
        <v>2.4320000000000008E-2</v>
      </c>
      <c r="X3482" s="8">
        <f t="shared" si="218"/>
        <v>2.4411730000000005</v>
      </c>
      <c r="Y3482">
        <f t="shared" si="219"/>
        <v>0</v>
      </c>
    </row>
    <row r="3483" spans="20:25" x14ac:dyDescent="0.25">
      <c r="T3483" s="7">
        <v>45147.322916666664</v>
      </c>
      <c r="U3483">
        <v>2.76</v>
      </c>
      <c r="V3483" s="8">
        <f t="shared" si="216"/>
        <v>0.98470799999999947</v>
      </c>
      <c r="W3483" s="9">
        <f t="shared" si="217"/>
        <v>1.7059999999999992E-2</v>
      </c>
      <c r="X3483" s="8">
        <f t="shared" si="218"/>
        <v>2.2698040000000002</v>
      </c>
      <c r="Y3483">
        <f t="shared" si="219"/>
        <v>0</v>
      </c>
    </row>
    <row r="3484" spans="20:25" x14ac:dyDescent="0.25">
      <c r="T3484" s="7">
        <v>45147.333333333336</v>
      </c>
      <c r="U3484">
        <v>2.84</v>
      </c>
      <c r="V3484" s="8">
        <f t="shared" si="216"/>
        <v>1.2077719999999994</v>
      </c>
      <c r="W3484" s="9">
        <f t="shared" si="217"/>
        <v>2.2339999999999999E-2</v>
      </c>
      <c r="X3484" s="8">
        <f t="shared" si="218"/>
        <v>2.3944360000000002</v>
      </c>
      <c r="Y3484">
        <f t="shared" si="219"/>
        <v>0</v>
      </c>
    </row>
    <row r="3485" spans="20:25" x14ac:dyDescent="0.25">
      <c r="T3485" s="7">
        <v>45147.34375</v>
      </c>
      <c r="U3485">
        <v>2.86</v>
      </c>
      <c r="V3485" s="8">
        <f t="shared" si="216"/>
        <v>1.2635379999999996</v>
      </c>
      <c r="W3485" s="9">
        <f t="shared" si="217"/>
        <v>2.3660000000000014E-2</v>
      </c>
      <c r="X3485" s="8">
        <f t="shared" si="218"/>
        <v>2.4255939999999998</v>
      </c>
      <c r="Y3485">
        <f t="shared" si="219"/>
        <v>0</v>
      </c>
    </row>
    <row r="3486" spans="20:25" x14ac:dyDescent="0.25">
      <c r="T3486" s="7">
        <v>45147.354166666664</v>
      </c>
      <c r="U3486">
        <v>4.87</v>
      </c>
      <c r="V3486" s="8">
        <f t="shared" si="216"/>
        <v>6.8680210000000006</v>
      </c>
      <c r="W3486" s="9">
        <f t="shared" si="217"/>
        <v>0.15632000000000004</v>
      </c>
      <c r="X3486" s="8">
        <f t="shared" si="218"/>
        <v>5.5569730000000011</v>
      </c>
      <c r="Y3486">
        <f t="shared" si="219"/>
        <v>0</v>
      </c>
    </row>
    <row r="3487" spans="20:25" x14ac:dyDescent="0.25">
      <c r="T3487" s="7">
        <v>45147.364583333336</v>
      </c>
      <c r="U3487">
        <v>2.97</v>
      </c>
      <c r="V3487" s="8">
        <f t="shared" si="216"/>
        <v>1.5702510000000007</v>
      </c>
      <c r="W3487" s="9">
        <f t="shared" si="217"/>
        <v>3.0920000000000031E-2</v>
      </c>
      <c r="X3487" s="8">
        <f t="shared" si="218"/>
        <v>2.596963000000001</v>
      </c>
      <c r="Y3487">
        <f t="shared" si="219"/>
        <v>0</v>
      </c>
    </row>
    <row r="3488" spans="20:25" x14ac:dyDescent="0.25">
      <c r="T3488" s="7">
        <v>45147.375</v>
      </c>
      <c r="U3488">
        <v>2.97</v>
      </c>
      <c r="V3488" s="8">
        <f t="shared" si="216"/>
        <v>1.5702510000000007</v>
      </c>
      <c r="W3488" s="9">
        <f t="shared" si="217"/>
        <v>3.0920000000000031E-2</v>
      </c>
      <c r="X3488" s="8">
        <f t="shared" si="218"/>
        <v>2.596963000000001</v>
      </c>
      <c r="Y3488">
        <f t="shared" si="219"/>
        <v>0</v>
      </c>
    </row>
    <row r="3489" spans="20:25" x14ac:dyDescent="0.25">
      <c r="T3489" s="7">
        <v>45147.385416666664</v>
      </c>
      <c r="U3489">
        <v>2.78</v>
      </c>
      <c r="V3489" s="8">
        <f t="shared" si="216"/>
        <v>1.0404739999999988</v>
      </c>
      <c r="W3489" s="9">
        <f t="shared" si="217"/>
        <v>1.8380000000000007E-2</v>
      </c>
      <c r="X3489" s="8">
        <f t="shared" si="218"/>
        <v>2.3009619999999997</v>
      </c>
      <c r="Y3489">
        <f t="shared" si="219"/>
        <v>0</v>
      </c>
    </row>
    <row r="3490" spans="20:25" x14ac:dyDescent="0.25">
      <c r="T3490" s="7">
        <v>45147.395833333336</v>
      </c>
      <c r="U3490">
        <v>2.73</v>
      </c>
      <c r="V3490" s="8">
        <f t="shared" si="216"/>
        <v>0.90105900000000005</v>
      </c>
      <c r="W3490" s="9">
        <f t="shared" si="217"/>
        <v>1.508000000000001E-2</v>
      </c>
      <c r="X3490" s="8">
        <f t="shared" si="218"/>
        <v>2.2230669999999999</v>
      </c>
      <c r="Y3490">
        <f t="shared" si="219"/>
        <v>0</v>
      </c>
    </row>
    <row r="3491" spans="20:25" x14ac:dyDescent="0.25">
      <c r="T3491" s="7">
        <v>45147.40625</v>
      </c>
      <c r="U3491">
        <v>2.65</v>
      </c>
      <c r="V3491" s="8">
        <f t="shared" si="216"/>
        <v>0.67799499999999924</v>
      </c>
      <c r="W3491" s="9">
        <f t="shared" si="217"/>
        <v>9.8000000000000032E-3</v>
      </c>
      <c r="X3491" s="8">
        <f t="shared" si="218"/>
        <v>2.0984349999999998</v>
      </c>
      <c r="Y3491">
        <f t="shared" si="219"/>
        <v>0</v>
      </c>
    </row>
    <row r="3492" spans="20:25" x14ac:dyDescent="0.25">
      <c r="T3492" s="7">
        <v>45147.416666666664</v>
      </c>
      <c r="U3492">
        <v>2.71</v>
      </c>
      <c r="V3492" s="8">
        <f t="shared" si="216"/>
        <v>0.84529299999999985</v>
      </c>
      <c r="W3492" s="9">
        <f t="shared" si="217"/>
        <v>1.3760000000000022E-2</v>
      </c>
      <c r="X3492" s="8">
        <f t="shared" si="218"/>
        <v>2.1919090000000003</v>
      </c>
      <c r="Y3492">
        <f t="shared" si="219"/>
        <v>0</v>
      </c>
    </row>
    <row r="3493" spans="20:25" x14ac:dyDescent="0.25">
      <c r="T3493" s="7">
        <v>45147.427083333336</v>
      </c>
      <c r="U3493">
        <v>2.81</v>
      </c>
      <c r="V3493" s="8">
        <f t="shared" si="216"/>
        <v>1.124123</v>
      </c>
      <c r="W3493" s="9">
        <f t="shared" si="217"/>
        <v>2.0360000000000017E-2</v>
      </c>
      <c r="X3493" s="8">
        <f t="shared" si="218"/>
        <v>2.3476990000000009</v>
      </c>
      <c r="Y3493">
        <f t="shared" si="219"/>
        <v>0</v>
      </c>
    </row>
    <row r="3494" spans="20:25" x14ac:dyDescent="0.25">
      <c r="T3494" s="7">
        <v>45147.4375</v>
      </c>
      <c r="U3494">
        <v>2.81</v>
      </c>
      <c r="V3494" s="8">
        <f t="shared" si="216"/>
        <v>1.124123</v>
      </c>
      <c r="W3494" s="9">
        <f t="shared" si="217"/>
        <v>2.0360000000000017E-2</v>
      </c>
      <c r="X3494" s="8">
        <f t="shared" si="218"/>
        <v>2.3476990000000009</v>
      </c>
      <c r="Y3494">
        <f t="shared" si="219"/>
        <v>0</v>
      </c>
    </row>
    <row r="3495" spans="20:25" x14ac:dyDescent="0.25">
      <c r="T3495" s="7">
        <v>45147.447916666664</v>
      </c>
      <c r="U3495">
        <v>2.82</v>
      </c>
      <c r="V3495" s="8">
        <f t="shared" si="216"/>
        <v>1.1520059999999992</v>
      </c>
      <c r="W3495" s="9">
        <f t="shared" si="217"/>
        <v>2.1020000000000011E-2</v>
      </c>
      <c r="X3495" s="8">
        <f t="shared" si="218"/>
        <v>2.3632779999999998</v>
      </c>
      <c r="Y3495">
        <f t="shared" si="219"/>
        <v>0</v>
      </c>
    </row>
    <row r="3496" spans="20:25" x14ac:dyDescent="0.25">
      <c r="T3496" s="7">
        <v>45147.458333333336</v>
      </c>
      <c r="U3496">
        <v>2.98</v>
      </c>
      <c r="V3496" s="8">
        <f t="shared" si="216"/>
        <v>1.5981339999999999</v>
      </c>
      <c r="W3496" s="9">
        <f t="shared" si="217"/>
        <v>3.1580000000000025E-2</v>
      </c>
      <c r="X3496" s="8">
        <f t="shared" si="218"/>
        <v>2.6125419999999999</v>
      </c>
      <c r="Y3496">
        <f t="shared" si="219"/>
        <v>0</v>
      </c>
    </row>
    <row r="3497" spans="20:25" x14ac:dyDescent="0.25">
      <c r="T3497" s="7">
        <v>45147.46875</v>
      </c>
      <c r="U3497">
        <v>2.99</v>
      </c>
      <c r="V3497" s="8">
        <f t="shared" si="216"/>
        <v>1.6260170000000009</v>
      </c>
      <c r="W3497" s="9">
        <f t="shared" si="217"/>
        <v>3.2240000000000019E-2</v>
      </c>
      <c r="X3497" s="8">
        <f t="shared" si="218"/>
        <v>2.6281210000000006</v>
      </c>
      <c r="Y3497">
        <f t="shared" si="219"/>
        <v>0</v>
      </c>
    </row>
    <row r="3498" spans="20:25" x14ac:dyDescent="0.25">
      <c r="T3498" s="7">
        <v>45147.479166666664</v>
      </c>
      <c r="U3498">
        <v>2.97</v>
      </c>
      <c r="V3498" s="8">
        <f t="shared" si="216"/>
        <v>1.5702510000000007</v>
      </c>
      <c r="W3498" s="9">
        <f t="shared" si="217"/>
        <v>3.0920000000000031E-2</v>
      </c>
      <c r="X3498" s="8">
        <f t="shared" si="218"/>
        <v>2.596963000000001</v>
      </c>
      <c r="Y3498">
        <f t="shared" si="219"/>
        <v>0</v>
      </c>
    </row>
    <row r="3499" spans="20:25" x14ac:dyDescent="0.25">
      <c r="T3499" s="7">
        <v>45147.489583333336</v>
      </c>
      <c r="U3499">
        <v>2.99</v>
      </c>
      <c r="V3499" s="8">
        <f t="shared" si="216"/>
        <v>1.6260170000000009</v>
      </c>
      <c r="W3499" s="9">
        <f t="shared" si="217"/>
        <v>3.2240000000000019E-2</v>
      </c>
      <c r="X3499" s="8">
        <f t="shared" si="218"/>
        <v>2.6281210000000006</v>
      </c>
      <c r="Y3499">
        <f t="shared" si="219"/>
        <v>0</v>
      </c>
    </row>
    <row r="3500" spans="20:25" x14ac:dyDescent="0.25">
      <c r="T3500" s="7">
        <v>45147.5</v>
      </c>
      <c r="U3500">
        <v>3.11</v>
      </c>
      <c r="V3500" s="8">
        <f t="shared" si="216"/>
        <v>1.9606129999999986</v>
      </c>
      <c r="W3500" s="9">
        <f t="shared" si="217"/>
        <v>4.0160000000000001E-2</v>
      </c>
      <c r="X3500" s="8">
        <f t="shared" si="218"/>
        <v>2.8150689999999998</v>
      </c>
      <c r="Y3500">
        <f t="shared" si="219"/>
        <v>0</v>
      </c>
    </row>
    <row r="3501" spans="20:25" x14ac:dyDescent="0.25">
      <c r="T3501" s="7">
        <v>45147.510416666664</v>
      </c>
      <c r="U3501">
        <v>3.18</v>
      </c>
      <c r="V3501" s="8">
        <f t="shared" si="216"/>
        <v>2.1557940000000002</v>
      </c>
      <c r="W3501" s="9">
        <f t="shared" si="217"/>
        <v>4.4780000000000014E-2</v>
      </c>
      <c r="X3501" s="8">
        <f t="shared" si="218"/>
        <v>2.924122000000001</v>
      </c>
      <c r="Y3501">
        <f t="shared" si="219"/>
        <v>0</v>
      </c>
    </row>
    <row r="3502" spans="20:25" x14ac:dyDescent="0.25">
      <c r="T3502" s="7">
        <v>45147.520833333336</v>
      </c>
      <c r="U3502">
        <v>3.17</v>
      </c>
      <c r="V3502" s="8">
        <f t="shared" si="216"/>
        <v>2.1279109999999992</v>
      </c>
      <c r="W3502" s="9">
        <f t="shared" si="217"/>
        <v>4.412000000000002E-2</v>
      </c>
      <c r="X3502" s="8">
        <f t="shared" si="218"/>
        <v>2.9085430000000003</v>
      </c>
      <c r="Y3502">
        <f t="shared" si="219"/>
        <v>0</v>
      </c>
    </row>
    <row r="3503" spans="20:25" x14ac:dyDescent="0.25">
      <c r="T3503" s="7">
        <v>45147.53125</v>
      </c>
      <c r="U3503">
        <v>3.35</v>
      </c>
      <c r="V3503" s="8">
        <f t="shared" si="216"/>
        <v>2.6298049999999993</v>
      </c>
      <c r="W3503" s="9">
        <f t="shared" si="217"/>
        <v>5.6000000000000022E-2</v>
      </c>
      <c r="X3503" s="8">
        <f t="shared" si="218"/>
        <v>3.1889650000000009</v>
      </c>
      <c r="Y3503">
        <f t="shared" si="219"/>
        <v>0</v>
      </c>
    </row>
    <row r="3504" spans="20:25" x14ac:dyDescent="0.25">
      <c r="T3504" s="7">
        <v>45147.541666666664</v>
      </c>
      <c r="U3504">
        <v>3.18</v>
      </c>
      <c r="V3504" s="8">
        <f t="shared" si="216"/>
        <v>2.1557940000000002</v>
      </c>
      <c r="W3504" s="9">
        <f t="shared" si="217"/>
        <v>4.4780000000000014E-2</v>
      </c>
      <c r="X3504" s="8">
        <f t="shared" si="218"/>
        <v>2.924122000000001</v>
      </c>
      <c r="Y3504">
        <f t="shared" si="219"/>
        <v>0</v>
      </c>
    </row>
    <row r="3505" spans="20:25" x14ac:dyDescent="0.25">
      <c r="T3505" s="7">
        <v>45147.552083333336</v>
      </c>
      <c r="U3505">
        <v>3.33</v>
      </c>
      <c r="V3505" s="8">
        <f t="shared" si="216"/>
        <v>2.5740389999999991</v>
      </c>
      <c r="W3505" s="9">
        <f t="shared" si="217"/>
        <v>5.4680000000000006E-2</v>
      </c>
      <c r="X3505" s="8">
        <f t="shared" si="218"/>
        <v>3.1578070000000005</v>
      </c>
      <c r="Y3505">
        <f t="shared" si="219"/>
        <v>0</v>
      </c>
    </row>
    <row r="3506" spans="20:25" x14ac:dyDescent="0.25">
      <c r="T3506" s="7">
        <v>45147.5625</v>
      </c>
      <c r="U3506">
        <v>3.09</v>
      </c>
      <c r="V3506" s="8">
        <f t="shared" si="216"/>
        <v>1.9048470000000002</v>
      </c>
      <c r="W3506" s="9">
        <f t="shared" si="217"/>
        <v>3.8840000000000013E-2</v>
      </c>
      <c r="X3506" s="8">
        <f t="shared" si="218"/>
        <v>2.7839110000000002</v>
      </c>
      <c r="Y3506">
        <f t="shared" si="219"/>
        <v>0</v>
      </c>
    </row>
    <row r="3507" spans="20:25" x14ac:dyDescent="0.25">
      <c r="T3507" s="7">
        <v>45147.572916666664</v>
      </c>
      <c r="U3507">
        <v>3.25</v>
      </c>
      <c r="V3507" s="8">
        <f t="shared" si="216"/>
        <v>2.350975</v>
      </c>
      <c r="W3507" s="9">
        <f t="shared" si="217"/>
        <v>4.9400000000000027E-2</v>
      </c>
      <c r="X3507" s="8">
        <f t="shared" si="218"/>
        <v>3.0331750000000004</v>
      </c>
      <c r="Y3507">
        <f t="shared" si="219"/>
        <v>0</v>
      </c>
    </row>
    <row r="3508" spans="20:25" x14ac:dyDescent="0.25">
      <c r="T3508" s="7">
        <v>45147.583333333336</v>
      </c>
      <c r="U3508">
        <v>3.44</v>
      </c>
      <c r="V3508" s="8">
        <f t="shared" si="216"/>
        <v>2.8807519999999993</v>
      </c>
      <c r="W3508" s="9">
        <f t="shared" si="217"/>
        <v>6.1940000000000023E-2</v>
      </c>
      <c r="X3508" s="8">
        <f t="shared" si="218"/>
        <v>3.3291759999999999</v>
      </c>
      <c r="Y3508">
        <f t="shared" si="219"/>
        <v>0</v>
      </c>
    </row>
    <row r="3509" spans="20:25" x14ac:dyDescent="0.25">
      <c r="T3509" s="7">
        <v>45147.59375</v>
      </c>
      <c r="U3509">
        <v>3.38</v>
      </c>
      <c r="V3509" s="8">
        <f t="shared" si="216"/>
        <v>2.7134539999999987</v>
      </c>
      <c r="W3509" s="9">
        <f t="shared" si="217"/>
        <v>5.7980000000000004E-2</v>
      </c>
      <c r="X3509" s="8">
        <f t="shared" si="218"/>
        <v>3.2357020000000003</v>
      </c>
      <c r="Y3509">
        <f t="shared" si="219"/>
        <v>0</v>
      </c>
    </row>
    <row r="3510" spans="20:25" x14ac:dyDescent="0.25">
      <c r="T3510" s="7">
        <v>45147.604166666664</v>
      </c>
      <c r="U3510">
        <v>3.29</v>
      </c>
      <c r="V3510" s="8">
        <f t="shared" si="216"/>
        <v>2.4625070000000004</v>
      </c>
      <c r="W3510" s="9">
        <f t="shared" si="217"/>
        <v>5.2040000000000003E-2</v>
      </c>
      <c r="X3510" s="8">
        <f t="shared" si="218"/>
        <v>3.0954910000000004</v>
      </c>
      <c r="Y3510">
        <f t="shared" si="219"/>
        <v>0</v>
      </c>
    </row>
    <row r="3511" spans="20:25" x14ac:dyDescent="0.25">
      <c r="T3511" s="7">
        <v>45147.614583333336</v>
      </c>
      <c r="U3511">
        <v>3.25</v>
      </c>
      <c r="V3511" s="8">
        <f t="shared" si="216"/>
        <v>2.350975</v>
      </c>
      <c r="W3511" s="9">
        <f t="shared" si="217"/>
        <v>4.9400000000000027E-2</v>
      </c>
      <c r="X3511" s="8">
        <f t="shared" si="218"/>
        <v>3.0331750000000004</v>
      </c>
      <c r="Y3511">
        <f t="shared" si="219"/>
        <v>0</v>
      </c>
    </row>
    <row r="3512" spans="20:25" x14ac:dyDescent="0.25">
      <c r="T3512" s="7">
        <v>45147.625</v>
      </c>
      <c r="U3512">
        <v>3.26</v>
      </c>
      <c r="V3512" s="8">
        <f t="shared" si="216"/>
        <v>2.3788579999999993</v>
      </c>
      <c r="W3512" s="9">
        <f t="shared" si="217"/>
        <v>5.0059999999999993E-2</v>
      </c>
      <c r="X3512" s="8">
        <f t="shared" si="218"/>
        <v>3.0487540000000002</v>
      </c>
      <c r="Y3512">
        <f t="shared" si="219"/>
        <v>0</v>
      </c>
    </row>
    <row r="3513" spans="20:25" x14ac:dyDescent="0.25">
      <c r="T3513" s="7">
        <v>45147.635416666664</v>
      </c>
      <c r="U3513">
        <v>3.31</v>
      </c>
      <c r="V3513" s="8">
        <f t="shared" si="216"/>
        <v>2.5182730000000006</v>
      </c>
      <c r="W3513" s="9">
        <f t="shared" si="217"/>
        <v>5.3360000000000019E-2</v>
      </c>
      <c r="X3513" s="8">
        <f t="shared" si="218"/>
        <v>3.1266490000000009</v>
      </c>
      <c r="Y3513">
        <f t="shared" si="219"/>
        <v>0</v>
      </c>
    </row>
    <row r="3514" spans="20:25" x14ac:dyDescent="0.25">
      <c r="T3514" s="7">
        <v>45147.645833333336</v>
      </c>
      <c r="U3514">
        <v>3.19</v>
      </c>
      <c r="V3514" s="8">
        <f t="shared" si="216"/>
        <v>2.1836769999999994</v>
      </c>
      <c r="W3514" s="9">
        <f t="shared" si="217"/>
        <v>4.5440000000000008E-2</v>
      </c>
      <c r="X3514" s="8">
        <f t="shared" si="218"/>
        <v>2.9397009999999999</v>
      </c>
      <c r="Y3514">
        <f t="shared" si="219"/>
        <v>0</v>
      </c>
    </row>
    <row r="3515" spans="20:25" x14ac:dyDescent="0.25">
      <c r="T3515" s="7">
        <v>45147.65625</v>
      </c>
      <c r="U3515">
        <v>3.51</v>
      </c>
      <c r="V3515" s="8">
        <f t="shared" si="216"/>
        <v>3.0759329999999991</v>
      </c>
      <c r="W3515" s="9">
        <f t="shared" si="217"/>
        <v>6.6560000000000008E-2</v>
      </c>
      <c r="X3515" s="8">
        <f t="shared" si="218"/>
        <v>3.4382290000000002</v>
      </c>
      <c r="Y3515">
        <f t="shared" si="219"/>
        <v>0</v>
      </c>
    </row>
    <row r="3516" spans="20:25" x14ac:dyDescent="0.25">
      <c r="T3516" s="7">
        <v>45147.666666666664</v>
      </c>
      <c r="U3516">
        <v>3.16</v>
      </c>
      <c r="V3516" s="8">
        <f t="shared" si="216"/>
        <v>2.100028</v>
      </c>
      <c r="W3516" s="9">
        <f t="shared" si="217"/>
        <v>4.3460000000000026E-2</v>
      </c>
      <c r="X3516" s="8">
        <f t="shared" si="218"/>
        <v>2.8929640000000005</v>
      </c>
      <c r="Y3516">
        <f t="shared" si="219"/>
        <v>0</v>
      </c>
    </row>
    <row r="3517" spans="20:25" x14ac:dyDescent="0.25">
      <c r="T3517" s="7">
        <v>45147.677083333336</v>
      </c>
      <c r="U3517">
        <v>3.3</v>
      </c>
      <c r="V3517" s="8">
        <f t="shared" si="216"/>
        <v>2.4903899999999997</v>
      </c>
      <c r="W3517" s="9">
        <f t="shared" si="217"/>
        <v>5.2699999999999997E-2</v>
      </c>
      <c r="X3517" s="8">
        <f t="shared" si="218"/>
        <v>3.1110700000000002</v>
      </c>
      <c r="Y3517">
        <f t="shared" si="219"/>
        <v>0</v>
      </c>
    </row>
    <row r="3518" spans="20:25" x14ac:dyDescent="0.25">
      <c r="T3518" s="7">
        <v>45147.6875</v>
      </c>
      <c r="U3518">
        <v>3.07</v>
      </c>
      <c r="V3518" s="8">
        <f t="shared" si="216"/>
        <v>1.849081</v>
      </c>
      <c r="W3518" s="9">
        <f t="shared" si="217"/>
        <v>3.7519999999999998E-2</v>
      </c>
      <c r="X3518" s="8">
        <f t="shared" si="218"/>
        <v>2.7527529999999998</v>
      </c>
      <c r="Y3518">
        <f t="shared" si="219"/>
        <v>0</v>
      </c>
    </row>
    <row r="3519" spans="20:25" x14ac:dyDescent="0.25">
      <c r="T3519" s="7">
        <v>45147.697916666664</v>
      </c>
      <c r="U3519">
        <v>3.25</v>
      </c>
      <c r="V3519" s="8">
        <f t="shared" si="216"/>
        <v>2.350975</v>
      </c>
      <c r="W3519" s="9">
        <f t="shared" si="217"/>
        <v>4.9400000000000027E-2</v>
      </c>
      <c r="X3519" s="8">
        <f t="shared" si="218"/>
        <v>3.0331750000000004</v>
      </c>
      <c r="Y3519">
        <f t="shared" si="219"/>
        <v>0</v>
      </c>
    </row>
    <row r="3520" spans="20:25" x14ac:dyDescent="0.25">
      <c r="T3520" s="7">
        <v>45147.708333333336</v>
      </c>
      <c r="U3520">
        <v>3.28</v>
      </c>
      <c r="V3520" s="8">
        <f t="shared" si="216"/>
        <v>2.4346239999999995</v>
      </c>
      <c r="W3520" s="9">
        <f t="shared" si="217"/>
        <v>5.1380000000000009E-2</v>
      </c>
      <c r="X3520" s="8">
        <f t="shared" si="218"/>
        <v>3.0799119999999998</v>
      </c>
      <c r="Y3520">
        <f t="shared" si="219"/>
        <v>0</v>
      </c>
    </row>
    <row r="3521" spans="20:25" x14ac:dyDescent="0.25">
      <c r="T3521" s="7">
        <v>45147.71875</v>
      </c>
      <c r="U3521">
        <v>3.07</v>
      </c>
      <c r="V3521" s="8">
        <f t="shared" si="216"/>
        <v>1.849081</v>
      </c>
      <c r="W3521" s="9">
        <f t="shared" si="217"/>
        <v>3.7519999999999998E-2</v>
      </c>
      <c r="X3521" s="8">
        <f t="shared" si="218"/>
        <v>2.7527529999999998</v>
      </c>
      <c r="Y3521">
        <f t="shared" si="219"/>
        <v>0</v>
      </c>
    </row>
    <row r="3522" spans="20:25" x14ac:dyDescent="0.25">
      <c r="T3522" s="7">
        <v>45147.729166666664</v>
      </c>
      <c r="U3522">
        <v>3.02</v>
      </c>
      <c r="V3522" s="8">
        <f t="shared" si="216"/>
        <v>1.7096660000000004</v>
      </c>
      <c r="W3522" s="9">
        <f t="shared" si="217"/>
        <v>3.422E-2</v>
      </c>
      <c r="X3522" s="8">
        <f t="shared" si="218"/>
        <v>2.6748580000000008</v>
      </c>
      <c r="Y3522">
        <f t="shared" si="219"/>
        <v>0</v>
      </c>
    </row>
    <row r="3523" spans="20:25" x14ac:dyDescent="0.25">
      <c r="T3523" s="7">
        <v>45147.739583333336</v>
      </c>
      <c r="U3523">
        <v>2.97</v>
      </c>
      <c r="V3523" s="8">
        <f t="shared" ref="V3523:V3586" si="220">IF(2.7883*U3523-6.711&lt;0,0,2.7883*U3523-6.711)</f>
        <v>1.5702510000000007</v>
      </c>
      <c r="W3523" s="9">
        <f t="shared" ref="W3523:W3586" si="221">IF(0.066*U3523-0.1651&lt;0,0,0.066*U3523-0.1651)</f>
        <v>3.0920000000000031E-2</v>
      </c>
      <c r="X3523" s="8">
        <f t="shared" ref="X3523:X3586" si="222">IF(1.5579*U3523-2.03&lt;0,0,1.5579*U3523-2.03)</f>
        <v>2.596963000000001</v>
      </c>
      <c r="Y3523">
        <f t="shared" ref="Y3523:Y3586" si="223">IF(1.2304*U3523-6.1782&lt;0,0,1.2304*U3523-6.1782)</f>
        <v>0</v>
      </c>
    </row>
    <row r="3524" spans="20:25" x14ac:dyDescent="0.25">
      <c r="T3524" s="7">
        <v>45147.75</v>
      </c>
      <c r="U3524">
        <v>2.95</v>
      </c>
      <c r="V3524" s="8">
        <f t="shared" si="220"/>
        <v>1.5144850000000005</v>
      </c>
      <c r="W3524" s="9">
        <f t="shared" si="221"/>
        <v>2.9600000000000015E-2</v>
      </c>
      <c r="X3524" s="8">
        <f t="shared" si="222"/>
        <v>2.5658050000000006</v>
      </c>
      <c r="Y3524">
        <f t="shared" si="223"/>
        <v>0</v>
      </c>
    </row>
    <row r="3525" spans="20:25" x14ac:dyDescent="0.25">
      <c r="T3525" s="7">
        <v>45147.760416666664</v>
      </c>
      <c r="U3525">
        <v>2.92</v>
      </c>
      <c r="V3525" s="8">
        <f t="shared" si="220"/>
        <v>1.4308359999999993</v>
      </c>
      <c r="W3525" s="9">
        <f t="shared" si="221"/>
        <v>2.7620000000000006E-2</v>
      </c>
      <c r="X3525" s="8">
        <f t="shared" si="222"/>
        <v>2.5190680000000003</v>
      </c>
      <c r="Y3525">
        <f t="shared" si="223"/>
        <v>0</v>
      </c>
    </row>
    <row r="3526" spans="20:25" x14ac:dyDescent="0.25">
      <c r="T3526" s="7">
        <v>45147.770833333336</v>
      </c>
      <c r="U3526">
        <v>2.89</v>
      </c>
      <c r="V3526" s="8">
        <f t="shared" si="220"/>
        <v>1.3471869999999999</v>
      </c>
      <c r="W3526" s="9">
        <f t="shared" si="221"/>
        <v>2.5640000000000024E-2</v>
      </c>
      <c r="X3526" s="8">
        <f t="shared" si="222"/>
        <v>2.4723310000000009</v>
      </c>
      <c r="Y3526">
        <f t="shared" si="223"/>
        <v>0</v>
      </c>
    </row>
    <row r="3527" spans="20:25" x14ac:dyDescent="0.25">
      <c r="T3527" s="7">
        <v>45147.78125</v>
      </c>
      <c r="U3527">
        <v>2.93</v>
      </c>
      <c r="V3527" s="8">
        <f t="shared" si="220"/>
        <v>1.4587190000000003</v>
      </c>
      <c r="W3527" s="9">
        <f t="shared" si="221"/>
        <v>2.8280000000000027E-2</v>
      </c>
      <c r="X3527" s="8">
        <f t="shared" si="222"/>
        <v>2.534647000000001</v>
      </c>
      <c r="Y3527">
        <f t="shared" si="223"/>
        <v>0</v>
      </c>
    </row>
    <row r="3528" spans="20:25" x14ac:dyDescent="0.25">
      <c r="T3528" s="7">
        <v>45147.791666666664</v>
      </c>
      <c r="U3528">
        <v>2.85</v>
      </c>
      <c r="V3528" s="8">
        <f t="shared" si="220"/>
        <v>1.2356550000000004</v>
      </c>
      <c r="W3528" s="9">
        <f t="shared" si="221"/>
        <v>2.300000000000002E-2</v>
      </c>
      <c r="X3528" s="8">
        <f t="shared" si="222"/>
        <v>2.4100150000000009</v>
      </c>
      <c r="Y3528">
        <f t="shared" si="223"/>
        <v>0</v>
      </c>
    </row>
    <row r="3529" spans="20:25" x14ac:dyDescent="0.25">
      <c r="T3529" s="7">
        <v>45147.802083333336</v>
      </c>
      <c r="U3529">
        <v>2.83</v>
      </c>
      <c r="V3529" s="8">
        <f t="shared" si="220"/>
        <v>1.1798890000000002</v>
      </c>
      <c r="W3529" s="9">
        <f t="shared" si="221"/>
        <v>2.1680000000000005E-2</v>
      </c>
      <c r="X3529" s="8">
        <f t="shared" si="222"/>
        <v>2.3788570000000004</v>
      </c>
      <c r="Y3529">
        <f t="shared" si="223"/>
        <v>0</v>
      </c>
    </row>
    <row r="3530" spans="20:25" x14ac:dyDescent="0.25">
      <c r="T3530" s="7">
        <v>45147.8125</v>
      </c>
      <c r="U3530">
        <v>2.78</v>
      </c>
      <c r="V3530" s="8">
        <f t="shared" si="220"/>
        <v>1.0404739999999988</v>
      </c>
      <c r="W3530" s="9">
        <f t="shared" si="221"/>
        <v>1.8380000000000007E-2</v>
      </c>
      <c r="X3530" s="8">
        <f t="shared" si="222"/>
        <v>2.3009619999999997</v>
      </c>
      <c r="Y3530">
        <f t="shared" si="223"/>
        <v>0</v>
      </c>
    </row>
    <row r="3531" spans="20:25" x14ac:dyDescent="0.25">
      <c r="T3531" s="7">
        <v>45147.822916666664</v>
      </c>
      <c r="U3531">
        <v>2.79</v>
      </c>
      <c r="V3531" s="8">
        <f t="shared" si="220"/>
        <v>1.0683569999999998</v>
      </c>
      <c r="W3531" s="9">
        <f t="shared" si="221"/>
        <v>1.9040000000000001E-2</v>
      </c>
      <c r="X3531" s="8">
        <f t="shared" si="222"/>
        <v>2.3165410000000004</v>
      </c>
      <c r="Y3531">
        <f t="shared" si="223"/>
        <v>0</v>
      </c>
    </row>
    <row r="3532" spans="20:25" x14ac:dyDescent="0.25">
      <c r="T3532" s="7">
        <v>45147.833333333336</v>
      </c>
      <c r="U3532">
        <v>2.84</v>
      </c>
      <c r="V3532" s="8">
        <f t="shared" si="220"/>
        <v>1.2077719999999994</v>
      </c>
      <c r="W3532" s="9">
        <f t="shared" si="221"/>
        <v>2.2339999999999999E-2</v>
      </c>
      <c r="X3532" s="8">
        <f t="shared" si="222"/>
        <v>2.3944360000000002</v>
      </c>
      <c r="Y3532">
        <f t="shared" si="223"/>
        <v>0</v>
      </c>
    </row>
    <row r="3533" spans="20:25" x14ac:dyDescent="0.25">
      <c r="T3533" s="7">
        <v>45147.84375</v>
      </c>
      <c r="U3533">
        <v>2.91</v>
      </c>
      <c r="V3533" s="8">
        <f t="shared" si="220"/>
        <v>1.4029530000000001</v>
      </c>
      <c r="W3533" s="9">
        <f t="shared" si="221"/>
        <v>2.6960000000000012E-2</v>
      </c>
      <c r="X3533" s="8">
        <f t="shared" si="222"/>
        <v>2.5034890000000005</v>
      </c>
      <c r="Y3533">
        <f t="shared" si="223"/>
        <v>0</v>
      </c>
    </row>
    <row r="3534" spans="20:25" x14ac:dyDescent="0.25">
      <c r="T3534" s="7">
        <v>45147.854166666664</v>
      </c>
      <c r="U3534">
        <v>3.02</v>
      </c>
      <c r="V3534" s="8">
        <f t="shared" si="220"/>
        <v>1.7096660000000004</v>
      </c>
      <c r="W3534" s="9">
        <f t="shared" si="221"/>
        <v>3.422E-2</v>
      </c>
      <c r="X3534" s="8">
        <f t="shared" si="222"/>
        <v>2.6748580000000008</v>
      </c>
      <c r="Y3534">
        <f t="shared" si="223"/>
        <v>0</v>
      </c>
    </row>
    <row r="3535" spans="20:25" x14ac:dyDescent="0.25">
      <c r="T3535" s="7">
        <v>45147.864583333336</v>
      </c>
      <c r="U3535">
        <v>3.07</v>
      </c>
      <c r="V3535" s="8">
        <f t="shared" si="220"/>
        <v>1.849081</v>
      </c>
      <c r="W3535" s="9">
        <f t="shared" si="221"/>
        <v>3.7519999999999998E-2</v>
      </c>
      <c r="X3535" s="8">
        <f t="shared" si="222"/>
        <v>2.7527529999999998</v>
      </c>
      <c r="Y3535">
        <f t="shared" si="223"/>
        <v>0</v>
      </c>
    </row>
    <row r="3536" spans="20:25" x14ac:dyDescent="0.25">
      <c r="T3536" s="7">
        <v>45147.875</v>
      </c>
      <c r="U3536">
        <v>3.07</v>
      </c>
      <c r="V3536" s="8">
        <f t="shared" si="220"/>
        <v>1.849081</v>
      </c>
      <c r="W3536" s="9">
        <f t="shared" si="221"/>
        <v>3.7519999999999998E-2</v>
      </c>
      <c r="X3536" s="8">
        <f t="shared" si="222"/>
        <v>2.7527529999999998</v>
      </c>
      <c r="Y3536">
        <f t="shared" si="223"/>
        <v>0</v>
      </c>
    </row>
    <row r="3537" spans="20:25" x14ac:dyDescent="0.25">
      <c r="T3537" s="7">
        <v>45147.885416666664</v>
      </c>
      <c r="U3537">
        <v>3.11</v>
      </c>
      <c r="V3537" s="8">
        <f t="shared" si="220"/>
        <v>1.9606129999999986</v>
      </c>
      <c r="W3537" s="9">
        <f t="shared" si="221"/>
        <v>4.0160000000000001E-2</v>
      </c>
      <c r="X3537" s="8">
        <f t="shared" si="222"/>
        <v>2.8150689999999998</v>
      </c>
      <c r="Y3537">
        <f t="shared" si="223"/>
        <v>0</v>
      </c>
    </row>
    <row r="3538" spans="20:25" x14ac:dyDescent="0.25">
      <c r="T3538" s="7">
        <v>45147.895833333336</v>
      </c>
      <c r="U3538">
        <v>3.1</v>
      </c>
      <c r="V3538" s="8">
        <f t="shared" si="220"/>
        <v>1.9327299999999994</v>
      </c>
      <c r="W3538" s="9">
        <f t="shared" si="221"/>
        <v>3.9500000000000007E-2</v>
      </c>
      <c r="X3538" s="8">
        <f t="shared" si="222"/>
        <v>2.7994900000000009</v>
      </c>
      <c r="Y3538">
        <f t="shared" si="223"/>
        <v>0</v>
      </c>
    </row>
    <row r="3539" spans="20:25" x14ac:dyDescent="0.25">
      <c r="T3539" s="7">
        <v>45147.90625</v>
      </c>
      <c r="U3539">
        <v>3.1</v>
      </c>
      <c r="V3539" s="8">
        <f t="shared" si="220"/>
        <v>1.9327299999999994</v>
      </c>
      <c r="W3539" s="9">
        <f t="shared" si="221"/>
        <v>3.9500000000000007E-2</v>
      </c>
      <c r="X3539" s="8">
        <f t="shared" si="222"/>
        <v>2.7994900000000009</v>
      </c>
      <c r="Y3539">
        <f t="shared" si="223"/>
        <v>0</v>
      </c>
    </row>
    <row r="3540" spans="20:25" x14ac:dyDescent="0.25">
      <c r="T3540" s="7">
        <v>45147.916666666664</v>
      </c>
      <c r="U3540">
        <v>3.03</v>
      </c>
      <c r="V3540" s="8">
        <f t="shared" si="220"/>
        <v>1.7375489999999996</v>
      </c>
      <c r="W3540" s="9">
        <f t="shared" si="221"/>
        <v>3.4879999999999994E-2</v>
      </c>
      <c r="X3540" s="8">
        <f t="shared" si="222"/>
        <v>2.6904369999999997</v>
      </c>
      <c r="Y3540">
        <f t="shared" si="223"/>
        <v>0</v>
      </c>
    </row>
    <row r="3541" spans="20:25" x14ac:dyDescent="0.25">
      <c r="T3541" s="7">
        <v>45147.927083333336</v>
      </c>
      <c r="U3541">
        <v>3.06</v>
      </c>
      <c r="V3541" s="8">
        <f t="shared" si="220"/>
        <v>1.821197999999999</v>
      </c>
      <c r="W3541" s="9">
        <f t="shared" si="221"/>
        <v>3.6860000000000004E-2</v>
      </c>
      <c r="X3541" s="8">
        <f t="shared" si="222"/>
        <v>2.7371740000000009</v>
      </c>
      <c r="Y3541">
        <f t="shared" si="223"/>
        <v>0</v>
      </c>
    </row>
    <row r="3542" spans="20:25" x14ac:dyDescent="0.25">
      <c r="T3542" s="7">
        <v>45147.9375</v>
      </c>
      <c r="U3542">
        <v>3.06</v>
      </c>
      <c r="V3542" s="8">
        <f t="shared" si="220"/>
        <v>1.821197999999999</v>
      </c>
      <c r="W3542" s="9">
        <f t="shared" si="221"/>
        <v>3.6860000000000004E-2</v>
      </c>
      <c r="X3542" s="8">
        <f t="shared" si="222"/>
        <v>2.7371740000000009</v>
      </c>
      <c r="Y3542">
        <f t="shared" si="223"/>
        <v>0</v>
      </c>
    </row>
    <row r="3543" spans="20:25" x14ac:dyDescent="0.25">
      <c r="T3543" s="7">
        <v>45147.947916666664</v>
      </c>
      <c r="U3543">
        <v>3.03</v>
      </c>
      <c r="V3543" s="8">
        <f t="shared" si="220"/>
        <v>1.7375489999999996</v>
      </c>
      <c r="W3543" s="9">
        <f t="shared" si="221"/>
        <v>3.4879999999999994E-2</v>
      </c>
      <c r="X3543" s="8">
        <f t="shared" si="222"/>
        <v>2.6904369999999997</v>
      </c>
      <c r="Y3543">
        <f t="shared" si="223"/>
        <v>0</v>
      </c>
    </row>
    <row r="3544" spans="20:25" x14ac:dyDescent="0.25">
      <c r="T3544" s="7">
        <v>45147.958333333336</v>
      </c>
      <c r="U3544">
        <v>3.1</v>
      </c>
      <c r="V3544" s="8">
        <f t="shared" si="220"/>
        <v>1.9327299999999994</v>
      </c>
      <c r="W3544" s="9">
        <f t="shared" si="221"/>
        <v>3.9500000000000007E-2</v>
      </c>
      <c r="X3544" s="8">
        <f t="shared" si="222"/>
        <v>2.7994900000000009</v>
      </c>
      <c r="Y3544">
        <f t="shared" si="223"/>
        <v>0</v>
      </c>
    </row>
    <row r="3545" spans="20:25" x14ac:dyDescent="0.25">
      <c r="T3545" s="7">
        <v>45147.96875</v>
      </c>
      <c r="U3545">
        <v>3.28</v>
      </c>
      <c r="V3545" s="8">
        <f t="shared" si="220"/>
        <v>2.4346239999999995</v>
      </c>
      <c r="W3545" s="9">
        <f t="shared" si="221"/>
        <v>5.1380000000000009E-2</v>
      </c>
      <c r="X3545" s="8">
        <f t="shared" si="222"/>
        <v>3.0799119999999998</v>
      </c>
      <c r="Y3545">
        <f t="shared" si="223"/>
        <v>0</v>
      </c>
    </row>
    <row r="3546" spans="20:25" x14ac:dyDescent="0.25">
      <c r="T3546" s="7">
        <v>45147.979166666664</v>
      </c>
      <c r="U3546">
        <v>3.06</v>
      </c>
      <c r="V3546" s="8">
        <f t="shared" si="220"/>
        <v>1.821197999999999</v>
      </c>
      <c r="W3546" s="9">
        <f t="shared" si="221"/>
        <v>3.6860000000000004E-2</v>
      </c>
      <c r="X3546" s="8">
        <f t="shared" si="222"/>
        <v>2.7371740000000009</v>
      </c>
      <c r="Y3546">
        <f t="shared" si="223"/>
        <v>0</v>
      </c>
    </row>
    <row r="3547" spans="20:25" x14ac:dyDescent="0.25">
      <c r="T3547" s="7">
        <v>45147.989583333336</v>
      </c>
      <c r="U3547">
        <v>3.02</v>
      </c>
      <c r="V3547" s="8">
        <f t="shared" si="220"/>
        <v>1.7096660000000004</v>
      </c>
      <c r="W3547" s="9">
        <f t="shared" si="221"/>
        <v>3.422E-2</v>
      </c>
      <c r="X3547" s="8">
        <f t="shared" si="222"/>
        <v>2.6748580000000008</v>
      </c>
      <c r="Y3547">
        <f t="shared" si="223"/>
        <v>0</v>
      </c>
    </row>
    <row r="3548" spans="20:25" x14ac:dyDescent="0.25">
      <c r="T3548" s="7">
        <v>45148</v>
      </c>
      <c r="U3548">
        <v>3.03</v>
      </c>
      <c r="V3548" s="8">
        <f t="shared" si="220"/>
        <v>1.7375489999999996</v>
      </c>
      <c r="W3548" s="9">
        <f t="shared" si="221"/>
        <v>3.4879999999999994E-2</v>
      </c>
      <c r="X3548" s="8">
        <f t="shared" si="222"/>
        <v>2.6904369999999997</v>
      </c>
      <c r="Y3548">
        <f t="shared" si="223"/>
        <v>0</v>
      </c>
    </row>
    <row r="3549" spans="20:25" x14ac:dyDescent="0.25">
      <c r="T3549" s="7">
        <v>45148.010416666664</v>
      </c>
      <c r="U3549">
        <v>3.05</v>
      </c>
      <c r="V3549" s="8">
        <f t="shared" si="220"/>
        <v>1.7933149999999998</v>
      </c>
      <c r="W3549" s="9">
        <f t="shared" si="221"/>
        <v>3.620000000000001E-2</v>
      </c>
      <c r="X3549" s="8">
        <f t="shared" si="222"/>
        <v>2.7215950000000002</v>
      </c>
      <c r="Y3549">
        <f t="shared" si="223"/>
        <v>0</v>
      </c>
    </row>
    <row r="3550" spans="20:25" x14ac:dyDescent="0.25">
      <c r="T3550" s="7">
        <v>45148.020833333336</v>
      </c>
      <c r="U3550">
        <v>3.14</v>
      </c>
      <c r="V3550" s="8">
        <f t="shared" si="220"/>
        <v>2.0442619999999998</v>
      </c>
      <c r="W3550" s="9">
        <f t="shared" si="221"/>
        <v>4.2140000000000011E-2</v>
      </c>
      <c r="X3550" s="8">
        <f t="shared" si="222"/>
        <v>2.861806000000001</v>
      </c>
      <c r="Y3550">
        <f t="shared" si="223"/>
        <v>0</v>
      </c>
    </row>
    <row r="3551" spans="20:25" x14ac:dyDescent="0.25">
      <c r="T3551" s="7">
        <v>45148.03125</v>
      </c>
      <c r="U3551">
        <v>3.04</v>
      </c>
      <c r="V3551" s="8">
        <f t="shared" si="220"/>
        <v>1.7654320000000006</v>
      </c>
      <c r="W3551" s="9">
        <f t="shared" si="221"/>
        <v>3.5540000000000016E-2</v>
      </c>
      <c r="X3551" s="8">
        <f t="shared" si="222"/>
        <v>2.7060160000000004</v>
      </c>
      <c r="Y3551">
        <f t="shared" si="223"/>
        <v>0</v>
      </c>
    </row>
    <row r="3552" spans="20:25" x14ac:dyDescent="0.25">
      <c r="T3552" s="7">
        <v>45148.041666666664</v>
      </c>
      <c r="U3552">
        <v>3.76</v>
      </c>
      <c r="V3552" s="8">
        <f t="shared" si="220"/>
        <v>3.773007999999999</v>
      </c>
      <c r="W3552" s="9">
        <f t="shared" si="221"/>
        <v>8.3059999999999995E-2</v>
      </c>
      <c r="X3552" s="8">
        <f t="shared" si="222"/>
        <v>3.8277040000000002</v>
      </c>
      <c r="Y3552">
        <f t="shared" si="223"/>
        <v>0</v>
      </c>
    </row>
    <row r="3553" spans="20:25" x14ac:dyDescent="0.25">
      <c r="T3553" s="7">
        <v>45148.052083333336</v>
      </c>
      <c r="U3553">
        <v>3.51</v>
      </c>
      <c r="V3553" s="8">
        <f t="shared" si="220"/>
        <v>3.0759329999999991</v>
      </c>
      <c r="W3553" s="9">
        <f t="shared" si="221"/>
        <v>6.6560000000000008E-2</v>
      </c>
      <c r="X3553" s="8">
        <f t="shared" si="222"/>
        <v>3.4382290000000002</v>
      </c>
      <c r="Y3553">
        <f t="shared" si="223"/>
        <v>0</v>
      </c>
    </row>
    <row r="3554" spans="20:25" x14ac:dyDescent="0.25">
      <c r="T3554" s="7">
        <v>45148.0625</v>
      </c>
      <c r="U3554">
        <v>3.02</v>
      </c>
      <c r="V3554" s="8">
        <f t="shared" si="220"/>
        <v>1.7096660000000004</v>
      </c>
      <c r="W3554" s="9">
        <f t="shared" si="221"/>
        <v>3.422E-2</v>
      </c>
      <c r="X3554" s="8">
        <f t="shared" si="222"/>
        <v>2.6748580000000008</v>
      </c>
      <c r="Y3554">
        <f t="shared" si="223"/>
        <v>0</v>
      </c>
    </row>
    <row r="3555" spans="20:25" x14ac:dyDescent="0.25">
      <c r="T3555" s="7">
        <v>45148.072916666664</v>
      </c>
      <c r="U3555">
        <v>3.08</v>
      </c>
      <c r="V3555" s="8">
        <f t="shared" si="220"/>
        <v>1.8769639999999992</v>
      </c>
      <c r="W3555" s="9">
        <f t="shared" si="221"/>
        <v>3.8180000000000019E-2</v>
      </c>
      <c r="X3555" s="8">
        <f t="shared" si="222"/>
        <v>2.7683320000000005</v>
      </c>
      <c r="Y3555">
        <f t="shared" si="223"/>
        <v>0</v>
      </c>
    </row>
    <row r="3556" spans="20:25" x14ac:dyDescent="0.25">
      <c r="T3556" s="7">
        <v>45148.083333333336</v>
      </c>
      <c r="U3556">
        <v>2.97</v>
      </c>
      <c r="V3556" s="8">
        <f t="shared" si="220"/>
        <v>1.5702510000000007</v>
      </c>
      <c r="W3556" s="9">
        <f t="shared" si="221"/>
        <v>3.0920000000000031E-2</v>
      </c>
      <c r="X3556" s="8">
        <f t="shared" si="222"/>
        <v>2.596963000000001</v>
      </c>
      <c r="Y3556">
        <f t="shared" si="223"/>
        <v>0</v>
      </c>
    </row>
    <row r="3557" spans="20:25" x14ac:dyDescent="0.25">
      <c r="T3557" s="7">
        <v>45148.09375</v>
      </c>
      <c r="U3557">
        <v>3.1</v>
      </c>
      <c r="V3557" s="8">
        <f t="shared" si="220"/>
        <v>1.9327299999999994</v>
      </c>
      <c r="W3557" s="9">
        <f t="shared" si="221"/>
        <v>3.9500000000000007E-2</v>
      </c>
      <c r="X3557" s="8">
        <f t="shared" si="222"/>
        <v>2.7994900000000009</v>
      </c>
      <c r="Y3557">
        <f t="shared" si="223"/>
        <v>0</v>
      </c>
    </row>
    <row r="3558" spans="20:25" x14ac:dyDescent="0.25">
      <c r="T3558" s="7">
        <v>45148.104166666664</v>
      </c>
      <c r="U3558">
        <v>2.96</v>
      </c>
      <c r="V3558" s="8">
        <f t="shared" si="220"/>
        <v>1.5423679999999997</v>
      </c>
      <c r="W3558" s="9">
        <f t="shared" si="221"/>
        <v>3.0260000000000009E-2</v>
      </c>
      <c r="X3558" s="8">
        <f t="shared" si="222"/>
        <v>2.5813840000000003</v>
      </c>
      <c r="Y3558">
        <f t="shared" si="223"/>
        <v>0</v>
      </c>
    </row>
    <row r="3559" spans="20:25" x14ac:dyDescent="0.25">
      <c r="T3559" s="7">
        <v>45148.114583333336</v>
      </c>
      <c r="U3559">
        <v>2.91</v>
      </c>
      <c r="V3559" s="8">
        <f t="shared" si="220"/>
        <v>1.4029530000000001</v>
      </c>
      <c r="W3559" s="9">
        <f t="shared" si="221"/>
        <v>2.6960000000000012E-2</v>
      </c>
      <c r="X3559" s="8">
        <f t="shared" si="222"/>
        <v>2.5034890000000005</v>
      </c>
      <c r="Y3559">
        <f t="shared" si="223"/>
        <v>0</v>
      </c>
    </row>
    <row r="3560" spans="20:25" x14ac:dyDescent="0.25">
      <c r="T3560" s="7">
        <v>45148.125</v>
      </c>
      <c r="U3560">
        <v>3.33</v>
      </c>
      <c r="V3560" s="8">
        <f t="shared" si="220"/>
        <v>2.5740389999999991</v>
      </c>
      <c r="W3560" s="9">
        <f t="shared" si="221"/>
        <v>5.4680000000000006E-2</v>
      </c>
      <c r="X3560" s="8">
        <f t="shared" si="222"/>
        <v>3.1578070000000005</v>
      </c>
      <c r="Y3560">
        <f t="shared" si="223"/>
        <v>0</v>
      </c>
    </row>
    <row r="3561" spans="20:25" x14ac:dyDescent="0.25">
      <c r="T3561" s="7">
        <v>45148.135416666664</v>
      </c>
      <c r="U3561">
        <v>2.93</v>
      </c>
      <c r="V3561" s="8">
        <f t="shared" si="220"/>
        <v>1.4587190000000003</v>
      </c>
      <c r="W3561" s="9">
        <f t="shared" si="221"/>
        <v>2.8280000000000027E-2</v>
      </c>
      <c r="X3561" s="8">
        <f t="shared" si="222"/>
        <v>2.534647000000001</v>
      </c>
      <c r="Y3561">
        <f t="shared" si="223"/>
        <v>0</v>
      </c>
    </row>
    <row r="3562" spans="20:25" x14ac:dyDescent="0.25">
      <c r="T3562" s="7">
        <v>45148.145833333336</v>
      </c>
      <c r="U3562">
        <v>2.78</v>
      </c>
      <c r="V3562" s="8">
        <f t="shared" si="220"/>
        <v>1.0404739999999988</v>
      </c>
      <c r="W3562" s="9">
        <f t="shared" si="221"/>
        <v>1.8380000000000007E-2</v>
      </c>
      <c r="X3562" s="8">
        <f t="shared" si="222"/>
        <v>2.3009619999999997</v>
      </c>
      <c r="Y3562">
        <f t="shared" si="223"/>
        <v>0</v>
      </c>
    </row>
    <row r="3563" spans="20:25" x14ac:dyDescent="0.25">
      <c r="T3563" s="7">
        <v>45148.15625</v>
      </c>
      <c r="U3563">
        <v>2.85</v>
      </c>
      <c r="V3563" s="8">
        <f t="shared" si="220"/>
        <v>1.2356550000000004</v>
      </c>
      <c r="W3563" s="9">
        <f t="shared" si="221"/>
        <v>2.300000000000002E-2</v>
      </c>
      <c r="X3563" s="8">
        <f t="shared" si="222"/>
        <v>2.4100150000000009</v>
      </c>
      <c r="Y3563">
        <f t="shared" si="223"/>
        <v>0</v>
      </c>
    </row>
    <row r="3564" spans="20:25" x14ac:dyDescent="0.25">
      <c r="T3564" s="7">
        <v>45148.166666666664</v>
      </c>
      <c r="U3564">
        <v>2.74</v>
      </c>
      <c r="V3564" s="8">
        <f t="shared" si="220"/>
        <v>0.92894200000000016</v>
      </c>
      <c r="W3564" s="9">
        <f t="shared" si="221"/>
        <v>1.5740000000000032E-2</v>
      </c>
      <c r="X3564" s="8">
        <f t="shared" si="222"/>
        <v>2.2386460000000006</v>
      </c>
      <c r="Y3564">
        <f t="shared" si="223"/>
        <v>0</v>
      </c>
    </row>
    <row r="3565" spans="20:25" x14ac:dyDescent="0.25">
      <c r="T3565" s="7">
        <v>45148.177083333336</v>
      </c>
      <c r="U3565">
        <v>2.85</v>
      </c>
      <c r="V3565" s="8">
        <f t="shared" si="220"/>
        <v>1.2356550000000004</v>
      </c>
      <c r="W3565" s="9">
        <f t="shared" si="221"/>
        <v>2.300000000000002E-2</v>
      </c>
      <c r="X3565" s="8">
        <f t="shared" si="222"/>
        <v>2.4100150000000009</v>
      </c>
      <c r="Y3565">
        <f t="shared" si="223"/>
        <v>0</v>
      </c>
    </row>
    <row r="3566" spans="20:25" x14ac:dyDescent="0.25">
      <c r="T3566" s="7">
        <v>45148.1875</v>
      </c>
      <c r="U3566">
        <v>2.94</v>
      </c>
      <c r="V3566" s="8">
        <f t="shared" si="220"/>
        <v>1.4866019999999995</v>
      </c>
      <c r="W3566" s="9">
        <f t="shared" si="221"/>
        <v>2.8940000000000021E-2</v>
      </c>
      <c r="X3566" s="8">
        <f t="shared" si="222"/>
        <v>2.5502259999999999</v>
      </c>
      <c r="Y3566">
        <f t="shared" si="223"/>
        <v>0</v>
      </c>
    </row>
    <row r="3567" spans="20:25" x14ac:dyDescent="0.25">
      <c r="T3567" s="7">
        <v>45148.197916666664</v>
      </c>
      <c r="U3567">
        <v>2.84</v>
      </c>
      <c r="V3567" s="8">
        <f t="shared" si="220"/>
        <v>1.2077719999999994</v>
      </c>
      <c r="W3567" s="9">
        <f t="shared" si="221"/>
        <v>2.2339999999999999E-2</v>
      </c>
      <c r="X3567" s="8">
        <f t="shared" si="222"/>
        <v>2.3944360000000002</v>
      </c>
      <c r="Y3567">
        <f t="shared" si="223"/>
        <v>0</v>
      </c>
    </row>
    <row r="3568" spans="20:25" x14ac:dyDescent="0.25">
      <c r="T3568" s="7">
        <v>45148.208333333336</v>
      </c>
      <c r="U3568">
        <v>2.79</v>
      </c>
      <c r="V3568" s="8">
        <f t="shared" si="220"/>
        <v>1.0683569999999998</v>
      </c>
      <c r="W3568" s="9">
        <f t="shared" si="221"/>
        <v>1.9040000000000001E-2</v>
      </c>
      <c r="X3568" s="8">
        <f t="shared" si="222"/>
        <v>2.3165410000000004</v>
      </c>
      <c r="Y3568">
        <f t="shared" si="223"/>
        <v>0</v>
      </c>
    </row>
    <row r="3569" spans="20:25" x14ac:dyDescent="0.25">
      <c r="T3569" s="7">
        <v>45148.21875</v>
      </c>
      <c r="U3569">
        <v>2.71</v>
      </c>
      <c r="V3569" s="8">
        <f t="shared" si="220"/>
        <v>0.84529299999999985</v>
      </c>
      <c r="W3569" s="9">
        <f t="shared" si="221"/>
        <v>1.3760000000000022E-2</v>
      </c>
      <c r="X3569" s="8">
        <f t="shared" si="222"/>
        <v>2.1919090000000003</v>
      </c>
      <c r="Y3569">
        <f t="shared" si="223"/>
        <v>0</v>
      </c>
    </row>
    <row r="3570" spans="20:25" x14ac:dyDescent="0.25">
      <c r="T3570" s="7">
        <v>45148.229166666664</v>
      </c>
      <c r="U3570">
        <v>2.61</v>
      </c>
      <c r="V3570" s="8">
        <f t="shared" si="220"/>
        <v>0.56646299999999972</v>
      </c>
      <c r="W3570" s="9">
        <f t="shared" si="221"/>
        <v>7.1599999999999997E-3</v>
      </c>
      <c r="X3570" s="8">
        <f t="shared" si="222"/>
        <v>2.0361189999999998</v>
      </c>
      <c r="Y3570">
        <f t="shared" si="223"/>
        <v>0</v>
      </c>
    </row>
    <row r="3571" spans="20:25" x14ac:dyDescent="0.25">
      <c r="T3571" s="7">
        <v>45148.239583333336</v>
      </c>
      <c r="U3571">
        <v>2.77</v>
      </c>
      <c r="V3571" s="8">
        <f t="shared" si="220"/>
        <v>1.0125909999999996</v>
      </c>
      <c r="W3571" s="9">
        <f t="shared" si="221"/>
        <v>1.7720000000000014E-2</v>
      </c>
      <c r="X3571" s="8">
        <f t="shared" si="222"/>
        <v>2.2853830000000008</v>
      </c>
      <c r="Y3571">
        <f t="shared" si="223"/>
        <v>0</v>
      </c>
    </row>
    <row r="3572" spans="20:25" x14ac:dyDescent="0.25">
      <c r="T3572" s="7">
        <v>45148.25</v>
      </c>
      <c r="U3572">
        <v>2.77</v>
      </c>
      <c r="V3572" s="8">
        <f t="shared" si="220"/>
        <v>1.0125909999999996</v>
      </c>
      <c r="W3572" s="9">
        <f t="shared" si="221"/>
        <v>1.7720000000000014E-2</v>
      </c>
      <c r="X3572" s="8">
        <f t="shared" si="222"/>
        <v>2.2853830000000008</v>
      </c>
      <c r="Y3572">
        <f t="shared" si="223"/>
        <v>0</v>
      </c>
    </row>
    <row r="3573" spans="20:25" x14ac:dyDescent="0.25">
      <c r="T3573" s="7">
        <v>45148.260416666664</v>
      </c>
      <c r="U3573">
        <v>2.83</v>
      </c>
      <c r="V3573" s="8">
        <f t="shared" si="220"/>
        <v>1.1798890000000002</v>
      </c>
      <c r="W3573" s="9">
        <f t="shared" si="221"/>
        <v>2.1680000000000005E-2</v>
      </c>
      <c r="X3573" s="8">
        <f t="shared" si="222"/>
        <v>2.3788570000000004</v>
      </c>
      <c r="Y3573">
        <f t="shared" si="223"/>
        <v>0</v>
      </c>
    </row>
    <row r="3574" spans="20:25" x14ac:dyDescent="0.25">
      <c r="T3574" s="7">
        <v>45148.270833333336</v>
      </c>
      <c r="U3574">
        <v>2.74</v>
      </c>
      <c r="V3574" s="8">
        <f t="shared" si="220"/>
        <v>0.92894200000000016</v>
      </c>
      <c r="W3574" s="9">
        <f t="shared" si="221"/>
        <v>1.5740000000000032E-2</v>
      </c>
      <c r="X3574" s="8">
        <f t="shared" si="222"/>
        <v>2.2386460000000006</v>
      </c>
      <c r="Y3574">
        <f t="shared" si="223"/>
        <v>0</v>
      </c>
    </row>
    <row r="3575" spans="20:25" x14ac:dyDescent="0.25">
      <c r="T3575" s="7">
        <v>45148.28125</v>
      </c>
      <c r="U3575">
        <v>2.78</v>
      </c>
      <c r="V3575" s="8">
        <f t="shared" si="220"/>
        <v>1.0404739999999988</v>
      </c>
      <c r="W3575" s="9">
        <f t="shared" si="221"/>
        <v>1.8380000000000007E-2</v>
      </c>
      <c r="X3575" s="8">
        <f t="shared" si="222"/>
        <v>2.3009619999999997</v>
      </c>
      <c r="Y3575">
        <f t="shared" si="223"/>
        <v>0</v>
      </c>
    </row>
    <row r="3576" spans="20:25" x14ac:dyDescent="0.25">
      <c r="T3576" s="7">
        <v>45148.291666666664</v>
      </c>
      <c r="U3576">
        <v>2.71</v>
      </c>
      <c r="V3576" s="8">
        <f t="shared" si="220"/>
        <v>0.84529299999999985</v>
      </c>
      <c r="W3576" s="9">
        <f t="shared" si="221"/>
        <v>1.3760000000000022E-2</v>
      </c>
      <c r="X3576" s="8">
        <f t="shared" si="222"/>
        <v>2.1919090000000003</v>
      </c>
      <c r="Y3576">
        <f t="shared" si="223"/>
        <v>0</v>
      </c>
    </row>
    <row r="3577" spans="20:25" x14ac:dyDescent="0.25">
      <c r="T3577" s="7">
        <v>45148.302083333336</v>
      </c>
      <c r="U3577">
        <v>2.86</v>
      </c>
      <c r="V3577" s="8">
        <f t="shared" si="220"/>
        <v>1.2635379999999996</v>
      </c>
      <c r="W3577" s="9">
        <f t="shared" si="221"/>
        <v>2.3660000000000014E-2</v>
      </c>
      <c r="X3577" s="8">
        <f t="shared" si="222"/>
        <v>2.4255939999999998</v>
      </c>
      <c r="Y3577">
        <f t="shared" si="223"/>
        <v>0</v>
      </c>
    </row>
    <row r="3578" spans="20:25" x14ac:dyDescent="0.25">
      <c r="T3578" s="7">
        <v>45148.3125</v>
      </c>
      <c r="U3578">
        <v>2.7</v>
      </c>
      <c r="V3578" s="8">
        <f t="shared" si="220"/>
        <v>0.81741000000000064</v>
      </c>
      <c r="W3578" s="9">
        <f t="shared" si="221"/>
        <v>1.3100000000000028E-2</v>
      </c>
      <c r="X3578" s="8">
        <f t="shared" si="222"/>
        <v>2.1763300000000005</v>
      </c>
      <c r="Y3578">
        <f t="shared" si="223"/>
        <v>0</v>
      </c>
    </row>
    <row r="3579" spans="20:25" x14ac:dyDescent="0.25">
      <c r="T3579" s="7">
        <v>45148.322916666664</v>
      </c>
      <c r="U3579">
        <v>2.75</v>
      </c>
      <c r="V3579" s="8">
        <f t="shared" si="220"/>
        <v>0.95682499999999937</v>
      </c>
      <c r="W3579" s="9">
        <f t="shared" si="221"/>
        <v>1.6399999999999998E-2</v>
      </c>
      <c r="X3579" s="8">
        <f t="shared" si="222"/>
        <v>2.2542250000000004</v>
      </c>
      <c r="Y3579">
        <f t="shared" si="223"/>
        <v>0</v>
      </c>
    </row>
    <row r="3580" spans="20:25" x14ac:dyDescent="0.25">
      <c r="T3580" s="7">
        <v>45148.333333333336</v>
      </c>
      <c r="U3580">
        <v>2.57</v>
      </c>
      <c r="V3580" s="8">
        <f t="shared" si="220"/>
        <v>0.45493099999999931</v>
      </c>
      <c r="W3580" s="9">
        <f t="shared" si="221"/>
        <v>4.5199999999999962E-3</v>
      </c>
      <c r="X3580" s="8">
        <f t="shared" si="222"/>
        <v>1.9738029999999998</v>
      </c>
      <c r="Y3580">
        <f t="shared" si="223"/>
        <v>0</v>
      </c>
    </row>
    <row r="3581" spans="20:25" x14ac:dyDescent="0.25">
      <c r="T3581" s="7">
        <v>45148.34375</v>
      </c>
      <c r="U3581">
        <v>2.54</v>
      </c>
      <c r="V3581" s="8">
        <f t="shared" si="220"/>
        <v>0.37128199999999989</v>
      </c>
      <c r="W3581" s="9">
        <f t="shared" si="221"/>
        <v>2.5400000000000145E-3</v>
      </c>
      <c r="X3581" s="8">
        <f t="shared" si="222"/>
        <v>1.9270660000000004</v>
      </c>
      <c r="Y3581">
        <f t="shared" si="223"/>
        <v>0</v>
      </c>
    </row>
    <row r="3582" spans="20:25" x14ac:dyDescent="0.25">
      <c r="T3582" s="7">
        <v>45148.354166666664</v>
      </c>
      <c r="U3582">
        <v>2.56</v>
      </c>
      <c r="V3582" s="8">
        <f t="shared" si="220"/>
        <v>0.42704800000000009</v>
      </c>
      <c r="W3582" s="9">
        <f t="shared" si="221"/>
        <v>3.8600000000000023E-3</v>
      </c>
      <c r="X3582" s="8">
        <f t="shared" si="222"/>
        <v>1.9582240000000004</v>
      </c>
      <c r="Y3582">
        <f t="shared" si="223"/>
        <v>0</v>
      </c>
    </row>
    <row r="3583" spans="20:25" x14ac:dyDescent="0.25">
      <c r="T3583" s="7">
        <v>45148.364583333336</v>
      </c>
      <c r="U3583">
        <v>2.77</v>
      </c>
      <c r="V3583" s="8">
        <f t="shared" si="220"/>
        <v>1.0125909999999996</v>
      </c>
      <c r="W3583" s="9">
        <f t="shared" si="221"/>
        <v>1.7720000000000014E-2</v>
      </c>
      <c r="X3583" s="8">
        <f t="shared" si="222"/>
        <v>2.2853830000000008</v>
      </c>
      <c r="Y3583">
        <f t="shared" si="223"/>
        <v>0</v>
      </c>
    </row>
    <row r="3584" spans="20:25" x14ac:dyDescent="0.25">
      <c r="T3584" s="7">
        <v>45148.375</v>
      </c>
      <c r="U3584">
        <v>2.52</v>
      </c>
      <c r="V3584" s="8">
        <f t="shared" si="220"/>
        <v>0.31551599999999969</v>
      </c>
      <c r="W3584" s="9">
        <f t="shared" si="221"/>
        <v>1.2199999999999989E-3</v>
      </c>
      <c r="X3584" s="8">
        <f t="shared" si="222"/>
        <v>1.8959080000000004</v>
      </c>
      <c r="Y3584">
        <f t="shared" si="223"/>
        <v>0</v>
      </c>
    </row>
    <row r="3585" spans="20:25" x14ac:dyDescent="0.25">
      <c r="T3585" s="7">
        <v>45148.385416666664</v>
      </c>
      <c r="U3585">
        <v>2.73</v>
      </c>
      <c r="V3585" s="8">
        <f t="shared" si="220"/>
        <v>0.90105900000000005</v>
      </c>
      <c r="W3585" s="9">
        <f t="shared" si="221"/>
        <v>1.508000000000001E-2</v>
      </c>
      <c r="X3585" s="8">
        <f t="shared" si="222"/>
        <v>2.2230669999999999</v>
      </c>
      <c r="Y3585">
        <f t="shared" si="223"/>
        <v>0</v>
      </c>
    </row>
    <row r="3586" spans="20:25" x14ac:dyDescent="0.25">
      <c r="T3586" s="7">
        <v>45148.395833333336</v>
      </c>
      <c r="U3586">
        <v>2.56</v>
      </c>
      <c r="V3586" s="8">
        <f t="shared" si="220"/>
        <v>0.42704800000000009</v>
      </c>
      <c r="W3586" s="9">
        <f t="shared" si="221"/>
        <v>3.8600000000000023E-3</v>
      </c>
      <c r="X3586" s="8">
        <f t="shared" si="222"/>
        <v>1.9582240000000004</v>
      </c>
      <c r="Y3586">
        <f t="shared" si="223"/>
        <v>0</v>
      </c>
    </row>
    <row r="3587" spans="20:25" x14ac:dyDescent="0.25">
      <c r="T3587" s="7">
        <v>45148.40625</v>
      </c>
      <c r="U3587">
        <v>2.44</v>
      </c>
      <c r="V3587" s="8">
        <f t="shared" ref="V3587:V3650" si="224">IF(2.7883*U3587-6.711&lt;0,0,2.7883*U3587-6.711)</f>
        <v>9.2451999999999757E-2</v>
      </c>
      <c r="W3587" s="9">
        <f t="shared" ref="W3587:W3650" si="225">IF(0.066*U3587-0.1651&lt;0,0,0.066*U3587-0.1651)</f>
        <v>0</v>
      </c>
      <c r="X3587" s="8">
        <f t="shared" ref="X3587:X3650" si="226">IF(1.5579*U3587-2.03&lt;0,0,1.5579*U3587-2.03)</f>
        <v>1.7712760000000003</v>
      </c>
      <c r="Y3587">
        <f t="shared" ref="Y3587:Y3650" si="227">IF(1.2304*U3587-6.1782&lt;0,0,1.2304*U3587-6.1782)</f>
        <v>0</v>
      </c>
    </row>
    <row r="3588" spans="20:25" x14ac:dyDescent="0.25">
      <c r="T3588" s="7">
        <v>45148.416666666664</v>
      </c>
      <c r="U3588">
        <v>2.61</v>
      </c>
      <c r="V3588" s="8">
        <f t="shared" si="224"/>
        <v>0.56646299999999972</v>
      </c>
      <c r="W3588" s="9">
        <f t="shared" si="225"/>
        <v>7.1599999999999997E-3</v>
      </c>
      <c r="X3588" s="8">
        <f t="shared" si="226"/>
        <v>2.0361189999999998</v>
      </c>
      <c r="Y3588">
        <f t="shared" si="227"/>
        <v>0</v>
      </c>
    </row>
    <row r="3589" spans="20:25" x14ac:dyDescent="0.25">
      <c r="T3589" s="7">
        <v>45148.427083333336</v>
      </c>
      <c r="U3589">
        <v>2.69</v>
      </c>
      <c r="V3589" s="8">
        <f t="shared" si="224"/>
        <v>0.78952699999999965</v>
      </c>
      <c r="W3589" s="9">
        <f t="shared" si="225"/>
        <v>1.2440000000000007E-2</v>
      </c>
      <c r="X3589" s="8">
        <f t="shared" si="226"/>
        <v>2.1607509999999999</v>
      </c>
      <c r="Y3589">
        <f t="shared" si="227"/>
        <v>0</v>
      </c>
    </row>
    <row r="3590" spans="20:25" x14ac:dyDescent="0.25">
      <c r="T3590" s="7">
        <v>45148.4375</v>
      </c>
      <c r="U3590">
        <v>2.63</v>
      </c>
      <c r="V3590" s="8">
        <f t="shared" si="224"/>
        <v>0.62222899999999903</v>
      </c>
      <c r="W3590" s="9">
        <f t="shared" si="225"/>
        <v>8.4800000000000153E-3</v>
      </c>
      <c r="X3590" s="8">
        <f t="shared" si="226"/>
        <v>2.0672770000000003</v>
      </c>
      <c r="Y3590">
        <f t="shared" si="227"/>
        <v>0</v>
      </c>
    </row>
    <row r="3591" spans="20:25" x14ac:dyDescent="0.25">
      <c r="T3591" s="7">
        <v>45148.447916666664</v>
      </c>
      <c r="U3591">
        <v>3.05</v>
      </c>
      <c r="V3591" s="8">
        <f t="shared" si="224"/>
        <v>1.7933149999999998</v>
      </c>
      <c r="W3591" s="9">
        <f t="shared" si="225"/>
        <v>3.620000000000001E-2</v>
      </c>
      <c r="X3591" s="8">
        <f t="shared" si="226"/>
        <v>2.7215950000000002</v>
      </c>
      <c r="Y3591">
        <f t="shared" si="227"/>
        <v>0</v>
      </c>
    </row>
    <row r="3592" spans="20:25" x14ac:dyDescent="0.25">
      <c r="T3592" s="7">
        <v>45148.458333333336</v>
      </c>
      <c r="U3592">
        <v>2.73</v>
      </c>
      <c r="V3592" s="8">
        <f t="shared" si="224"/>
        <v>0.90105900000000005</v>
      </c>
      <c r="W3592" s="9">
        <f t="shared" si="225"/>
        <v>1.508000000000001E-2</v>
      </c>
      <c r="X3592" s="8">
        <f t="shared" si="226"/>
        <v>2.2230669999999999</v>
      </c>
      <c r="Y3592">
        <f t="shared" si="227"/>
        <v>0</v>
      </c>
    </row>
    <row r="3593" spans="20:25" x14ac:dyDescent="0.25">
      <c r="T3593" s="7">
        <v>45148.46875</v>
      </c>
      <c r="U3593">
        <v>2.81</v>
      </c>
      <c r="V3593" s="8">
        <f t="shared" si="224"/>
        <v>1.124123</v>
      </c>
      <c r="W3593" s="9">
        <f t="shared" si="225"/>
        <v>2.0360000000000017E-2</v>
      </c>
      <c r="X3593" s="8">
        <f t="shared" si="226"/>
        <v>2.3476990000000009</v>
      </c>
      <c r="Y3593">
        <f t="shared" si="227"/>
        <v>0</v>
      </c>
    </row>
    <row r="3594" spans="20:25" x14ac:dyDescent="0.25">
      <c r="T3594" s="7">
        <v>45148.479166666664</v>
      </c>
      <c r="U3594">
        <v>2.77</v>
      </c>
      <c r="V3594" s="8">
        <f t="shared" si="224"/>
        <v>1.0125909999999996</v>
      </c>
      <c r="W3594" s="9">
        <f t="shared" si="225"/>
        <v>1.7720000000000014E-2</v>
      </c>
      <c r="X3594" s="8">
        <f t="shared" si="226"/>
        <v>2.2853830000000008</v>
      </c>
      <c r="Y3594">
        <f t="shared" si="227"/>
        <v>0</v>
      </c>
    </row>
    <row r="3595" spans="20:25" x14ac:dyDescent="0.25">
      <c r="T3595" s="7">
        <v>45148.489583333336</v>
      </c>
      <c r="U3595">
        <v>2.83</v>
      </c>
      <c r="V3595" s="8">
        <f t="shared" si="224"/>
        <v>1.1798890000000002</v>
      </c>
      <c r="W3595" s="9">
        <f t="shared" si="225"/>
        <v>2.1680000000000005E-2</v>
      </c>
      <c r="X3595" s="8">
        <f t="shared" si="226"/>
        <v>2.3788570000000004</v>
      </c>
      <c r="Y3595">
        <f t="shared" si="227"/>
        <v>0</v>
      </c>
    </row>
    <row r="3596" spans="20:25" x14ac:dyDescent="0.25">
      <c r="T3596" s="7">
        <v>45148.5</v>
      </c>
      <c r="U3596">
        <v>2.82</v>
      </c>
      <c r="V3596" s="8">
        <f t="shared" si="224"/>
        <v>1.1520059999999992</v>
      </c>
      <c r="W3596" s="9">
        <f t="shared" si="225"/>
        <v>2.1020000000000011E-2</v>
      </c>
      <c r="X3596" s="8">
        <f t="shared" si="226"/>
        <v>2.3632779999999998</v>
      </c>
      <c r="Y3596">
        <f t="shared" si="227"/>
        <v>0</v>
      </c>
    </row>
    <row r="3597" spans="20:25" x14ac:dyDescent="0.25">
      <c r="T3597" s="7">
        <v>45148.510416666664</v>
      </c>
      <c r="U3597">
        <v>3.07</v>
      </c>
      <c r="V3597" s="8">
        <f t="shared" si="224"/>
        <v>1.849081</v>
      </c>
      <c r="W3597" s="9">
        <f t="shared" si="225"/>
        <v>3.7519999999999998E-2</v>
      </c>
      <c r="X3597" s="8">
        <f t="shared" si="226"/>
        <v>2.7527529999999998</v>
      </c>
      <c r="Y3597">
        <f t="shared" si="227"/>
        <v>0</v>
      </c>
    </row>
    <row r="3598" spans="20:25" x14ac:dyDescent="0.25">
      <c r="T3598" s="7">
        <v>45148.520833333336</v>
      </c>
      <c r="U3598">
        <v>2.79</v>
      </c>
      <c r="V3598" s="8">
        <f t="shared" si="224"/>
        <v>1.0683569999999998</v>
      </c>
      <c r="W3598" s="9">
        <f t="shared" si="225"/>
        <v>1.9040000000000001E-2</v>
      </c>
      <c r="X3598" s="8">
        <f t="shared" si="226"/>
        <v>2.3165410000000004</v>
      </c>
      <c r="Y3598">
        <f t="shared" si="227"/>
        <v>0</v>
      </c>
    </row>
    <row r="3599" spans="20:25" x14ac:dyDescent="0.25">
      <c r="T3599" s="7">
        <v>45148.53125</v>
      </c>
      <c r="U3599">
        <v>2.86</v>
      </c>
      <c r="V3599" s="8">
        <f t="shared" si="224"/>
        <v>1.2635379999999996</v>
      </c>
      <c r="W3599" s="9">
        <f t="shared" si="225"/>
        <v>2.3660000000000014E-2</v>
      </c>
      <c r="X3599" s="8">
        <f t="shared" si="226"/>
        <v>2.4255939999999998</v>
      </c>
      <c r="Y3599">
        <f t="shared" si="227"/>
        <v>0</v>
      </c>
    </row>
    <row r="3600" spans="20:25" x14ac:dyDescent="0.25">
      <c r="T3600" s="7">
        <v>45148.541666666664</v>
      </c>
      <c r="U3600">
        <v>2.89</v>
      </c>
      <c r="V3600" s="8">
        <f t="shared" si="224"/>
        <v>1.3471869999999999</v>
      </c>
      <c r="W3600" s="9">
        <f t="shared" si="225"/>
        <v>2.5640000000000024E-2</v>
      </c>
      <c r="X3600" s="8">
        <f t="shared" si="226"/>
        <v>2.4723310000000009</v>
      </c>
      <c r="Y3600">
        <f t="shared" si="227"/>
        <v>0</v>
      </c>
    </row>
    <row r="3601" spans="20:25" x14ac:dyDescent="0.25">
      <c r="T3601" s="7">
        <v>45148.552083333336</v>
      </c>
      <c r="U3601">
        <v>2.87</v>
      </c>
      <c r="V3601" s="8">
        <f t="shared" si="224"/>
        <v>1.2914209999999997</v>
      </c>
      <c r="W3601" s="9">
        <f t="shared" si="225"/>
        <v>2.4320000000000008E-2</v>
      </c>
      <c r="X3601" s="8">
        <f t="shared" si="226"/>
        <v>2.4411730000000005</v>
      </c>
      <c r="Y3601">
        <f t="shared" si="227"/>
        <v>0</v>
      </c>
    </row>
    <row r="3602" spans="20:25" x14ac:dyDescent="0.25">
      <c r="T3602" s="7">
        <v>45148.5625</v>
      </c>
      <c r="U3602">
        <v>2.95</v>
      </c>
      <c r="V3602" s="8">
        <f t="shared" si="224"/>
        <v>1.5144850000000005</v>
      </c>
      <c r="W3602" s="9">
        <f t="shared" si="225"/>
        <v>2.9600000000000015E-2</v>
      </c>
      <c r="X3602" s="8">
        <f t="shared" si="226"/>
        <v>2.5658050000000006</v>
      </c>
      <c r="Y3602">
        <f t="shared" si="227"/>
        <v>0</v>
      </c>
    </row>
    <row r="3603" spans="20:25" x14ac:dyDescent="0.25">
      <c r="T3603" s="7">
        <v>45148.572916666664</v>
      </c>
      <c r="U3603">
        <v>3.03</v>
      </c>
      <c r="V3603" s="8">
        <f t="shared" si="224"/>
        <v>1.7375489999999996</v>
      </c>
      <c r="W3603" s="9">
        <f t="shared" si="225"/>
        <v>3.4879999999999994E-2</v>
      </c>
      <c r="X3603" s="8">
        <f t="shared" si="226"/>
        <v>2.6904369999999997</v>
      </c>
      <c r="Y3603">
        <f t="shared" si="227"/>
        <v>0</v>
      </c>
    </row>
    <row r="3604" spans="20:25" x14ac:dyDescent="0.25">
      <c r="T3604" s="7">
        <v>45148.583333333336</v>
      </c>
      <c r="U3604">
        <v>3.1</v>
      </c>
      <c r="V3604" s="8">
        <f t="shared" si="224"/>
        <v>1.9327299999999994</v>
      </c>
      <c r="W3604" s="9">
        <f t="shared" si="225"/>
        <v>3.9500000000000007E-2</v>
      </c>
      <c r="X3604" s="8">
        <f t="shared" si="226"/>
        <v>2.7994900000000009</v>
      </c>
      <c r="Y3604">
        <f t="shared" si="227"/>
        <v>0</v>
      </c>
    </row>
    <row r="3605" spans="20:25" x14ac:dyDescent="0.25">
      <c r="T3605" s="7">
        <v>45148.59375</v>
      </c>
      <c r="U3605">
        <v>3.29</v>
      </c>
      <c r="V3605" s="8">
        <f t="shared" si="224"/>
        <v>2.4625070000000004</v>
      </c>
      <c r="W3605" s="9">
        <f t="shared" si="225"/>
        <v>5.2040000000000003E-2</v>
      </c>
      <c r="X3605" s="8">
        <f t="shared" si="226"/>
        <v>3.0954910000000004</v>
      </c>
      <c r="Y3605">
        <f t="shared" si="227"/>
        <v>0</v>
      </c>
    </row>
    <row r="3606" spans="20:25" x14ac:dyDescent="0.25">
      <c r="T3606" s="7">
        <v>45148.604166666664</v>
      </c>
      <c r="U3606">
        <v>3.09</v>
      </c>
      <c r="V3606" s="8">
        <f t="shared" si="224"/>
        <v>1.9048470000000002</v>
      </c>
      <c r="W3606" s="9">
        <f t="shared" si="225"/>
        <v>3.8840000000000013E-2</v>
      </c>
      <c r="X3606" s="8">
        <f t="shared" si="226"/>
        <v>2.7839110000000002</v>
      </c>
      <c r="Y3606">
        <f t="shared" si="227"/>
        <v>0</v>
      </c>
    </row>
    <row r="3607" spans="20:25" x14ac:dyDescent="0.25">
      <c r="T3607" s="7">
        <v>45148.614583333336</v>
      </c>
      <c r="U3607">
        <v>3.11</v>
      </c>
      <c r="V3607" s="8">
        <f t="shared" si="224"/>
        <v>1.9606129999999986</v>
      </c>
      <c r="W3607" s="9">
        <f t="shared" si="225"/>
        <v>4.0160000000000001E-2</v>
      </c>
      <c r="X3607" s="8">
        <f t="shared" si="226"/>
        <v>2.8150689999999998</v>
      </c>
      <c r="Y3607">
        <f t="shared" si="227"/>
        <v>0</v>
      </c>
    </row>
    <row r="3608" spans="20:25" x14ac:dyDescent="0.25">
      <c r="T3608" s="7">
        <v>45148.625</v>
      </c>
      <c r="U3608">
        <v>3.07</v>
      </c>
      <c r="V3608" s="8">
        <f t="shared" si="224"/>
        <v>1.849081</v>
      </c>
      <c r="W3608" s="9">
        <f t="shared" si="225"/>
        <v>3.7519999999999998E-2</v>
      </c>
      <c r="X3608" s="8">
        <f t="shared" si="226"/>
        <v>2.7527529999999998</v>
      </c>
      <c r="Y3608">
        <f t="shared" si="227"/>
        <v>0</v>
      </c>
    </row>
    <row r="3609" spans="20:25" x14ac:dyDescent="0.25">
      <c r="T3609" s="7">
        <v>45148.635416666664</v>
      </c>
      <c r="U3609">
        <v>3.06</v>
      </c>
      <c r="V3609" s="8">
        <f t="shared" si="224"/>
        <v>1.821197999999999</v>
      </c>
      <c r="W3609" s="9">
        <f t="shared" si="225"/>
        <v>3.6860000000000004E-2</v>
      </c>
      <c r="X3609" s="8">
        <f t="shared" si="226"/>
        <v>2.7371740000000009</v>
      </c>
      <c r="Y3609">
        <f t="shared" si="227"/>
        <v>0</v>
      </c>
    </row>
    <row r="3610" spans="20:25" x14ac:dyDescent="0.25">
      <c r="T3610" s="7">
        <v>45148.645833333336</v>
      </c>
      <c r="U3610">
        <v>3.1</v>
      </c>
      <c r="V3610" s="8">
        <f t="shared" si="224"/>
        <v>1.9327299999999994</v>
      </c>
      <c r="W3610" s="9">
        <f t="shared" si="225"/>
        <v>3.9500000000000007E-2</v>
      </c>
      <c r="X3610" s="8">
        <f t="shared" si="226"/>
        <v>2.7994900000000009</v>
      </c>
      <c r="Y3610">
        <f t="shared" si="227"/>
        <v>0</v>
      </c>
    </row>
    <row r="3611" spans="20:25" x14ac:dyDescent="0.25">
      <c r="T3611" s="7">
        <v>45148.65625</v>
      </c>
      <c r="U3611">
        <v>3.45</v>
      </c>
      <c r="V3611" s="8">
        <f t="shared" si="224"/>
        <v>2.9086350000000003</v>
      </c>
      <c r="W3611" s="9">
        <f t="shared" si="225"/>
        <v>6.2600000000000017E-2</v>
      </c>
      <c r="X3611" s="8">
        <f t="shared" si="226"/>
        <v>3.3447550000000006</v>
      </c>
      <c r="Y3611">
        <f t="shared" si="227"/>
        <v>0</v>
      </c>
    </row>
    <row r="3612" spans="20:25" x14ac:dyDescent="0.25">
      <c r="T3612" s="7">
        <v>45148.666666666664</v>
      </c>
      <c r="U3612">
        <v>3.18</v>
      </c>
      <c r="V3612" s="8">
        <f t="shared" si="224"/>
        <v>2.1557940000000002</v>
      </c>
      <c r="W3612" s="9">
        <f t="shared" si="225"/>
        <v>4.4780000000000014E-2</v>
      </c>
      <c r="X3612" s="8">
        <f t="shared" si="226"/>
        <v>2.924122000000001</v>
      </c>
      <c r="Y3612">
        <f t="shared" si="227"/>
        <v>0</v>
      </c>
    </row>
    <row r="3613" spans="20:25" x14ac:dyDescent="0.25">
      <c r="T3613" s="7">
        <v>45148.677083333336</v>
      </c>
      <c r="U3613">
        <v>3.17</v>
      </c>
      <c r="V3613" s="8">
        <f t="shared" si="224"/>
        <v>2.1279109999999992</v>
      </c>
      <c r="W3613" s="9">
        <f t="shared" si="225"/>
        <v>4.412000000000002E-2</v>
      </c>
      <c r="X3613" s="8">
        <f t="shared" si="226"/>
        <v>2.9085430000000003</v>
      </c>
      <c r="Y3613">
        <f t="shared" si="227"/>
        <v>0</v>
      </c>
    </row>
    <row r="3614" spans="20:25" x14ac:dyDescent="0.25">
      <c r="T3614" s="7">
        <v>45148.6875</v>
      </c>
      <c r="U3614">
        <v>3.15</v>
      </c>
      <c r="V3614" s="8">
        <f t="shared" si="224"/>
        <v>2.072144999999999</v>
      </c>
      <c r="W3614" s="9">
        <f t="shared" si="225"/>
        <v>4.2800000000000005E-2</v>
      </c>
      <c r="X3614" s="8">
        <f t="shared" si="226"/>
        <v>2.8773849999999999</v>
      </c>
      <c r="Y3614">
        <f t="shared" si="227"/>
        <v>0</v>
      </c>
    </row>
    <row r="3615" spans="20:25" x14ac:dyDescent="0.25">
      <c r="T3615" s="7">
        <v>45148.697916666664</v>
      </c>
      <c r="U3615">
        <v>3.43</v>
      </c>
      <c r="V3615" s="8">
        <f t="shared" si="224"/>
        <v>2.8528690000000001</v>
      </c>
      <c r="W3615" s="9">
        <f t="shared" si="225"/>
        <v>6.1280000000000029E-2</v>
      </c>
      <c r="X3615" s="8">
        <f t="shared" si="226"/>
        <v>3.313597000000001</v>
      </c>
      <c r="Y3615">
        <f t="shared" si="227"/>
        <v>0</v>
      </c>
    </row>
    <row r="3616" spans="20:25" x14ac:dyDescent="0.25">
      <c r="T3616" s="7">
        <v>45148.708333333336</v>
      </c>
      <c r="U3616">
        <v>3.25</v>
      </c>
      <c r="V3616" s="8">
        <f t="shared" si="224"/>
        <v>2.350975</v>
      </c>
      <c r="W3616" s="9">
        <f t="shared" si="225"/>
        <v>4.9400000000000027E-2</v>
      </c>
      <c r="X3616" s="8">
        <f t="shared" si="226"/>
        <v>3.0331750000000004</v>
      </c>
      <c r="Y3616">
        <f t="shared" si="227"/>
        <v>0</v>
      </c>
    </row>
    <row r="3617" spans="20:25" x14ac:dyDescent="0.25">
      <c r="T3617" s="7">
        <v>45148.71875</v>
      </c>
      <c r="U3617">
        <v>3.5</v>
      </c>
      <c r="V3617" s="8">
        <f t="shared" si="224"/>
        <v>3.0480499999999999</v>
      </c>
      <c r="W3617" s="9">
        <f t="shared" si="225"/>
        <v>6.5900000000000014E-2</v>
      </c>
      <c r="X3617" s="8">
        <f t="shared" si="226"/>
        <v>3.4226500000000004</v>
      </c>
      <c r="Y3617">
        <f t="shared" si="227"/>
        <v>0</v>
      </c>
    </row>
    <row r="3618" spans="20:25" x14ac:dyDescent="0.25">
      <c r="T3618" s="7">
        <v>45148.729166666664</v>
      </c>
      <c r="U3618">
        <v>3.3</v>
      </c>
      <c r="V3618" s="8">
        <f t="shared" si="224"/>
        <v>2.4903899999999997</v>
      </c>
      <c r="W3618" s="9">
        <f t="shared" si="225"/>
        <v>5.2699999999999997E-2</v>
      </c>
      <c r="X3618" s="8">
        <f t="shared" si="226"/>
        <v>3.1110700000000002</v>
      </c>
      <c r="Y3618">
        <f t="shared" si="227"/>
        <v>0</v>
      </c>
    </row>
    <row r="3619" spans="20:25" x14ac:dyDescent="0.25">
      <c r="T3619" s="7">
        <v>45148.739583333336</v>
      </c>
      <c r="U3619">
        <v>3.2</v>
      </c>
      <c r="V3619" s="8">
        <f t="shared" si="224"/>
        <v>2.2115600000000004</v>
      </c>
      <c r="W3619" s="9">
        <f t="shared" si="225"/>
        <v>4.610000000000003E-2</v>
      </c>
      <c r="X3619" s="8">
        <f t="shared" si="226"/>
        <v>2.9552800000000006</v>
      </c>
      <c r="Y3619">
        <f t="shared" si="227"/>
        <v>0</v>
      </c>
    </row>
    <row r="3620" spans="20:25" x14ac:dyDescent="0.25">
      <c r="T3620" s="7">
        <v>45148.75</v>
      </c>
      <c r="U3620">
        <v>3.28</v>
      </c>
      <c r="V3620" s="8">
        <f t="shared" si="224"/>
        <v>2.4346239999999995</v>
      </c>
      <c r="W3620" s="9">
        <f t="shared" si="225"/>
        <v>5.1380000000000009E-2</v>
      </c>
      <c r="X3620" s="8">
        <f t="shared" si="226"/>
        <v>3.0799119999999998</v>
      </c>
      <c r="Y3620">
        <f t="shared" si="227"/>
        <v>0</v>
      </c>
    </row>
    <row r="3621" spans="20:25" x14ac:dyDescent="0.25">
      <c r="T3621" s="7">
        <v>45148.760416666664</v>
      </c>
      <c r="U3621">
        <v>3.53</v>
      </c>
      <c r="V3621" s="8">
        <f t="shared" si="224"/>
        <v>3.1316989999999993</v>
      </c>
      <c r="W3621" s="9">
        <f t="shared" si="225"/>
        <v>6.7879999999999996E-2</v>
      </c>
      <c r="X3621" s="8">
        <f t="shared" si="226"/>
        <v>3.4693869999999998</v>
      </c>
      <c r="Y3621">
        <f t="shared" si="227"/>
        <v>0</v>
      </c>
    </row>
    <row r="3622" spans="20:25" x14ac:dyDescent="0.25">
      <c r="T3622" s="7">
        <v>45148.770833333336</v>
      </c>
      <c r="U3622">
        <v>3.15</v>
      </c>
      <c r="V3622" s="8">
        <f t="shared" si="224"/>
        <v>2.072144999999999</v>
      </c>
      <c r="W3622" s="9">
        <f t="shared" si="225"/>
        <v>4.2800000000000005E-2</v>
      </c>
      <c r="X3622" s="8">
        <f t="shared" si="226"/>
        <v>2.8773849999999999</v>
      </c>
      <c r="Y3622">
        <f t="shared" si="227"/>
        <v>0</v>
      </c>
    </row>
    <row r="3623" spans="20:25" x14ac:dyDescent="0.25">
      <c r="T3623" s="7">
        <v>45148.78125</v>
      </c>
      <c r="U3623">
        <v>3.22</v>
      </c>
      <c r="V3623" s="8">
        <f t="shared" si="224"/>
        <v>2.2673260000000006</v>
      </c>
      <c r="W3623" s="9">
        <f t="shared" si="225"/>
        <v>4.7420000000000018E-2</v>
      </c>
      <c r="X3623" s="8">
        <f t="shared" si="226"/>
        <v>2.986438000000001</v>
      </c>
      <c r="Y3623">
        <f t="shared" si="227"/>
        <v>0</v>
      </c>
    </row>
    <row r="3624" spans="20:25" x14ac:dyDescent="0.25">
      <c r="T3624" s="7">
        <v>45148.791666666664</v>
      </c>
      <c r="U3624">
        <v>3.12</v>
      </c>
      <c r="V3624" s="8">
        <f t="shared" si="224"/>
        <v>1.9884959999999996</v>
      </c>
      <c r="W3624" s="9">
        <f t="shared" si="225"/>
        <v>4.0820000000000023E-2</v>
      </c>
      <c r="X3624" s="8">
        <f t="shared" si="226"/>
        <v>2.8306480000000005</v>
      </c>
      <c r="Y3624">
        <f t="shared" si="227"/>
        <v>0</v>
      </c>
    </row>
    <row r="3625" spans="20:25" x14ac:dyDescent="0.25">
      <c r="T3625" s="7">
        <v>45148.802083333336</v>
      </c>
      <c r="U3625">
        <v>3.3</v>
      </c>
      <c r="V3625" s="8">
        <f t="shared" si="224"/>
        <v>2.4903899999999997</v>
      </c>
      <c r="W3625" s="9">
        <f t="shared" si="225"/>
        <v>5.2699999999999997E-2</v>
      </c>
      <c r="X3625" s="8">
        <f t="shared" si="226"/>
        <v>3.1110700000000002</v>
      </c>
      <c r="Y3625">
        <f t="shared" si="227"/>
        <v>0</v>
      </c>
    </row>
    <row r="3626" spans="20:25" x14ac:dyDescent="0.25">
      <c r="T3626" s="7">
        <v>45148.8125</v>
      </c>
      <c r="U3626">
        <v>3.18</v>
      </c>
      <c r="V3626" s="8">
        <f t="shared" si="224"/>
        <v>2.1557940000000002</v>
      </c>
      <c r="W3626" s="9">
        <f t="shared" si="225"/>
        <v>4.4780000000000014E-2</v>
      </c>
      <c r="X3626" s="8">
        <f t="shared" si="226"/>
        <v>2.924122000000001</v>
      </c>
      <c r="Y3626">
        <f t="shared" si="227"/>
        <v>0</v>
      </c>
    </row>
    <row r="3627" spans="20:25" x14ac:dyDescent="0.25">
      <c r="T3627" s="7">
        <v>45148.822916666664</v>
      </c>
      <c r="U3627">
        <v>3.26</v>
      </c>
      <c r="V3627" s="8">
        <f t="shared" si="224"/>
        <v>2.3788579999999993</v>
      </c>
      <c r="W3627" s="9">
        <f t="shared" si="225"/>
        <v>5.0059999999999993E-2</v>
      </c>
      <c r="X3627" s="8">
        <f t="shared" si="226"/>
        <v>3.0487540000000002</v>
      </c>
      <c r="Y3627">
        <f t="shared" si="227"/>
        <v>0</v>
      </c>
    </row>
    <row r="3628" spans="20:25" x14ac:dyDescent="0.25">
      <c r="T3628" s="7">
        <v>45148.833333333336</v>
      </c>
      <c r="U3628">
        <v>3.19</v>
      </c>
      <c r="V3628" s="8">
        <f t="shared" si="224"/>
        <v>2.1836769999999994</v>
      </c>
      <c r="W3628" s="9">
        <f t="shared" si="225"/>
        <v>4.5440000000000008E-2</v>
      </c>
      <c r="X3628" s="8">
        <f t="shared" si="226"/>
        <v>2.9397009999999999</v>
      </c>
      <c r="Y3628">
        <f t="shared" si="227"/>
        <v>0</v>
      </c>
    </row>
    <row r="3629" spans="20:25" x14ac:dyDescent="0.25">
      <c r="T3629" s="7">
        <v>45148.84375</v>
      </c>
      <c r="U3629">
        <v>3.37</v>
      </c>
      <c r="V3629" s="8">
        <f t="shared" si="224"/>
        <v>2.6855709999999995</v>
      </c>
      <c r="W3629" s="9">
        <f t="shared" si="225"/>
        <v>5.732000000000001E-2</v>
      </c>
      <c r="X3629" s="8">
        <f t="shared" si="226"/>
        <v>3.2201230000000005</v>
      </c>
      <c r="Y3629">
        <f t="shared" si="227"/>
        <v>0</v>
      </c>
    </row>
    <row r="3630" spans="20:25" x14ac:dyDescent="0.25">
      <c r="T3630" s="7">
        <v>45148.854166666664</v>
      </c>
      <c r="U3630">
        <v>3.66</v>
      </c>
      <c r="V3630" s="8">
        <f t="shared" si="224"/>
        <v>3.4941779999999998</v>
      </c>
      <c r="W3630" s="9">
        <f t="shared" si="225"/>
        <v>7.6460000000000028E-2</v>
      </c>
      <c r="X3630" s="8">
        <f t="shared" si="226"/>
        <v>3.6719140000000006</v>
      </c>
      <c r="Y3630">
        <f t="shared" si="227"/>
        <v>0</v>
      </c>
    </row>
    <row r="3631" spans="20:25" x14ac:dyDescent="0.25">
      <c r="T3631" s="7">
        <v>45148.864583333336</v>
      </c>
      <c r="U3631">
        <v>3.52</v>
      </c>
      <c r="V3631" s="8">
        <f t="shared" si="224"/>
        <v>3.1038160000000001</v>
      </c>
      <c r="W3631" s="9">
        <f t="shared" si="225"/>
        <v>6.7220000000000002E-2</v>
      </c>
      <c r="X3631" s="8">
        <f t="shared" si="226"/>
        <v>3.4538080000000009</v>
      </c>
      <c r="Y3631">
        <f t="shared" si="227"/>
        <v>0</v>
      </c>
    </row>
    <row r="3632" spans="20:25" x14ac:dyDescent="0.25">
      <c r="T3632" s="7">
        <v>45148.875</v>
      </c>
      <c r="U3632">
        <v>3.53</v>
      </c>
      <c r="V3632" s="8">
        <f t="shared" si="224"/>
        <v>3.1316989999999993</v>
      </c>
      <c r="W3632" s="9">
        <f t="shared" si="225"/>
        <v>6.7879999999999996E-2</v>
      </c>
      <c r="X3632" s="8">
        <f t="shared" si="226"/>
        <v>3.4693869999999998</v>
      </c>
      <c r="Y3632">
        <f t="shared" si="227"/>
        <v>0</v>
      </c>
    </row>
    <row r="3633" spans="20:25" x14ac:dyDescent="0.25">
      <c r="T3633" s="7">
        <v>45148.885416666664</v>
      </c>
      <c r="U3633">
        <v>3.39</v>
      </c>
      <c r="V3633" s="8">
        <f t="shared" si="224"/>
        <v>2.7413369999999997</v>
      </c>
      <c r="W3633" s="9">
        <f t="shared" si="225"/>
        <v>5.8640000000000025E-2</v>
      </c>
      <c r="X3633" s="8">
        <f t="shared" si="226"/>
        <v>3.251281000000001</v>
      </c>
      <c r="Y3633">
        <f t="shared" si="227"/>
        <v>0</v>
      </c>
    </row>
    <row r="3634" spans="20:25" x14ac:dyDescent="0.25">
      <c r="T3634" s="7">
        <v>45148.895833333336</v>
      </c>
      <c r="U3634">
        <v>3.72</v>
      </c>
      <c r="V3634" s="8">
        <f t="shared" si="224"/>
        <v>3.6614760000000004</v>
      </c>
      <c r="W3634" s="9">
        <f t="shared" si="225"/>
        <v>8.0420000000000019E-2</v>
      </c>
      <c r="X3634" s="8">
        <f t="shared" si="226"/>
        <v>3.7653880000000011</v>
      </c>
      <c r="Y3634">
        <f t="shared" si="227"/>
        <v>0</v>
      </c>
    </row>
    <row r="3635" spans="20:25" x14ac:dyDescent="0.25">
      <c r="T3635" s="7">
        <v>45148.90625</v>
      </c>
      <c r="U3635">
        <v>3.54</v>
      </c>
      <c r="V3635" s="8">
        <f t="shared" si="224"/>
        <v>3.1595820000000003</v>
      </c>
      <c r="W3635" s="9">
        <f t="shared" si="225"/>
        <v>6.8540000000000018E-2</v>
      </c>
      <c r="X3635" s="8">
        <f t="shared" si="226"/>
        <v>3.4849660000000005</v>
      </c>
      <c r="Y3635">
        <f t="shared" si="227"/>
        <v>0</v>
      </c>
    </row>
    <row r="3636" spans="20:25" x14ac:dyDescent="0.25">
      <c r="T3636" s="7">
        <v>45148.916666666664</v>
      </c>
      <c r="U3636">
        <v>4.18</v>
      </c>
      <c r="V3636" s="8">
        <f t="shared" si="224"/>
        <v>4.9440939999999998</v>
      </c>
      <c r="W3636" s="9">
        <f t="shared" si="225"/>
        <v>0.11078000000000002</v>
      </c>
      <c r="X3636" s="8">
        <f t="shared" si="226"/>
        <v>4.4820220000000006</v>
      </c>
      <c r="Y3636">
        <f t="shared" si="227"/>
        <v>0</v>
      </c>
    </row>
    <row r="3637" spans="20:25" x14ac:dyDescent="0.25">
      <c r="T3637" s="7">
        <v>45148.927083333336</v>
      </c>
      <c r="U3637">
        <v>3.36</v>
      </c>
      <c r="V3637" s="8">
        <f t="shared" si="224"/>
        <v>2.6576879999999985</v>
      </c>
      <c r="W3637" s="9">
        <f t="shared" si="225"/>
        <v>5.6660000000000016E-2</v>
      </c>
      <c r="X3637" s="8">
        <f t="shared" si="226"/>
        <v>3.2045439999999998</v>
      </c>
      <c r="Y3637">
        <f t="shared" si="227"/>
        <v>0</v>
      </c>
    </row>
    <row r="3638" spans="20:25" x14ac:dyDescent="0.25">
      <c r="T3638" s="7">
        <v>45148.9375</v>
      </c>
      <c r="U3638">
        <v>3.17</v>
      </c>
      <c r="V3638" s="8">
        <f t="shared" si="224"/>
        <v>2.1279109999999992</v>
      </c>
      <c r="W3638" s="9">
        <f t="shared" si="225"/>
        <v>4.412000000000002E-2</v>
      </c>
      <c r="X3638" s="8">
        <f t="shared" si="226"/>
        <v>2.9085430000000003</v>
      </c>
      <c r="Y3638">
        <f t="shared" si="227"/>
        <v>0</v>
      </c>
    </row>
    <row r="3639" spans="20:25" x14ac:dyDescent="0.25">
      <c r="T3639" s="7">
        <v>45148.947916666664</v>
      </c>
      <c r="U3639">
        <v>3.34</v>
      </c>
      <c r="V3639" s="8">
        <f t="shared" si="224"/>
        <v>2.6019220000000001</v>
      </c>
      <c r="W3639" s="9">
        <f t="shared" si="225"/>
        <v>5.534E-2</v>
      </c>
      <c r="X3639" s="8">
        <f t="shared" si="226"/>
        <v>3.1733860000000003</v>
      </c>
      <c r="Y3639">
        <f t="shared" si="227"/>
        <v>0</v>
      </c>
    </row>
    <row r="3640" spans="20:25" x14ac:dyDescent="0.25">
      <c r="T3640" s="7">
        <v>45148.958333333336</v>
      </c>
      <c r="U3640">
        <v>3.74</v>
      </c>
      <c r="V3640" s="8">
        <f t="shared" si="224"/>
        <v>3.7172420000000006</v>
      </c>
      <c r="W3640" s="9">
        <f t="shared" si="225"/>
        <v>8.1740000000000035E-2</v>
      </c>
      <c r="X3640" s="8">
        <f t="shared" si="226"/>
        <v>3.7965460000000006</v>
      </c>
      <c r="Y3640">
        <f t="shared" si="227"/>
        <v>0</v>
      </c>
    </row>
    <row r="3641" spans="20:25" x14ac:dyDescent="0.25">
      <c r="T3641" s="7">
        <v>45148.96875</v>
      </c>
      <c r="U3641">
        <v>3.4</v>
      </c>
      <c r="V3641" s="8">
        <f t="shared" si="224"/>
        <v>2.7692199999999989</v>
      </c>
      <c r="W3641" s="9">
        <f t="shared" si="225"/>
        <v>5.9300000000000019E-2</v>
      </c>
      <c r="X3641" s="8">
        <f t="shared" si="226"/>
        <v>3.2668599999999999</v>
      </c>
      <c r="Y3641">
        <f t="shared" si="227"/>
        <v>0</v>
      </c>
    </row>
    <row r="3642" spans="20:25" x14ac:dyDescent="0.25">
      <c r="T3642" s="7">
        <v>45148.979166666664</v>
      </c>
      <c r="U3642">
        <v>4.38</v>
      </c>
      <c r="V3642" s="8">
        <f t="shared" si="224"/>
        <v>5.501754</v>
      </c>
      <c r="W3642" s="9">
        <f t="shared" si="225"/>
        <v>0.12398000000000001</v>
      </c>
      <c r="X3642" s="8">
        <f t="shared" si="226"/>
        <v>4.7936019999999999</v>
      </c>
      <c r="Y3642">
        <f t="shared" si="227"/>
        <v>0</v>
      </c>
    </row>
    <row r="3643" spans="20:25" x14ac:dyDescent="0.25">
      <c r="T3643" s="7">
        <v>45148.989583333336</v>
      </c>
      <c r="U3643">
        <v>3.63</v>
      </c>
      <c r="V3643" s="8">
        <f t="shared" si="224"/>
        <v>3.4105289999999986</v>
      </c>
      <c r="W3643" s="9">
        <f t="shared" si="225"/>
        <v>7.4480000000000018E-2</v>
      </c>
      <c r="X3643" s="8">
        <f t="shared" si="226"/>
        <v>3.6251770000000003</v>
      </c>
      <c r="Y3643">
        <f t="shared" si="227"/>
        <v>0</v>
      </c>
    </row>
    <row r="3644" spans="20:25" x14ac:dyDescent="0.25">
      <c r="T3644" s="7">
        <v>45149</v>
      </c>
      <c r="U3644">
        <v>3.72</v>
      </c>
      <c r="V3644" s="8">
        <f t="shared" si="224"/>
        <v>3.6614760000000004</v>
      </c>
      <c r="W3644" s="9">
        <f t="shared" si="225"/>
        <v>8.0420000000000019E-2</v>
      </c>
      <c r="X3644" s="8">
        <f t="shared" si="226"/>
        <v>3.7653880000000011</v>
      </c>
      <c r="Y3644">
        <f t="shared" si="227"/>
        <v>0</v>
      </c>
    </row>
    <row r="3645" spans="20:25" x14ac:dyDescent="0.25">
      <c r="T3645" s="7">
        <v>45149.010416666664</v>
      </c>
      <c r="U3645">
        <v>3.57</v>
      </c>
      <c r="V3645" s="8">
        <f t="shared" si="224"/>
        <v>3.2432309999999998</v>
      </c>
      <c r="W3645" s="9">
        <f t="shared" si="225"/>
        <v>7.0519999999999999E-2</v>
      </c>
      <c r="X3645" s="8">
        <f t="shared" si="226"/>
        <v>3.5317029999999998</v>
      </c>
      <c r="Y3645">
        <f t="shared" si="227"/>
        <v>0</v>
      </c>
    </row>
    <row r="3646" spans="20:25" x14ac:dyDescent="0.25">
      <c r="T3646" s="7">
        <v>45149.020833333336</v>
      </c>
      <c r="U3646">
        <v>3.38</v>
      </c>
      <c r="V3646" s="8">
        <f t="shared" si="224"/>
        <v>2.7134539999999987</v>
      </c>
      <c r="W3646" s="9">
        <f t="shared" si="225"/>
        <v>5.7980000000000004E-2</v>
      </c>
      <c r="X3646" s="8">
        <f t="shared" si="226"/>
        <v>3.2357020000000003</v>
      </c>
      <c r="Y3646">
        <f t="shared" si="227"/>
        <v>0</v>
      </c>
    </row>
    <row r="3647" spans="20:25" x14ac:dyDescent="0.25">
      <c r="T3647" s="7">
        <v>45149.03125</v>
      </c>
      <c r="U3647">
        <v>3.71</v>
      </c>
      <c r="V3647" s="8">
        <f t="shared" si="224"/>
        <v>3.6335929999999994</v>
      </c>
      <c r="W3647" s="9">
        <f t="shared" si="225"/>
        <v>7.9760000000000025E-2</v>
      </c>
      <c r="X3647" s="8">
        <f t="shared" si="226"/>
        <v>3.7498090000000004</v>
      </c>
      <c r="Y3647">
        <f t="shared" si="227"/>
        <v>0</v>
      </c>
    </row>
    <row r="3648" spans="20:25" x14ac:dyDescent="0.25">
      <c r="T3648" s="7">
        <v>45149.041666666664</v>
      </c>
      <c r="U3648">
        <v>4.07</v>
      </c>
      <c r="V3648" s="8">
        <f t="shared" si="224"/>
        <v>4.6373810000000013</v>
      </c>
      <c r="W3648" s="9">
        <f t="shared" si="225"/>
        <v>0.10352000000000003</v>
      </c>
      <c r="X3648" s="8">
        <f t="shared" si="226"/>
        <v>4.3106530000000003</v>
      </c>
      <c r="Y3648">
        <f t="shared" si="227"/>
        <v>0</v>
      </c>
    </row>
    <row r="3649" spans="20:25" x14ac:dyDescent="0.25">
      <c r="T3649" s="7">
        <v>45149.052083333336</v>
      </c>
      <c r="U3649">
        <v>3.72</v>
      </c>
      <c r="V3649" s="8">
        <f t="shared" si="224"/>
        <v>3.6614760000000004</v>
      </c>
      <c r="W3649" s="9">
        <f t="shared" si="225"/>
        <v>8.0420000000000019E-2</v>
      </c>
      <c r="X3649" s="8">
        <f t="shared" si="226"/>
        <v>3.7653880000000011</v>
      </c>
      <c r="Y3649">
        <f t="shared" si="227"/>
        <v>0</v>
      </c>
    </row>
    <row r="3650" spans="20:25" x14ac:dyDescent="0.25">
      <c r="T3650" s="7">
        <v>45149.0625</v>
      </c>
      <c r="U3650">
        <v>3.56</v>
      </c>
      <c r="V3650" s="8">
        <f t="shared" si="224"/>
        <v>3.2153480000000005</v>
      </c>
      <c r="W3650" s="9">
        <f t="shared" si="225"/>
        <v>6.9860000000000005E-2</v>
      </c>
      <c r="X3650" s="8">
        <f t="shared" si="226"/>
        <v>3.5161240000000009</v>
      </c>
      <c r="Y3650">
        <f t="shared" si="227"/>
        <v>0</v>
      </c>
    </row>
    <row r="3651" spans="20:25" x14ac:dyDescent="0.25">
      <c r="T3651" s="7">
        <v>45149.072916666664</v>
      </c>
      <c r="U3651">
        <v>3.76</v>
      </c>
      <c r="V3651" s="8">
        <f t="shared" ref="V3651:V3714" si="228">IF(2.7883*U3651-6.711&lt;0,0,2.7883*U3651-6.711)</f>
        <v>3.773007999999999</v>
      </c>
      <c r="W3651" s="9">
        <f t="shared" ref="W3651:W3714" si="229">IF(0.066*U3651-0.1651&lt;0,0,0.066*U3651-0.1651)</f>
        <v>8.3059999999999995E-2</v>
      </c>
      <c r="X3651" s="8">
        <f t="shared" ref="X3651:X3714" si="230">IF(1.5579*U3651-2.03&lt;0,0,1.5579*U3651-2.03)</f>
        <v>3.8277040000000002</v>
      </c>
      <c r="Y3651">
        <f t="shared" ref="Y3651:Y3714" si="231">IF(1.2304*U3651-6.1782&lt;0,0,1.2304*U3651-6.1782)</f>
        <v>0</v>
      </c>
    </row>
    <row r="3652" spans="20:25" x14ac:dyDescent="0.25">
      <c r="T3652" s="7">
        <v>45149.083333333336</v>
      </c>
      <c r="U3652">
        <v>3.7</v>
      </c>
      <c r="V3652" s="8">
        <f t="shared" si="228"/>
        <v>3.6057100000000002</v>
      </c>
      <c r="W3652" s="9">
        <f t="shared" si="229"/>
        <v>7.9100000000000031E-2</v>
      </c>
      <c r="X3652" s="8">
        <f t="shared" si="230"/>
        <v>3.7342300000000006</v>
      </c>
      <c r="Y3652">
        <f t="shared" si="231"/>
        <v>0</v>
      </c>
    </row>
    <row r="3653" spans="20:25" x14ac:dyDescent="0.25">
      <c r="T3653" s="7">
        <v>45149.09375</v>
      </c>
      <c r="U3653">
        <v>3.34</v>
      </c>
      <c r="V3653" s="8">
        <f t="shared" si="228"/>
        <v>2.6019220000000001</v>
      </c>
      <c r="W3653" s="9">
        <f t="shared" si="229"/>
        <v>5.534E-2</v>
      </c>
      <c r="X3653" s="8">
        <f t="shared" si="230"/>
        <v>3.1733860000000003</v>
      </c>
      <c r="Y3653">
        <f t="shared" si="231"/>
        <v>0</v>
      </c>
    </row>
    <row r="3654" spans="20:25" x14ac:dyDescent="0.25">
      <c r="T3654" s="7">
        <v>45149.104166666664</v>
      </c>
      <c r="U3654">
        <v>3.21</v>
      </c>
      <c r="V3654" s="8">
        <f t="shared" si="228"/>
        <v>2.2394429999999996</v>
      </c>
      <c r="W3654" s="9">
        <f t="shared" si="229"/>
        <v>4.6760000000000024E-2</v>
      </c>
      <c r="X3654" s="8">
        <f t="shared" si="230"/>
        <v>2.9708590000000004</v>
      </c>
      <c r="Y3654">
        <f t="shared" si="231"/>
        <v>0</v>
      </c>
    </row>
    <row r="3655" spans="20:25" x14ac:dyDescent="0.25">
      <c r="T3655" s="7">
        <v>45149.114583333336</v>
      </c>
      <c r="U3655">
        <v>4.43</v>
      </c>
      <c r="V3655" s="8">
        <f t="shared" si="228"/>
        <v>5.6411689999999997</v>
      </c>
      <c r="W3655" s="9">
        <f t="shared" si="229"/>
        <v>0.12727999999999998</v>
      </c>
      <c r="X3655" s="8">
        <f t="shared" si="230"/>
        <v>4.8714969999999997</v>
      </c>
      <c r="Y3655">
        <f t="shared" si="231"/>
        <v>0</v>
      </c>
    </row>
    <row r="3656" spans="20:25" x14ac:dyDescent="0.25">
      <c r="T3656" s="7">
        <v>45149.125</v>
      </c>
      <c r="U3656">
        <v>3.31</v>
      </c>
      <c r="V3656" s="8">
        <f t="shared" si="228"/>
        <v>2.5182730000000006</v>
      </c>
      <c r="W3656" s="9">
        <f t="shared" si="229"/>
        <v>5.3360000000000019E-2</v>
      </c>
      <c r="X3656" s="8">
        <f t="shared" si="230"/>
        <v>3.1266490000000009</v>
      </c>
      <c r="Y3656">
        <f t="shared" si="231"/>
        <v>0</v>
      </c>
    </row>
    <row r="3657" spans="20:25" x14ac:dyDescent="0.25">
      <c r="T3657" s="7">
        <v>45149.135416666664</v>
      </c>
      <c r="U3657">
        <v>3.55</v>
      </c>
      <c r="V3657" s="8">
        <f t="shared" si="228"/>
        <v>3.1874649999999995</v>
      </c>
      <c r="W3657" s="9">
        <f t="shared" si="229"/>
        <v>6.9200000000000012E-2</v>
      </c>
      <c r="X3657" s="8">
        <f t="shared" si="230"/>
        <v>3.5005450000000002</v>
      </c>
      <c r="Y3657">
        <f t="shared" si="231"/>
        <v>0</v>
      </c>
    </row>
    <row r="3658" spans="20:25" x14ac:dyDescent="0.25">
      <c r="T3658" s="7">
        <v>45149.145833333336</v>
      </c>
      <c r="U3658">
        <v>3.36</v>
      </c>
      <c r="V3658" s="8">
        <f t="shared" si="228"/>
        <v>2.6576879999999985</v>
      </c>
      <c r="W3658" s="9">
        <f t="shared" si="229"/>
        <v>5.6660000000000016E-2</v>
      </c>
      <c r="X3658" s="8">
        <f t="shared" si="230"/>
        <v>3.2045439999999998</v>
      </c>
      <c r="Y3658">
        <f t="shared" si="231"/>
        <v>0</v>
      </c>
    </row>
    <row r="3659" spans="20:25" x14ac:dyDescent="0.25">
      <c r="T3659" s="7">
        <v>45149.15625</v>
      </c>
      <c r="U3659">
        <v>3.4</v>
      </c>
      <c r="V3659" s="8">
        <f t="shared" si="228"/>
        <v>2.7692199999999989</v>
      </c>
      <c r="W3659" s="9">
        <f t="shared" si="229"/>
        <v>5.9300000000000019E-2</v>
      </c>
      <c r="X3659" s="8">
        <f t="shared" si="230"/>
        <v>3.2668599999999999</v>
      </c>
      <c r="Y3659">
        <f t="shared" si="231"/>
        <v>0</v>
      </c>
    </row>
    <row r="3660" spans="20:25" x14ac:dyDescent="0.25">
      <c r="T3660" s="7">
        <v>45149.166666666664</v>
      </c>
      <c r="U3660">
        <v>3.03</v>
      </c>
      <c r="V3660" s="8">
        <f t="shared" si="228"/>
        <v>1.7375489999999996</v>
      </c>
      <c r="W3660" s="9">
        <f t="shared" si="229"/>
        <v>3.4879999999999994E-2</v>
      </c>
      <c r="X3660" s="8">
        <f t="shared" si="230"/>
        <v>2.6904369999999997</v>
      </c>
      <c r="Y3660">
        <f t="shared" si="231"/>
        <v>0</v>
      </c>
    </row>
    <row r="3661" spans="20:25" x14ac:dyDescent="0.25">
      <c r="T3661" s="7">
        <v>45149.177083333336</v>
      </c>
      <c r="U3661">
        <v>3.81</v>
      </c>
      <c r="V3661" s="8">
        <f t="shared" si="228"/>
        <v>3.9124230000000004</v>
      </c>
      <c r="W3661" s="9">
        <f t="shared" si="229"/>
        <v>8.636000000000002E-2</v>
      </c>
      <c r="X3661" s="8">
        <f t="shared" si="230"/>
        <v>3.9055990000000009</v>
      </c>
      <c r="Y3661">
        <f t="shared" si="231"/>
        <v>0</v>
      </c>
    </row>
    <row r="3662" spans="20:25" x14ac:dyDescent="0.25">
      <c r="T3662" s="7">
        <v>45149.1875</v>
      </c>
      <c r="U3662">
        <v>3.12</v>
      </c>
      <c r="V3662" s="8">
        <f t="shared" si="228"/>
        <v>1.9884959999999996</v>
      </c>
      <c r="W3662" s="9">
        <f t="shared" si="229"/>
        <v>4.0820000000000023E-2</v>
      </c>
      <c r="X3662" s="8">
        <f t="shared" si="230"/>
        <v>2.8306480000000005</v>
      </c>
      <c r="Y3662">
        <f t="shared" si="231"/>
        <v>0</v>
      </c>
    </row>
    <row r="3663" spans="20:25" x14ac:dyDescent="0.25">
      <c r="T3663" s="7">
        <v>45149.197916666664</v>
      </c>
      <c r="U3663">
        <v>3.17</v>
      </c>
      <c r="V3663" s="8">
        <f t="shared" si="228"/>
        <v>2.1279109999999992</v>
      </c>
      <c r="W3663" s="9">
        <f t="shared" si="229"/>
        <v>4.412000000000002E-2</v>
      </c>
      <c r="X3663" s="8">
        <f t="shared" si="230"/>
        <v>2.9085430000000003</v>
      </c>
      <c r="Y3663">
        <f t="shared" si="231"/>
        <v>0</v>
      </c>
    </row>
    <row r="3664" spans="20:25" x14ac:dyDescent="0.25">
      <c r="T3664" s="7">
        <v>45149.208333333336</v>
      </c>
      <c r="U3664">
        <v>3.1</v>
      </c>
      <c r="V3664" s="8">
        <f t="shared" si="228"/>
        <v>1.9327299999999994</v>
      </c>
      <c r="W3664" s="9">
        <f t="shared" si="229"/>
        <v>3.9500000000000007E-2</v>
      </c>
      <c r="X3664" s="8">
        <f t="shared" si="230"/>
        <v>2.7994900000000009</v>
      </c>
      <c r="Y3664">
        <f t="shared" si="231"/>
        <v>0</v>
      </c>
    </row>
    <row r="3665" spans="20:25" x14ac:dyDescent="0.25">
      <c r="T3665" s="7">
        <v>45149.21875</v>
      </c>
      <c r="U3665">
        <v>3.63</v>
      </c>
      <c r="V3665" s="8">
        <f t="shared" si="228"/>
        <v>3.4105289999999986</v>
      </c>
      <c r="W3665" s="9">
        <f t="shared" si="229"/>
        <v>7.4480000000000018E-2</v>
      </c>
      <c r="X3665" s="8">
        <f t="shared" si="230"/>
        <v>3.6251770000000003</v>
      </c>
      <c r="Y3665">
        <f t="shared" si="231"/>
        <v>0</v>
      </c>
    </row>
    <row r="3666" spans="20:25" x14ac:dyDescent="0.25">
      <c r="T3666" s="7">
        <v>45149.229166666664</v>
      </c>
      <c r="U3666">
        <v>3.92</v>
      </c>
      <c r="V3666" s="8">
        <f t="shared" si="228"/>
        <v>4.2191359999999989</v>
      </c>
      <c r="W3666" s="9">
        <f t="shared" si="229"/>
        <v>9.3620000000000009E-2</v>
      </c>
      <c r="X3666" s="8">
        <f t="shared" si="230"/>
        <v>4.0769680000000008</v>
      </c>
      <c r="Y3666">
        <f t="shared" si="231"/>
        <v>0</v>
      </c>
    </row>
    <row r="3667" spans="20:25" x14ac:dyDescent="0.25">
      <c r="T3667" s="7">
        <v>45149.239583333336</v>
      </c>
      <c r="U3667">
        <v>3.48</v>
      </c>
      <c r="V3667" s="8">
        <f t="shared" si="228"/>
        <v>2.9922839999999997</v>
      </c>
      <c r="W3667" s="9">
        <f t="shared" si="229"/>
        <v>6.4580000000000026E-2</v>
      </c>
      <c r="X3667" s="8">
        <f t="shared" si="230"/>
        <v>3.391492</v>
      </c>
      <c r="Y3667">
        <f t="shared" si="231"/>
        <v>0</v>
      </c>
    </row>
    <row r="3668" spans="20:25" x14ac:dyDescent="0.25">
      <c r="T3668" s="7">
        <v>45149.25</v>
      </c>
      <c r="U3668">
        <v>3.07</v>
      </c>
      <c r="V3668" s="8">
        <f t="shared" si="228"/>
        <v>1.849081</v>
      </c>
      <c r="W3668" s="9">
        <f t="shared" si="229"/>
        <v>3.7519999999999998E-2</v>
      </c>
      <c r="X3668" s="8">
        <f t="shared" si="230"/>
        <v>2.7527529999999998</v>
      </c>
      <c r="Y3668">
        <f t="shared" si="231"/>
        <v>0</v>
      </c>
    </row>
    <row r="3669" spans="20:25" x14ac:dyDescent="0.25">
      <c r="T3669" s="7">
        <v>45149.260416666664</v>
      </c>
      <c r="U3669">
        <v>3.78</v>
      </c>
      <c r="V3669" s="8">
        <f t="shared" si="228"/>
        <v>3.8287739999999992</v>
      </c>
      <c r="W3669" s="9">
        <f t="shared" si="229"/>
        <v>8.4380000000000011E-2</v>
      </c>
      <c r="X3669" s="8">
        <f t="shared" si="230"/>
        <v>3.8588619999999998</v>
      </c>
      <c r="Y3669">
        <f t="shared" si="231"/>
        <v>0</v>
      </c>
    </row>
    <row r="3670" spans="20:25" x14ac:dyDescent="0.25">
      <c r="T3670" s="7">
        <v>45149.270833333336</v>
      </c>
      <c r="U3670">
        <v>3.28</v>
      </c>
      <c r="V3670" s="8">
        <f t="shared" si="228"/>
        <v>2.4346239999999995</v>
      </c>
      <c r="W3670" s="9">
        <f t="shared" si="229"/>
        <v>5.1380000000000009E-2</v>
      </c>
      <c r="X3670" s="8">
        <f t="shared" si="230"/>
        <v>3.0799119999999998</v>
      </c>
      <c r="Y3670">
        <f t="shared" si="231"/>
        <v>0</v>
      </c>
    </row>
    <row r="3671" spans="20:25" x14ac:dyDescent="0.25">
      <c r="T3671" s="7">
        <v>45149.28125</v>
      </c>
      <c r="U3671">
        <v>3</v>
      </c>
      <c r="V3671" s="8">
        <f t="shared" si="228"/>
        <v>1.6539000000000001</v>
      </c>
      <c r="W3671" s="9">
        <f t="shared" si="229"/>
        <v>3.2900000000000013E-2</v>
      </c>
      <c r="X3671" s="8">
        <f t="shared" si="230"/>
        <v>2.6437000000000004</v>
      </c>
      <c r="Y3671">
        <f t="shared" si="231"/>
        <v>0</v>
      </c>
    </row>
    <row r="3672" spans="20:25" x14ac:dyDescent="0.25">
      <c r="T3672" s="7">
        <v>45149.291666666664</v>
      </c>
      <c r="U3672">
        <v>2.94</v>
      </c>
      <c r="V3672" s="8">
        <f t="shared" si="228"/>
        <v>1.4866019999999995</v>
      </c>
      <c r="W3672" s="9">
        <f t="shared" si="229"/>
        <v>2.8940000000000021E-2</v>
      </c>
      <c r="X3672" s="8">
        <f t="shared" si="230"/>
        <v>2.5502259999999999</v>
      </c>
      <c r="Y3672">
        <f t="shared" si="231"/>
        <v>0</v>
      </c>
    </row>
    <row r="3673" spans="20:25" x14ac:dyDescent="0.25">
      <c r="T3673" s="7">
        <v>45149.302083333336</v>
      </c>
      <c r="U3673">
        <v>3.47</v>
      </c>
      <c r="V3673" s="8">
        <f t="shared" si="228"/>
        <v>2.9644010000000005</v>
      </c>
      <c r="W3673" s="9">
        <f t="shared" si="229"/>
        <v>6.3920000000000032E-2</v>
      </c>
      <c r="X3673" s="8">
        <f t="shared" si="230"/>
        <v>3.3759130000000011</v>
      </c>
      <c r="Y3673">
        <f t="shared" si="231"/>
        <v>0</v>
      </c>
    </row>
    <row r="3674" spans="20:25" x14ac:dyDescent="0.25">
      <c r="T3674" s="7">
        <v>45149.3125</v>
      </c>
      <c r="U3674">
        <v>2.91</v>
      </c>
      <c r="V3674" s="8">
        <f t="shared" si="228"/>
        <v>1.4029530000000001</v>
      </c>
      <c r="W3674" s="9">
        <f t="shared" si="229"/>
        <v>2.6960000000000012E-2</v>
      </c>
      <c r="X3674" s="8">
        <f t="shared" si="230"/>
        <v>2.5034890000000005</v>
      </c>
      <c r="Y3674">
        <f t="shared" si="231"/>
        <v>0</v>
      </c>
    </row>
    <row r="3675" spans="20:25" x14ac:dyDescent="0.25">
      <c r="T3675" s="7">
        <v>45149.322916666664</v>
      </c>
      <c r="U3675">
        <v>2.94</v>
      </c>
      <c r="V3675" s="8">
        <f t="shared" si="228"/>
        <v>1.4866019999999995</v>
      </c>
      <c r="W3675" s="9">
        <f t="shared" si="229"/>
        <v>2.8940000000000021E-2</v>
      </c>
      <c r="X3675" s="8">
        <f t="shared" si="230"/>
        <v>2.5502259999999999</v>
      </c>
      <c r="Y3675">
        <f t="shared" si="231"/>
        <v>0</v>
      </c>
    </row>
    <row r="3676" spans="20:25" x14ac:dyDescent="0.25">
      <c r="T3676" s="7">
        <v>45149.333333333336</v>
      </c>
      <c r="U3676">
        <v>2.8</v>
      </c>
      <c r="V3676" s="8">
        <f t="shared" si="228"/>
        <v>1.096239999999999</v>
      </c>
      <c r="W3676" s="9">
        <f t="shared" si="229"/>
        <v>1.9699999999999995E-2</v>
      </c>
      <c r="X3676" s="8">
        <f t="shared" si="230"/>
        <v>2.3321200000000002</v>
      </c>
      <c r="Y3676">
        <f t="shared" si="231"/>
        <v>0</v>
      </c>
    </row>
    <row r="3677" spans="20:25" x14ac:dyDescent="0.25">
      <c r="T3677" s="7">
        <v>45149.34375</v>
      </c>
      <c r="U3677">
        <v>3.01</v>
      </c>
      <c r="V3677" s="8">
        <f t="shared" si="228"/>
        <v>1.6817829999999994</v>
      </c>
      <c r="W3677" s="9">
        <f t="shared" si="229"/>
        <v>3.3560000000000006E-2</v>
      </c>
      <c r="X3677" s="8">
        <f t="shared" si="230"/>
        <v>2.6592790000000002</v>
      </c>
      <c r="Y3677">
        <f t="shared" si="231"/>
        <v>0</v>
      </c>
    </row>
    <row r="3678" spans="20:25" x14ac:dyDescent="0.25">
      <c r="T3678" s="7">
        <v>45149.354166666664</v>
      </c>
      <c r="U3678">
        <v>2.91</v>
      </c>
      <c r="V3678" s="8">
        <f t="shared" si="228"/>
        <v>1.4029530000000001</v>
      </c>
      <c r="W3678" s="9">
        <f t="shared" si="229"/>
        <v>2.6960000000000012E-2</v>
      </c>
      <c r="X3678" s="8">
        <f t="shared" si="230"/>
        <v>2.5034890000000005</v>
      </c>
      <c r="Y3678">
        <f t="shared" si="231"/>
        <v>0</v>
      </c>
    </row>
    <row r="3679" spans="20:25" x14ac:dyDescent="0.25">
      <c r="T3679" s="7">
        <v>45149.364583333336</v>
      </c>
      <c r="U3679">
        <v>3.08</v>
      </c>
      <c r="V3679" s="8">
        <f t="shared" si="228"/>
        <v>1.8769639999999992</v>
      </c>
      <c r="W3679" s="9">
        <f t="shared" si="229"/>
        <v>3.8180000000000019E-2</v>
      </c>
      <c r="X3679" s="8">
        <f t="shared" si="230"/>
        <v>2.7683320000000005</v>
      </c>
      <c r="Y3679">
        <f t="shared" si="231"/>
        <v>0</v>
      </c>
    </row>
    <row r="3680" spans="20:25" x14ac:dyDescent="0.25">
      <c r="T3680" s="7">
        <v>45149.375</v>
      </c>
      <c r="U3680">
        <v>2.93</v>
      </c>
      <c r="V3680" s="8">
        <f t="shared" si="228"/>
        <v>1.4587190000000003</v>
      </c>
      <c r="W3680" s="9">
        <f t="shared" si="229"/>
        <v>2.8280000000000027E-2</v>
      </c>
      <c r="X3680" s="8">
        <f t="shared" si="230"/>
        <v>2.534647000000001</v>
      </c>
      <c r="Y3680">
        <f t="shared" si="231"/>
        <v>0</v>
      </c>
    </row>
    <row r="3681" spans="20:25" x14ac:dyDescent="0.25">
      <c r="T3681" s="7">
        <v>45149.385416666664</v>
      </c>
      <c r="U3681">
        <v>2.7</v>
      </c>
      <c r="V3681" s="8">
        <f t="shared" si="228"/>
        <v>0.81741000000000064</v>
      </c>
      <c r="W3681" s="9">
        <f t="shared" si="229"/>
        <v>1.3100000000000028E-2</v>
      </c>
      <c r="X3681" s="8">
        <f t="shared" si="230"/>
        <v>2.1763300000000005</v>
      </c>
      <c r="Y3681">
        <f t="shared" si="231"/>
        <v>0</v>
      </c>
    </row>
    <row r="3682" spans="20:25" x14ac:dyDescent="0.25">
      <c r="T3682" s="7">
        <v>45149.395833333336</v>
      </c>
      <c r="U3682">
        <v>3.36</v>
      </c>
      <c r="V3682" s="8">
        <f t="shared" si="228"/>
        <v>2.6576879999999985</v>
      </c>
      <c r="W3682" s="9">
        <f t="shared" si="229"/>
        <v>5.6660000000000016E-2</v>
      </c>
      <c r="X3682" s="8">
        <f t="shared" si="230"/>
        <v>3.2045439999999998</v>
      </c>
      <c r="Y3682">
        <f t="shared" si="231"/>
        <v>0</v>
      </c>
    </row>
    <row r="3683" spans="20:25" x14ac:dyDescent="0.25">
      <c r="T3683" s="7">
        <v>45149.40625</v>
      </c>
      <c r="U3683">
        <v>2.77</v>
      </c>
      <c r="V3683" s="8">
        <f t="shared" si="228"/>
        <v>1.0125909999999996</v>
      </c>
      <c r="W3683" s="9">
        <f t="shared" si="229"/>
        <v>1.7720000000000014E-2</v>
      </c>
      <c r="X3683" s="8">
        <f t="shared" si="230"/>
        <v>2.2853830000000008</v>
      </c>
      <c r="Y3683">
        <f t="shared" si="231"/>
        <v>0</v>
      </c>
    </row>
    <row r="3684" spans="20:25" x14ac:dyDescent="0.25">
      <c r="T3684" s="7">
        <v>45149.416666666664</v>
      </c>
      <c r="U3684">
        <v>2.79</v>
      </c>
      <c r="V3684" s="8">
        <f t="shared" si="228"/>
        <v>1.0683569999999998</v>
      </c>
      <c r="W3684" s="9">
        <f t="shared" si="229"/>
        <v>1.9040000000000001E-2</v>
      </c>
      <c r="X3684" s="8">
        <f t="shared" si="230"/>
        <v>2.3165410000000004</v>
      </c>
      <c r="Y3684">
        <f t="shared" si="231"/>
        <v>0</v>
      </c>
    </row>
    <row r="3685" spans="20:25" x14ac:dyDescent="0.25">
      <c r="T3685" s="7">
        <v>45149.427083333336</v>
      </c>
      <c r="U3685">
        <v>3.25</v>
      </c>
      <c r="V3685" s="8">
        <f t="shared" si="228"/>
        <v>2.350975</v>
      </c>
      <c r="W3685" s="9">
        <f t="shared" si="229"/>
        <v>4.9400000000000027E-2</v>
      </c>
      <c r="X3685" s="8">
        <f t="shared" si="230"/>
        <v>3.0331750000000004</v>
      </c>
      <c r="Y3685">
        <f t="shared" si="231"/>
        <v>0</v>
      </c>
    </row>
    <row r="3686" spans="20:25" x14ac:dyDescent="0.25">
      <c r="T3686" s="7">
        <v>45149.4375</v>
      </c>
      <c r="U3686">
        <v>2.82</v>
      </c>
      <c r="V3686" s="8">
        <f t="shared" si="228"/>
        <v>1.1520059999999992</v>
      </c>
      <c r="W3686" s="9">
        <f t="shared" si="229"/>
        <v>2.1020000000000011E-2</v>
      </c>
      <c r="X3686" s="8">
        <f t="shared" si="230"/>
        <v>2.3632779999999998</v>
      </c>
      <c r="Y3686">
        <f t="shared" si="231"/>
        <v>0</v>
      </c>
    </row>
    <row r="3687" spans="20:25" x14ac:dyDescent="0.25">
      <c r="T3687" s="7">
        <v>45149.447916666664</v>
      </c>
      <c r="U3687">
        <v>3.45</v>
      </c>
      <c r="V3687" s="8">
        <f t="shared" si="228"/>
        <v>2.9086350000000003</v>
      </c>
      <c r="W3687" s="9">
        <f t="shared" si="229"/>
        <v>6.2600000000000017E-2</v>
      </c>
      <c r="X3687" s="8">
        <f t="shared" si="230"/>
        <v>3.3447550000000006</v>
      </c>
      <c r="Y3687">
        <f t="shared" si="231"/>
        <v>0</v>
      </c>
    </row>
    <row r="3688" spans="20:25" x14ac:dyDescent="0.25">
      <c r="T3688" s="7">
        <v>45149.458333333336</v>
      </c>
      <c r="U3688">
        <v>3.05</v>
      </c>
      <c r="V3688" s="8">
        <f t="shared" si="228"/>
        <v>1.7933149999999998</v>
      </c>
      <c r="W3688" s="9">
        <f t="shared" si="229"/>
        <v>3.620000000000001E-2</v>
      </c>
      <c r="X3688" s="8">
        <f t="shared" si="230"/>
        <v>2.7215950000000002</v>
      </c>
      <c r="Y3688">
        <f t="shared" si="231"/>
        <v>0</v>
      </c>
    </row>
    <row r="3689" spans="20:25" x14ac:dyDescent="0.25">
      <c r="T3689" s="7">
        <v>45149.46875</v>
      </c>
      <c r="U3689">
        <v>2.92</v>
      </c>
      <c r="V3689" s="8">
        <f t="shared" si="228"/>
        <v>1.4308359999999993</v>
      </c>
      <c r="W3689" s="9">
        <f t="shared" si="229"/>
        <v>2.7620000000000006E-2</v>
      </c>
      <c r="X3689" s="8">
        <f t="shared" si="230"/>
        <v>2.5190680000000003</v>
      </c>
      <c r="Y3689">
        <f t="shared" si="231"/>
        <v>0</v>
      </c>
    </row>
    <row r="3690" spans="20:25" x14ac:dyDescent="0.25">
      <c r="T3690" s="7">
        <v>45149.479166666664</v>
      </c>
      <c r="U3690">
        <v>2.85</v>
      </c>
      <c r="V3690" s="8">
        <f t="shared" si="228"/>
        <v>1.2356550000000004</v>
      </c>
      <c r="W3690" s="9">
        <f t="shared" si="229"/>
        <v>2.300000000000002E-2</v>
      </c>
      <c r="X3690" s="8">
        <f t="shared" si="230"/>
        <v>2.4100150000000009</v>
      </c>
      <c r="Y3690">
        <f t="shared" si="231"/>
        <v>0</v>
      </c>
    </row>
    <row r="3691" spans="20:25" x14ac:dyDescent="0.25">
      <c r="T3691" s="7">
        <v>45149.489583333336</v>
      </c>
      <c r="U3691">
        <v>3</v>
      </c>
      <c r="V3691" s="8">
        <f t="shared" si="228"/>
        <v>1.6539000000000001</v>
      </c>
      <c r="W3691" s="9">
        <f t="shared" si="229"/>
        <v>3.2900000000000013E-2</v>
      </c>
      <c r="X3691" s="8">
        <f t="shared" si="230"/>
        <v>2.6437000000000004</v>
      </c>
      <c r="Y3691">
        <f t="shared" si="231"/>
        <v>0</v>
      </c>
    </row>
    <row r="3692" spans="20:25" x14ac:dyDescent="0.25">
      <c r="T3692" s="7">
        <v>45149.5</v>
      </c>
      <c r="U3692">
        <v>3.22</v>
      </c>
      <c r="V3692" s="8">
        <f t="shared" si="228"/>
        <v>2.2673260000000006</v>
      </c>
      <c r="W3692" s="9">
        <f t="shared" si="229"/>
        <v>4.7420000000000018E-2</v>
      </c>
      <c r="X3692" s="8">
        <f t="shared" si="230"/>
        <v>2.986438000000001</v>
      </c>
      <c r="Y3692">
        <f t="shared" si="231"/>
        <v>0</v>
      </c>
    </row>
    <row r="3693" spans="20:25" x14ac:dyDescent="0.25">
      <c r="T3693" s="7">
        <v>45149.510416666664</v>
      </c>
      <c r="U3693">
        <v>2.98</v>
      </c>
      <c r="V3693" s="8">
        <f t="shared" si="228"/>
        <v>1.5981339999999999</v>
      </c>
      <c r="W3693" s="9">
        <f t="shared" si="229"/>
        <v>3.1580000000000025E-2</v>
      </c>
      <c r="X3693" s="8">
        <f t="shared" si="230"/>
        <v>2.6125419999999999</v>
      </c>
      <c r="Y3693">
        <f t="shared" si="231"/>
        <v>0</v>
      </c>
    </row>
    <row r="3694" spans="20:25" x14ac:dyDescent="0.25">
      <c r="T3694" s="7">
        <v>45149.520833333336</v>
      </c>
      <c r="U3694">
        <v>3.04</v>
      </c>
      <c r="V3694" s="8">
        <f t="shared" si="228"/>
        <v>1.7654320000000006</v>
      </c>
      <c r="W3694" s="9">
        <f t="shared" si="229"/>
        <v>3.5540000000000016E-2</v>
      </c>
      <c r="X3694" s="8">
        <f t="shared" si="230"/>
        <v>2.7060160000000004</v>
      </c>
      <c r="Y3694">
        <f t="shared" si="231"/>
        <v>0</v>
      </c>
    </row>
    <row r="3695" spans="20:25" x14ac:dyDescent="0.25">
      <c r="T3695" s="7">
        <v>45149.53125</v>
      </c>
      <c r="U3695">
        <v>3.19</v>
      </c>
      <c r="V3695" s="8">
        <f t="shared" si="228"/>
        <v>2.1836769999999994</v>
      </c>
      <c r="W3695" s="9">
        <f t="shared" si="229"/>
        <v>4.5440000000000008E-2</v>
      </c>
      <c r="X3695" s="8">
        <f t="shared" si="230"/>
        <v>2.9397009999999999</v>
      </c>
      <c r="Y3695">
        <f t="shared" si="231"/>
        <v>0</v>
      </c>
    </row>
    <row r="3696" spans="20:25" x14ac:dyDescent="0.25">
      <c r="T3696" s="7">
        <v>45149.541666666664</v>
      </c>
      <c r="U3696">
        <v>3.09</v>
      </c>
      <c r="V3696" s="8">
        <f t="shared" si="228"/>
        <v>1.9048470000000002</v>
      </c>
      <c r="W3696" s="9">
        <f t="shared" si="229"/>
        <v>3.8840000000000013E-2</v>
      </c>
      <c r="X3696" s="8">
        <f t="shared" si="230"/>
        <v>2.7839110000000002</v>
      </c>
      <c r="Y3696">
        <f t="shared" si="231"/>
        <v>0</v>
      </c>
    </row>
    <row r="3697" spans="20:25" x14ac:dyDescent="0.25">
      <c r="T3697" s="7">
        <v>45149.552083333336</v>
      </c>
      <c r="U3697">
        <v>3.36</v>
      </c>
      <c r="V3697" s="8">
        <f t="shared" si="228"/>
        <v>2.6576879999999985</v>
      </c>
      <c r="W3697" s="9">
        <f t="shared" si="229"/>
        <v>5.6660000000000016E-2</v>
      </c>
      <c r="X3697" s="8">
        <f t="shared" si="230"/>
        <v>3.2045439999999998</v>
      </c>
      <c r="Y3697">
        <f t="shared" si="231"/>
        <v>0</v>
      </c>
    </row>
    <row r="3698" spans="20:25" x14ac:dyDescent="0.25">
      <c r="T3698" s="7">
        <v>45149.5625</v>
      </c>
      <c r="U3698">
        <v>4.28</v>
      </c>
      <c r="V3698" s="8">
        <f t="shared" si="228"/>
        <v>5.2229240000000008</v>
      </c>
      <c r="W3698" s="9">
        <f t="shared" si="229"/>
        <v>0.11738000000000001</v>
      </c>
      <c r="X3698" s="8">
        <f t="shared" si="230"/>
        <v>4.6378120000000003</v>
      </c>
      <c r="Y3698">
        <f t="shared" si="231"/>
        <v>0</v>
      </c>
    </row>
    <row r="3699" spans="20:25" x14ac:dyDescent="0.25">
      <c r="T3699" s="7">
        <v>45149.572916666664</v>
      </c>
      <c r="U3699">
        <v>4.0599999999999996</v>
      </c>
      <c r="V3699" s="8">
        <f t="shared" si="228"/>
        <v>4.6094979999999985</v>
      </c>
      <c r="W3699" s="9">
        <f t="shared" si="229"/>
        <v>0.10285999999999998</v>
      </c>
      <c r="X3699" s="8">
        <f t="shared" si="230"/>
        <v>4.2950739999999996</v>
      </c>
      <c r="Y3699">
        <f t="shared" si="231"/>
        <v>0</v>
      </c>
    </row>
    <row r="3700" spans="20:25" x14ac:dyDescent="0.25">
      <c r="T3700" s="7">
        <v>45149.583333333336</v>
      </c>
      <c r="U3700">
        <v>3.78</v>
      </c>
      <c r="V3700" s="8">
        <f t="shared" si="228"/>
        <v>3.8287739999999992</v>
      </c>
      <c r="W3700" s="9">
        <f t="shared" si="229"/>
        <v>8.4380000000000011E-2</v>
      </c>
      <c r="X3700" s="8">
        <f t="shared" si="230"/>
        <v>3.8588619999999998</v>
      </c>
      <c r="Y3700">
        <f t="shared" si="231"/>
        <v>0</v>
      </c>
    </row>
    <row r="3701" spans="20:25" x14ac:dyDescent="0.25">
      <c r="T3701" s="7">
        <v>45149.59375</v>
      </c>
      <c r="U3701">
        <v>3.55</v>
      </c>
      <c r="V3701" s="8">
        <f t="shared" si="228"/>
        <v>3.1874649999999995</v>
      </c>
      <c r="W3701" s="9">
        <f t="shared" si="229"/>
        <v>6.9200000000000012E-2</v>
      </c>
      <c r="X3701" s="8">
        <f t="shared" si="230"/>
        <v>3.5005450000000002</v>
      </c>
      <c r="Y3701">
        <f t="shared" si="231"/>
        <v>0</v>
      </c>
    </row>
    <row r="3702" spans="20:25" x14ac:dyDescent="0.25">
      <c r="T3702" s="7">
        <v>45149.604166666664</v>
      </c>
      <c r="U3702">
        <v>3.86</v>
      </c>
      <c r="V3702" s="8">
        <f t="shared" si="228"/>
        <v>4.0518380000000001</v>
      </c>
      <c r="W3702" s="9">
        <f t="shared" si="229"/>
        <v>8.965999999999999E-2</v>
      </c>
      <c r="X3702" s="8">
        <f t="shared" si="230"/>
        <v>3.9834939999999999</v>
      </c>
      <c r="Y3702">
        <f t="shared" si="231"/>
        <v>0</v>
      </c>
    </row>
    <row r="3703" spans="20:25" x14ac:dyDescent="0.25">
      <c r="T3703" s="7">
        <v>45149.614583333336</v>
      </c>
      <c r="U3703">
        <v>4.49</v>
      </c>
      <c r="V3703" s="8">
        <f t="shared" si="228"/>
        <v>5.8084670000000003</v>
      </c>
      <c r="W3703" s="9">
        <f t="shared" si="229"/>
        <v>0.13124000000000005</v>
      </c>
      <c r="X3703" s="8">
        <f t="shared" si="230"/>
        <v>4.9649710000000002</v>
      </c>
      <c r="Y3703">
        <f t="shared" si="231"/>
        <v>0</v>
      </c>
    </row>
    <row r="3704" spans="20:25" x14ac:dyDescent="0.25">
      <c r="T3704" s="7">
        <v>45149.625</v>
      </c>
      <c r="U3704">
        <v>4.62</v>
      </c>
      <c r="V3704" s="8">
        <f t="shared" si="228"/>
        <v>6.1709460000000007</v>
      </c>
      <c r="W3704" s="9">
        <f t="shared" si="229"/>
        <v>0.13982000000000003</v>
      </c>
      <c r="X3704" s="8">
        <f t="shared" si="230"/>
        <v>5.1674980000000001</v>
      </c>
      <c r="Y3704">
        <f t="shared" si="231"/>
        <v>0</v>
      </c>
    </row>
    <row r="3705" spans="20:25" x14ac:dyDescent="0.25">
      <c r="T3705" s="7">
        <v>45149.635416666664</v>
      </c>
      <c r="U3705">
        <v>5.37</v>
      </c>
      <c r="V3705" s="8">
        <f t="shared" si="228"/>
        <v>8.2621710000000004</v>
      </c>
      <c r="W3705" s="9">
        <f t="shared" si="229"/>
        <v>0.18932000000000002</v>
      </c>
      <c r="X3705" s="8">
        <f t="shared" si="230"/>
        <v>6.3359230000000011</v>
      </c>
      <c r="Y3705">
        <f t="shared" si="231"/>
        <v>0.42904799999999987</v>
      </c>
    </row>
    <row r="3706" spans="20:25" x14ac:dyDescent="0.25">
      <c r="T3706" s="7">
        <v>45149.645833333336</v>
      </c>
      <c r="U3706">
        <v>4.8600000000000003</v>
      </c>
      <c r="V3706" s="8">
        <f t="shared" si="228"/>
        <v>6.8401380000000014</v>
      </c>
      <c r="W3706" s="9">
        <f t="shared" si="229"/>
        <v>0.15566000000000005</v>
      </c>
      <c r="X3706" s="8">
        <f t="shared" si="230"/>
        <v>5.5413940000000004</v>
      </c>
      <c r="Y3706">
        <f t="shared" si="231"/>
        <v>0</v>
      </c>
    </row>
    <row r="3707" spans="20:25" x14ac:dyDescent="0.25">
      <c r="T3707" s="7">
        <v>45149.65625</v>
      </c>
      <c r="U3707">
        <v>4.28</v>
      </c>
      <c r="V3707" s="8">
        <f t="shared" si="228"/>
        <v>5.2229240000000008</v>
      </c>
      <c r="W3707" s="9">
        <f t="shared" si="229"/>
        <v>0.11738000000000001</v>
      </c>
      <c r="X3707" s="8">
        <f t="shared" si="230"/>
        <v>4.6378120000000003</v>
      </c>
      <c r="Y3707">
        <f t="shared" si="231"/>
        <v>0</v>
      </c>
    </row>
    <row r="3708" spans="20:25" x14ac:dyDescent="0.25">
      <c r="T3708" s="7">
        <v>45149.666666666664</v>
      </c>
      <c r="U3708">
        <v>4.47</v>
      </c>
      <c r="V3708" s="8">
        <f t="shared" si="228"/>
        <v>5.7527009999999983</v>
      </c>
      <c r="W3708" s="9">
        <f t="shared" si="229"/>
        <v>0.12992000000000001</v>
      </c>
      <c r="X3708" s="8">
        <f t="shared" si="230"/>
        <v>4.9338130000000007</v>
      </c>
      <c r="Y3708">
        <f t="shared" si="231"/>
        <v>0</v>
      </c>
    </row>
    <row r="3709" spans="20:25" x14ac:dyDescent="0.25">
      <c r="T3709" s="7">
        <v>45149.677083333336</v>
      </c>
      <c r="U3709">
        <v>4.24</v>
      </c>
      <c r="V3709" s="8">
        <f t="shared" si="228"/>
        <v>5.1113920000000004</v>
      </c>
      <c r="W3709" s="9">
        <f t="shared" si="229"/>
        <v>0.11474000000000004</v>
      </c>
      <c r="X3709" s="8">
        <f t="shared" si="230"/>
        <v>4.5754960000000011</v>
      </c>
      <c r="Y3709">
        <f t="shared" si="231"/>
        <v>0</v>
      </c>
    </row>
    <row r="3710" spans="20:25" x14ac:dyDescent="0.25">
      <c r="T3710" s="7">
        <v>45149.680555555555</v>
      </c>
      <c r="U3710">
        <v>5.0599999999999996</v>
      </c>
      <c r="V3710" s="8">
        <f t="shared" si="228"/>
        <v>7.3977979999999981</v>
      </c>
      <c r="W3710" s="9">
        <f t="shared" si="229"/>
        <v>0.16885999999999998</v>
      </c>
      <c r="X3710" s="8">
        <f t="shared" si="230"/>
        <v>5.8529739999999997</v>
      </c>
      <c r="Y3710">
        <f t="shared" si="231"/>
        <v>4.7623999999999E-2</v>
      </c>
    </row>
    <row r="3711" spans="20:25" x14ac:dyDescent="0.25">
      <c r="T3711" s="7">
        <v>45149.684027777781</v>
      </c>
      <c r="U3711">
        <v>5.46</v>
      </c>
      <c r="V3711" s="8">
        <f t="shared" si="228"/>
        <v>8.5131180000000004</v>
      </c>
      <c r="W3711" s="9">
        <f t="shared" si="229"/>
        <v>0.19526000000000002</v>
      </c>
      <c r="X3711" s="8">
        <f t="shared" si="230"/>
        <v>6.4761340000000001</v>
      </c>
      <c r="Y3711">
        <f t="shared" si="231"/>
        <v>0.53978399999999915</v>
      </c>
    </row>
    <row r="3712" spans="20:25" x14ac:dyDescent="0.25">
      <c r="T3712" s="7">
        <v>45149.6875</v>
      </c>
      <c r="U3712">
        <v>5.48</v>
      </c>
      <c r="V3712" s="8">
        <f t="shared" si="228"/>
        <v>8.5688840000000006</v>
      </c>
      <c r="W3712" s="9">
        <f t="shared" si="229"/>
        <v>0.19658000000000006</v>
      </c>
      <c r="X3712" s="8">
        <f t="shared" si="230"/>
        <v>6.5072920000000014</v>
      </c>
      <c r="Y3712">
        <f t="shared" si="231"/>
        <v>0.56439199999999978</v>
      </c>
    </row>
    <row r="3713" spans="20:25" x14ac:dyDescent="0.25">
      <c r="T3713" s="7">
        <v>45149.690972222219</v>
      </c>
      <c r="U3713">
        <v>5.64</v>
      </c>
      <c r="V3713" s="8">
        <f t="shared" si="228"/>
        <v>9.0150119999999987</v>
      </c>
      <c r="W3713" s="9">
        <f t="shared" si="229"/>
        <v>0.20714000000000002</v>
      </c>
      <c r="X3713" s="8">
        <f t="shared" si="230"/>
        <v>6.7565559999999998</v>
      </c>
      <c r="Y3713">
        <f t="shared" si="231"/>
        <v>0.7612559999999986</v>
      </c>
    </row>
    <row r="3714" spans="20:25" x14ac:dyDescent="0.25">
      <c r="T3714" s="7">
        <v>45149.694444444445</v>
      </c>
      <c r="U3714">
        <v>6.05</v>
      </c>
      <c r="V3714" s="8">
        <f t="shared" si="228"/>
        <v>10.158215</v>
      </c>
      <c r="W3714" s="9">
        <f t="shared" si="229"/>
        <v>0.23419999999999999</v>
      </c>
      <c r="X3714" s="8">
        <f t="shared" si="230"/>
        <v>7.3952950000000008</v>
      </c>
      <c r="Y3714">
        <f t="shared" si="231"/>
        <v>1.2657199999999991</v>
      </c>
    </row>
    <row r="3715" spans="20:25" x14ac:dyDescent="0.25">
      <c r="T3715" s="7">
        <v>45149.697916666664</v>
      </c>
      <c r="U3715">
        <v>6.86</v>
      </c>
      <c r="V3715" s="8">
        <f t="shared" ref="V3715:V3778" si="232">IF(2.7883*U3715-6.711&lt;0,0,2.7883*U3715-6.711)</f>
        <v>12.416738</v>
      </c>
      <c r="W3715" s="9">
        <f t="shared" ref="W3715:W3778" si="233">IF(0.066*U3715-0.1651&lt;0,0,0.066*U3715-0.1651)</f>
        <v>0.28766000000000003</v>
      </c>
      <c r="X3715" s="8">
        <f t="shared" ref="X3715:X3778" si="234">IF(1.5579*U3715-2.03&lt;0,0,1.5579*U3715-2.03)</f>
        <v>8.6571940000000023</v>
      </c>
      <c r="Y3715">
        <f t="shared" ref="Y3715:Y3778" si="235">IF(1.2304*U3715-6.1782&lt;0,0,1.2304*U3715-6.1782)</f>
        <v>2.2623439999999988</v>
      </c>
    </row>
    <row r="3716" spans="20:25" x14ac:dyDescent="0.25">
      <c r="T3716" s="7">
        <v>45149.708333333336</v>
      </c>
      <c r="U3716">
        <v>6.18</v>
      </c>
      <c r="V3716" s="8">
        <f t="shared" si="232"/>
        <v>10.520694000000001</v>
      </c>
      <c r="W3716" s="9">
        <f t="shared" si="233"/>
        <v>0.24278000000000002</v>
      </c>
      <c r="X3716" s="8">
        <f t="shared" si="234"/>
        <v>7.5978220000000007</v>
      </c>
      <c r="Y3716">
        <f t="shared" si="235"/>
        <v>1.4256719999999987</v>
      </c>
    </row>
    <row r="3717" spans="20:25" x14ac:dyDescent="0.25">
      <c r="T3717" s="7">
        <v>45149.71875</v>
      </c>
      <c r="U3717">
        <v>7.21</v>
      </c>
      <c r="V3717" s="8">
        <f t="shared" si="232"/>
        <v>13.392642999999998</v>
      </c>
      <c r="W3717" s="9">
        <f t="shared" si="233"/>
        <v>0.31076000000000004</v>
      </c>
      <c r="X3717" s="8">
        <f t="shared" si="234"/>
        <v>9.2024590000000011</v>
      </c>
      <c r="Y3717">
        <f t="shared" si="235"/>
        <v>2.6929839999999992</v>
      </c>
    </row>
    <row r="3718" spans="20:25" x14ac:dyDescent="0.25">
      <c r="T3718" s="7">
        <v>45149.729166666664</v>
      </c>
      <c r="U3718">
        <v>7.26</v>
      </c>
      <c r="V3718" s="8">
        <f t="shared" si="232"/>
        <v>13.532057999999997</v>
      </c>
      <c r="W3718" s="9">
        <f t="shared" si="233"/>
        <v>0.31406000000000001</v>
      </c>
      <c r="X3718" s="8">
        <f t="shared" si="234"/>
        <v>9.2803540000000009</v>
      </c>
      <c r="Y3718">
        <f t="shared" si="235"/>
        <v>2.754503999999999</v>
      </c>
    </row>
    <row r="3719" spans="20:25" x14ac:dyDescent="0.25">
      <c r="T3719" s="7">
        <v>45149.739583333336</v>
      </c>
      <c r="U3719">
        <v>6.44</v>
      </c>
      <c r="V3719" s="8">
        <f t="shared" si="232"/>
        <v>11.245652000000002</v>
      </c>
      <c r="W3719" s="9">
        <f t="shared" si="233"/>
        <v>0.25994000000000006</v>
      </c>
      <c r="X3719" s="8">
        <f t="shared" si="234"/>
        <v>8.0028760000000023</v>
      </c>
      <c r="Y3719">
        <f t="shared" si="235"/>
        <v>1.7455759999999998</v>
      </c>
    </row>
    <row r="3720" spans="20:25" x14ac:dyDescent="0.25">
      <c r="T3720" s="7">
        <v>45149.736111111109</v>
      </c>
      <c r="U3720">
        <v>6.73</v>
      </c>
      <c r="V3720" s="8">
        <f t="shared" si="232"/>
        <v>12.054259</v>
      </c>
      <c r="W3720" s="9">
        <f t="shared" si="233"/>
        <v>0.27908000000000011</v>
      </c>
      <c r="X3720" s="8">
        <f t="shared" si="234"/>
        <v>8.4546670000000024</v>
      </c>
      <c r="Y3720">
        <f t="shared" si="235"/>
        <v>2.102392</v>
      </c>
    </row>
    <row r="3721" spans="20:25" x14ac:dyDescent="0.25">
      <c r="T3721" s="7">
        <v>45149.739583333336</v>
      </c>
      <c r="U3721">
        <v>6.11</v>
      </c>
      <c r="V3721" s="8">
        <f t="shared" si="232"/>
        <v>10.325512999999999</v>
      </c>
      <c r="W3721" s="9">
        <f t="shared" si="233"/>
        <v>0.23816000000000007</v>
      </c>
      <c r="X3721" s="8">
        <f t="shared" si="234"/>
        <v>7.4887690000000013</v>
      </c>
      <c r="Y3721">
        <f t="shared" si="235"/>
        <v>1.3395440000000001</v>
      </c>
    </row>
    <row r="3722" spans="20:25" x14ac:dyDescent="0.25">
      <c r="T3722" s="7">
        <v>45149.743055555555</v>
      </c>
      <c r="U3722">
        <v>6.23</v>
      </c>
      <c r="V3722" s="8">
        <f t="shared" si="232"/>
        <v>10.660109</v>
      </c>
      <c r="W3722" s="9">
        <f t="shared" si="233"/>
        <v>0.24608000000000005</v>
      </c>
      <c r="X3722" s="8">
        <f t="shared" si="234"/>
        <v>7.6757170000000023</v>
      </c>
      <c r="Y3722">
        <f t="shared" si="235"/>
        <v>1.4871919999999994</v>
      </c>
    </row>
    <row r="3723" spans="20:25" x14ac:dyDescent="0.25">
      <c r="T3723" s="7">
        <v>45149.746527777781</v>
      </c>
      <c r="U3723">
        <v>7.27</v>
      </c>
      <c r="V3723" s="8">
        <f t="shared" si="232"/>
        <v>13.559941</v>
      </c>
      <c r="W3723" s="9">
        <f t="shared" si="233"/>
        <v>0.31472</v>
      </c>
      <c r="X3723" s="8">
        <f t="shared" si="234"/>
        <v>9.2959329999999998</v>
      </c>
      <c r="Y3723">
        <f t="shared" si="235"/>
        <v>2.7668079999999993</v>
      </c>
    </row>
    <row r="3724" spans="20:25" x14ac:dyDescent="0.25">
      <c r="T3724" s="7">
        <v>45149.75</v>
      </c>
      <c r="U3724">
        <v>6.82</v>
      </c>
      <c r="V3724" s="8">
        <f t="shared" si="232"/>
        <v>12.305206</v>
      </c>
      <c r="W3724" s="9">
        <f t="shared" si="233"/>
        <v>0.28502000000000005</v>
      </c>
      <c r="X3724" s="8">
        <f t="shared" si="234"/>
        <v>8.5948780000000014</v>
      </c>
      <c r="Y3724">
        <f t="shared" si="235"/>
        <v>2.2131279999999993</v>
      </c>
    </row>
    <row r="3725" spans="20:25" x14ac:dyDescent="0.25">
      <c r="T3725" s="7">
        <v>45149.760416666664</v>
      </c>
      <c r="U3725">
        <v>5.81</v>
      </c>
      <c r="V3725" s="8">
        <f t="shared" si="232"/>
        <v>9.4890229999999978</v>
      </c>
      <c r="W3725" s="9">
        <f t="shared" si="233"/>
        <v>0.21835999999999997</v>
      </c>
      <c r="X3725" s="8">
        <f t="shared" si="234"/>
        <v>7.0213990000000006</v>
      </c>
      <c r="Y3725">
        <f t="shared" si="235"/>
        <v>0.97042399999999862</v>
      </c>
    </row>
    <row r="3726" spans="20:25" x14ac:dyDescent="0.25">
      <c r="T3726" s="7">
        <v>45149.770833333336</v>
      </c>
      <c r="U3726">
        <v>4.54</v>
      </c>
      <c r="V3726" s="8">
        <f t="shared" si="232"/>
        <v>5.9478819999999999</v>
      </c>
      <c r="W3726" s="9">
        <f t="shared" si="233"/>
        <v>0.13454000000000002</v>
      </c>
      <c r="X3726" s="8">
        <f t="shared" si="234"/>
        <v>5.0428660000000001</v>
      </c>
      <c r="Y3726">
        <f t="shared" si="235"/>
        <v>0</v>
      </c>
    </row>
    <row r="3727" spans="20:25" x14ac:dyDescent="0.25">
      <c r="T3727" s="7">
        <v>45149.78125</v>
      </c>
      <c r="U3727">
        <v>4.26</v>
      </c>
      <c r="V3727" s="8">
        <f t="shared" si="232"/>
        <v>5.1671579999999988</v>
      </c>
      <c r="W3727" s="9">
        <f t="shared" si="233"/>
        <v>0.11606000000000002</v>
      </c>
      <c r="X3727" s="8">
        <f t="shared" si="234"/>
        <v>4.6066540000000007</v>
      </c>
      <c r="Y3727">
        <f t="shared" si="235"/>
        <v>0</v>
      </c>
    </row>
    <row r="3728" spans="20:25" x14ac:dyDescent="0.25">
      <c r="T3728" s="7">
        <v>45149.791666666664</v>
      </c>
      <c r="U3728">
        <v>4.3600000000000003</v>
      </c>
      <c r="V3728" s="8">
        <f t="shared" si="232"/>
        <v>5.4459879999999998</v>
      </c>
      <c r="W3728" s="9">
        <f t="shared" si="233"/>
        <v>0.12266000000000002</v>
      </c>
      <c r="X3728" s="8">
        <f t="shared" si="234"/>
        <v>4.7624440000000003</v>
      </c>
      <c r="Y3728">
        <f t="shared" si="235"/>
        <v>0</v>
      </c>
    </row>
    <row r="3729" spans="20:25" x14ac:dyDescent="0.25">
      <c r="T3729" s="7">
        <v>45149.802083333336</v>
      </c>
      <c r="U3729">
        <v>6.06</v>
      </c>
      <c r="V3729" s="8">
        <f t="shared" si="232"/>
        <v>10.186097999999999</v>
      </c>
      <c r="W3729" s="9">
        <f t="shared" si="233"/>
        <v>0.23485999999999999</v>
      </c>
      <c r="X3729" s="8">
        <f t="shared" si="234"/>
        <v>7.4108739999999997</v>
      </c>
      <c r="Y3729">
        <f t="shared" si="235"/>
        <v>1.2780239999999985</v>
      </c>
    </row>
    <row r="3730" spans="20:25" x14ac:dyDescent="0.25">
      <c r="T3730" s="7">
        <v>45149.8125</v>
      </c>
      <c r="U3730">
        <v>4.8499999999999996</v>
      </c>
      <c r="V3730" s="8">
        <f t="shared" si="232"/>
        <v>6.8122549999999986</v>
      </c>
      <c r="W3730" s="9">
        <f t="shared" si="233"/>
        <v>0.155</v>
      </c>
      <c r="X3730" s="8">
        <f t="shared" si="234"/>
        <v>5.5258149999999997</v>
      </c>
      <c r="Y3730">
        <f t="shared" si="235"/>
        <v>0</v>
      </c>
    </row>
    <row r="3731" spans="20:25" x14ac:dyDescent="0.25">
      <c r="T3731" s="7">
        <v>45149.822916666664</v>
      </c>
      <c r="U3731">
        <v>4.57</v>
      </c>
      <c r="V3731" s="8">
        <f t="shared" si="232"/>
        <v>6.0315310000000011</v>
      </c>
      <c r="W3731" s="9">
        <f t="shared" si="233"/>
        <v>0.13652000000000006</v>
      </c>
      <c r="X3731" s="8">
        <f t="shared" si="234"/>
        <v>5.0896030000000003</v>
      </c>
      <c r="Y3731">
        <f t="shared" si="235"/>
        <v>0</v>
      </c>
    </row>
    <row r="3732" spans="20:25" x14ac:dyDescent="0.25">
      <c r="T3732" s="7">
        <v>45149.833333333336</v>
      </c>
      <c r="U3732">
        <v>4.78</v>
      </c>
      <c r="V3732" s="8">
        <f t="shared" si="232"/>
        <v>6.6170740000000006</v>
      </c>
      <c r="W3732" s="9">
        <f t="shared" si="233"/>
        <v>0.15038000000000004</v>
      </c>
      <c r="X3732" s="8">
        <f t="shared" si="234"/>
        <v>5.4167620000000003</v>
      </c>
      <c r="Y3732">
        <f t="shared" si="235"/>
        <v>0</v>
      </c>
    </row>
    <row r="3733" spans="20:25" x14ac:dyDescent="0.25">
      <c r="T3733" s="7">
        <v>45149.84375</v>
      </c>
      <c r="U3733">
        <v>4.33</v>
      </c>
      <c r="V3733" s="8">
        <f t="shared" si="232"/>
        <v>5.3623390000000004</v>
      </c>
      <c r="W3733" s="9">
        <f t="shared" si="233"/>
        <v>0.12068000000000004</v>
      </c>
      <c r="X3733" s="8">
        <f t="shared" si="234"/>
        <v>4.7157070000000001</v>
      </c>
      <c r="Y3733">
        <f t="shared" si="235"/>
        <v>0</v>
      </c>
    </row>
    <row r="3734" spans="20:25" x14ac:dyDescent="0.25">
      <c r="T3734" s="7">
        <v>45149.854166666664</v>
      </c>
      <c r="U3734">
        <v>6.09</v>
      </c>
      <c r="V3734" s="8">
        <f t="shared" si="232"/>
        <v>10.269747000000001</v>
      </c>
      <c r="W3734" s="9">
        <f t="shared" si="233"/>
        <v>0.23684000000000002</v>
      </c>
      <c r="X3734" s="8">
        <f t="shared" si="234"/>
        <v>7.457611</v>
      </c>
      <c r="Y3734">
        <f t="shared" si="235"/>
        <v>1.3149359999999994</v>
      </c>
    </row>
    <row r="3735" spans="20:25" x14ac:dyDescent="0.25">
      <c r="T3735" s="7">
        <v>45149.864583333336</v>
      </c>
      <c r="U3735">
        <v>5.09</v>
      </c>
      <c r="V3735" s="8">
        <f t="shared" si="232"/>
        <v>7.4814469999999993</v>
      </c>
      <c r="W3735" s="9">
        <f t="shared" si="233"/>
        <v>0.17084000000000002</v>
      </c>
      <c r="X3735" s="8">
        <f t="shared" si="234"/>
        <v>5.8997109999999999</v>
      </c>
      <c r="Y3735">
        <f t="shared" si="235"/>
        <v>8.4535999999999056E-2</v>
      </c>
    </row>
    <row r="3736" spans="20:25" x14ac:dyDescent="0.25">
      <c r="T3736" s="7">
        <v>45149.875</v>
      </c>
      <c r="U3736">
        <v>4.67</v>
      </c>
      <c r="V3736" s="8">
        <f t="shared" si="232"/>
        <v>6.3103610000000003</v>
      </c>
      <c r="W3736" s="9">
        <f t="shared" si="233"/>
        <v>0.14312</v>
      </c>
      <c r="X3736" s="8">
        <f t="shared" si="234"/>
        <v>5.245393</v>
      </c>
      <c r="Y3736">
        <f t="shared" si="235"/>
        <v>0</v>
      </c>
    </row>
    <row r="3737" spans="20:25" x14ac:dyDescent="0.25">
      <c r="T3737" s="7">
        <v>45149.885416666664</v>
      </c>
      <c r="U3737">
        <v>4.97</v>
      </c>
      <c r="V3737" s="8">
        <f t="shared" si="232"/>
        <v>7.1468509999999998</v>
      </c>
      <c r="W3737" s="9">
        <f t="shared" si="233"/>
        <v>0.16291999999999998</v>
      </c>
      <c r="X3737" s="8">
        <f t="shared" si="234"/>
        <v>5.7127630000000007</v>
      </c>
      <c r="Y3737">
        <f t="shared" si="235"/>
        <v>0</v>
      </c>
    </row>
    <row r="3738" spans="20:25" x14ac:dyDescent="0.25">
      <c r="T3738" s="7">
        <v>45149.895833333336</v>
      </c>
      <c r="U3738">
        <v>4.76</v>
      </c>
      <c r="V3738" s="8">
        <f t="shared" si="232"/>
        <v>6.5613079999999986</v>
      </c>
      <c r="W3738" s="9">
        <f t="shared" si="233"/>
        <v>0.14906</v>
      </c>
      <c r="X3738" s="8">
        <f t="shared" si="234"/>
        <v>5.3856040000000007</v>
      </c>
      <c r="Y3738">
        <f t="shared" si="235"/>
        <v>0</v>
      </c>
    </row>
    <row r="3739" spans="20:25" x14ac:dyDescent="0.25">
      <c r="T3739" s="7">
        <v>45149.90625</v>
      </c>
      <c r="U3739">
        <v>4.12</v>
      </c>
      <c r="V3739" s="8">
        <f t="shared" si="232"/>
        <v>4.7767959999999992</v>
      </c>
      <c r="W3739" s="9">
        <f t="shared" si="233"/>
        <v>0.10682</v>
      </c>
      <c r="X3739" s="8">
        <f t="shared" si="234"/>
        <v>4.3885480000000001</v>
      </c>
      <c r="Y3739">
        <f t="shared" si="235"/>
        <v>0</v>
      </c>
    </row>
    <row r="3740" spans="20:25" x14ac:dyDescent="0.25">
      <c r="T3740" s="7">
        <v>45149.916666666664</v>
      </c>
      <c r="U3740">
        <v>4.13</v>
      </c>
      <c r="V3740" s="8">
        <f t="shared" si="232"/>
        <v>4.8046790000000001</v>
      </c>
      <c r="W3740" s="9">
        <f t="shared" si="233"/>
        <v>0.10747999999999999</v>
      </c>
      <c r="X3740" s="8">
        <f t="shared" si="234"/>
        <v>4.4041270000000008</v>
      </c>
      <c r="Y3740">
        <f t="shared" si="235"/>
        <v>0</v>
      </c>
    </row>
    <row r="3741" spans="20:25" x14ac:dyDescent="0.25">
      <c r="T3741" s="7">
        <v>45149.927083333336</v>
      </c>
      <c r="U3741">
        <v>4.26</v>
      </c>
      <c r="V3741" s="8">
        <f t="shared" si="232"/>
        <v>5.1671579999999988</v>
      </c>
      <c r="W3741" s="9">
        <f t="shared" si="233"/>
        <v>0.11606000000000002</v>
      </c>
      <c r="X3741" s="8">
        <f t="shared" si="234"/>
        <v>4.6066540000000007</v>
      </c>
      <c r="Y3741">
        <f t="shared" si="235"/>
        <v>0</v>
      </c>
    </row>
    <row r="3742" spans="20:25" x14ac:dyDescent="0.25">
      <c r="T3742" s="7">
        <v>45149.9375</v>
      </c>
      <c r="U3742">
        <v>3.83</v>
      </c>
      <c r="V3742" s="8">
        <f t="shared" si="232"/>
        <v>3.9681890000000006</v>
      </c>
      <c r="W3742" s="9">
        <f t="shared" si="233"/>
        <v>8.7680000000000008E-2</v>
      </c>
      <c r="X3742" s="8">
        <f t="shared" si="234"/>
        <v>3.9367570000000005</v>
      </c>
      <c r="Y3742">
        <f t="shared" si="235"/>
        <v>0</v>
      </c>
    </row>
    <row r="3743" spans="20:25" x14ac:dyDescent="0.25">
      <c r="T3743" s="7">
        <v>45149.947916666664</v>
      </c>
      <c r="U3743">
        <v>3.86</v>
      </c>
      <c r="V3743" s="8">
        <f t="shared" si="232"/>
        <v>4.0518380000000001</v>
      </c>
      <c r="W3743" s="9">
        <f t="shared" si="233"/>
        <v>8.965999999999999E-2</v>
      </c>
      <c r="X3743" s="8">
        <f t="shared" si="234"/>
        <v>3.9834939999999999</v>
      </c>
      <c r="Y3743">
        <f t="shared" si="235"/>
        <v>0</v>
      </c>
    </row>
    <row r="3744" spans="20:25" x14ac:dyDescent="0.25">
      <c r="T3744" s="7">
        <v>45149.958333333336</v>
      </c>
      <c r="U3744">
        <v>4.09</v>
      </c>
      <c r="V3744" s="8">
        <f t="shared" si="232"/>
        <v>4.6931469999999997</v>
      </c>
      <c r="W3744" s="9">
        <f t="shared" si="233"/>
        <v>0.10484000000000002</v>
      </c>
      <c r="X3744" s="8">
        <f t="shared" si="234"/>
        <v>4.3418109999999999</v>
      </c>
      <c r="Y3744">
        <f t="shared" si="235"/>
        <v>0</v>
      </c>
    </row>
    <row r="3745" spans="20:25" x14ac:dyDescent="0.25">
      <c r="T3745" s="7">
        <v>45149.96875</v>
      </c>
      <c r="U3745">
        <v>4.2</v>
      </c>
      <c r="V3745" s="8">
        <f t="shared" si="232"/>
        <v>4.99986</v>
      </c>
      <c r="W3745" s="9">
        <f t="shared" si="233"/>
        <v>0.11210000000000001</v>
      </c>
      <c r="X3745" s="8">
        <f t="shared" si="234"/>
        <v>4.5131800000000002</v>
      </c>
      <c r="Y3745">
        <f t="shared" si="235"/>
        <v>0</v>
      </c>
    </row>
    <row r="3746" spans="20:25" x14ac:dyDescent="0.25">
      <c r="T3746" s="7">
        <v>45149.979166666664</v>
      </c>
      <c r="U3746">
        <v>3.87</v>
      </c>
      <c r="V3746" s="8">
        <f t="shared" si="232"/>
        <v>4.0797209999999993</v>
      </c>
      <c r="W3746" s="9">
        <f t="shared" si="233"/>
        <v>9.0320000000000039E-2</v>
      </c>
      <c r="X3746" s="8">
        <f t="shared" si="234"/>
        <v>3.9990730000000005</v>
      </c>
      <c r="Y3746">
        <f t="shared" si="235"/>
        <v>0</v>
      </c>
    </row>
    <row r="3747" spans="20:25" x14ac:dyDescent="0.25">
      <c r="T3747" s="7">
        <v>45149.989583333336</v>
      </c>
      <c r="U3747">
        <v>4.26</v>
      </c>
      <c r="V3747" s="8">
        <f t="shared" si="232"/>
        <v>5.1671579999999988</v>
      </c>
      <c r="W3747" s="9">
        <f t="shared" si="233"/>
        <v>0.11606000000000002</v>
      </c>
      <c r="X3747" s="8">
        <f t="shared" si="234"/>
        <v>4.6066540000000007</v>
      </c>
      <c r="Y3747">
        <f t="shared" si="235"/>
        <v>0</v>
      </c>
    </row>
    <row r="3748" spans="20:25" x14ac:dyDescent="0.25">
      <c r="T3748" s="7">
        <v>45150</v>
      </c>
      <c r="U3748">
        <v>3.69</v>
      </c>
      <c r="V3748" s="8">
        <f t="shared" si="232"/>
        <v>3.5778269999999992</v>
      </c>
      <c r="W3748" s="9">
        <f t="shared" si="233"/>
        <v>7.844000000000001E-2</v>
      </c>
      <c r="X3748" s="8">
        <f t="shared" si="234"/>
        <v>3.7186509999999999</v>
      </c>
      <c r="Y3748">
        <f t="shared" si="235"/>
        <v>0</v>
      </c>
    </row>
    <row r="3749" spans="20:25" x14ac:dyDescent="0.25">
      <c r="T3749" s="7">
        <v>45150.010416666664</v>
      </c>
      <c r="U3749">
        <v>3.97</v>
      </c>
      <c r="V3749" s="8">
        <f t="shared" si="232"/>
        <v>4.3585510000000003</v>
      </c>
      <c r="W3749" s="9">
        <f t="shared" si="233"/>
        <v>9.6920000000000034E-2</v>
      </c>
      <c r="X3749" s="8">
        <f t="shared" si="234"/>
        <v>4.1548630000000006</v>
      </c>
      <c r="Y3749">
        <f t="shared" si="235"/>
        <v>0</v>
      </c>
    </row>
    <row r="3750" spans="20:25" x14ac:dyDescent="0.25">
      <c r="T3750" s="7">
        <v>45150.020833333336</v>
      </c>
      <c r="U3750">
        <v>3.56</v>
      </c>
      <c r="V3750" s="8">
        <f t="shared" si="232"/>
        <v>3.2153480000000005</v>
      </c>
      <c r="W3750" s="9">
        <f t="shared" si="233"/>
        <v>6.9860000000000005E-2</v>
      </c>
      <c r="X3750" s="8">
        <f t="shared" si="234"/>
        <v>3.5161240000000009</v>
      </c>
      <c r="Y3750">
        <f t="shared" si="235"/>
        <v>0</v>
      </c>
    </row>
    <row r="3751" spans="20:25" x14ac:dyDescent="0.25">
      <c r="T3751" s="7">
        <v>45150.03125</v>
      </c>
      <c r="U3751">
        <v>3.68</v>
      </c>
      <c r="V3751" s="8">
        <f t="shared" si="232"/>
        <v>3.549944</v>
      </c>
      <c r="W3751" s="9">
        <f t="shared" si="233"/>
        <v>7.7780000000000016E-2</v>
      </c>
      <c r="X3751" s="8">
        <f t="shared" si="234"/>
        <v>3.703072000000001</v>
      </c>
      <c r="Y3751">
        <f t="shared" si="235"/>
        <v>0</v>
      </c>
    </row>
    <row r="3752" spans="20:25" x14ac:dyDescent="0.25">
      <c r="T3752" s="7">
        <v>45150.041666666664</v>
      </c>
      <c r="U3752">
        <v>4.21</v>
      </c>
      <c r="V3752" s="8">
        <f t="shared" si="232"/>
        <v>5.0277429999999992</v>
      </c>
      <c r="W3752" s="9">
        <f t="shared" si="233"/>
        <v>0.11276</v>
      </c>
      <c r="X3752" s="8">
        <f t="shared" si="234"/>
        <v>4.5287590000000009</v>
      </c>
      <c r="Y3752">
        <f t="shared" si="235"/>
        <v>0</v>
      </c>
    </row>
    <row r="3753" spans="20:25" x14ac:dyDescent="0.25">
      <c r="T3753" s="7">
        <v>45150.052083333336</v>
      </c>
      <c r="U3753">
        <v>3.67</v>
      </c>
      <c r="V3753" s="8">
        <f t="shared" si="232"/>
        <v>3.522060999999999</v>
      </c>
      <c r="W3753" s="9">
        <f t="shared" si="233"/>
        <v>7.7120000000000022E-2</v>
      </c>
      <c r="X3753" s="8">
        <f t="shared" si="234"/>
        <v>3.6874930000000004</v>
      </c>
      <c r="Y3753">
        <f t="shared" si="235"/>
        <v>0</v>
      </c>
    </row>
    <row r="3754" spans="20:25" x14ac:dyDescent="0.25">
      <c r="T3754" s="7">
        <v>45150.0625</v>
      </c>
      <c r="U3754">
        <v>4.3899999999999997</v>
      </c>
      <c r="V3754" s="8">
        <f t="shared" si="232"/>
        <v>5.5296369999999992</v>
      </c>
      <c r="W3754" s="9">
        <f t="shared" si="233"/>
        <v>0.12464</v>
      </c>
      <c r="X3754" s="8">
        <f t="shared" si="234"/>
        <v>4.8091810000000006</v>
      </c>
      <c r="Y3754">
        <f t="shared" si="235"/>
        <v>0</v>
      </c>
    </row>
    <row r="3755" spans="20:25" x14ac:dyDescent="0.25">
      <c r="T3755" s="7">
        <v>45150.072916666664</v>
      </c>
      <c r="U3755">
        <v>3.73</v>
      </c>
      <c r="V3755" s="8">
        <f t="shared" si="232"/>
        <v>3.6893589999999996</v>
      </c>
      <c r="W3755" s="9">
        <f t="shared" si="233"/>
        <v>8.1080000000000013E-2</v>
      </c>
      <c r="X3755" s="8">
        <f t="shared" si="234"/>
        <v>3.780967</v>
      </c>
      <c r="Y3755">
        <f t="shared" si="235"/>
        <v>0</v>
      </c>
    </row>
    <row r="3756" spans="20:25" x14ac:dyDescent="0.25">
      <c r="T3756" s="7">
        <v>45150.083333333336</v>
      </c>
      <c r="U3756">
        <v>3.39</v>
      </c>
      <c r="V3756" s="8">
        <f t="shared" si="232"/>
        <v>2.7413369999999997</v>
      </c>
      <c r="W3756" s="9">
        <f t="shared" si="233"/>
        <v>5.8640000000000025E-2</v>
      </c>
      <c r="X3756" s="8">
        <f t="shared" si="234"/>
        <v>3.251281000000001</v>
      </c>
      <c r="Y3756">
        <f t="shared" si="235"/>
        <v>0</v>
      </c>
    </row>
    <row r="3757" spans="20:25" x14ac:dyDescent="0.25">
      <c r="T3757" s="7">
        <v>45150.09375</v>
      </c>
      <c r="U3757">
        <v>3.39</v>
      </c>
      <c r="V3757" s="8">
        <f t="shared" si="232"/>
        <v>2.7413369999999997</v>
      </c>
      <c r="W3757" s="9">
        <f t="shared" si="233"/>
        <v>5.8640000000000025E-2</v>
      </c>
      <c r="X3757" s="8">
        <f t="shared" si="234"/>
        <v>3.251281000000001</v>
      </c>
      <c r="Y3757">
        <f t="shared" si="235"/>
        <v>0</v>
      </c>
    </row>
    <row r="3758" spans="20:25" x14ac:dyDescent="0.25">
      <c r="T3758" s="7">
        <v>45150.104166666664</v>
      </c>
      <c r="U3758">
        <v>3.33</v>
      </c>
      <c r="V3758" s="8">
        <f t="shared" si="232"/>
        <v>2.5740389999999991</v>
      </c>
      <c r="W3758" s="9">
        <f t="shared" si="233"/>
        <v>5.4680000000000006E-2</v>
      </c>
      <c r="X3758" s="8">
        <f t="shared" si="234"/>
        <v>3.1578070000000005</v>
      </c>
      <c r="Y3758">
        <f t="shared" si="235"/>
        <v>0</v>
      </c>
    </row>
    <row r="3759" spans="20:25" x14ac:dyDescent="0.25">
      <c r="T3759" s="7">
        <v>45150.114583333336</v>
      </c>
      <c r="U3759">
        <v>3.49</v>
      </c>
      <c r="V3759" s="8">
        <f t="shared" si="232"/>
        <v>3.0201670000000007</v>
      </c>
      <c r="W3759" s="9">
        <f t="shared" si="233"/>
        <v>6.524000000000002E-2</v>
      </c>
      <c r="X3759" s="8">
        <f t="shared" si="234"/>
        <v>3.4070710000000006</v>
      </c>
      <c r="Y3759">
        <f t="shared" si="235"/>
        <v>0</v>
      </c>
    </row>
    <row r="3760" spans="20:25" x14ac:dyDescent="0.25">
      <c r="T3760" s="7">
        <v>45150.125</v>
      </c>
      <c r="U3760">
        <v>3.86</v>
      </c>
      <c r="V3760" s="8">
        <f t="shared" si="232"/>
        <v>4.0518380000000001</v>
      </c>
      <c r="W3760" s="9">
        <f t="shared" si="233"/>
        <v>8.965999999999999E-2</v>
      </c>
      <c r="X3760" s="8">
        <f t="shared" si="234"/>
        <v>3.9834939999999999</v>
      </c>
      <c r="Y3760">
        <f t="shared" si="235"/>
        <v>0</v>
      </c>
    </row>
    <row r="3761" spans="20:25" x14ac:dyDescent="0.25">
      <c r="T3761" s="7">
        <v>45150.135416666664</v>
      </c>
      <c r="U3761">
        <v>3.42</v>
      </c>
      <c r="V3761" s="8">
        <f t="shared" si="232"/>
        <v>2.8249859999999991</v>
      </c>
      <c r="W3761" s="9">
        <f t="shared" si="233"/>
        <v>6.0620000000000007E-2</v>
      </c>
      <c r="X3761" s="8">
        <f t="shared" si="234"/>
        <v>3.2980180000000003</v>
      </c>
      <c r="Y3761">
        <f t="shared" si="235"/>
        <v>0</v>
      </c>
    </row>
    <row r="3762" spans="20:25" x14ac:dyDescent="0.25">
      <c r="T3762" s="7">
        <v>45150.145833333336</v>
      </c>
      <c r="U3762">
        <v>3.46</v>
      </c>
      <c r="V3762" s="8">
        <f t="shared" si="232"/>
        <v>2.9365179999999995</v>
      </c>
      <c r="W3762" s="9">
        <f t="shared" si="233"/>
        <v>6.3260000000000011E-2</v>
      </c>
      <c r="X3762" s="8">
        <f t="shared" si="234"/>
        <v>3.3603340000000004</v>
      </c>
      <c r="Y3762">
        <f t="shared" si="235"/>
        <v>0</v>
      </c>
    </row>
    <row r="3763" spans="20:25" x14ac:dyDescent="0.25">
      <c r="T3763" s="7">
        <v>45150.15625</v>
      </c>
      <c r="U3763">
        <v>3.21</v>
      </c>
      <c r="V3763" s="8">
        <f t="shared" si="232"/>
        <v>2.2394429999999996</v>
      </c>
      <c r="W3763" s="9">
        <f t="shared" si="233"/>
        <v>4.6760000000000024E-2</v>
      </c>
      <c r="X3763" s="8">
        <f t="shared" si="234"/>
        <v>2.9708590000000004</v>
      </c>
      <c r="Y3763">
        <f t="shared" si="235"/>
        <v>0</v>
      </c>
    </row>
    <row r="3764" spans="20:25" x14ac:dyDescent="0.25">
      <c r="T3764" s="7">
        <v>45150.166666666664</v>
      </c>
      <c r="U3764">
        <v>3.36</v>
      </c>
      <c r="V3764" s="8">
        <f t="shared" si="232"/>
        <v>2.6576879999999985</v>
      </c>
      <c r="W3764" s="9">
        <f t="shared" si="233"/>
        <v>5.6660000000000016E-2</v>
      </c>
      <c r="X3764" s="8">
        <f t="shared" si="234"/>
        <v>3.2045439999999998</v>
      </c>
      <c r="Y3764">
        <f t="shared" si="235"/>
        <v>0</v>
      </c>
    </row>
    <row r="3765" spans="20:25" x14ac:dyDescent="0.25">
      <c r="T3765" s="7">
        <v>45150.177083333336</v>
      </c>
      <c r="U3765">
        <v>3.49</v>
      </c>
      <c r="V3765" s="8">
        <f t="shared" si="232"/>
        <v>3.0201670000000007</v>
      </c>
      <c r="W3765" s="9">
        <f t="shared" si="233"/>
        <v>6.524000000000002E-2</v>
      </c>
      <c r="X3765" s="8">
        <f t="shared" si="234"/>
        <v>3.4070710000000006</v>
      </c>
      <c r="Y3765">
        <f t="shared" si="235"/>
        <v>0</v>
      </c>
    </row>
    <row r="3766" spans="20:25" x14ac:dyDescent="0.25">
      <c r="T3766" s="7">
        <v>45150.1875</v>
      </c>
      <c r="U3766">
        <v>3.72</v>
      </c>
      <c r="V3766" s="8">
        <f t="shared" si="232"/>
        <v>3.6614760000000004</v>
      </c>
      <c r="W3766" s="9">
        <f t="shared" si="233"/>
        <v>8.0420000000000019E-2</v>
      </c>
      <c r="X3766" s="8">
        <f t="shared" si="234"/>
        <v>3.7653880000000011</v>
      </c>
      <c r="Y3766">
        <f t="shared" si="235"/>
        <v>0</v>
      </c>
    </row>
    <row r="3767" spans="20:25" x14ac:dyDescent="0.25">
      <c r="T3767" s="7">
        <v>45150.197916666664</v>
      </c>
      <c r="U3767">
        <v>3.88</v>
      </c>
      <c r="V3767" s="8">
        <f t="shared" si="232"/>
        <v>4.1076040000000003</v>
      </c>
      <c r="W3767" s="9">
        <f t="shared" si="233"/>
        <v>9.0980000000000033E-2</v>
      </c>
      <c r="X3767" s="8">
        <f t="shared" si="234"/>
        <v>4.0146519999999999</v>
      </c>
      <c r="Y3767">
        <f t="shared" si="235"/>
        <v>0</v>
      </c>
    </row>
    <row r="3768" spans="20:25" x14ac:dyDescent="0.25">
      <c r="T3768" s="7">
        <v>45150.208333333336</v>
      </c>
      <c r="U3768">
        <v>3.3</v>
      </c>
      <c r="V3768" s="8">
        <f t="shared" si="232"/>
        <v>2.4903899999999997</v>
      </c>
      <c r="W3768" s="9">
        <f t="shared" si="233"/>
        <v>5.2699999999999997E-2</v>
      </c>
      <c r="X3768" s="8">
        <f t="shared" si="234"/>
        <v>3.1110700000000002</v>
      </c>
      <c r="Y3768">
        <f t="shared" si="235"/>
        <v>0</v>
      </c>
    </row>
    <row r="3769" spans="20:25" x14ac:dyDescent="0.25">
      <c r="T3769" s="7">
        <v>45150.21875</v>
      </c>
      <c r="U3769">
        <v>3.42</v>
      </c>
      <c r="V3769" s="8">
        <f t="shared" si="232"/>
        <v>2.8249859999999991</v>
      </c>
      <c r="W3769" s="9">
        <f t="shared" si="233"/>
        <v>6.0620000000000007E-2</v>
      </c>
      <c r="X3769" s="8">
        <f t="shared" si="234"/>
        <v>3.2980180000000003</v>
      </c>
      <c r="Y3769">
        <f t="shared" si="235"/>
        <v>0</v>
      </c>
    </row>
    <row r="3770" spans="20:25" x14ac:dyDescent="0.25">
      <c r="T3770" s="7">
        <v>45150.229166666664</v>
      </c>
      <c r="U3770">
        <v>3.14</v>
      </c>
      <c r="V3770" s="8">
        <f t="shared" si="232"/>
        <v>2.0442619999999998</v>
      </c>
      <c r="W3770" s="9">
        <f t="shared" si="233"/>
        <v>4.2140000000000011E-2</v>
      </c>
      <c r="X3770" s="8">
        <f t="shared" si="234"/>
        <v>2.861806000000001</v>
      </c>
      <c r="Y3770">
        <f t="shared" si="235"/>
        <v>0</v>
      </c>
    </row>
    <row r="3771" spans="20:25" x14ac:dyDescent="0.25">
      <c r="T3771" s="7">
        <v>45150.239583333336</v>
      </c>
      <c r="U3771">
        <v>3.32</v>
      </c>
      <c r="V3771" s="8">
        <f t="shared" si="232"/>
        <v>2.5461559999999999</v>
      </c>
      <c r="W3771" s="9">
        <f t="shared" si="233"/>
        <v>5.4020000000000012E-2</v>
      </c>
      <c r="X3771" s="8">
        <f t="shared" si="234"/>
        <v>3.1422279999999998</v>
      </c>
      <c r="Y3771">
        <f t="shared" si="235"/>
        <v>0</v>
      </c>
    </row>
    <row r="3772" spans="20:25" x14ac:dyDescent="0.25">
      <c r="T3772" s="7">
        <v>45150.25</v>
      </c>
      <c r="U3772">
        <v>3.35</v>
      </c>
      <c r="V3772" s="8">
        <f t="shared" si="232"/>
        <v>2.6298049999999993</v>
      </c>
      <c r="W3772" s="9">
        <f t="shared" si="233"/>
        <v>5.6000000000000022E-2</v>
      </c>
      <c r="X3772" s="8">
        <f t="shared" si="234"/>
        <v>3.1889650000000009</v>
      </c>
      <c r="Y3772">
        <f t="shared" si="235"/>
        <v>0</v>
      </c>
    </row>
    <row r="3773" spans="20:25" x14ac:dyDescent="0.25">
      <c r="T3773" s="7">
        <v>45150.260416666664</v>
      </c>
      <c r="U3773">
        <v>3.45</v>
      </c>
      <c r="V3773" s="8">
        <f t="shared" si="232"/>
        <v>2.9086350000000003</v>
      </c>
      <c r="W3773" s="9">
        <f t="shared" si="233"/>
        <v>6.2600000000000017E-2</v>
      </c>
      <c r="X3773" s="8">
        <f t="shared" si="234"/>
        <v>3.3447550000000006</v>
      </c>
      <c r="Y3773">
        <f t="shared" si="235"/>
        <v>0</v>
      </c>
    </row>
    <row r="3774" spans="20:25" x14ac:dyDescent="0.25">
      <c r="T3774" s="7">
        <v>45150.270833333336</v>
      </c>
      <c r="U3774">
        <v>3.17</v>
      </c>
      <c r="V3774" s="8">
        <f t="shared" si="232"/>
        <v>2.1279109999999992</v>
      </c>
      <c r="W3774" s="9">
        <f t="shared" si="233"/>
        <v>4.412000000000002E-2</v>
      </c>
      <c r="X3774" s="8">
        <f t="shared" si="234"/>
        <v>2.9085430000000003</v>
      </c>
      <c r="Y3774">
        <f t="shared" si="235"/>
        <v>0</v>
      </c>
    </row>
    <row r="3775" spans="20:25" x14ac:dyDescent="0.25">
      <c r="T3775" s="7">
        <v>45150.28125</v>
      </c>
      <c r="U3775">
        <v>3.15</v>
      </c>
      <c r="V3775" s="8">
        <f t="shared" si="232"/>
        <v>2.072144999999999</v>
      </c>
      <c r="W3775" s="9">
        <f t="shared" si="233"/>
        <v>4.2800000000000005E-2</v>
      </c>
      <c r="X3775" s="8">
        <f t="shared" si="234"/>
        <v>2.8773849999999999</v>
      </c>
      <c r="Y3775">
        <f t="shared" si="235"/>
        <v>0</v>
      </c>
    </row>
    <row r="3776" spans="20:25" x14ac:dyDescent="0.25">
      <c r="T3776" s="7">
        <v>45150.291666666664</v>
      </c>
      <c r="U3776">
        <v>3.48</v>
      </c>
      <c r="V3776" s="8">
        <f t="shared" si="232"/>
        <v>2.9922839999999997</v>
      </c>
      <c r="W3776" s="9">
        <f t="shared" si="233"/>
        <v>6.4580000000000026E-2</v>
      </c>
      <c r="X3776" s="8">
        <f t="shared" si="234"/>
        <v>3.391492</v>
      </c>
      <c r="Y3776">
        <f t="shared" si="235"/>
        <v>0</v>
      </c>
    </row>
    <row r="3777" spans="20:25" x14ac:dyDescent="0.25">
      <c r="T3777" s="7">
        <v>45150.302083333336</v>
      </c>
      <c r="U3777">
        <v>3.33</v>
      </c>
      <c r="V3777" s="8">
        <f t="shared" si="232"/>
        <v>2.5740389999999991</v>
      </c>
      <c r="W3777" s="9">
        <f t="shared" si="233"/>
        <v>5.4680000000000006E-2</v>
      </c>
      <c r="X3777" s="8">
        <f t="shared" si="234"/>
        <v>3.1578070000000005</v>
      </c>
      <c r="Y3777">
        <f t="shared" si="235"/>
        <v>0</v>
      </c>
    </row>
    <row r="3778" spans="20:25" x14ac:dyDescent="0.25">
      <c r="T3778" s="7">
        <v>45150.3125</v>
      </c>
      <c r="U3778">
        <v>3.61</v>
      </c>
      <c r="V3778" s="8">
        <f t="shared" si="232"/>
        <v>3.3547630000000002</v>
      </c>
      <c r="W3778" s="9">
        <f t="shared" si="233"/>
        <v>7.3160000000000003E-2</v>
      </c>
      <c r="X3778" s="8">
        <f t="shared" si="234"/>
        <v>3.5940189999999999</v>
      </c>
      <c r="Y3778">
        <f t="shared" si="235"/>
        <v>0</v>
      </c>
    </row>
    <row r="3779" spans="20:25" x14ac:dyDescent="0.25">
      <c r="T3779" s="7">
        <v>45150.322916666664</v>
      </c>
      <c r="U3779">
        <v>3.42</v>
      </c>
      <c r="V3779" s="8">
        <f t="shared" ref="V3779:V3842" si="236">IF(2.7883*U3779-6.711&lt;0,0,2.7883*U3779-6.711)</f>
        <v>2.8249859999999991</v>
      </c>
      <c r="W3779" s="9">
        <f t="shared" ref="W3779:W3842" si="237">IF(0.066*U3779-0.1651&lt;0,0,0.066*U3779-0.1651)</f>
        <v>6.0620000000000007E-2</v>
      </c>
      <c r="X3779" s="8">
        <f t="shared" ref="X3779:X3842" si="238">IF(1.5579*U3779-2.03&lt;0,0,1.5579*U3779-2.03)</f>
        <v>3.2980180000000003</v>
      </c>
      <c r="Y3779">
        <f t="shared" ref="Y3779:Y3842" si="239">IF(1.2304*U3779-6.1782&lt;0,0,1.2304*U3779-6.1782)</f>
        <v>0</v>
      </c>
    </row>
    <row r="3780" spans="20:25" x14ac:dyDescent="0.25">
      <c r="T3780" s="7">
        <v>45150.333333333336</v>
      </c>
      <c r="U3780">
        <v>2.97</v>
      </c>
      <c r="V3780" s="8">
        <f t="shared" si="236"/>
        <v>1.5702510000000007</v>
      </c>
      <c r="W3780" s="9">
        <f t="shared" si="237"/>
        <v>3.0920000000000031E-2</v>
      </c>
      <c r="X3780" s="8">
        <f t="shared" si="238"/>
        <v>2.596963000000001</v>
      </c>
      <c r="Y3780">
        <f t="shared" si="239"/>
        <v>0</v>
      </c>
    </row>
    <row r="3781" spans="20:25" x14ac:dyDescent="0.25">
      <c r="T3781" s="7">
        <v>45150.34375</v>
      </c>
      <c r="U3781">
        <v>3.19</v>
      </c>
      <c r="V3781" s="8">
        <f t="shared" si="236"/>
        <v>2.1836769999999994</v>
      </c>
      <c r="W3781" s="9">
        <f t="shared" si="237"/>
        <v>4.5440000000000008E-2</v>
      </c>
      <c r="X3781" s="8">
        <f t="shared" si="238"/>
        <v>2.9397009999999999</v>
      </c>
      <c r="Y3781">
        <f t="shared" si="239"/>
        <v>0</v>
      </c>
    </row>
    <row r="3782" spans="20:25" x14ac:dyDescent="0.25">
      <c r="T3782" s="7">
        <v>45150.354166666664</v>
      </c>
      <c r="U3782">
        <v>2.91</v>
      </c>
      <c r="V3782" s="8">
        <f t="shared" si="236"/>
        <v>1.4029530000000001</v>
      </c>
      <c r="W3782" s="9">
        <f t="shared" si="237"/>
        <v>2.6960000000000012E-2</v>
      </c>
      <c r="X3782" s="8">
        <f t="shared" si="238"/>
        <v>2.5034890000000005</v>
      </c>
      <c r="Y3782">
        <f t="shared" si="239"/>
        <v>0</v>
      </c>
    </row>
    <row r="3783" spans="20:25" x14ac:dyDescent="0.25">
      <c r="T3783" s="7">
        <v>45150.364583333336</v>
      </c>
      <c r="U3783">
        <v>2.99</v>
      </c>
      <c r="V3783" s="8">
        <f t="shared" si="236"/>
        <v>1.6260170000000009</v>
      </c>
      <c r="W3783" s="9">
        <f t="shared" si="237"/>
        <v>3.2240000000000019E-2</v>
      </c>
      <c r="X3783" s="8">
        <f t="shared" si="238"/>
        <v>2.6281210000000006</v>
      </c>
      <c r="Y3783">
        <f t="shared" si="239"/>
        <v>0</v>
      </c>
    </row>
    <row r="3784" spans="20:25" x14ac:dyDescent="0.25">
      <c r="T3784" s="7">
        <v>45150.375</v>
      </c>
      <c r="U3784">
        <v>3.03</v>
      </c>
      <c r="V3784" s="8">
        <f t="shared" si="236"/>
        <v>1.7375489999999996</v>
      </c>
      <c r="W3784" s="9">
        <f t="shared" si="237"/>
        <v>3.4879999999999994E-2</v>
      </c>
      <c r="X3784" s="8">
        <f t="shared" si="238"/>
        <v>2.6904369999999997</v>
      </c>
      <c r="Y3784">
        <f t="shared" si="239"/>
        <v>0</v>
      </c>
    </row>
    <row r="3785" spans="20:25" x14ac:dyDescent="0.25">
      <c r="T3785" s="7">
        <v>45150.385416666664</v>
      </c>
      <c r="U3785">
        <v>2.92</v>
      </c>
      <c r="V3785" s="8">
        <f t="shared" si="236"/>
        <v>1.4308359999999993</v>
      </c>
      <c r="W3785" s="9">
        <f t="shared" si="237"/>
        <v>2.7620000000000006E-2</v>
      </c>
      <c r="X3785" s="8">
        <f t="shared" si="238"/>
        <v>2.5190680000000003</v>
      </c>
      <c r="Y3785">
        <f t="shared" si="239"/>
        <v>0</v>
      </c>
    </row>
    <row r="3786" spans="20:25" x14ac:dyDescent="0.25">
      <c r="T3786" s="7">
        <v>45150.395833333336</v>
      </c>
      <c r="U3786">
        <v>2.93</v>
      </c>
      <c r="V3786" s="8">
        <f t="shared" si="236"/>
        <v>1.4587190000000003</v>
      </c>
      <c r="W3786" s="9">
        <f t="shared" si="237"/>
        <v>2.8280000000000027E-2</v>
      </c>
      <c r="X3786" s="8">
        <f t="shared" si="238"/>
        <v>2.534647000000001</v>
      </c>
      <c r="Y3786">
        <f t="shared" si="239"/>
        <v>0</v>
      </c>
    </row>
    <row r="3787" spans="20:25" x14ac:dyDescent="0.25">
      <c r="T3787" s="7">
        <v>45150.40625</v>
      </c>
      <c r="U3787">
        <v>3.01</v>
      </c>
      <c r="V3787" s="8">
        <f t="shared" si="236"/>
        <v>1.6817829999999994</v>
      </c>
      <c r="W3787" s="9">
        <f t="shared" si="237"/>
        <v>3.3560000000000006E-2</v>
      </c>
      <c r="X3787" s="8">
        <f t="shared" si="238"/>
        <v>2.6592790000000002</v>
      </c>
      <c r="Y3787">
        <f t="shared" si="239"/>
        <v>0</v>
      </c>
    </row>
    <row r="3788" spans="20:25" x14ac:dyDescent="0.25">
      <c r="T3788" s="7">
        <v>45150.416666666664</v>
      </c>
      <c r="U3788">
        <v>3.71</v>
      </c>
      <c r="V3788" s="8">
        <f t="shared" si="236"/>
        <v>3.6335929999999994</v>
      </c>
      <c r="W3788" s="9">
        <f t="shared" si="237"/>
        <v>7.9760000000000025E-2</v>
      </c>
      <c r="X3788" s="8">
        <f t="shared" si="238"/>
        <v>3.7498090000000004</v>
      </c>
      <c r="Y3788">
        <f t="shared" si="239"/>
        <v>0</v>
      </c>
    </row>
    <row r="3789" spans="20:25" x14ac:dyDescent="0.25">
      <c r="T3789" s="7">
        <v>45150.427083333336</v>
      </c>
      <c r="U3789">
        <v>3.24</v>
      </c>
      <c r="V3789" s="8">
        <f t="shared" si="236"/>
        <v>2.3230920000000008</v>
      </c>
      <c r="W3789" s="9">
        <f t="shared" si="237"/>
        <v>4.8740000000000033E-2</v>
      </c>
      <c r="X3789" s="8">
        <f t="shared" si="238"/>
        <v>3.0175960000000006</v>
      </c>
      <c r="Y3789">
        <f t="shared" si="239"/>
        <v>0</v>
      </c>
    </row>
    <row r="3790" spans="20:25" x14ac:dyDescent="0.25">
      <c r="T3790" s="7">
        <v>45150.4375</v>
      </c>
      <c r="U3790">
        <v>3.03</v>
      </c>
      <c r="V3790" s="8">
        <f t="shared" si="236"/>
        <v>1.7375489999999996</v>
      </c>
      <c r="W3790" s="9">
        <f t="shared" si="237"/>
        <v>3.4879999999999994E-2</v>
      </c>
      <c r="X3790" s="8">
        <f t="shared" si="238"/>
        <v>2.6904369999999997</v>
      </c>
      <c r="Y3790">
        <f t="shared" si="239"/>
        <v>0</v>
      </c>
    </row>
    <row r="3791" spans="20:25" x14ac:dyDescent="0.25">
      <c r="T3791" s="7">
        <v>45150.447916666664</v>
      </c>
      <c r="U3791">
        <v>3.42</v>
      </c>
      <c r="V3791" s="8">
        <f t="shared" si="236"/>
        <v>2.8249859999999991</v>
      </c>
      <c r="W3791" s="9">
        <f t="shared" si="237"/>
        <v>6.0620000000000007E-2</v>
      </c>
      <c r="X3791" s="8">
        <f t="shared" si="238"/>
        <v>3.2980180000000003</v>
      </c>
      <c r="Y3791">
        <f t="shared" si="239"/>
        <v>0</v>
      </c>
    </row>
    <row r="3792" spans="20:25" x14ac:dyDescent="0.25">
      <c r="T3792" s="7">
        <v>45150.458333333336</v>
      </c>
      <c r="U3792">
        <v>3.48</v>
      </c>
      <c r="V3792" s="8">
        <f t="shared" si="236"/>
        <v>2.9922839999999997</v>
      </c>
      <c r="W3792" s="9">
        <f t="shared" si="237"/>
        <v>6.4580000000000026E-2</v>
      </c>
      <c r="X3792" s="8">
        <f t="shared" si="238"/>
        <v>3.391492</v>
      </c>
      <c r="Y3792">
        <f t="shared" si="239"/>
        <v>0</v>
      </c>
    </row>
    <row r="3793" spans="20:25" x14ac:dyDescent="0.25">
      <c r="T3793" s="7">
        <v>45150.46875</v>
      </c>
      <c r="U3793">
        <v>3.47</v>
      </c>
      <c r="V3793" s="8">
        <f t="shared" si="236"/>
        <v>2.9644010000000005</v>
      </c>
      <c r="W3793" s="9">
        <f t="shared" si="237"/>
        <v>6.3920000000000032E-2</v>
      </c>
      <c r="X3793" s="8">
        <f t="shared" si="238"/>
        <v>3.3759130000000011</v>
      </c>
      <c r="Y3793">
        <f t="shared" si="239"/>
        <v>0</v>
      </c>
    </row>
    <row r="3794" spans="20:25" x14ac:dyDescent="0.25">
      <c r="T3794" s="7">
        <v>45150.479166666664</v>
      </c>
      <c r="U3794">
        <v>3.27</v>
      </c>
      <c r="V3794" s="8">
        <f t="shared" si="236"/>
        <v>2.4067410000000002</v>
      </c>
      <c r="W3794" s="9">
        <f t="shared" si="237"/>
        <v>5.0720000000000015E-2</v>
      </c>
      <c r="X3794" s="8">
        <f t="shared" si="238"/>
        <v>3.0643330000000009</v>
      </c>
      <c r="Y3794">
        <f t="shared" si="239"/>
        <v>0</v>
      </c>
    </row>
    <row r="3795" spans="20:25" x14ac:dyDescent="0.25">
      <c r="T3795" s="7">
        <v>45150.489583333336</v>
      </c>
      <c r="U3795">
        <v>3.41</v>
      </c>
      <c r="V3795" s="8">
        <f t="shared" si="236"/>
        <v>2.7971029999999999</v>
      </c>
      <c r="W3795" s="9">
        <f t="shared" si="237"/>
        <v>5.9960000000000013E-2</v>
      </c>
      <c r="X3795" s="8">
        <f t="shared" si="238"/>
        <v>3.2824390000000006</v>
      </c>
      <c r="Y3795">
        <f t="shared" si="239"/>
        <v>0</v>
      </c>
    </row>
    <row r="3796" spans="20:25" x14ac:dyDescent="0.25">
      <c r="T3796" s="7">
        <v>45150.5</v>
      </c>
      <c r="U3796">
        <v>3.24</v>
      </c>
      <c r="V3796" s="8">
        <f t="shared" si="236"/>
        <v>2.3230920000000008</v>
      </c>
      <c r="W3796" s="9">
        <f t="shared" si="237"/>
        <v>4.8740000000000033E-2</v>
      </c>
      <c r="X3796" s="8">
        <f t="shared" si="238"/>
        <v>3.0175960000000006</v>
      </c>
      <c r="Y3796">
        <f t="shared" si="239"/>
        <v>0</v>
      </c>
    </row>
    <row r="3797" spans="20:25" x14ac:dyDescent="0.25">
      <c r="T3797" s="7">
        <v>45150.510416666664</v>
      </c>
      <c r="U3797">
        <v>3.41</v>
      </c>
      <c r="V3797" s="8">
        <f t="shared" si="236"/>
        <v>2.7971029999999999</v>
      </c>
      <c r="W3797" s="9">
        <f t="shared" si="237"/>
        <v>5.9960000000000013E-2</v>
      </c>
      <c r="X3797" s="8">
        <f t="shared" si="238"/>
        <v>3.2824390000000006</v>
      </c>
      <c r="Y3797">
        <f t="shared" si="239"/>
        <v>0</v>
      </c>
    </row>
    <row r="3798" spans="20:25" x14ac:dyDescent="0.25">
      <c r="T3798" s="7">
        <v>45150.520833333336</v>
      </c>
      <c r="U3798">
        <v>3.42</v>
      </c>
      <c r="V3798" s="8">
        <f t="shared" si="236"/>
        <v>2.8249859999999991</v>
      </c>
      <c r="W3798" s="9">
        <f t="shared" si="237"/>
        <v>6.0620000000000007E-2</v>
      </c>
      <c r="X3798" s="8">
        <f t="shared" si="238"/>
        <v>3.2980180000000003</v>
      </c>
      <c r="Y3798">
        <f t="shared" si="239"/>
        <v>0</v>
      </c>
    </row>
    <row r="3799" spans="20:25" x14ac:dyDescent="0.25">
      <c r="T3799" s="7">
        <v>45150.53125</v>
      </c>
      <c r="U3799">
        <v>4.2</v>
      </c>
      <c r="V3799" s="8">
        <f t="shared" si="236"/>
        <v>4.99986</v>
      </c>
      <c r="W3799" s="9">
        <f t="shared" si="237"/>
        <v>0.11210000000000001</v>
      </c>
      <c r="X3799" s="8">
        <f t="shared" si="238"/>
        <v>4.5131800000000002</v>
      </c>
      <c r="Y3799">
        <f t="shared" si="239"/>
        <v>0</v>
      </c>
    </row>
    <row r="3800" spans="20:25" x14ac:dyDescent="0.25">
      <c r="T3800" s="7">
        <v>45150.541666666664</v>
      </c>
      <c r="U3800">
        <v>3.55</v>
      </c>
      <c r="V3800" s="8">
        <f t="shared" si="236"/>
        <v>3.1874649999999995</v>
      </c>
      <c r="W3800" s="9">
        <f t="shared" si="237"/>
        <v>6.9200000000000012E-2</v>
      </c>
      <c r="X3800" s="8">
        <f t="shared" si="238"/>
        <v>3.5005450000000002</v>
      </c>
      <c r="Y3800">
        <f t="shared" si="239"/>
        <v>0</v>
      </c>
    </row>
    <row r="3801" spans="20:25" x14ac:dyDescent="0.25">
      <c r="T3801" s="7">
        <v>45150.552083333336</v>
      </c>
      <c r="U3801">
        <v>4.71</v>
      </c>
      <c r="V3801" s="8">
        <f t="shared" si="236"/>
        <v>6.421892999999999</v>
      </c>
      <c r="W3801" s="9">
        <f t="shared" si="237"/>
        <v>0.14576000000000003</v>
      </c>
      <c r="X3801" s="8">
        <f t="shared" si="238"/>
        <v>5.3077090000000009</v>
      </c>
      <c r="Y3801">
        <f t="shared" si="239"/>
        <v>0</v>
      </c>
    </row>
    <row r="3802" spans="20:25" x14ac:dyDescent="0.25">
      <c r="T3802" s="7">
        <v>45150.5625</v>
      </c>
      <c r="U3802">
        <v>3.71</v>
      </c>
      <c r="V3802" s="8">
        <f t="shared" si="236"/>
        <v>3.6335929999999994</v>
      </c>
      <c r="W3802" s="9">
        <f t="shared" si="237"/>
        <v>7.9760000000000025E-2</v>
      </c>
      <c r="X3802" s="8">
        <f t="shared" si="238"/>
        <v>3.7498090000000004</v>
      </c>
      <c r="Y3802">
        <f t="shared" si="239"/>
        <v>0</v>
      </c>
    </row>
    <row r="3803" spans="20:25" x14ac:dyDescent="0.25">
      <c r="T3803" s="7">
        <v>45150.572916666664</v>
      </c>
      <c r="U3803">
        <v>3.44</v>
      </c>
      <c r="V3803" s="8">
        <f t="shared" si="236"/>
        <v>2.8807519999999993</v>
      </c>
      <c r="W3803" s="9">
        <f t="shared" si="237"/>
        <v>6.1940000000000023E-2</v>
      </c>
      <c r="X3803" s="8">
        <f t="shared" si="238"/>
        <v>3.3291759999999999</v>
      </c>
      <c r="Y3803">
        <f t="shared" si="239"/>
        <v>0</v>
      </c>
    </row>
    <row r="3804" spans="20:25" x14ac:dyDescent="0.25">
      <c r="T3804" s="7">
        <v>45150.583333333336</v>
      </c>
      <c r="U3804">
        <v>4.34</v>
      </c>
      <c r="V3804" s="8">
        <f t="shared" si="236"/>
        <v>5.3902219999999996</v>
      </c>
      <c r="W3804" s="9">
        <f t="shared" si="237"/>
        <v>0.12134000000000003</v>
      </c>
      <c r="X3804" s="8">
        <f t="shared" si="238"/>
        <v>4.7312860000000008</v>
      </c>
      <c r="Y3804">
        <f t="shared" si="239"/>
        <v>0</v>
      </c>
    </row>
    <row r="3805" spans="20:25" x14ac:dyDescent="0.25">
      <c r="T3805" s="7">
        <v>45150.59375</v>
      </c>
      <c r="U3805">
        <v>3.57</v>
      </c>
      <c r="V3805" s="8">
        <f t="shared" si="236"/>
        <v>3.2432309999999998</v>
      </c>
      <c r="W3805" s="9">
        <f t="shared" si="237"/>
        <v>7.0519999999999999E-2</v>
      </c>
      <c r="X3805" s="8">
        <f t="shared" si="238"/>
        <v>3.5317029999999998</v>
      </c>
      <c r="Y3805">
        <f t="shared" si="239"/>
        <v>0</v>
      </c>
    </row>
    <row r="3806" spans="20:25" x14ac:dyDescent="0.25">
      <c r="T3806" s="7">
        <v>45150.604166666664</v>
      </c>
      <c r="U3806">
        <v>3.19</v>
      </c>
      <c r="V3806" s="8">
        <f t="shared" si="236"/>
        <v>2.1836769999999994</v>
      </c>
      <c r="W3806" s="9">
        <f t="shared" si="237"/>
        <v>4.5440000000000008E-2</v>
      </c>
      <c r="X3806" s="8">
        <f t="shared" si="238"/>
        <v>2.9397009999999999</v>
      </c>
      <c r="Y3806">
        <f t="shared" si="239"/>
        <v>0</v>
      </c>
    </row>
    <row r="3807" spans="20:25" x14ac:dyDescent="0.25">
      <c r="T3807" s="7">
        <v>45150.614583333336</v>
      </c>
      <c r="U3807">
        <v>4.1100000000000003</v>
      </c>
      <c r="V3807" s="8">
        <f t="shared" si="236"/>
        <v>4.7489129999999999</v>
      </c>
      <c r="W3807" s="9">
        <f t="shared" si="237"/>
        <v>0.10616000000000006</v>
      </c>
      <c r="X3807" s="8">
        <f t="shared" si="238"/>
        <v>4.3729690000000012</v>
      </c>
      <c r="Y3807">
        <f t="shared" si="239"/>
        <v>0</v>
      </c>
    </row>
    <row r="3808" spans="20:25" x14ac:dyDescent="0.25">
      <c r="T3808" s="7">
        <v>45150.625</v>
      </c>
      <c r="U3808">
        <v>3.49</v>
      </c>
      <c r="V3808" s="8">
        <f t="shared" si="236"/>
        <v>3.0201670000000007</v>
      </c>
      <c r="W3808" s="9">
        <f t="shared" si="237"/>
        <v>6.524000000000002E-2</v>
      </c>
      <c r="X3808" s="8">
        <f t="shared" si="238"/>
        <v>3.4070710000000006</v>
      </c>
      <c r="Y3808">
        <f t="shared" si="239"/>
        <v>0</v>
      </c>
    </row>
    <row r="3809" spans="20:25" x14ac:dyDescent="0.25">
      <c r="T3809" s="7">
        <v>45150.635416666664</v>
      </c>
      <c r="U3809">
        <v>4.22</v>
      </c>
      <c r="V3809" s="8">
        <f t="shared" si="236"/>
        <v>5.0556259999999984</v>
      </c>
      <c r="W3809" s="9">
        <f t="shared" si="237"/>
        <v>0.11341999999999999</v>
      </c>
      <c r="X3809" s="8">
        <f t="shared" si="238"/>
        <v>4.5443379999999998</v>
      </c>
      <c r="Y3809">
        <f t="shared" si="239"/>
        <v>0</v>
      </c>
    </row>
    <row r="3810" spans="20:25" x14ac:dyDescent="0.25">
      <c r="T3810" s="7">
        <v>45150.645833333336</v>
      </c>
      <c r="U3810">
        <v>5.81</v>
      </c>
      <c r="V3810" s="8">
        <f t="shared" si="236"/>
        <v>9.4890229999999978</v>
      </c>
      <c r="W3810" s="9">
        <f t="shared" si="237"/>
        <v>0.21835999999999997</v>
      </c>
      <c r="X3810" s="8">
        <f t="shared" si="238"/>
        <v>7.0213990000000006</v>
      </c>
      <c r="Y3810">
        <f t="shared" si="239"/>
        <v>0.97042399999999862</v>
      </c>
    </row>
    <row r="3811" spans="20:25" x14ac:dyDescent="0.25">
      <c r="T3811" s="7">
        <v>45150.65625</v>
      </c>
      <c r="U3811">
        <v>4.43</v>
      </c>
      <c r="V3811" s="8">
        <f t="shared" si="236"/>
        <v>5.6411689999999997</v>
      </c>
      <c r="W3811" s="9">
        <f t="shared" si="237"/>
        <v>0.12727999999999998</v>
      </c>
      <c r="X3811" s="8">
        <f t="shared" si="238"/>
        <v>4.8714969999999997</v>
      </c>
      <c r="Y3811">
        <f t="shared" si="239"/>
        <v>0</v>
      </c>
    </row>
    <row r="3812" spans="20:25" x14ac:dyDescent="0.25">
      <c r="T3812" s="7">
        <v>45150.666666666664</v>
      </c>
      <c r="U3812">
        <v>3.38</v>
      </c>
      <c r="V3812" s="8">
        <f t="shared" si="236"/>
        <v>2.7134539999999987</v>
      </c>
      <c r="W3812" s="9">
        <f t="shared" si="237"/>
        <v>5.7980000000000004E-2</v>
      </c>
      <c r="X3812" s="8">
        <f t="shared" si="238"/>
        <v>3.2357020000000003</v>
      </c>
      <c r="Y3812">
        <f t="shared" si="239"/>
        <v>0</v>
      </c>
    </row>
    <row r="3813" spans="20:25" x14ac:dyDescent="0.25">
      <c r="T3813" s="7">
        <v>45150.677083333336</v>
      </c>
      <c r="U3813">
        <v>3.42</v>
      </c>
      <c r="V3813" s="8">
        <f t="shared" si="236"/>
        <v>2.8249859999999991</v>
      </c>
      <c r="W3813" s="9">
        <f t="shared" si="237"/>
        <v>6.0620000000000007E-2</v>
      </c>
      <c r="X3813" s="8">
        <f t="shared" si="238"/>
        <v>3.2980180000000003</v>
      </c>
      <c r="Y3813">
        <f t="shared" si="239"/>
        <v>0</v>
      </c>
    </row>
    <row r="3814" spans="20:25" x14ac:dyDescent="0.25">
      <c r="T3814" s="7">
        <v>45150.6875</v>
      </c>
      <c r="U3814">
        <v>3.31</v>
      </c>
      <c r="V3814" s="8">
        <f t="shared" si="236"/>
        <v>2.5182730000000006</v>
      </c>
      <c r="W3814" s="9">
        <f t="shared" si="237"/>
        <v>5.3360000000000019E-2</v>
      </c>
      <c r="X3814" s="8">
        <f t="shared" si="238"/>
        <v>3.1266490000000009</v>
      </c>
      <c r="Y3814">
        <f t="shared" si="239"/>
        <v>0</v>
      </c>
    </row>
    <row r="3815" spans="20:25" x14ac:dyDescent="0.25">
      <c r="T3815" s="7">
        <v>45150.697916666664</v>
      </c>
      <c r="U3815">
        <v>3.34</v>
      </c>
      <c r="V3815" s="8">
        <f t="shared" si="236"/>
        <v>2.6019220000000001</v>
      </c>
      <c r="W3815" s="9">
        <f t="shared" si="237"/>
        <v>5.534E-2</v>
      </c>
      <c r="X3815" s="8">
        <f t="shared" si="238"/>
        <v>3.1733860000000003</v>
      </c>
      <c r="Y3815">
        <f t="shared" si="239"/>
        <v>0</v>
      </c>
    </row>
    <row r="3816" spans="20:25" x14ac:dyDescent="0.25">
      <c r="T3816" s="7">
        <v>45150.708333333336</v>
      </c>
      <c r="U3816">
        <v>3.31</v>
      </c>
      <c r="V3816" s="8">
        <f t="shared" si="236"/>
        <v>2.5182730000000006</v>
      </c>
      <c r="W3816" s="9">
        <f t="shared" si="237"/>
        <v>5.3360000000000019E-2</v>
      </c>
      <c r="X3816" s="8">
        <f t="shared" si="238"/>
        <v>3.1266490000000009</v>
      </c>
      <c r="Y3816">
        <f t="shared" si="239"/>
        <v>0</v>
      </c>
    </row>
    <row r="3817" spans="20:25" x14ac:dyDescent="0.25">
      <c r="T3817" s="7">
        <v>45150.71875</v>
      </c>
      <c r="U3817">
        <v>3.35</v>
      </c>
      <c r="V3817" s="8">
        <f t="shared" si="236"/>
        <v>2.6298049999999993</v>
      </c>
      <c r="W3817" s="9">
        <f t="shared" si="237"/>
        <v>5.6000000000000022E-2</v>
      </c>
      <c r="X3817" s="8">
        <f t="shared" si="238"/>
        <v>3.1889650000000009</v>
      </c>
      <c r="Y3817">
        <f t="shared" si="239"/>
        <v>0</v>
      </c>
    </row>
    <row r="3818" spans="20:25" x14ac:dyDescent="0.25">
      <c r="T3818" s="7">
        <v>45150.729166666664</v>
      </c>
      <c r="U3818">
        <v>4</v>
      </c>
      <c r="V3818" s="8">
        <f t="shared" si="236"/>
        <v>4.4421999999999997</v>
      </c>
      <c r="W3818" s="9">
        <f t="shared" si="237"/>
        <v>9.8900000000000016E-2</v>
      </c>
      <c r="X3818" s="8">
        <f t="shared" si="238"/>
        <v>4.2016000000000009</v>
      </c>
      <c r="Y3818">
        <f t="shared" si="239"/>
        <v>0</v>
      </c>
    </row>
    <row r="3819" spans="20:25" x14ac:dyDescent="0.25">
      <c r="T3819" s="7">
        <v>45150.739583333336</v>
      </c>
      <c r="U3819">
        <v>3.29</v>
      </c>
      <c r="V3819" s="8">
        <f t="shared" si="236"/>
        <v>2.4625070000000004</v>
      </c>
      <c r="W3819" s="9">
        <f t="shared" si="237"/>
        <v>5.2040000000000003E-2</v>
      </c>
      <c r="X3819" s="8">
        <f t="shared" si="238"/>
        <v>3.0954910000000004</v>
      </c>
      <c r="Y3819">
        <f t="shared" si="239"/>
        <v>0</v>
      </c>
    </row>
    <row r="3820" spans="20:25" x14ac:dyDescent="0.25">
      <c r="T3820" s="7">
        <v>45150.75</v>
      </c>
      <c r="U3820">
        <v>3.23</v>
      </c>
      <c r="V3820" s="8">
        <f t="shared" si="236"/>
        <v>2.2952089999999998</v>
      </c>
      <c r="W3820" s="9">
        <f t="shared" si="237"/>
        <v>4.8080000000000012E-2</v>
      </c>
      <c r="X3820" s="8">
        <f t="shared" si="238"/>
        <v>3.0020169999999999</v>
      </c>
      <c r="Y3820">
        <f t="shared" si="239"/>
        <v>0</v>
      </c>
    </row>
    <row r="3821" spans="20:25" x14ac:dyDescent="0.25">
      <c r="T3821" s="7">
        <v>45150.760416666664</v>
      </c>
      <c r="U3821">
        <v>3.4</v>
      </c>
      <c r="V3821" s="8">
        <f t="shared" si="236"/>
        <v>2.7692199999999989</v>
      </c>
      <c r="W3821" s="9">
        <f t="shared" si="237"/>
        <v>5.9300000000000019E-2</v>
      </c>
      <c r="X3821" s="8">
        <f t="shared" si="238"/>
        <v>3.2668599999999999</v>
      </c>
      <c r="Y3821">
        <f t="shared" si="239"/>
        <v>0</v>
      </c>
    </row>
    <row r="3822" spans="20:25" x14ac:dyDescent="0.25">
      <c r="T3822" s="7">
        <v>45150.770833333336</v>
      </c>
      <c r="U3822">
        <v>3.22</v>
      </c>
      <c r="V3822" s="8">
        <f t="shared" si="236"/>
        <v>2.2673260000000006</v>
      </c>
      <c r="W3822" s="9">
        <f t="shared" si="237"/>
        <v>4.7420000000000018E-2</v>
      </c>
      <c r="X3822" s="8">
        <f t="shared" si="238"/>
        <v>2.986438000000001</v>
      </c>
      <c r="Y3822">
        <f t="shared" si="239"/>
        <v>0</v>
      </c>
    </row>
    <row r="3823" spans="20:25" x14ac:dyDescent="0.25">
      <c r="T3823" s="7">
        <v>45150.78125</v>
      </c>
      <c r="U3823">
        <v>3.44</v>
      </c>
      <c r="V3823" s="8">
        <f t="shared" si="236"/>
        <v>2.8807519999999993</v>
      </c>
      <c r="W3823" s="9">
        <f t="shared" si="237"/>
        <v>6.1940000000000023E-2</v>
      </c>
      <c r="X3823" s="8">
        <f t="shared" si="238"/>
        <v>3.3291759999999999</v>
      </c>
      <c r="Y3823">
        <f t="shared" si="239"/>
        <v>0</v>
      </c>
    </row>
    <row r="3824" spans="20:25" x14ac:dyDescent="0.25">
      <c r="T3824" s="7">
        <v>45150.791666666664</v>
      </c>
      <c r="U3824">
        <v>3.64</v>
      </c>
      <c r="V3824" s="8">
        <f t="shared" si="236"/>
        <v>3.4384119999999996</v>
      </c>
      <c r="W3824" s="9">
        <f t="shared" si="237"/>
        <v>7.5140000000000012E-2</v>
      </c>
      <c r="X3824" s="8">
        <f t="shared" si="238"/>
        <v>3.640756000000001</v>
      </c>
      <c r="Y3824">
        <f t="shared" si="239"/>
        <v>0</v>
      </c>
    </row>
    <row r="3825" spans="20:25" x14ac:dyDescent="0.25">
      <c r="T3825" s="7">
        <v>45150.802083333336</v>
      </c>
      <c r="U3825">
        <v>3.57</v>
      </c>
      <c r="V3825" s="8">
        <f t="shared" si="236"/>
        <v>3.2432309999999998</v>
      </c>
      <c r="W3825" s="9">
        <f t="shared" si="237"/>
        <v>7.0519999999999999E-2</v>
      </c>
      <c r="X3825" s="8">
        <f t="shared" si="238"/>
        <v>3.5317029999999998</v>
      </c>
      <c r="Y3825">
        <f t="shared" si="239"/>
        <v>0</v>
      </c>
    </row>
    <row r="3826" spans="20:25" x14ac:dyDescent="0.25">
      <c r="T3826" s="7">
        <v>45150.8125</v>
      </c>
      <c r="U3826">
        <v>2.17</v>
      </c>
      <c r="V3826" s="8">
        <f t="shared" si="236"/>
        <v>0</v>
      </c>
      <c r="W3826" s="9">
        <f t="shared" si="237"/>
        <v>0</v>
      </c>
      <c r="X3826" s="8">
        <f t="shared" si="238"/>
        <v>1.3506430000000003</v>
      </c>
      <c r="Y3826">
        <f t="shared" si="239"/>
        <v>0</v>
      </c>
    </row>
    <row r="3827" spans="20:25" x14ac:dyDescent="0.25">
      <c r="T3827" s="7">
        <v>45150.822916666664</v>
      </c>
      <c r="U3827">
        <v>3.91</v>
      </c>
      <c r="V3827" s="8">
        <f t="shared" si="236"/>
        <v>4.1912529999999997</v>
      </c>
      <c r="W3827" s="9">
        <f t="shared" si="237"/>
        <v>9.2960000000000015E-2</v>
      </c>
      <c r="X3827" s="8">
        <f t="shared" si="238"/>
        <v>4.0613890000000001</v>
      </c>
      <c r="Y3827">
        <f t="shared" si="239"/>
        <v>0</v>
      </c>
    </row>
    <row r="3828" spans="20:25" x14ac:dyDescent="0.25">
      <c r="T3828" s="7">
        <v>45150.833333333336</v>
      </c>
      <c r="U3828">
        <v>2.5299999999999998</v>
      </c>
      <c r="V3828" s="8">
        <f t="shared" si="236"/>
        <v>0.3433989999999989</v>
      </c>
      <c r="W3828" s="9">
        <f t="shared" si="237"/>
        <v>1.8799999999999928E-3</v>
      </c>
      <c r="X3828" s="8">
        <f t="shared" si="238"/>
        <v>1.9114870000000002</v>
      </c>
      <c r="Y3828">
        <f t="shared" si="239"/>
        <v>0</v>
      </c>
    </row>
    <row r="3829" spans="20:25" x14ac:dyDescent="0.25">
      <c r="T3829" s="7">
        <v>45150.84375</v>
      </c>
      <c r="U3829">
        <v>3.52</v>
      </c>
      <c r="V3829" s="8">
        <f t="shared" si="236"/>
        <v>3.1038160000000001</v>
      </c>
      <c r="W3829" s="9">
        <f t="shared" si="237"/>
        <v>6.7220000000000002E-2</v>
      </c>
      <c r="X3829" s="8">
        <f t="shared" si="238"/>
        <v>3.4538080000000009</v>
      </c>
      <c r="Y3829">
        <f t="shared" si="239"/>
        <v>0</v>
      </c>
    </row>
    <row r="3830" spans="20:25" x14ac:dyDescent="0.25">
      <c r="T3830" s="7">
        <v>45150.854166666664</v>
      </c>
      <c r="U3830">
        <v>3.9</v>
      </c>
      <c r="V3830" s="8">
        <f t="shared" si="236"/>
        <v>4.1633699999999987</v>
      </c>
      <c r="W3830" s="9">
        <f t="shared" si="237"/>
        <v>9.2300000000000021E-2</v>
      </c>
      <c r="X3830" s="8">
        <f t="shared" si="238"/>
        <v>4.0458099999999995</v>
      </c>
      <c r="Y3830">
        <f t="shared" si="239"/>
        <v>0</v>
      </c>
    </row>
    <row r="3831" spans="20:25" x14ac:dyDescent="0.25">
      <c r="T3831" s="7">
        <v>45150.864583333336</v>
      </c>
      <c r="U3831">
        <v>4.2300000000000004</v>
      </c>
      <c r="V3831" s="8">
        <f t="shared" si="236"/>
        <v>5.0835090000000012</v>
      </c>
      <c r="W3831" s="9">
        <f t="shared" si="237"/>
        <v>0.11408000000000004</v>
      </c>
      <c r="X3831" s="8">
        <f t="shared" si="238"/>
        <v>4.5599170000000004</v>
      </c>
      <c r="Y3831">
        <f t="shared" si="239"/>
        <v>0</v>
      </c>
    </row>
    <row r="3832" spans="20:25" x14ac:dyDescent="0.25">
      <c r="T3832" s="7">
        <v>45150.875</v>
      </c>
      <c r="U3832">
        <v>4.5599999999999996</v>
      </c>
      <c r="V3832" s="8">
        <f t="shared" si="236"/>
        <v>6.0036479999999983</v>
      </c>
      <c r="W3832" s="9">
        <f t="shared" si="237"/>
        <v>0.13586000000000001</v>
      </c>
      <c r="X3832" s="8">
        <f t="shared" si="238"/>
        <v>5.0740239999999996</v>
      </c>
      <c r="Y3832">
        <f t="shared" si="239"/>
        <v>0</v>
      </c>
    </row>
    <row r="3833" spans="20:25" x14ac:dyDescent="0.25">
      <c r="T3833" s="7">
        <v>45150.885416666664</v>
      </c>
      <c r="U3833">
        <v>4.66</v>
      </c>
      <c r="V3833" s="8">
        <f t="shared" si="236"/>
        <v>6.2824779999999993</v>
      </c>
      <c r="W3833" s="9">
        <f t="shared" si="237"/>
        <v>0.14246</v>
      </c>
      <c r="X3833" s="8">
        <f t="shared" si="238"/>
        <v>5.2298140000000011</v>
      </c>
      <c r="Y3833">
        <f t="shared" si="239"/>
        <v>0</v>
      </c>
    </row>
    <row r="3834" spans="20:25" x14ac:dyDescent="0.25">
      <c r="T3834" s="7">
        <v>45150.895833333336</v>
      </c>
      <c r="U3834">
        <v>4.75</v>
      </c>
      <c r="V3834" s="8">
        <f t="shared" si="236"/>
        <v>6.5334249999999994</v>
      </c>
      <c r="W3834" s="9">
        <f t="shared" si="237"/>
        <v>0.1484</v>
      </c>
      <c r="X3834" s="8">
        <f t="shared" si="238"/>
        <v>5.370025</v>
      </c>
      <c r="Y3834">
        <f t="shared" si="239"/>
        <v>0</v>
      </c>
    </row>
    <row r="3835" spans="20:25" x14ac:dyDescent="0.25">
      <c r="T3835" s="7">
        <v>45150.90625</v>
      </c>
      <c r="U3835">
        <v>4.75</v>
      </c>
      <c r="V3835" s="8">
        <f t="shared" si="236"/>
        <v>6.5334249999999994</v>
      </c>
      <c r="W3835" s="9">
        <f t="shared" si="237"/>
        <v>0.1484</v>
      </c>
      <c r="X3835" s="8">
        <f t="shared" si="238"/>
        <v>5.370025</v>
      </c>
      <c r="Y3835">
        <f t="shared" si="239"/>
        <v>0</v>
      </c>
    </row>
    <row r="3836" spans="20:25" x14ac:dyDescent="0.25">
      <c r="T3836" s="7">
        <v>45150.916666666664</v>
      </c>
      <c r="U3836">
        <v>4.82</v>
      </c>
      <c r="V3836" s="8">
        <f t="shared" si="236"/>
        <v>6.728606000000001</v>
      </c>
      <c r="W3836" s="9">
        <f t="shared" si="237"/>
        <v>0.15302000000000002</v>
      </c>
      <c r="X3836" s="8">
        <f t="shared" si="238"/>
        <v>5.4790780000000012</v>
      </c>
      <c r="Y3836">
        <f t="shared" si="239"/>
        <v>0</v>
      </c>
    </row>
    <row r="3837" spans="20:25" x14ac:dyDescent="0.25">
      <c r="T3837" s="7">
        <v>45150.927083333336</v>
      </c>
      <c r="U3837">
        <v>4.8</v>
      </c>
      <c r="V3837" s="8">
        <f t="shared" si="236"/>
        <v>6.672839999999999</v>
      </c>
      <c r="W3837" s="9">
        <f t="shared" si="237"/>
        <v>0.15170000000000003</v>
      </c>
      <c r="X3837" s="8">
        <f t="shared" si="238"/>
        <v>5.4479199999999999</v>
      </c>
      <c r="Y3837">
        <f t="shared" si="239"/>
        <v>0</v>
      </c>
    </row>
    <row r="3838" spans="20:25" x14ac:dyDescent="0.25">
      <c r="T3838" s="7">
        <v>45150.9375</v>
      </c>
      <c r="U3838">
        <v>4.78</v>
      </c>
      <c r="V3838" s="8">
        <f t="shared" si="236"/>
        <v>6.6170740000000006</v>
      </c>
      <c r="W3838" s="9">
        <f t="shared" si="237"/>
        <v>0.15038000000000004</v>
      </c>
      <c r="X3838" s="8">
        <f t="shared" si="238"/>
        <v>5.4167620000000003</v>
      </c>
      <c r="Y3838">
        <f t="shared" si="239"/>
        <v>0</v>
      </c>
    </row>
    <row r="3839" spans="20:25" x14ac:dyDescent="0.25">
      <c r="T3839" s="7">
        <v>45150.947916666664</v>
      </c>
      <c r="U3839">
        <v>4.76</v>
      </c>
      <c r="V3839" s="8">
        <f t="shared" si="236"/>
        <v>6.5613079999999986</v>
      </c>
      <c r="W3839" s="9">
        <f t="shared" si="237"/>
        <v>0.14906</v>
      </c>
      <c r="X3839" s="8">
        <f t="shared" si="238"/>
        <v>5.3856040000000007</v>
      </c>
      <c r="Y3839">
        <f t="shared" si="239"/>
        <v>0</v>
      </c>
    </row>
    <row r="3840" spans="20:25" x14ac:dyDescent="0.25">
      <c r="T3840" s="7">
        <v>45150.958333333336</v>
      </c>
      <c r="U3840">
        <v>4.7699999999999996</v>
      </c>
      <c r="V3840" s="8">
        <f t="shared" si="236"/>
        <v>6.5891909999999978</v>
      </c>
      <c r="W3840" s="9">
        <f t="shared" si="237"/>
        <v>0.14971999999999999</v>
      </c>
      <c r="X3840" s="8">
        <f t="shared" si="238"/>
        <v>5.4011829999999996</v>
      </c>
      <c r="Y3840">
        <f t="shared" si="239"/>
        <v>0</v>
      </c>
    </row>
    <row r="3841" spans="20:25" x14ac:dyDescent="0.25">
      <c r="T3841" s="7">
        <v>45150.96875</v>
      </c>
      <c r="U3841">
        <v>4.7</v>
      </c>
      <c r="V3841" s="8">
        <f t="shared" si="236"/>
        <v>6.3940099999999997</v>
      </c>
      <c r="W3841" s="9">
        <f t="shared" si="237"/>
        <v>0.14510000000000003</v>
      </c>
      <c r="X3841" s="8">
        <f t="shared" si="238"/>
        <v>5.2921300000000002</v>
      </c>
      <c r="Y3841">
        <f t="shared" si="239"/>
        <v>0</v>
      </c>
    </row>
    <row r="3842" spans="20:25" x14ac:dyDescent="0.25">
      <c r="T3842" s="7">
        <v>45150.979166666664</v>
      </c>
      <c r="U3842">
        <v>4.68</v>
      </c>
      <c r="V3842" s="8">
        <f t="shared" si="236"/>
        <v>6.3382439999999995</v>
      </c>
      <c r="W3842" s="9">
        <f t="shared" si="237"/>
        <v>0.14377999999999999</v>
      </c>
      <c r="X3842" s="8">
        <f t="shared" si="238"/>
        <v>5.2609720000000006</v>
      </c>
      <c r="Y3842">
        <f t="shared" si="239"/>
        <v>0</v>
      </c>
    </row>
    <row r="3843" spans="20:25" x14ac:dyDescent="0.25">
      <c r="T3843" s="7">
        <v>45150.989583333336</v>
      </c>
      <c r="U3843">
        <v>4.71</v>
      </c>
      <c r="V3843" s="8">
        <f t="shared" ref="V3843:V3906" si="240">IF(2.7883*U3843-6.711&lt;0,0,2.7883*U3843-6.711)</f>
        <v>6.421892999999999</v>
      </c>
      <c r="W3843" s="9">
        <f t="shared" ref="W3843:W3906" si="241">IF(0.066*U3843-0.1651&lt;0,0,0.066*U3843-0.1651)</f>
        <v>0.14576000000000003</v>
      </c>
      <c r="X3843" s="8">
        <f t="shared" ref="X3843:X3906" si="242">IF(1.5579*U3843-2.03&lt;0,0,1.5579*U3843-2.03)</f>
        <v>5.3077090000000009</v>
      </c>
      <c r="Y3843">
        <f t="shared" ref="Y3843:Y3906" si="243">IF(1.2304*U3843-6.1782&lt;0,0,1.2304*U3843-6.1782)</f>
        <v>0</v>
      </c>
    </row>
    <row r="3844" spans="20:25" x14ac:dyDescent="0.25">
      <c r="T3844" s="7">
        <v>45151</v>
      </c>
      <c r="U3844">
        <v>4.6900000000000004</v>
      </c>
      <c r="V3844" s="8">
        <f t="shared" si="240"/>
        <v>6.3661270000000005</v>
      </c>
      <c r="W3844" s="9">
        <f t="shared" si="241"/>
        <v>0.14444000000000004</v>
      </c>
      <c r="X3844" s="8">
        <f t="shared" si="242"/>
        <v>5.2765510000000013</v>
      </c>
      <c r="Y3844">
        <f t="shared" si="243"/>
        <v>0</v>
      </c>
    </row>
    <row r="3845" spans="20:25" x14ac:dyDescent="0.25">
      <c r="T3845" s="7">
        <v>45151.010416666664</v>
      </c>
      <c r="U3845">
        <v>4.76</v>
      </c>
      <c r="V3845" s="8">
        <f t="shared" si="240"/>
        <v>6.5613079999999986</v>
      </c>
      <c r="W3845" s="9">
        <f t="shared" si="241"/>
        <v>0.14906</v>
      </c>
      <c r="X3845" s="8">
        <f t="shared" si="242"/>
        <v>5.3856040000000007</v>
      </c>
      <c r="Y3845">
        <f t="shared" si="243"/>
        <v>0</v>
      </c>
    </row>
    <row r="3846" spans="20:25" x14ac:dyDescent="0.25">
      <c r="T3846" s="7">
        <v>45151.020833333336</v>
      </c>
      <c r="U3846">
        <v>4.74</v>
      </c>
      <c r="V3846" s="8">
        <f t="shared" si="240"/>
        <v>6.5055420000000002</v>
      </c>
      <c r="W3846" s="9">
        <f t="shared" si="241"/>
        <v>0.14774000000000001</v>
      </c>
      <c r="X3846" s="8">
        <f t="shared" si="242"/>
        <v>5.3544460000000011</v>
      </c>
      <c r="Y3846">
        <f t="shared" si="243"/>
        <v>0</v>
      </c>
    </row>
    <row r="3847" spans="20:25" x14ac:dyDescent="0.25">
      <c r="T3847" s="7">
        <v>45151.03125</v>
      </c>
      <c r="U3847">
        <v>4.7300000000000004</v>
      </c>
      <c r="V3847" s="8">
        <f t="shared" si="240"/>
        <v>6.4776590000000009</v>
      </c>
      <c r="W3847" s="9">
        <f t="shared" si="241"/>
        <v>0.14708000000000007</v>
      </c>
      <c r="X3847" s="8">
        <f t="shared" si="242"/>
        <v>5.3388670000000005</v>
      </c>
      <c r="Y3847">
        <f t="shared" si="243"/>
        <v>0</v>
      </c>
    </row>
    <row r="3848" spans="20:25" x14ac:dyDescent="0.25">
      <c r="T3848" s="7">
        <v>45151.041666666664</v>
      </c>
      <c r="U3848">
        <v>4.7300000000000004</v>
      </c>
      <c r="V3848" s="8">
        <f t="shared" si="240"/>
        <v>6.4776590000000009</v>
      </c>
      <c r="W3848" s="9">
        <f t="shared" si="241"/>
        <v>0.14708000000000007</v>
      </c>
      <c r="X3848" s="8">
        <f t="shared" si="242"/>
        <v>5.3388670000000005</v>
      </c>
      <c r="Y3848">
        <f t="shared" si="243"/>
        <v>0</v>
      </c>
    </row>
    <row r="3849" spans="20:25" x14ac:dyDescent="0.25">
      <c r="T3849" s="7">
        <v>45151.052083333336</v>
      </c>
      <c r="U3849">
        <v>3.53</v>
      </c>
      <c r="V3849" s="8">
        <f t="shared" si="240"/>
        <v>3.1316989999999993</v>
      </c>
      <c r="W3849" s="9">
        <f t="shared" si="241"/>
        <v>6.7879999999999996E-2</v>
      </c>
      <c r="X3849" s="8">
        <f t="shared" si="242"/>
        <v>3.4693869999999998</v>
      </c>
      <c r="Y3849">
        <f t="shared" si="243"/>
        <v>0</v>
      </c>
    </row>
    <row r="3850" spans="20:25" x14ac:dyDescent="0.25">
      <c r="T3850" s="7">
        <v>45151.0625</v>
      </c>
      <c r="U3850">
        <v>3.31</v>
      </c>
      <c r="V3850" s="8">
        <f t="shared" si="240"/>
        <v>2.5182730000000006</v>
      </c>
      <c r="W3850" s="9">
        <f t="shared" si="241"/>
        <v>5.3360000000000019E-2</v>
      </c>
      <c r="X3850" s="8">
        <f t="shared" si="242"/>
        <v>3.1266490000000009</v>
      </c>
      <c r="Y3850">
        <f t="shared" si="243"/>
        <v>0</v>
      </c>
    </row>
    <row r="3851" spans="20:25" x14ac:dyDescent="0.25">
      <c r="T3851" s="7">
        <v>45151.072916666664</v>
      </c>
      <c r="U3851">
        <v>3.4</v>
      </c>
      <c r="V3851" s="8">
        <f t="shared" si="240"/>
        <v>2.7692199999999989</v>
      </c>
      <c r="W3851" s="9">
        <f t="shared" si="241"/>
        <v>5.9300000000000019E-2</v>
      </c>
      <c r="X3851" s="8">
        <f t="shared" si="242"/>
        <v>3.2668599999999999</v>
      </c>
      <c r="Y3851">
        <f t="shared" si="243"/>
        <v>0</v>
      </c>
    </row>
    <row r="3852" spans="20:25" x14ac:dyDescent="0.25">
      <c r="T3852" s="7">
        <v>45151.083333333336</v>
      </c>
      <c r="U3852">
        <v>3.41</v>
      </c>
      <c r="V3852" s="8">
        <f t="shared" si="240"/>
        <v>2.7971029999999999</v>
      </c>
      <c r="W3852" s="9">
        <f t="shared" si="241"/>
        <v>5.9960000000000013E-2</v>
      </c>
      <c r="X3852" s="8">
        <f t="shared" si="242"/>
        <v>3.2824390000000006</v>
      </c>
      <c r="Y3852">
        <f t="shared" si="243"/>
        <v>0</v>
      </c>
    </row>
    <row r="3853" spans="20:25" x14ac:dyDescent="0.25">
      <c r="T3853" s="7">
        <v>45151.09375</v>
      </c>
      <c r="U3853">
        <v>3.76</v>
      </c>
      <c r="V3853" s="8">
        <f t="shared" si="240"/>
        <v>3.773007999999999</v>
      </c>
      <c r="W3853" s="9">
        <f t="shared" si="241"/>
        <v>8.3059999999999995E-2</v>
      </c>
      <c r="X3853" s="8">
        <f t="shared" si="242"/>
        <v>3.8277040000000002</v>
      </c>
      <c r="Y3853">
        <f t="shared" si="243"/>
        <v>0</v>
      </c>
    </row>
    <row r="3854" spans="20:25" x14ac:dyDescent="0.25">
      <c r="T3854" s="7">
        <v>45151.104166666664</v>
      </c>
      <c r="U3854">
        <v>3.28</v>
      </c>
      <c r="V3854" s="8">
        <f t="shared" si="240"/>
        <v>2.4346239999999995</v>
      </c>
      <c r="W3854" s="9">
        <f t="shared" si="241"/>
        <v>5.1380000000000009E-2</v>
      </c>
      <c r="X3854" s="8">
        <f t="shared" si="242"/>
        <v>3.0799119999999998</v>
      </c>
      <c r="Y3854">
        <f t="shared" si="243"/>
        <v>0</v>
      </c>
    </row>
    <row r="3855" spans="20:25" x14ac:dyDescent="0.25">
      <c r="T3855" s="7">
        <v>45151.114583333336</v>
      </c>
      <c r="U3855">
        <v>3.55</v>
      </c>
      <c r="V3855" s="8">
        <f t="shared" si="240"/>
        <v>3.1874649999999995</v>
      </c>
      <c r="W3855" s="9">
        <f t="shared" si="241"/>
        <v>6.9200000000000012E-2</v>
      </c>
      <c r="X3855" s="8">
        <f t="shared" si="242"/>
        <v>3.5005450000000002</v>
      </c>
      <c r="Y3855">
        <f t="shared" si="243"/>
        <v>0</v>
      </c>
    </row>
    <row r="3856" spans="20:25" x14ac:dyDescent="0.25">
      <c r="T3856" s="7">
        <v>45151.125</v>
      </c>
      <c r="U3856">
        <v>3.49</v>
      </c>
      <c r="V3856" s="8">
        <f t="shared" si="240"/>
        <v>3.0201670000000007</v>
      </c>
      <c r="W3856" s="9">
        <f t="shared" si="241"/>
        <v>6.524000000000002E-2</v>
      </c>
      <c r="X3856" s="8">
        <f t="shared" si="242"/>
        <v>3.4070710000000006</v>
      </c>
      <c r="Y3856">
        <f t="shared" si="243"/>
        <v>0</v>
      </c>
    </row>
    <row r="3857" spans="20:25" x14ac:dyDescent="0.25">
      <c r="T3857" s="7">
        <v>45151.135416666664</v>
      </c>
      <c r="U3857">
        <v>3.52</v>
      </c>
      <c r="V3857" s="8">
        <f t="shared" si="240"/>
        <v>3.1038160000000001</v>
      </c>
      <c r="W3857" s="9">
        <f t="shared" si="241"/>
        <v>6.7220000000000002E-2</v>
      </c>
      <c r="X3857" s="8">
        <f t="shared" si="242"/>
        <v>3.4538080000000009</v>
      </c>
      <c r="Y3857">
        <f t="shared" si="243"/>
        <v>0</v>
      </c>
    </row>
    <row r="3858" spans="20:25" x14ac:dyDescent="0.25">
      <c r="T3858" s="7">
        <v>45151.145833333336</v>
      </c>
      <c r="U3858">
        <v>3.35</v>
      </c>
      <c r="V3858" s="8">
        <f t="shared" si="240"/>
        <v>2.6298049999999993</v>
      </c>
      <c r="W3858" s="9">
        <f t="shared" si="241"/>
        <v>5.6000000000000022E-2</v>
      </c>
      <c r="X3858" s="8">
        <f t="shared" si="242"/>
        <v>3.1889650000000009</v>
      </c>
      <c r="Y3858">
        <f t="shared" si="243"/>
        <v>0</v>
      </c>
    </row>
    <row r="3859" spans="20:25" x14ac:dyDescent="0.25">
      <c r="T3859" s="7">
        <v>45151.15625</v>
      </c>
      <c r="U3859">
        <v>3.15</v>
      </c>
      <c r="V3859" s="8">
        <f t="shared" si="240"/>
        <v>2.072144999999999</v>
      </c>
      <c r="W3859" s="9">
        <f t="shared" si="241"/>
        <v>4.2800000000000005E-2</v>
      </c>
      <c r="X3859" s="8">
        <f t="shared" si="242"/>
        <v>2.8773849999999999</v>
      </c>
      <c r="Y3859">
        <f t="shared" si="243"/>
        <v>0</v>
      </c>
    </row>
    <row r="3860" spans="20:25" x14ac:dyDescent="0.25">
      <c r="T3860" s="7">
        <v>45151.166666666664</v>
      </c>
      <c r="U3860">
        <v>2.96</v>
      </c>
      <c r="V3860" s="8">
        <f t="shared" si="240"/>
        <v>1.5423679999999997</v>
      </c>
      <c r="W3860" s="9">
        <f t="shared" si="241"/>
        <v>3.0260000000000009E-2</v>
      </c>
      <c r="X3860" s="8">
        <f t="shared" si="242"/>
        <v>2.5813840000000003</v>
      </c>
      <c r="Y3860">
        <f t="shared" si="243"/>
        <v>0</v>
      </c>
    </row>
    <row r="3861" spans="20:25" x14ac:dyDescent="0.25">
      <c r="T3861" s="7">
        <v>45151.177083333336</v>
      </c>
      <c r="U3861">
        <v>3.05</v>
      </c>
      <c r="V3861" s="8">
        <f t="shared" si="240"/>
        <v>1.7933149999999998</v>
      </c>
      <c r="W3861" s="9">
        <f t="shared" si="241"/>
        <v>3.620000000000001E-2</v>
      </c>
      <c r="X3861" s="8">
        <f t="shared" si="242"/>
        <v>2.7215950000000002</v>
      </c>
      <c r="Y3861">
        <f t="shared" si="243"/>
        <v>0</v>
      </c>
    </row>
    <row r="3862" spans="20:25" x14ac:dyDescent="0.25">
      <c r="T3862" s="7">
        <v>45151.1875</v>
      </c>
      <c r="U3862">
        <v>3.31</v>
      </c>
      <c r="V3862" s="8">
        <f t="shared" si="240"/>
        <v>2.5182730000000006</v>
      </c>
      <c r="W3862" s="9">
        <f t="shared" si="241"/>
        <v>5.3360000000000019E-2</v>
      </c>
      <c r="X3862" s="8">
        <f t="shared" si="242"/>
        <v>3.1266490000000009</v>
      </c>
      <c r="Y3862">
        <f t="shared" si="243"/>
        <v>0</v>
      </c>
    </row>
    <row r="3863" spans="20:25" x14ac:dyDescent="0.25">
      <c r="T3863" s="7">
        <v>45151.197916666664</v>
      </c>
      <c r="U3863">
        <v>3.05</v>
      </c>
      <c r="V3863" s="8">
        <f t="shared" si="240"/>
        <v>1.7933149999999998</v>
      </c>
      <c r="W3863" s="9">
        <f t="shared" si="241"/>
        <v>3.620000000000001E-2</v>
      </c>
      <c r="X3863" s="8">
        <f t="shared" si="242"/>
        <v>2.7215950000000002</v>
      </c>
      <c r="Y3863">
        <f t="shared" si="243"/>
        <v>0</v>
      </c>
    </row>
    <row r="3864" spans="20:25" x14ac:dyDescent="0.25">
      <c r="T3864" s="7">
        <v>45151.208333333336</v>
      </c>
      <c r="U3864">
        <v>2.83</v>
      </c>
      <c r="V3864" s="8">
        <f t="shared" si="240"/>
        <v>1.1798890000000002</v>
      </c>
      <c r="W3864" s="9">
        <f t="shared" si="241"/>
        <v>2.1680000000000005E-2</v>
      </c>
      <c r="X3864" s="8">
        <f t="shared" si="242"/>
        <v>2.3788570000000004</v>
      </c>
      <c r="Y3864">
        <f t="shared" si="243"/>
        <v>0</v>
      </c>
    </row>
    <row r="3865" spans="20:25" x14ac:dyDescent="0.25">
      <c r="T3865" s="7">
        <v>45151.21875</v>
      </c>
      <c r="U3865">
        <v>3.63</v>
      </c>
      <c r="V3865" s="8">
        <f t="shared" si="240"/>
        <v>3.4105289999999986</v>
      </c>
      <c r="W3865" s="9">
        <f t="shared" si="241"/>
        <v>7.4480000000000018E-2</v>
      </c>
      <c r="X3865" s="8">
        <f t="shared" si="242"/>
        <v>3.6251770000000003</v>
      </c>
      <c r="Y3865">
        <f t="shared" si="243"/>
        <v>0</v>
      </c>
    </row>
    <row r="3866" spans="20:25" x14ac:dyDescent="0.25">
      <c r="T3866" s="7">
        <v>45151.229166666664</v>
      </c>
      <c r="U3866">
        <v>3.06</v>
      </c>
      <c r="V3866" s="8">
        <f t="shared" si="240"/>
        <v>1.821197999999999</v>
      </c>
      <c r="W3866" s="9">
        <f t="shared" si="241"/>
        <v>3.6860000000000004E-2</v>
      </c>
      <c r="X3866" s="8">
        <f t="shared" si="242"/>
        <v>2.7371740000000009</v>
      </c>
      <c r="Y3866">
        <f t="shared" si="243"/>
        <v>0</v>
      </c>
    </row>
    <row r="3867" spans="20:25" x14ac:dyDescent="0.25">
      <c r="T3867" s="7">
        <v>45151.239583333336</v>
      </c>
      <c r="U3867">
        <v>2.88</v>
      </c>
      <c r="V3867" s="8">
        <f t="shared" si="240"/>
        <v>1.3193039999999989</v>
      </c>
      <c r="W3867" s="9">
        <f t="shared" si="241"/>
        <v>2.4980000000000002E-2</v>
      </c>
      <c r="X3867" s="8">
        <f t="shared" si="242"/>
        <v>2.4567520000000003</v>
      </c>
      <c r="Y3867">
        <f t="shared" si="243"/>
        <v>0</v>
      </c>
    </row>
    <row r="3868" spans="20:25" x14ac:dyDescent="0.25">
      <c r="T3868" s="7">
        <v>45151.25</v>
      </c>
      <c r="U3868">
        <v>3.15</v>
      </c>
      <c r="V3868" s="8">
        <f t="shared" si="240"/>
        <v>2.072144999999999</v>
      </c>
      <c r="W3868" s="9">
        <f t="shared" si="241"/>
        <v>4.2800000000000005E-2</v>
      </c>
      <c r="X3868" s="8">
        <f t="shared" si="242"/>
        <v>2.8773849999999999</v>
      </c>
      <c r="Y3868">
        <f t="shared" si="243"/>
        <v>0</v>
      </c>
    </row>
    <row r="3869" spans="20:25" x14ac:dyDescent="0.25">
      <c r="T3869" s="7">
        <v>45151.260416666664</v>
      </c>
      <c r="U3869">
        <v>2.81</v>
      </c>
      <c r="V3869" s="8">
        <f t="shared" si="240"/>
        <v>1.124123</v>
      </c>
      <c r="W3869" s="9">
        <f t="shared" si="241"/>
        <v>2.0360000000000017E-2</v>
      </c>
      <c r="X3869" s="8">
        <f t="shared" si="242"/>
        <v>2.3476990000000009</v>
      </c>
      <c r="Y3869">
        <f t="shared" si="243"/>
        <v>0</v>
      </c>
    </row>
    <row r="3870" spans="20:25" x14ac:dyDescent="0.25">
      <c r="T3870" s="7">
        <v>45151.270833333336</v>
      </c>
      <c r="U3870">
        <v>3.05</v>
      </c>
      <c r="V3870" s="8">
        <f t="shared" si="240"/>
        <v>1.7933149999999998</v>
      </c>
      <c r="W3870" s="9">
        <f t="shared" si="241"/>
        <v>3.620000000000001E-2</v>
      </c>
      <c r="X3870" s="8">
        <f t="shared" si="242"/>
        <v>2.7215950000000002</v>
      </c>
      <c r="Y3870">
        <f t="shared" si="243"/>
        <v>0</v>
      </c>
    </row>
    <row r="3871" spans="20:25" x14ac:dyDescent="0.25">
      <c r="T3871" s="7">
        <v>45151.28125</v>
      </c>
      <c r="U3871">
        <v>2.84</v>
      </c>
      <c r="V3871" s="8">
        <f t="shared" si="240"/>
        <v>1.2077719999999994</v>
      </c>
      <c r="W3871" s="9">
        <f t="shared" si="241"/>
        <v>2.2339999999999999E-2</v>
      </c>
      <c r="X3871" s="8">
        <f t="shared" si="242"/>
        <v>2.3944360000000002</v>
      </c>
      <c r="Y3871">
        <f t="shared" si="243"/>
        <v>0</v>
      </c>
    </row>
    <row r="3872" spans="20:25" x14ac:dyDescent="0.25">
      <c r="T3872" s="7">
        <v>45151.291666666664</v>
      </c>
      <c r="U3872">
        <v>2.93</v>
      </c>
      <c r="V3872" s="8">
        <f t="shared" si="240"/>
        <v>1.4587190000000003</v>
      </c>
      <c r="W3872" s="9">
        <f t="shared" si="241"/>
        <v>2.8280000000000027E-2</v>
      </c>
      <c r="X3872" s="8">
        <f t="shared" si="242"/>
        <v>2.534647000000001</v>
      </c>
      <c r="Y3872">
        <f t="shared" si="243"/>
        <v>0</v>
      </c>
    </row>
    <row r="3873" spans="20:25" x14ac:dyDescent="0.25">
      <c r="T3873" s="7">
        <v>45151.302083333336</v>
      </c>
      <c r="U3873">
        <v>2.81</v>
      </c>
      <c r="V3873" s="8">
        <f t="shared" si="240"/>
        <v>1.124123</v>
      </c>
      <c r="W3873" s="9">
        <f t="shared" si="241"/>
        <v>2.0360000000000017E-2</v>
      </c>
      <c r="X3873" s="8">
        <f t="shared" si="242"/>
        <v>2.3476990000000009</v>
      </c>
      <c r="Y3873">
        <f t="shared" si="243"/>
        <v>0</v>
      </c>
    </row>
    <row r="3874" spans="20:25" x14ac:dyDescent="0.25">
      <c r="T3874" s="7">
        <v>45151.3125</v>
      </c>
      <c r="U3874">
        <v>2.74</v>
      </c>
      <c r="V3874" s="8">
        <f t="shared" si="240"/>
        <v>0.92894200000000016</v>
      </c>
      <c r="W3874" s="9">
        <f t="shared" si="241"/>
        <v>1.5740000000000032E-2</v>
      </c>
      <c r="X3874" s="8">
        <f t="shared" si="242"/>
        <v>2.2386460000000006</v>
      </c>
      <c r="Y3874">
        <f t="shared" si="243"/>
        <v>0</v>
      </c>
    </row>
    <row r="3875" spans="20:25" x14ac:dyDescent="0.25">
      <c r="T3875" s="7">
        <v>45151.322916666664</v>
      </c>
      <c r="U3875">
        <v>2.69</v>
      </c>
      <c r="V3875" s="8">
        <f t="shared" si="240"/>
        <v>0.78952699999999965</v>
      </c>
      <c r="W3875" s="9">
        <f t="shared" si="241"/>
        <v>1.2440000000000007E-2</v>
      </c>
      <c r="X3875" s="8">
        <f t="shared" si="242"/>
        <v>2.1607509999999999</v>
      </c>
      <c r="Y3875">
        <f t="shared" si="243"/>
        <v>0</v>
      </c>
    </row>
    <row r="3876" spans="20:25" x14ac:dyDescent="0.25">
      <c r="T3876" s="7">
        <v>45151.333333333336</v>
      </c>
      <c r="U3876">
        <v>2.78</v>
      </c>
      <c r="V3876" s="8">
        <f t="shared" si="240"/>
        <v>1.0404739999999988</v>
      </c>
      <c r="W3876" s="9">
        <f t="shared" si="241"/>
        <v>1.8380000000000007E-2</v>
      </c>
      <c r="X3876" s="8">
        <f t="shared" si="242"/>
        <v>2.3009619999999997</v>
      </c>
      <c r="Y3876">
        <f t="shared" si="243"/>
        <v>0</v>
      </c>
    </row>
    <row r="3877" spans="20:25" x14ac:dyDescent="0.25">
      <c r="T3877" s="7">
        <v>45151.34375</v>
      </c>
      <c r="U3877">
        <v>2.77</v>
      </c>
      <c r="V3877" s="8">
        <f t="shared" si="240"/>
        <v>1.0125909999999996</v>
      </c>
      <c r="W3877" s="9">
        <f t="shared" si="241"/>
        <v>1.7720000000000014E-2</v>
      </c>
      <c r="X3877" s="8">
        <f t="shared" si="242"/>
        <v>2.2853830000000008</v>
      </c>
      <c r="Y3877">
        <f t="shared" si="243"/>
        <v>0</v>
      </c>
    </row>
    <row r="3878" spans="20:25" x14ac:dyDescent="0.25">
      <c r="T3878" s="7">
        <v>45151.354166666664</v>
      </c>
      <c r="U3878">
        <v>2.68</v>
      </c>
      <c r="V3878" s="8">
        <f t="shared" si="240"/>
        <v>0.76164400000000043</v>
      </c>
      <c r="W3878" s="9">
        <f t="shared" si="241"/>
        <v>1.1780000000000013E-2</v>
      </c>
      <c r="X3878" s="8">
        <f t="shared" si="242"/>
        <v>2.145172000000001</v>
      </c>
      <c r="Y3878">
        <f t="shared" si="243"/>
        <v>0</v>
      </c>
    </row>
    <row r="3879" spans="20:25" x14ac:dyDescent="0.25">
      <c r="T3879" s="7">
        <v>45151.364583333336</v>
      </c>
      <c r="U3879">
        <v>2.73</v>
      </c>
      <c r="V3879" s="8">
        <f t="shared" si="240"/>
        <v>0.90105900000000005</v>
      </c>
      <c r="W3879" s="9">
        <f t="shared" si="241"/>
        <v>1.508000000000001E-2</v>
      </c>
      <c r="X3879" s="8">
        <f t="shared" si="242"/>
        <v>2.2230669999999999</v>
      </c>
      <c r="Y3879">
        <f t="shared" si="243"/>
        <v>0</v>
      </c>
    </row>
    <row r="3880" spans="20:25" x14ac:dyDescent="0.25">
      <c r="T3880" s="7">
        <v>45151.375</v>
      </c>
      <c r="U3880">
        <v>2.66</v>
      </c>
      <c r="V3880" s="8">
        <f t="shared" si="240"/>
        <v>0.70587800000000023</v>
      </c>
      <c r="W3880" s="9">
        <f t="shared" si="241"/>
        <v>1.0460000000000025E-2</v>
      </c>
      <c r="X3880" s="8">
        <f t="shared" si="242"/>
        <v>2.1140140000000005</v>
      </c>
      <c r="Y3880">
        <f t="shared" si="243"/>
        <v>0</v>
      </c>
    </row>
    <row r="3881" spans="20:25" x14ac:dyDescent="0.25">
      <c r="T3881" s="7">
        <v>45151.385416666664</v>
      </c>
      <c r="U3881">
        <v>2.56</v>
      </c>
      <c r="V3881" s="8">
        <f t="shared" si="240"/>
        <v>0.42704800000000009</v>
      </c>
      <c r="W3881" s="9">
        <f t="shared" si="241"/>
        <v>3.8600000000000023E-3</v>
      </c>
      <c r="X3881" s="8">
        <f t="shared" si="242"/>
        <v>1.9582240000000004</v>
      </c>
      <c r="Y3881">
        <f t="shared" si="243"/>
        <v>0</v>
      </c>
    </row>
    <row r="3882" spans="20:25" x14ac:dyDescent="0.25">
      <c r="T3882" s="7">
        <v>45151.395833333336</v>
      </c>
      <c r="U3882">
        <v>2.67</v>
      </c>
      <c r="V3882" s="8">
        <f t="shared" si="240"/>
        <v>0.73376099999999944</v>
      </c>
      <c r="W3882" s="9">
        <f t="shared" si="241"/>
        <v>1.1120000000000019E-2</v>
      </c>
      <c r="X3882" s="8">
        <f t="shared" si="242"/>
        <v>2.1295930000000003</v>
      </c>
      <c r="Y3882">
        <f t="shared" si="243"/>
        <v>0</v>
      </c>
    </row>
    <row r="3883" spans="20:25" x14ac:dyDescent="0.25">
      <c r="T3883" s="7">
        <v>45151.40625</v>
      </c>
      <c r="U3883">
        <v>2.87</v>
      </c>
      <c r="V3883" s="8">
        <f t="shared" si="240"/>
        <v>1.2914209999999997</v>
      </c>
      <c r="W3883" s="9">
        <f t="shared" si="241"/>
        <v>2.4320000000000008E-2</v>
      </c>
      <c r="X3883" s="8">
        <f t="shared" si="242"/>
        <v>2.4411730000000005</v>
      </c>
      <c r="Y3883">
        <f t="shared" si="243"/>
        <v>0</v>
      </c>
    </row>
    <row r="3884" spans="20:25" x14ac:dyDescent="0.25">
      <c r="T3884" s="7">
        <v>45151.416666666664</v>
      </c>
      <c r="U3884">
        <v>2.57</v>
      </c>
      <c r="V3884" s="8">
        <f t="shared" si="240"/>
        <v>0.45493099999999931</v>
      </c>
      <c r="W3884" s="9">
        <f t="shared" si="241"/>
        <v>4.5199999999999962E-3</v>
      </c>
      <c r="X3884" s="8">
        <f t="shared" si="242"/>
        <v>1.9738029999999998</v>
      </c>
      <c r="Y3884">
        <f t="shared" si="243"/>
        <v>0</v>
      </c>
    </row>
    <row r="3885" spans="20:25" x14ac:dyDescent="0.25">
      <c r="T3885" s="7">
        <v>45151.427083333336</v>
      </c>
      <c r="U3885">
        <v>2.59</v>
      </c>
      <c r="V3885" s="8">
        <f t="shared" si="240"/>
        <v>0.51069699999999951</v>
      </c>
      <c r="W3885" s="9">
        <f t="shared" si="241"/>
        <v>5.8400000000000118E-3</v>
      </c>
      <c r="X3885" s="8">
        <f t="shared" si="242"/>
        <v>2.0049610000000002</v>
      </c>
      <c r="Y3885">
        <f t="shared" si="243"/>
        <v>0</v>
      </c>
    </row>
    <row r="3886" spans="20:25" x14ac:dyDescent="0.25">
      <c r="T3886" s="7">
        <v>45151.4375</v>
      </c>
      <c r="U3886">
        <v>2.67</v>
      </c>
      <c r="V3886" s="8">
        <f t="shared" si="240"/>
        <v>0.73376099999999944</v>
      </c>
      <c r="W3886" s="9">
        <f t="shared" si="241"/>
        <v>1.1120000000000019E-2</v>
      </c>
      <c r="X3886" s="8">
        <f t="shared" si="242"/>
        <v>2.1295930000000003</v>
      </c>
      <c r="Y3886">
        <f t="shared" si="243"/>
        <v>0</v>
      </c>
    </row>
    <row r="3887" spans="20:25" x14ac:dyDescent="0.25">
      <c r="T3887" s="7">
        <v>45151.447916666664</v>
      </c>
      <c r="U3887">
        <v>2.79</v>
      </c>
      <c r="V3887" s="8">
        <f t="shared" si="240"/>
        <v>1.0683569999999998</v>
      </c>
      <c r="W3887" s="9">
        <f t="shared" si="241"/>
        <v>1.9040000000000001E-2</v>
      </c>
      <c r="X3887" s="8">
        <f t="shared" si="242"/>
        <v>2.3165410000000004</v>
      </c>
      <c r="Y3887">
        <f t="shared" si="243"/>
        <v>0</v>
      </c>
    </row>
    <row r="3888" spans="20:25" x14ac:dyDescent="0.25">
      <c r="T3888" s="7">
        <v>45151.458333333336</v>
      </c>
      <c r="U3888">
        <v>2.78</v>
      </c>
      <c r="V3888" s="8">
        <f t="shared" si="240"/>
        <v>1.0404739999999988</v>
      </c>
      <c r="W3888" s="9">
        <f t="shared" si="241"/>
        <v>1.8380000000000007E-2</v>
      </c>
      <c r="X3888" s="8">
        <f t="shared" si="242"/>
        <v>2.3009619999999997</v>
      </c>
      <c r="Y3888">
        <f t="shared" si="243"/>
        <v>0</v>
      </c>
    </row>
    <row r="3889" spans="20:25" x14ac:dyDescent="0.25">
      <c r="T3889" s="7">
        <v>45151.46875</v>
      </c>
      <c r="U3889">
        <v>2.68</v>
      </c>
      <c r="V3889" s="8">
        <f t="shared" si="240"/>
        <v>0.76164400000000043</v>
      </c>
      <c r="W3889" s="9">
        <f t="shared" si="241"/>
        <v>1.1780000000000013E-2</v>
      </c>
      <c r="X3889" s="8">
        <f t="shared" si="242"/>
        <v>2.145172000000001</v>
      </c>
      <c r="Y3889">
        <f t="shared" si="243"/>
        <v>0</v>
      </c>
    </row>
    <row r="3890" spans="20:25" x14ac:dyDescent="0.25">
      <c r="T3890" s="7">
        <v>45151.479166666664</v>
      </c>
      <c r="U3890">
        <v>2.75</v>
      </c>
      <c r="V3890" s="8">
        <f t="shared" si="240"/>
        <v>0.95682499999999937</v>
      </c>
      <c r="W3890" s="9">
        <f t="shared" si="241"/>
        <v>1.6399999999999998E-2</v>
      </c>
      <c r="X3890" s="8">
        <f t="shared" si="242"/>
        <v>2.2542250000000004</v>
      </c>
      <c r="Y3890">
        <f t="shared" si="243"/>
        <v>0</v>
      </c>
    </row>
    <row r="3891" spans="20:25" x14ac:dyDescent="0.25">
      <c r="T3891" s="7">
        <v>45151.489583333336</v>
      </c>
      <c r="U3891">
        <v>2.77</v>
      </c>
      <c r="V3891" s="8">
        <f t="shared" si="240"/>
        <v>1.0125909999999996</v>
      </c>
      <c r="W3891" s="9">
        <f t="shared" si="241"/>
        <v>1.7720000000000014E-2</v>
      </c>
      <c r="X3891" s="8">
        <f t="shared" si="242"/>
        <v>2.2853830000000008</v>
      </c>
      <c r="Y3891">
        <f t="shared" si="243"/>
        <v>0</v>
      </c>
    </row>
    <row r="3892" spans="20:25" x14ac:dyDescent="0.25">
      <c r="T3892" s="7">
        <v>45151.5</v>
      </c>
      <c r="U3892">
        <v>2.79</v>
      </c>
      <c r="V3892" s="8">
        <f t="shared" si="240"/>
        <v>1.0683569999999998</v>
      </c>
      <c r="W3892" s="9">
        <f t="shared" si="241"/>
        <v>1.9040000000000001E-2</v>
      </c>
      <c r="X3892" s="8">
        <f t="shared" si="242"/>
        <v>2.3165410000000004</v>
      </c>
      <c r="Y3892">
        <f t="shared" si="243"/>
        <v>0</v>
      </c>
    </row>
    <row r="3893" spans="20:25" x14ac:dyDescent="0.25">
      <c r="T3893" s="7">
        <v>45151.510416666664</v>
      </c>
      <c r="U3893">
        <v>2.86</v>
      </c>
      <c r="V3893" s="8">
        <f t="shared" si="240"/>
        <v>1.2635379999999996</v>
      </c>
      <c r="W3893" s="9">
        <f t="shared" si="241"/>
        <v>2.3660000000000014E-2</v>
      </c>
      <c r="X3893" s="8">
        <f t="shared" si="242"/>
        <v>2.4255939999999998</v>
      </c>
      <c r="Y3893">
        <f t="shared" si="243"/>
        <v>0</v>
      </c>
    </row>
    <row r="3894" spans="20:25" x14ac:dyDescent="0.25">
      <c r="T3894" s="7">
        <v>45151.520833333336</v>
      </c>
      <c r="U3894">
        <v>2.98</v>
      </c>
      <c r="V3894" s="8">
        <f t="shared" si="240"/>
        <v>1.5981339999999999</v>
      </c>
      <c r="W3894" s="9">
        <f t="shared" si="241"/>
        <v>3.1580000000000025E-2</v>
      </c>
      <c r="X3894" s="8">
        <f t="shared" si="242"/>
        <v>2.6125419999999999</v>
      </c>
      <c r="Y3894">
        <f t="shared" si="243"/>
        <v>0</v>
      </c>
    </row>
    <row r="3895" spans="20:25" x14ac:dyDescent="0.25">
      <c r="T3895" s="7">
        <v>45151.53125</v>
      </c>
      <c r="U3895">
        <v>2.84</v>
      </c>
      <c r="V3895" s="8">
        <f t="shared" si="240"/>
        <v>1.2077719999999994</v>
      </c>
      <c r="W3895" s="9">
        <f t="shared" si="241"/>
        <v>2.2339999999999999E-2</v>
      </c>
      <c r="X3895" s="8">
        <f t="shared" si="242"/>
        <v>2.3944360000000002</v>
      </c>
      <c r="Y3895">
        <f t="shared" si="243"/>
        <v>0</v>
      </c>
    </row>
    <row r="3896" spans="20:25" x14ac:dyDescent="0.25">
      <c r="T3896" s="7">
        <v>45151.541666666664</v>
      </c>
      <c r="U3896">
        <v>2.92</v>
      </c>
      <c r="V3896" s="8">
        <f t="shared" si="240"/>
        <v>1.4308359999999993</v>
      </c>
      <c r="W3896" s="9">
        <f t="shared" si="241"/>
        <v>2.7620000000000006E-2</v>
      </c>
      <c r="X3896" s="8">
        <f t="shared" si="242"/>
        <v>2.5190680000000003</v>
      </c>
      <c r="Y3896">
        <f t="shared" si="243"/>
        <v>0</v>
      </c>
    </row>
    <row r="3897" spans="20:25" x14ac:dyDescent="0.25">
      <c r="T3897" s="7">
        <v>45151.552083333336</v>
      </c>
      <c r="U3897">
        <v>2.82</v>
      </c>
      <c r="V3897" s="8">
        <f t="shared" si="240"/>
        <v>1.1520059999999992</v>
      </c>
      <c r="W3897" s="9">
        <f t="shared" si="241"/>
        <v>2.1020000000000011E-2</v>
      </c>
      <c r="X3897" s="8">
        <f t="shared" si="242"/>
        <v>2.3632779999999998</v>
      </c>
      <c r="Y3897">
        <f t="shared" si="243"/>
        <v>0</v>
      </c>
    </row>
    <row r="3898" spans="20:25" x14ac:dyDescent="0.25">
      <c r="T3898" s="7">
        <v>45151.5625</v>
      </c>
      <c r="U3898">
        <v>2.76</v>
      </c>
      <c r="V3898" s="8">
        <f t="shared" si="240"/>
        <v>0.98470799999999947</v>
      </c>
      <c r="W3898" s="9">
        <f t="shared" si="241"/>
        <v>1.7059999999999992E-2</v>
      </c>
      <c r="X3898" s="8">
        <f t="shared" si="242"/>
        <v>2.2698040000000002</v>
      </c>
      <c r="Y3898">
        <f t="shared" si="243"/>
        <v>0</v>
      </c>
    </row>
    <row r="3899" spans="20:25" x14ac:dyDescent="0.25">
      <c r="T3899" s="7">
        <v>45151.572916666664</v>
      </c>
      <c r="U3899">
        <v>3.09</v>
      </c>
      <c r="V3899" s="8">
        <f t="shared" si="240"/>
        <v>1.9048470000000002</v>
      </c>
      <c r="W3899" s="9">
        <f t="shared" si="241"/>
        <v>3.8840000000000013E-2</v>
      </c>
      <c r="X3899" s="8">
        <f t="shared" si="242"/>
        <v>2.7839110000000002</v>
      </c>
      <c r="Y3899">
        <f t="shared" si="243"/>
        <v>0</v>
      </c>
    </row>
    <row r="3900" spans="20:25" x14ac:dyDescent="0.25">
      <c r="T3900" s="7">
        <v>45151.583333333336</v>
      </c>
      <c r="U3900">
        <v>3.16</v>
      </c>
      <c r="V3900" s="8">
        <f t="shared" si="240"/>
        <v>2.100028</v>
      </c>
      <c r="W3900" s="9">
        <f t="shared" si="241"/>
        <v>4.3460000000000026E-2</v>
      </c>
      <c r="X3900" s="8">
        <f t="shared" si="242"/>
        <v>2.8929640000000005</v>
      </c>
      <c r="Y3900">
        <f t="shared" si="243"/>
        <v>0</v>
      </c>
    </row>
    <row r="3901" spans="20:25" x14ac:dyDescent="0.25">
      <c r="T3901" s="7">
        <v>45151.59375</v>
      </c>
      <c r="U3901">
        <v>2.98</v>
      </c>
      <c r="V3901" s="8">
        <f t="shared" si="240"/>
        <v>1.5981339999999999</v>
      </c>
      <c r="W3901" s="9">
        <f t="shared" si="241"/>
        <v>3.1580000000000025E-2</v>
      </c>
      <c r="X3901" s="8">
        <f t="shared" si="242"/>
        <v>2.6125419999999999</v>
      </c>
      <c r="Y3901">
        <f t="shared" si="243"/>
        <v>0</v>
      </c>
    </row>
    <row r="3902" spans="20:25" x14ac:dyDescent="0.25">
      <c r="T3902" s="7">
        <v>45151.604166666664</v>
      </c>
      <c r="U3902">
        <v>2.91</v>
      </c>
      <c r="V3902" s="8">
        <f t="shared" si="240"/>
        <v>1.4029530000000001</v>
      </c>
      <c r="W3902" s="9">
        <f t="shared" si="241"/>
        <v>2.6960000000000012E-2</v>
      </c>
      <c r="X3902" s="8">
        <f t="shared" si="242"/>
        <v>2.5034890000000005</v>
      </c>
      <c r="Y3902">
        <f t="shared" si="243"/>
        <v>0</v>
      </c>
    </row>
    <row r="3903" spans="20:25" x14ac:dyDescent="0.25">
      <c r="T3903" s="7">
        <v>45151.614583333336</v>
      </c>
      <c r="U3903">
        <v>3.3</v>
      </c>
      <c r="V3903" s="8">
        <f t="shared" si="240"/>
        <v>2.4903899999999997</v>
      </c>
      <c r="W3903" s="9">
        <f t="shared" si="241"/>
        <v>5.2699999999999997E-2</v>
      </c>
      <c r="X3903" s="8">
        <f t="shared" si="242"/>
        <v>3.1110700000000002</v>
      </c>
      <c r="Y3903">
        <f t="shared" si="243"/>
        <v>0</v>
      </c>
    </row>
    <row r="3904" spans="20:25" x14ac:dyDescent="0.25">
      <c r="T3904" s="7">
        <v>45151.625</v>
      </c>
      <c r="U3904">
        <v>2.75</v>
      </c>
      <c r="V3904" s="8">
        <f t="shared" si="240"/>
        <v>0.95682499999999937</v>
      </c>
      <c r="W3904" s="9">
        <f t="shared" si="241"/>
        <v>1.6399999999999998E-2</v>
      </c>
      <c r="X3904" s="8">
        <f t="shared" si="242"/>
        <v>2.2542250000000004</v>
      </c>
      <c r="Y3904">
        <f t="shared" si="243"/>
        <v>0</v>
      </c>
    </row>
    <row r="3905" spans="20:25" x14ac:dyDescent="0.25">
      <c r="T3905" s="7">
        <v>45151.635416666664</v>
      </c>
      <c r="U3905">
        <v>2.87</v>
      </c>
      <c r="V3905" s="8">
        <f t="shared" si="240"/>
        <v>1.2914209999999997</v>
      </c>
      <c r="W3905" s="9">
        <f t="shared" si="241"/>
        <v>2.4320000000000008E-2</v>
      </c>
      <c r="X3905" s="8">
        <f t="shared" si="242"/>
        <v>2.4411730000000005</v>
      </c>
      <c r="Y3905">
        <f t="shared" si="243"/>
        <v>0</v>
      </c>
    </row>
    <row r="3906" spans="20:25" x14ac:dyDescent="0.25">
      <c r="T3906" s="7">
        <v>45151.645833333336</v>
      </c>
      <c r="U3906">
        <v>2.76</v>
      </c>
      <c r="V3906" s="8">
        <f t="shared" si="240"/>
        <v>0.98470799999999947</v>
      </c>
      <c r="W3906" s="9">
        <f t="shared" si="241"/>
        <v>1.7059999999999992E-2</v>
      </c>
      <c r="X3906" s="8">
        <f t="shared" si="242"/>
        <v>2.2698040000000002</v>
      </c>
      <c r="Y3906">
        <f t="shared" si="243"/>
        <v>0</v>
      </c>
    </row>
    <row r="3907" spans="20:25" x14ac:dyDescent="0.25">
      <c r="T3907" s="7">
        <v>45151.65625</v>
      </c>
      <c r="U3907">
        <v>2.9</v>
      </c>
      <c r="V3907" s="8">
        <f t="shared" ref="V3907:V3970" si="244">IF(2.7883*U3907-6.711&lt;0,0,2.7883*U3907-6.711)</f>
        <v>1.3750699999999991</v>
      </c>
      <c r="W3907" s="9">
        <f t="shared" ref="W3907:W3970" si="245">IF(0.066*U3907-0.1651&lt;0,0,0.066*U3907-0.1651)</f>
        <v>2.6300000000000018E-2</v>
      </c>
      <c r="X3907" s="8">
        <f t="shared" ref="X3907:X3970" si="246">IF(1.5579*U3907-2.03&lt;0,0,1.5579*U3907-2.03)</f>
        <v>2.4879099999999998</v>
      </c>
      <c r="Y3907">
        <f t="shared" ref="Y3907:Y3970" si="247">IF(1.2304*U3907-6.1782&lt;0,0,1.2304*U3907-6.1782)</f>
        <v>0</v>
      </c>
    </row>
    <row r="3908" spans="20:25" x14ac:dyDescent="0.25">
      <c r="T3908" s="7">
        <v>45151.666666666664</v>
      </c>
      <c r="U3908">
        <v>3.07</v>
      </c>
      <c r="V3908" s="8">
        <f t="shared" si="244"/>
        <v>1.849081</v>
      </c>
      <c r="W3908" s="9">
        <f t="shared" si="245"/>
        <v>3.7519999999999998E-2</v>
      </c>
      <c r="X3908" s="8">
        <f t="shared" si="246"/>
        <v>2.7527529999999998</v>
      </c>
      <c r="Y3908">
        <f t="shared" si="247"/>
        <v>0</v>
      </c>
    </row>
    <row r="3909" spans="20:25" x14ac:dyDescent="0.25">
      <c r="T3909" s="7">
        <v>45151.677083333336</v>
      </c>
      <c r="U3909">
        <v>2.81</v>
      </c>
      <c r="V3909" s="8">
        <f t="shared" si="244"/>
        <v>1.124123</v>
      </c>
      <c r="W3909" s="9">
        <f t="shared" si="245"/>
        <v>2.0360000000000017E-2</v>
      </c>
      <c r="X3909" s="8">
        <f t="shared" si="246"/>
        <v>2.3476990000000009</v>
      </c>
      <c r="Y3909">
        <f t="shared" si="247"/>
        <v>0</v>
      </c>
    </row>
    <row r="3910" spans="20:25" x14ac:dyDescent="0.25">
      <c r="T3910" s="7">
        <v>45151.6875</v>
      </c>
      <c r="U3910">
        <v>2.89</v>
      </c>
      <c r="V3910" s="8">
        <f t="shared" si="244"/>
        <v>1.3471869999999999</v>
      </c>
      <c r="W3910" s="9">
        <f t="shared" si="245"/>
        <v>2.5640000000000024E-2</v>
      </c>
      <c r="X3910" s="8">
        <f t="shared" si="246"/>
        <v>2.4723310000000009</v>
      </c>
      <c r="Y3910">
        <f t="shared" si="247"/>
        <v>0</v>
      </c>
    </row>
    <row r="3911" spans="20:25" x14ac:dyDescent="0.25">
      <c r="T3911" s="7">
        <v>45151.697916666664</v>
      </c>
      <c r="U3911">
        <v>2.66</v>
      </c>
      <c r="V3911" s="8">
        <f t="shared" si="244"/>
        <v>0.70587800000000023</v>
      </c>
      <c r="W3911" s="9">
        <f t="shared" si="245"/>
        <v>1.0460000000000025E-2</v>
      </c>
      <c r="X3911" s="8">
        <f t="shared" si="246"/>
        <v>2.1140140000000005</v>
      </c>
      <c r="Y3911">
        <f t="shared" si="247"/>
        <v>0</v>
      </c>
    </row>
    <row r="3912" spans="20:25" x14ac:dyDescent="0.25">
      <c r="T3912" s="7">
        <v>45151.708333333336</v>
      </c>
      <c r="U3912">
        <v>2.73</v>
      </c>
      <c r="V3912" s="8">
        <f t="shared" si="244"/>
        <v>0.90105900000000005</v>
      </c>
      <c r="W3912" s="9">
        <f t="shared" si="245"/>
        <v>1.508000000000001E-2</v>
      </c>
      <c r="X3912" s="8">
        <f t="shared" si="246"/>
        <v>2.2230669999999999</v>
      </c>
      <c r="Y3912">
        <f t="shared" si="247"/>
        <v>0</v>
      </c>
    </row>
    <row r="3913" spans="20:25" x14ac:dyDescent="0.25">
      <c r="T3913" s="7">
        <v>45151.71875</v>
      </c>
      <c r="U3913">
        <v>2.9</v>
      </c>
      <c r="V3913" s="8">
        <f t="shared" si="244"/>
        <v>1.3750699999999991</v>
      </c>
      <c r="W3913" s="9">
        <f t="shared" si="245"/>
        <v>2.6300000000000018E-2</v>
      </c>
      <c r="X3913" s="8">
        <f t="shared" si="246"/>
        <v>2.4879099999999998</v>
      </c>
      <c r="Y3913">
        <f t="shared" si="247"/>
        <v>0</v>
      </c>
    </row>
    <row r="3914" spans="20:25" x14ac:dyDescent="0.25">
      <c r="T3914" s="7">
        <v>45151.729166666664</v>
      </c>
      <c r="U3914">
        <v>2.76</v>
      </c>
      <c r="V3914" s="8">
        <f t="shared" si="244"/>
        <v>0.98470799999999947</v>
      </c>
      <c r="W3914" s="9">
        <f t="shared" si="245"/>
        <v>1.7059999999999992E-2</v>
      </c>
      <c r="X3914" s="8">
        <f t="shared" si="246"/>
        <v>2.2698040000000002</v>
      </c>
      <c r="Y3914">
        <f t="shared" si="247"/>
        <v>0</v>
      </c>
    </row>
    <row r="3915" spans="20:25" x14ac:dyDescent="0.25">
      <c r="T3915" s="7">
        <v>45151.739583333336</v>
      </c>
      <c r="U3915">
        <v>2.98</v>
      </c>
      <c r="V3915" s="8">
        <f t="shared" si="244"/>
        <v>1.5981339999999999</v>
      </c>
      <c r="W3915" s="9">
        <f t="shared" si="245"/>
        <v>3.1580000000000025E-2</v>
      </c>
      <c r="X3915" s="8">
        <f t="shared" si="246"/>
        <v>2.6125419999999999</v>
      </c>
      <c r="Y3915">
        <f t="shared" si="247"/>
        <v>0</v>
      </c>
    </row>
    <row r="3916" spans="20:25" x14ac:dyDescent="0.25">
      <c r="T3916" s="7">
        <v>45151.75</v>
      </c>
      <c r="U3916">
        <v>2.91</v>
      </c>
      <c r="V3916" s="8">
        <f t="shared" si="244"/>
        <v>1.4029530000000001</v>
      </c>
      <c r="W3916" s="9">
        <f t="shared" si="245"/>
        <v>2.6960000000000012E-2</v>
      </c>
      <c r="X3916" s="8">
        <f t="shared" si="246"/>
        <v>2.5034890000000005</v>
      </c>
      <c r="Y3916">
        <f t="shared" si="247"/>
        <v>0</v>
      </c>
    </row>
    <row r="3917" spans="20:25" x14ac:dyDescent="0.25">
      <c r="T3917" s="7">
        <v>45151.760416666664</v>
      </c>
      <c r="U3917">
        <v>2.87</v>
      </c>
      <c r="V3917" s="8">
        <f t="shared" si="244"/>
        <v>1.2914209999999997</v>
      </c>
      <c r="W3917" s="9">
        <f t="shared" si="245"/>
        <v>2.4320000000000008E-2</v>
      </c>
      <c r="X3917" s="8">
        <f t="shared" si="246"/>
        <v>2.4411730000000005</v>
      </c>
      <c r="Y3917">
        <f t="shared" si="247"/>
        <v>0</v>
      </c>
    </row>
    <row r="3918" spans="20:25" x14ac:dyDescent="0.25">
      <c r="T3918" s="7">
        <v>45151.770833333336</v>
      </c>
      <c r="U3918">
        <v>5.23</v>
      </c>
      <c r="V3918" s="8">
        <f t="shared" si="244"/>
        <v>7.8718090000000007</v>
      </c>
      <c r="W3918" s="9">
        <f t="shared" si="245"/>
        <v>0.18008000000000005</v>
      </c>
      <c r="X3918" s="8">
        <f t="shared" si="246"/>
        <v>6.1178170000000023</v>
      </c>
      <c r="Y3918">
        <f t="shared" si="247"/>
        <v>0.25679199999999991</v>
      </c>
    </row>
    <row r="3919" spans="20:25" x14ac:dyDescent="0.25">
      <c r="T3919" s="7">
        <v>45151.78125</v>
      </c>
      <c r="U3919">
        <v>22.61</v>
      </c>
      <c r="V3919" s="8">
        <f t="shared" si="244"/>
        <v>56.332462999999997</v>
      </c>
      <c r="W3919" s="9">
        <f t="shared" si="245"/>
        <v>1.3271600000000001</v>
      </c>
      <c r="X3919" s="8">
        <f t="shared" si="246"/>
        <v>33.194119000000001</v>
      </c>
      <c r="Y3919">
        <f t="shared" si="247"/>
        <v>21.641143999999997</v>
      </c>
    </row>
    <row r="3920" spans="20:25" x14ac:dyDescent="0.25">
      <c r="T3920" s="7">
        <v>45151.784722222219</v>
      </c>
      <c r="U3920">
        <v>20.350000000000001</v>
      </c>
      <c r="V3920" s="8">
        <f t="shared" si="244"/>
        <v>50.030905000000004</v>
      </c>
      <c r="W3920" s="9">
        <f t="shared" si="245"/>
        <v>1.1780000000000002</v>
      </c>
      <c r="X3920" s="8">
        <f t="shared" si="246"/>
        <v>29.673265000000001</v>
      </c>
      <c r="Y3920">
        <f t="shared" si="247"/>
        <v>18.860440000000001</v>
      </c>
    </row>
    <row r="3921" spans="20:25" x14ac:dyDescent="0.25">
      <c r="T3921" s="7">
        <v>45151.788194444445</v>
      </c>
      <c r="U3921">
        <v>16.96</v>
      </c>
      <c r="V3921" s="8">
        <f t="shared" si="244"/>
        <v>40.578568000000004</v>
      </c>
      <c r="W3921" s="9">
        <f t="shared" si="245"/>
        <v>0.95426000000000011</v>
      </c>
      <c r="X3921" s="8">
        <f t="shared" si="246"/>
        <v>24.391984000000001</v>
      </c>
      <c r="Y3921">
        <f t="shared" si="247"/>
        <v>14.689384</v>
      </c>
    </row>
    <row r="3922" spans="20:25" x14ac:dyDescent="0.25">
      <c r="T3922" s="7">
        <v>45151.791666666664</v>
      </c>
      <c r="U3922">
        <v>14.4</v>
      </c>
      <c r="V3922" s="8">
        <f t="shared" si="244"/>
        <v>33.440519999999999</v>
      </c>
      <c r="W3922" s="9">
        <f t="shared" si="245"/>
        <v>0.7853</v>
      </c>
      <c r="X3922" s="8">
        <f t="shared" si="246"/>
        <v>20.403760000000002</v>
      </c>
      <c r="Y3922">
        <f t="shared" si="247"/>
        <v>11.539559999999998</v>
      </c>
    </row>
    <row r="3923" spans="20:25" x14ac:dyDescent="0.25">
      <c r="T3923" s="7">
        <v>45151.795138888891</v>
      </c>
      <c r="U3923">
        <v>12.56</v>
      </c>
      <c r="V3923" s="8">
        <f t="shared" si="244"/>
        <v>28.310048000000002</v>
      </c>
      <c r="W3923" s="9">
        <f t="shared" si="245"/>
        <v>0.66386000000000001</v>
      </c>
      <c r="X3923" s="8">
        <f t="shared" si="246"/>
        <v>17.537224000000002</v>
      </c>
      <c r="Y3923">
        <f t="shared" si="247"/>
        <v>9.2756239999999988</v>
      </c>
    </row>
    <row r="3924" spans="20:25" x14ac:dyDescent="0.25">
      <c r="T3924" s="7">
        <v>45151.798611111109</v>
      </c>
      <c r="U3924">
        <v>11.23</v>
      </c>
      <c r="V3924" s="8">
        <f t="shared" si="244"/>
        <v>24.601609000000003</v>
      </c>
      <c r="W3924" s="9">
        <f t="shared" si="245"/>
        <v>0.57608000000000004</v>
      </c>
      <c r="X3924" s="8">
        <f t="shared" si="246"/>
        <v>15.465217000000001</v>
      </c>
      <c r="Y3924">
        <f t="shared" si="247"/>
        <v>7.6391919999999995</v>
      </c>
    </row>
    <row r="3925" spans="20:25" x14ac:dyDescent="0.25">
      <c r="T3925" s="7">
        <v>45151.802083333336</v>
      </c>
      <c r="U3925">
        <v>11.25</v>
      </c>
      <c r="V3925" s="8">
        <f t="shared" si="244"/>
        <v>24.657375000000002</v>
      </c>
      <c r="W3925" s="9">
        <f t="shared" si="245"/>
        <v>0.57740000000000002</v>
      </c>
      <c r="X3925" s="8">
        <f t="shared" si="246"/>
        <v>15.496375000000002</v>
      </c>
      <c r="Y3925">
        <f t="shared" si="247"/>
        <v>7.6637999999999984</v>
      </c>
    </row>
    <row r="3926" spans="20:25" x14ac:dyDescent="0.25">
      <c r="T3926" s="7">
        <v>45151.805555555555</v>
      </c>
      <c r="U3926">
        <v>9.84</v>
      </c>
      <c r="V3926" s="8">
        <f t="shared" si="244"/>
        <v>20.725872000000003</v>
      </c>
      <c r="W3926" s="9">
        <f t="shared" si="245"/>
        <v>0.48433999999999999</v>
      </c>
      <c r="X3926" s="8">
        <f t="shared" si="246"/>
        <v>13.299736000000001</v>
      </c>
      <c r="Y3926">
        <f t="shared" si="247"/>
        <v>5.9289359999999984</v>
      </c>
    </row>
    <row r="3927" spans="20:25" x14ac:dyDescent="0.25">
      <c r="T3927" s="7">
        <v>45151.809027777781</v>
      </c>
      <c r="U3927">
        <v>9.49</v>
      </c>
      <c r="V3927" s="8">
        <f t="shared" si="244"/>
        <v>19.749966999999998</v>
      </c>
      <c r="W3927" s="9">
        <f t="shared" si="245"/>
        <v>0.46123999999999998</v>
      </c>
      <c r="X3927" s="8">
        <f t="shared" si="246"/>
        <v>12.754471000000002</v>
      </c>
      <c r="Y3927">
        <f t="shared" si="247"/>
        <v>5.4982959999999999</v>
      </c>
    </row>
    <row r="3928" spans="20:25" x14ac:dyDescent="0.25">
      <c r="T3928" s="7">
        <v>45151.8125</v>
      </c>
      <c r="U3928">
        <v>9.6</v>
      </c>
      <c r="V3928" s="8">
        <f t="shared" si="244"/>
        <v>20.05668</v>
      </c>
      <c r="W3928" s="9">
        <f t="shared" si="245"/>
        <v>0.46850000000000003</v>
      </c>
      <c r="X3928" s="8">
        <f t="shared" si="246"/>
        <v>12.925840000000001</v>
      </c>
      <c r="Y3928">
        <f t="shared" si="247"/>
        <v>5.633639999999998</v>
      </c>
    </row>
    <row r="3929" spans="20:25" x14ac:dyDescent="0.25">
      <c r="T3929" s="7">
        <v>45151.815972222219</v>
      </c>
      <c r="U3929">
        <v>8.43</v>
      </c>
      <c r="V3929" s="8">
        <f t="shared" si="244"/>
        <v>16.794368999999996</v>
      </c>
      <c r="W3929" s="9">
        <f t="shared" si="245"/>
        <v>0.39127999999999996</v>
      </c>
      <c r="X3929" s="8">
        <f t="shared" si="246"/>
        <v>11.103097</v>
      </c>
      <c r="Y3929">
        <f t="shared" si="247"/>
        <v>4.1940719999999985</v>
      </c>
    </row>
    <row r="3930" spans="20:25" x14ac:dyDescent="0.25">
      <c r="T3930" s="7">
        <v>45151.819444444445</v>
      </c>
      <c r="U3930">
        <v>8.43</v>
      </c>
      <c r="V3930" s="8">
        <f t="shared" si="244"/>
        <v>16.794368999999996</v>
      </c>
      <c r="W3930" s="9">
        <f t="shared" si="245"/>
        <v>0.39127999999999996</v>
      </c>
      <c r="X3930" s="8">
        <f t="shared" si="246"/>
        <v>11.103097</v>
      </c>
      <c r="Y3930">
        <f t="shared" si="247"/>
        <v>4.1940719999999985</v>
      </c>
    </row>
    <row r="3931" spans="20:25" x14ac:dyDescent="0.25">
      <c r="T3931" s="7">
        <v>45151.822916666664</v>
      </c>
      <c r="U3931">
        <v>8.7799999999999994</v>
      </c>
      <c r="V3931" s="8">
        <f t="shared" si="244"/>
        <v>17.770274000000001</v>
      </c>
      <c r="W3931" s="9">
        <f t="shared" si="245"/>
        <v>0.41437999999999997</v>
      </c>
      <c r="X3931" s="8">
        <f t="shared" si="246"/>
        <v>11.648362000000001</v>
      </c>
      <c r="Y3931">
        <f t="shared" si="247"/>
        <v>4.6247119999999988</v>
      </c>
    </row>
    <row r="3932" spans="20:25" x14ac:dyDescent="0.25">
      <c r="T3932" s="7">
        <v>45151.833333333336</v>
      </c>
      <c r="U3932">
        <v>7.09</v>
      </c>
      <c r="V3932" s="8">
        <f t="shared" si="244"/>
        <v>13.058047</v>
      </c>
      <c r="W3932" s="9">
        <f t="shared" si="245"/>
        <v>0.30284</v>
      </c>
      <c r="X3932" s="8">
        <f t="shared" si="246"/>
        <v>9.0155110000000001</v>
      </c>
      <c r="Y3932">
        <f t="shared" si="247"/>
        <v>2.5453359999999989</v>
      </c>
    </row>
    <row r="3933" spans="20:25" x14ac:dyDescent="0.25">
      <c r="T3933" s="7">
        <v>45151.84375</v>
      </c>
      <c r="U3933">
        <v>6.94</v>
      </c>
      <c r="V3933" s="8">
        <f t="shared" si="244"/>
        <v>12.639802000000001</v>
      </c>
      <c r="W3933" s="9">
        <f t="shared" si="245"/>
        <v>0.29294000000000009</v>
      </c>
      <c r="X3933" s="8">
        <f t="shared" si="246"/>
        <v>8.7818260000000024</v>
      </c>
      <c r="Y3933">
        <f t="shared" si="247"/>
        <v>2.3607759999999995</v>
      </c>
    </row>
    <row r="3934" spans="20:25" x14ac:dyDescent="0.25">
      <c r="T3934" s="7">
        <v>45151.854166666664</v>
      </c>
      <c r="U3934">
        <v>6.39</v>
      </c>
      <c r="V3934" s="8">
        <f t="shared" si="244"/>
        <v>11.106236999999998</v>
      </c>
      <c r="W3934" s="9">
        <f t="shared" si="245"/>
        <v>0.25663999999999998</v>
      </c>
      <c r="X3934" s="8">
        <f t="shared" si="246"/>
        <v>7.9249810000000007</v>
      </c>
      <c r="Y3934">
        <f t="shared" si="247"/>
        <v>1.6840559999999991</v>
      </c>
    </row>
    <row r="3935" spans="20:25" x14ac:dyDescent="0.25">
      <c r="T3935" s="7">
        <v>45151.864583333336</v>
      </c>
      <c r="U3935">
        <v>7.14</v>
      </c>
      <c r="V3935" s="8">
        <f t="shared" si="244"/>
        <v>13.197462</v>
      </c>
      <c r="W3935" s="9">
        <f t="shared" si="245"/>
        <v>0.30613999999999997</v>
      </c>
      <c r="X3935" s="8">
        <f t="shared" si="246"/>
        <v>9.0934059999999999</v>
      </c>
      <c r="Y3935">
        <f t="shared" si="247"/>
        <v>2.6068559999999987</v>
      </c>
    </row>
    <row r="3936" spans="20:25" x14ac:dyDescent="0.25">
      <c r="T3936" s="7">
        <v>45151.875</v>
      </c>
      <c r="U3936">
        <v>8.67</v>
      </c>
      <c r="V3936" s="8">
        <f t="shared" si="244"/>
        <v>17.463560999999999</v>
      </c>
      <c r="W3936" s="9">
        <f t="shared" si="245"/>
        <v>0.40712000000000004</v>
      </c>
      <c r="X3936" s="8">
        <f t="shared" si="246"/>
        <v>11.476993</v>
      </c>
      <c r="Y3936">
        <f t="shared" si="247"/>
        <v>4.4893679999999989</v>
      </c>
    </row>
    <row r="3937" spans="20:25" x14ac:dyDescent="0.25">
      <c r="T3937" s="7">
        <v>45151.885416666664</v>
      </c>
      <c r="U3937">
        <v>8.94</v>
      </c>
      <c r="V3937" s="8">
        <f t="shared" si="244"/>
        <v>18.216401999999995</v>
      </c>
      <c r="W3937" s="9">
        <f t="shared" si="245"/>
        <v>0.42493999999999998</v>
      </c>
      <c r="X3937" s="8">
        <f t="shared" si="246"/>
        <v>11.897626000000001</v>
      </c>
      <c r="Y3937">
        <f t="shared" si="247"/>
        <v>4.8215759999999985</v>
      </c>
    </row>
    <row r="3938" spans="20:25" x14ac:dyDescent="0.25">
      <c r="T3938" s="7">
        <v>45151.895833333336</v>
      </c>
      <c r="U3938">
        <v>7.9</v>
      </c>
      <c r="V3938" s="8">
        <f t="shared" si="244"/>
        <v>15.31657</v>
      </c>
      <c r="W3938" s="9">
        <f t="shared" si="245"/>
        <v>0.35630000000000006</v>
      </c>
      <c r="X3938" s="8">
        <f t="shared" si="246"/>
        <v>10.277410000000001</v>
      </c>
      <c r="Y3938">
        <f t="shared" si="247"/>
        <v>3.5419599999999996</v>
      </c>
    </row>
    <row r="3939" spans="20:25" x14ac:dyDescent="0.25">
      <c r="T3939" s="7">
        <v>45151.90625</v>
      </c>
      <c r="U3939">
        <v>7.28</v>
      </c>
      <c r="V3939" s="8">
        <f t="shared" si="244"/>
        <v>13.587823999999999</v>
      </c>
      <c r="W3939" s="9">
        <f t="shared" si="245"/>
        <v>0.31537999999999999</v>
      </c>
      <c r="X3939" s="8">
        <f t="shared" si="246"/>
        <v>9.3115120000000022</v>
      </c>
      <c r="Y3939">
        <f t="shared" si="247"/>
        <v>2.7791119999999996</v>
      </c>
    </row>
    <row r="3940" spans="20:25" x14ac:dyDescent="0.25">
      <c r="T3940" s="7">
        <v>45151.916666666664</v>
      </c>
      <c r="U3940">
        <v>6.43</v>
      </c>
      <c r="V3940" s="8">
        <f t="shared" si="244"/>
        <v>11.217768999999999</v>
      </c>
      <c r="W3940" s="9">
        <f t="shared" si="245"/>
        <v>0.25927999999999995</v>
      </c>
      <c r="X3940" s="8">
        <f t="shared" si="246"/>
        <v>7.9872969999999999</v>
      </c>
      <c r="Y3940">
        <f t="shared" si="247"/>
        <v>1.7332719999999986</v>
      </c>
    </row>
    <row r="3941" spans="20:25" x14ac:dyDescent="0.25">
      <c r="T3941" s="7">
        <v>45151.927083333336</v>
      </c>
      <c r="U3941">
        <v>5.86</v>
      </c>
      <c r="V3941" s="8">
        <f t="shared" si="244"/>
        <v>9.6284380000000009</v>
      </c>
      <c r="W3941" s="9">
        <f t="shared" si="245"/>
        <v>0.22166000000000005</v>
      </c>
      <c r="X3941" s="8">
        <f t="shared" si="246"/>
        <v>7.0992940000000022</v>
      </c>
      <c r="Y3941">
        <f t="shared" si="247"/>
        <v>1.0319439999999993</v>
      </c>
    </row>
    <row r="3942" spans="20:25" x14ac:dyDescent="0.25">
      <c r="T3942" s="7">
        <v>45151.9375</v>
      </c>
      <c r="U3942">
        <v>5.69</v>
      </c>
      <c r="V3942" s="8">
        <f t="shared" si="244"/>
        <v>9.1544270000000001</v>
      </c>
      <c r="W3942" s="9">
        <f t="shared" si="245"/>
        <v>0.21044000000000004</v>
      </c>
      <c r="X3942" s="8">
        <f t="shared" si="246"/>
        <v>6.8344510000000014</v>
      </c>
      <c r="Y3942">
        <f t="shared" si="247"/>
        <v>0.82277600000000017</v>
      </c>
    </row>
    <row r="3943" spans="20:25" x14ac:dyDescent="0.25">
      <c r="T3943" s="7">
        <v>45151.947916666664</v>
      </c>
      <c r="U3943">
        <v>5.53</v>
      </c>
      <c r="V3943" s="8">
        <f t="shared" si="244"/>
        <v>8.7082990000000002</v>
      </c>
      <c r="W3943" s="9">
        <f t="shared" si="245"/>
        <v>0.19988000000000003</v>
      </c>
      <c r="X3943" s="8">
        <f t="shared" si="246"/>
        <v>6.5851870000000012</v>
      </c>
      <c r="Y3943">
        <f t="shared" si="247"/>
        <v>0.62591199999999958</v>
      </c>
    </row>
    <row r="3944" spans="20:25" x14ac:dyDescent="0.25">
      <c r="T3944" s="7">
        <v>45151.958333333336</v>
      </c>
      <c r="U3944">
        <v>4.99</v>
      </c>
      <c r="V3944" s="8">
        <f t="shared" si="244"/>
        <v>7.202617</v>
      </c>
      <c r="W3944" s="9">
        <f t="shared" si="245"/>
        <v>0.16424000000000002</v>
      </c>
      <c r="X3944" s="8">
        <f t="shared" si="246"/>
        <v>5.7439210000000003</v>
      </c>
      <c r="Y3944">
        <f t="shared" si="247"/>
        <v>0</v>
      </c>
    </row>
    <row r="3945" spans="20:25" x14ac:dyDescent="0.25">
      <c r="T3945" s="7">
        <v>45151.96875</v>
      </c>
      <c r="U3945">
        <v>4.7300000000000004</v>
      </c>
      <c r="V3945" s="8">
        <f t="shared" si="244"/>
        <v>6.4776590000000009</v>
      </c>
      <c r="W3945" s="9">
        <f t="shared" si="245"/>
        <v>0.14708000000000007</v>
      </c>
      <c r="X3945" s="8">
        <f t="shared" si="246"/>
        <v>5.3388670000000005</v>
      </c>
      <c r="Y3945">
        <f t="shared" si="247"/>
        <v>0</v>
      </c>
    </row>
    <row r="3946" spans="20:25" x14ac:dyDescent="0.25">
      <c r="T3946" s="7">
        <v>45151.979166666664</v>
      </c>
      <c r="U3946">
        <v>4.49</v>
      </c>
      <c r="V3946" s="8">
        <f t="shared" si="244"/>
        <v>5.8084670000000003</v>
      </c>
      <c r="W3946" s="9">
        <f t="shared" si="245"/>
        <v>0.13124000000000005</v>
      </c>
      <c r="X3946" s="8">
        <f t="shared" si="246"/>
        <v>4.9649710000000002</v>
      </c>
      <c r="Y3946">
        <f t="shared" si="247"/>
        <v>0</v>
      </c>
    </row>
    <row r="3947" spans="20:25" x14ac:dyDescent="0.25">
      <c r="T3947" s="7">
        <v>45151.989583333336</v>
      </c>
      <c r="U3947">
        <v>4.42</v>
      </c>
      <c r="V3947" s="8">
        <f t="shared" si="244"/>
        <v>5.6132859999999987</v>
      </c>
      <c r="W3947" s="9">
        <f t="shared" si="245"/>
        <v>0.12662000000000004</v>
      </c>
      <c r="X3947" s="8">
        <f t="shared" si="246"/>
        <v>4.8559180000000008</v>
      </c>
      <c r="Y3947">
        <f t="shared" si="247"/>
        <v>0</v>
      </c>
    </row>
    <row r="3948" spans="20:25" x14ac:dyDescent="0.25">
      <c r="T3948" s="7">
        <v>45152</v>
      </c>
      <c r="U3948">
        <v>4.3600000000000003</v>
      </c>
      <c r="V3948" s="8">
        <f t="shared" si="244"/>
        <v>5.4459879999999998</v>
      </c>
      <c r="W3948" s="9">
        <f t="shared" si="245"/>
        <v>0.12266000000000002</v>
      </c>
      <c r="X3948" s="8">
        <f t="shared" si="246"/>
        <v>4.7624440000000003</v>
      </c>
      <c r="Y3948">
        <f t="shared" si="247"/>
        <v>0</v>
      </c>
    </row>
    <row r="3949" spans="20:25" x14ac:dyDescent="0.25">
      <c r="T3949" s="7">
        <v>45152.010416666664</v>
      </c>
      <c r="U3949">
        <v>4.24</v>
      </c>
      <c r="V3949" s="8">
        <f t="shared" si="244"/>
        <v>5.1113920000000004</v>
      </c>
      <c r="W3949" s="9">
        <f t="shared" si="245"/>
        <v>0.11474000000000004</v>
      </c>
      <c r="X3949" s="8">
        <f t="shared" si="246"/>
        <v>4.5754960000000011</v>
      </c>
      <c r="Y3949">
        <f t="shared" si="247"/>
        <v>0</v>
      </c>
    </row>
    <row r="3950" spans="20:25" x14ac:dyDescent="0.25">
      <c r="T3950" s="7">
        <v>45152.020833333336</v>
      </c>
      <c r="U3950">
        <v>4.05</v>
      </c>
      <c r="V3950" s="8">
        <f t="shared" si="244"/>
        <v>4.5816149999999993</v>
      </c>
      <c r="W3950" s="9">
        <f t="shared" si="245"/>
        <v>0.10219999999999999</v>
      </c>
      <c r="X3950" s="8">
        <f t="shared" si="246"/>
        <v>4.2794950000000007</v>
      </c>
      <c r="Y3950">
        <f t="shared" si="247"/>
        <v>0</v>
      </c>
    </row>
    <row r="3951" spans="20:25" x14ac:dyDescent="0.25">
      <c r="T3951" s="7">
        <v>45152.03125</v>
      </c>
      <c r="U3951">
        <v>4.05</v>
      </c>
      <c r="V3951" s="8">
        <f t="shared" si="244"/>
        <v>4.5816149999999993</v>
      </c>
      <c r="W3951" s="9">
        <f t="shared" si="245"/>
        <v>0.10219999999999999</v>
      </c>
      <c r="X3951" s="8">
        <f t="shared" si="246"/>
        <v>4.2794950000000007</v>
      </c>
      <c r="Y3951">
        <f t="shared" si="247"/>
        <v>0</v>
      </c>
    </row>
    <row r="3952" spans="20:25" x14ac:dyDescent="0.25">
      <c r="T3952" s="7">
        <v>45152.041666666664</v>
      </c>
      <c r="U3952">
        <v>3.78</v>
      </c>
      <c r="V3952" s="8">
        <f t="shared" si="244"/>
        <v>3.8287739999999992</v>
      </c>
      <c r="W3952" s="9">
        <f t="shared" si="245"/>
        <v>8.4380000000000011E-2</v>
      </c>
      <c r="X3952" s="8">
        <f t="shared" si="246"/>
        <v>3.8588619999999998</v>
      </c>
      <c r="Y3952">
        <f t="shared" si="247"/>
        <v>0</v>
      </c>
    </row>
    <row r="3953" spans="20:25" x14ac:dyDescent="0.25">
      <c r="T3953" s="7">
        <v>45152.052083333336</v>
      </c>
      <c r="U3953">
        <v>3.78</v>
      </c>
      <c r="V3953" s="8">
        <f t="shared" si="244"/>
        <v>3.8287739999999992</v>
      </c>
      <c r="W3953" s="9">
        <f t="shared" si="245"/>
        <v>8.4380000000000011E-2</v>
      </c>
      <c r="X3953" s="8">
        <f t="shared" si="246"/>
        <v>3.8588619999999998</v>
      </c>
      <c r="Y3953">
        <f t="shared" si="247"/>
        <v>0</v>
      </c>
    </row>
    <row r="3954" spans="20:25" x14ac:dyDescent="0.25">
      <c r="T3954" s="7">
        <v>45152.0625</v>
      </c>
      <c r="U3954">
        <v>3.66</v>
      </c>
      <c r="V3954" s="8">
        <f t="shared" si="244"/>
        <v>3.4941779999999998</v>
      </c>
      <c r="W3954" s="9">
        <f t="shared" si="245"/>
        <v>7.6460000000000028E-2</v>
      </c>
      <c r="X3954" s="8">
        <f t="shared" si="246"/>
        <v>3.6719140000000006</v>
      </c>
      <c r="Y3954">
        <f t="shared" si="247"/>
        <v>0</v>
      </c>
    </row>
    <row r="3955" spans="20:25" x14ac:dyDescent="0.25">
      <c r="T3955" s="7">
        <v>45152.072916666664</v>
      </c>
      <c r="U3955">
        <v>3.7</v>
      </c>
      <c r="V3955" s="8">
        <f t="shared" si="244"/>
        <v>3.6057100000000002</v>
      </c>
      <c r="W3955" s="9">
        <f t="shared" si="245"/>
        <v>7.9100000000000031E-2</v>
      </c>
      <c r="X3955" s="8">
        <f t="shared" si="246"/>
        <v>3.7342300000000006</v>
      </c>
      <c r="Y3955">
        <f t="shared" si="247"/>
        <v>0</v>
      </c>
    </row>
    <row r="3956" spans="20:25" x14ac:dyDescent="0.25">
      <c r="T3956" s="7">
        <v>45152.083333333336</v>
      </c>
      <c r="U3956">
        <v>3.62</v>
      </c>
      <c r="V3956" s="8">
        <f t="shared" si="244"/>
        <v>3.3826459999999994</v>
      </c>
      <c r="W3956" s="9">
        <f t="shared" si="245"/>
        <v>7.3820000000000024E-2</v>
      </c>
      <c r="X3956" s="8">
        <f t="shared" si="246"/>
        <v>3.6095980000000005</v>
      </c>
      <c r="Y3956">
        <f t="shared" si="247"/>
        <v>0</v>
      </c>
    </row>
    <row r="3957" spans="20:25" x14ac:dyDescent="0.25">
      <c r="T3957" s="7">
        <v>45152.09375</v>
      </c>
      <c r="U3957">
        <v>3.56</v>
      </c>
      <c r="V3957" s="8">
        <f t="shared" si="244"/>
        <v>3.2153480000000005</v>
      </c>
      <c r="W3957" s="9">
        <f t="shared" si="245"/>
        <v>6.9860000000000005E-2</v>
      </c>
      <c r="X3957" s="8">
        <f t="shared" si="246"/>
        <v>3.5161240000000009</v>
      </c>
      <c r="Y3957">
        <f t="shared" si="247"/>
        <v>0</v>
      </c>
    </row>
    <row r="3958" spans="20:25" x14ac:dyDescent="0.25">
      <c r="T3958" s="7">
        <v>45152.104166666664</v>
      </c>
      <c r="U3958">
        <v>3.45</v>
      </c>
      <c r="V3958" s="8">
        <f t="shared" si="244"/>
        <v>2.9086350000000003</v>
      </c>
      <c r="W3958" s="9">
        <f t="shared" si="245"/>
        <v>6.2600000000000017E-2</v>
      </c>
      <c r="X3958" s="8">
        <f t="shared" si="246"/>
        <v>3.3447550000000006</v>
      </c>
      <c r="Y3958">
        <f t="shared" si="247"/>
        <v>0</v>
      </c>
    </row>
    <row r="3959" spans="20:25" x14ac:dyDescent="0.25">
      <c r="T3959" s="7">
        <v>45152.114583333336</v>
      </c>
      <c r="U3959">
        <v>3.51</v>
      </c>
      <c r="V3959" s="8">
        <f t="shared" si="244"/>
        <v>3.0759329999999991</v>
      </c>
      <c r="W3959" s="9">
        <f t="shared" si="245"/>
        <v>6.6560000000000008E-2</v>
      </c>
      <c r="X3959" s="8">
        <f t="shared" si="246"/>
        <v>3.4382290000000002</v>
      </c>
      <c r="Y3959">
        <f t="shared" si="247"/>
        <v>0</v>
      </c>
    </row>
    <row r="3960" spans="20:25" x14ac:dyDescent="0.25">
      <c r="T3960" s="7">
        <v>45152.125</v>
      </c>
      <c r="U3960">
        <v>3.46</v>
      </c>
      <c r="V3960" s="8">
        <f t="shared" si="244"/>
        <v>2.9365179999999995</v>
      </c>
      <c r="W3960" s="9">
        <f t="shared" si="245"/>
        <v>6.3260000000000011E-2</v>
      </c>
      <c r="X3960" s="8">
        <f t="shared" si="246"/>
        <v>3.3603340000000004</v>
      </c>
      <c r="Y3960">
        <f t="shared" si="247"/>
        <v>0</v>
      </c>
    </row>
    <row r="3961" spans="20:25" x14ac:dyDescent="0.25">
      <c r="T3961" s="7">
        <v>45152.135416666664</v>
      </c>
      <c r="U3961">
        <v>3.56</v>
      </c>
      <c r="V3961" s="8">
        <f t="shared" si="244"/>
        <v>3.2153480000000005</v>
      </c>
      <c r="W3961" s="9">
        <f t="shared" si="245"/>
        <v>6.9860000000000005E-2</v>
      </c>
      <c r="X3961" s="8">
        <f t="shared" si="246"/>
        <v>3.5161240000000009</v>
      </c>
      <c r="Y3961">
        <f t="shared" si="247"/>
        <v>0</v>
      </c>
    </row>
    <row r="3962" spans="20:25" x14ac:dyDescent="0.25">
      <c r="T3962" s="7">
        <v>45152.145833333336</v>
      </c>
      <c r="U3962">
        <v>3.13</v>
      </c>
      <c r="V3962" s="8">
        <f t="shared" si="244"/>
        <v>2.0163789999999988</v>
      </c>
      <c r="W3962" s="9">
        <f t="shared" si="245"/>
        <v>4.1480000000000017E-2</v>
      </c>
      <c r="X3962" s="8">
        <f t="shared" si="246"/>
        <v>2.8462270000000003</v>
      </c>
      <c r="Y3962">
        <f t="shared" si="247"/>
        <v>0</v>
      </c>
    </row>
    <row r="3963" spans="20:25" x14ac:dyDescent="0.25">
      <c r="T3963" s="7">
        <v>45152.15625</v>
      </c>
      <c r="U3963">
        <v>3.21</v>
      </c>
      <c r="V3963" s="8">
        <f t="shared" si="244"/>
        <v>2.2394429999999996</v>
      </c>
      <c r="W3963" s="9">
        <f t="shared" si="245"/>
        <v>4.6760000000000024E-2</v>
      </c>
      <c r="X3963" s="8">
        <f t="shared" si="246"/>
        <v>2.9708590000000004</v>
      </c>
      <c r="Y3963">
        <f t="shared" si="247"/>
        <v>0</v>
      </c>
    </row>
    <row r="3964" spans="20:25" x14ac:dyDescent="0.25">
      <c r="T3964" s="7">
        <v>45152.166666666664</v>
      </c>
      <c r="U3964">
        <v>3.17</v>
      </c>
      <c r="V3964" s="8">
        <f t="shared" si="244"/>
        <v>2.1279109999999992</v>
      </c>
      <c r="W3964" s="9">
        <f t="shared" si="245"/>
        <v>4.412000000000002E-2</v>
      </c>
      <c r="X3964" s="8">
        <f t="shared" si="246"/>
        <v>2.9085430000000003</v>
      </c>
      <c r="Y3964">
        <f t="shared" si="247"/>
        <v>0</v>
      </c>
    </row>
    <row r="3965" spans="20:25" x14ac:dyDescent="0.25">
      <c r="T3965" s="7">
        <v>45152.177083333336</v>
      </c>
      <c r="U3965">
        <v>3.04</v>
      </c>
      <c r="V3965" s="8">
        <f t="shared" si="244"/>
        <v>1.7654320000000006</v>
      </c>
      <c r="W3965" s="9">
        <f t="shared" si="245"/>
        <v>3.5540000000000016E-2</v>
      </c>
      <c r="X3965" s="8">
        <f t="shared" si="246"/>
        <v>2.7060160000000004</v>
      </c>
      <c r="Y3965">
        <f t="shared" si="247"/>
        <v>0</v>
      </c>
    </row>
    <row r="3966" spans="20:25" x14ac:dyDescent="0.25">
      <c r="T3966" s="7">
        <v>45152.1875</v>
      </c>
      <c r="U3966">
        <v>2.92</v>
      </c>
      <c r="V3966" s="8">
        <f t="shared" si="244"/>
        <v>1.4308359999999993</v>
      </c>
      <c r="W3966" s="9">
        <f t="shared" si="245"/>
        <v>2.7620000000000006E-2</v>
      </c>
      <c r="X3966" s="8">
        <f t="shared" si="246"/>
        <v>2.5190680000000003</v>
      </c>
      <c r="Y3966">
        <f t="shared" si="247"/>
        <v>0</v>
      </c>
    </row>
    <row r="3967" spans="20:25" x14ac:dyDescent="0.25">
      <c r="T3967" s="7">
        <v>45152.197916666664</v>
      </c>
      <c r="U3967">
        <v>3.52</v>
      </c>
      <c r="V3967" s="8">
        <f t="shared" si="244"/>
        <v>3.1038160000000001</v>
      </c>
      <c r="W3967" s="9">
        <f t="shared" si="245"/>
        <v>6.7220000000000002E-2</v>
      </c>
      <c r="X3967" s="8">
        <f t="shared" si="246"/>
        <v>3.4538080000000009</v>
      </c>
      <c r="Y3967">
        <f t="shared" si="247"/>
        <v>0</v>
      </c>
    </row>
    <row r="3968" spans="20:25" x14ac:dyDescent="0.25">
      <c r="T3968" s="7">
        <v>45152.208333333336</v>
      </c>
      <c r="U3968">
        <v>2.96</v>
      </c>
      <c r="V3968" s="8">
        <f t="shared" si="244"/>
        <v>1.5423679999999997</v>
      </c>
      <c r="W3968" s="9">
        <f t="shared" si="245"/>
        <v>3.0260000000000009E-2</v>
      </c>
      <c r="X3968" s="8">
        <f t="shared" si="246"/>
        <v>2.5813840000000003</v>
      </c>
      <c r="Y3968">
        <f t="shared" si="247"/>
        <v>0</v>
      </c>
    </row>
    <row r="3969" spans="20:25" x14ac:dyDescent="0.25">
      <c r="T3969" s="7">
        <v>45152.21875</v>
      </c>
      <c r="U3969">
        <v>2.96</v>
      </c>
      <c r="V3969" s="8">
        <f t="shared" si="244"/>
        <v>1.5423679999999997</v>
      </c>
      <c r="W3969" s="9">
        <f t="shared" si="245"/>
        <v>3.0260000000000009E-2</v>
      </c>
      <c r="X3969" s="8">
        <f t="shared" si="246"/>
        <v>2.5813840000000003</v>
      </c>
      <c r="Y3969">
        <f t="shared" si="247"/>
        <v>0</v>
      </c>
    </row>
    <row r="3970" spans="20:25" x14ac:dyDescent="0.25">
      <c r="T3970" s="7">
        <v>45152.229166666664</v>
      </c>
      <c r="U3970">
        <v>3.05</v>
      </c>
      <c r="V3970" s="8">
        <f t="shared" si="244"/>
        <v>1.7933149999999998</v>
      </c>
      <c r="W3970" s="9">
        <f t="shared" si="245"/>
        <v>3.620000000000001E-2</v>
      </c>
      <c r="X3970" s="8">
        <f t="shared" si="246"/>
        <v>2.7215950000000002</v>
      </c>
      <c r="Y3970">
        <f t="shared" si="247"/>
        <v>0</v>
      </c>
    </row>
    <row r="3971" spans="20:25" x14ac:dyDescent="0.25">
      <c r="T3971" s="7">
        <v>45152.239583333336</v>
      </c>
      <c r="U3971">
        <v>3.11</v>
      </c>
      <c r="V3971" s="8">
        <f t="shared" ref="V3971:V4034" si="248">IF(2.7883*U3971-6.711&lt;0,0,2.7883*U3971-6.711)</f>
        <v>1.9606129999999986</v>
      </c>
      <c r="W3971" s="9">
        <f t="shared" ref="W3971:W4034" si="249">IF(0.066*U3971-0.1651&lt;0,0,0.066*U3971-0.1651)</f>
        <v>4.0160000000000001E-2</v>
      </c>
      <c r="X3971" s="8">
        <f t="shared" ref="X3971:X4034" si="250">IF(1.5579*U3971-2.03&lt;0,0,1.5579*U3971-2.03)</f>
        <v>2.8150689999999998</v>
      </c>
      <c r="Y3971">
        <f t="shared" ref="Y3971:Y4034" si="251">IF(1.2304*U3971-6.1782&lt;0,0,1.2304*U3971-6.1782)</f>
        <v>0</v>
      </c>
    </row>
    <row r="3972" spans="20:25" x14ac:dyDescent="0.25">
      <c r="T3972" s="7">
        <v>45152.25</v>
      </c>
      <c r="U3972">
        <v>2.83</v>
      </c>
      <c r="V3972" s="8">
        <f t="shared" si="248"/>
        <v>1.1798890000000002</v>
      </c>
      <c r="W3972" s="9">
        <f t="shared" si="249"/>
        <v>2.1680000000000005E-2</v>
      </c>
      <c r="X3972" s="8">
        <f t="shared" si="250"/>
        <v>2.3788570000000004</v>
      </c>
      <c r="Y3972">
        <f t="shared" si="251"/>
        <v>0</v>
      </c>
    </row>
    <row r="3973" spans="20:25" x14ac:dyDescent="0.25">
      <c r="T3973" s="7">
        <v>45152.260416666664</v>
      </c>
      <c r="U3973">
        <v>2.95</v>
      </c>
      <c r="V3973" s="8">
        <f t="shared" si="248"/>
        <v>1.5144850000000005</v>
      </c>
      <c r="W3973" s="9">
        <f t="shared" si="249"/>
        <v>2.9600000000000015E-2</v>
      </c>
      <c r="X3973" s="8">
        <f t="shared" si="250"/>
        <v>2.5658050000000006</v>
      </c>
      <c r="Y3973">
        <f t="shared" si="251"/>
        <v>0</v>
      </c>
    </row>
    <row r="3974" spans="20:25" x14ac:dyDescent="0.25">
      <c r="T3974" s="7">
        <v>45152.270833333336</v>
      </c>
      <c r="U3974">
        <v>2.91</v>
      </c>
      <c r="V3974" s="8">
        <f t="shared" si="248"/>
        <v>1.4029530000000001</v>
      </c>
      <c r="W3974" s="9">
        <f t="shared" si="249"/>
        <v>2.6960000000000012E-2</v>
      </c>
      <c r="X3974" s="8">
        <f t="shared" si="250"/>
        <v>2.5034890000000005</v>
      </c>
      <c r="Y3974">
        <f t="shared" si="251"/>
        <v>0</v>
      </c>
    </row>
    <row r="3975" spans="20:25" x14ac:dyDescent="0.25">
      <c r="T3975" s="7">
        <v>45152.28125</v>
      </c>
      <c r="U3975">
        <v>3</v>
      </c>
      <c r="V3975" s="8">
        <f t="shared" si="248"/>
        <v>1.6539000000000001</v>
      </c>
      <c r="W3975" s="9">
        <f t="shared" si="249"/>
        <v>3.2900000000000013E-2</v>
      </c>
      <c r="X3975" s="8">
        <f t="shared" si="250"/>
        <v>2.6437000000000004</v>
      </c>
      <c r="Y3975">
        <f t="shared" si="251"/>
        <v>0</v>
      </c>
    </row>
    <row r="3976" spans="20:25" x14ac:dyDescent="0.25">
      <c r="T3976" s="7">
        <v>45152.291666666664</v>
      </c>
      <c r="U3976">
        <v>3</v>
      </c>
      <c r="V3976" s="8">
        <f t="shared" si="248"/>
        <v>1.6539000000000001</v>
      </c>
      <c r="W3976" s="9">
        <f t="shared" si="249"/>
        <v>3.2900000000000013E-2</v>
      </c>
      <c r="X3976" s="8">
        <f t="shared" si="250"/>
        <v>2.6437000000000004</v>
      </c>
      <c r="Y3976">
        <f t="shared" si="251"/>
        <v>0</v>
      </c>
    </row>
    <row r="3977" spans="20:25" x14ac:dyDescent="0.25">
      <c r="T3977" s="7">
        <v>45152.302083333336</v>
      </c>
      <c r="U3977">
        <v>3.27</v>
      </c>
      <c r="V3977" s="8">
        <f t="shared" si="248"/>
        <v>2.4067410000000002</v>
      </c>
      <c r="W3977" s="9">
        <f t="shared" si="249"/>
        <v>5.0720000000000015E-2</v>
      </c>
      <c r="X3977" s="8">
        <f t="shared" si="250"/>
        <v>3.0643330000000009</v>
      </c>
      <c r="Y3977">
        <f t="shared" si="251"/>
        <v>0</v>
      </c>
    </row>
    <row r="3978" spans="20:25" x14ac:dyDescent="0.25">
      <c r="T3978" s="7">
        <v>45152.3125</v>
      </c>
      <c r="U3978">
        <v>3.1</v>
      </c>
      <c r="V3978" s="8">
        <f t="shared" si="248"/>
        <v>1.9327299999999994</v>
      </c>
      <c r="W3978" s="9">
        <f t="shared" si="249"/>
        <v>3.9500000000000007E-2</v>
      </c>
      <c r="X3978" s="8">
        <f t="shared" si="250"/>
        <v>2.7994900000000009</v>
      </c>
      <c r="Y3978">
        <f t="shared" si="251"/>
        <v>0</v>
      </c>
    </row>
    <row r="3979" spans="20:25" x14ac:dyDescent="0.25">
      <c r="T3979" s="7">
        <v>45152.322916666664</v>
      </c>
      <c r="U3979">
        <v>3.05</v>
      </c>
      <c r="V3979" s="8">
        <f t="shared" si="248"/>
        <v>1.7933149999999998</v>
      </c>
      <c r="W3979" s="9">
        <f t="shared" si="249"/>
        <v>3.620000000000001E-2</v>
      </c>
      <c r="X3979" s="8">
        <f t="shared" si="250"/>
        <v>2.7215950000000002</v>
      </c>
      <c r="Y3979">
        <f t="shared" si="251"/>
        <v>0</v>
      </c>
    </row>
    <row r="3980" spans="20:25" x14ac:dyDescent="0.25">
      <c r="T3980" s="7">
        <v>45152.333333333336</v>
      </c>
      <c r="U3980">
        <v>2.98</v>
      </c>
      <c r="V3980" s="8">
        <f t="shared" si="248"/>
        <v>1.5981339999999999</v>
      </c>
      <c r="W3980" s="9">
        <f t="shared" si="249"/>
        <v>3.1580000000000025E-2</v>
      </c>
      <c r="X3980" s="8">
        <f t="shared" si="250"/>
        <v>2.6125419999999999</v>
      </c>
      <c r="Y3980">
        <f t="shared" si="251"/>
        <v>0</v>
      </c>
    </row>
    <row r="3981" spans="20:25" x14ac:dyDescent="0.25">
      <c r="T3981" s="7">
        <v>45152.34375</v>
      </c>
      <c r="U3981">
        <v>2.94</v>
      </c>
      <c r="V3981" s="8">
        <f t="shared" si="248"/>
        <v>1.4866019999999995</v>
      </c>
      <c r="W3981" s="9">
        <f t="shared" si="249"/>
        <v>2.8940000000000021E-2</v>
      </c>
      <c r="X3981" s="8">
        <f t="shared" si="250"/>
        <v>2.5502259999999999</v>
      </c>
      <c r="Y3981">
        <f t="shared" si="251"/>
        <v>0</v>
      </c>
    </row>
    <row r="3982" spans="20:25" x14ac:dyDescent="0.25">
      <c r="T3982" s="7">
        <v>45152.354166666664</v>
      </c>
      <c r="U3982">
        <v>2.84</v>
      </c>
      <c r="V3982" s="8">
        <f t="shared" si="248"/>
        <v>1.2077719999999994</v>
      </c>
      <c r="W3982" s="9">
        <f t="shared" si="249"/>
        <v>2.2339999999999999E-2</v>
      </c>
      <c r="X3982" s="8">
        <f t="shared" si="250"/>
        <v>2.3944360000000002</v>
      </c>
      <c r="Y3982">
        <f t="shared" si="251"/>
        <v>0</v>
      </c>
    </row>
    <row r="3983" spans="20:25" x14ac:dyDescent="0.25">
      <c r="T3983" s="7">
        <v>45152.364583333336</v>
      </c>
      <c r="U3983">
        <v>2.86</v>
      </c>
      <c r="V3983" s="8">
        <f t="shared" si="248"/>
        <v>1.2635379999999996</v>
      </c>
      <c r="W3983" s="9">
        <f t="shared" si="249"/>
        <v>2.3660000000000014E-2</v>
      </c>
      <c r="X3983" s="8">
        <f t="shared" si="250"/>
        <v>2.4255939999999998</v>
      </c>
      <c r="Y3983">
        <f t="shared" si="251"/>
        <v>0</v>
      </c>
    </row>
    <row r="3984" spans="20:25" x14ac:dyDescent="0.25">
      <c r="T3984" s="7">
        <v>45152.375</v>
      </c>
      <c r="U3984">
        <v>2.71</v>
      </c>
      <c r="V3984" s="8">
        <f t="shared" si="248"/>
        <v>0.84529299999999985</v>
      </c>
      <c r="W3984" s="9">
        <f t="shared" si="249"/>
        <v>1.3760000000000022E-2</v>
      </c>
      <c r="X3984" s="8">
        <f t="shared" si="250"/>
        <v>2.1919090000000003</v>
      </c>
      <c r="Y3984">
        <f t="shared" si="251"/>
        <v>0</v>
      </c>
    </row>
    <row r="3985" spans="20:25" x14ac:dyDescent="0.25">
      <c r="T3985" s="7">
        <v>45152.385416666664</v>
      </c>
      <c r="U3985">
        <v>2.78</v>
      </c>
      <c r="V3985" s="8">
        <f t="shared" si="248"/>
        <v>1.0404739999999988</v>
      </c>
      <c r="W3985" s="9">
        <f t="shared" si="249"/>
        <v>1.8380000000000007E-2</v>
      </c>
      <c r="X3985" s="8">
        <f t="shared" si="250"/>
        <v>2.3009619999999997</v>
      </c>
      <c r="Y3985">
        <f t="shared" si="251"/>
        <v>0</v>
      </c>
    </row>
    <row r="3986" spans="20:25" x14ac:dyDescent="0.25">
      <c r="T3986" s="7">
        <v>45152.395833333336</v>
      </c>
      <c r="U3986">
        <v>2.64</v>
      </c>
      <c r="V3986" s="8">
        <f t="shared" si="248"/>
        <v>0.65011200000000002</v>
      </c>
      <c r="W3986" s="9">
        <f t="shared" si="249"/>
        <v>9.1400000000000092E-3</v>
      </c>
      <c r="X3986" s="8">
        <f t="shared" si="250"/>
        <v>2.0828560000000009</v>
      </c>
      <c r="Y3986">
        <f t="shared" si="251"/>
        <v>0</v>
      </c>
    </row>
    <row r="3987" spans="20:25" x14ac:dyDescent="0.25">
      <c r="T3987" s="7">
        <v>45152.40625</v>
      </c>
      <c r="U3987">
        <v>2.68</v>
      </c>
      <c r="V3987" s="8">
        <f t="shared" si="248"/>
        <v>0.76164400000000043</v>
      </c>
      <c r="W3987" s="9">
        <f t="shared" si="249"/>
        <v>1.1780000000000013E-2</v>
      </c>
      <c r="X3987" s="8">
        <f t="shared" si="250"/>
        <v>2.145172000000001</v>
      </c>
      <c r="Y3987">
        <f t="shared" si="251"/>
        <v>0</v>
      </c>
    </row>
    <row r="3988" spans="20:25" x14ac:dyDescent="0.25">
      <c r="T3988" s="7">
        <v>45152.416666666664</v>
      </c>
      <c r="U3988">
        <v>2.62</v>
      </c>
      <c r="V3988" s="8">
        <f t="shared" si="248"/>
        <v>0.59434599999999982</v>
      </c>
      <c r="W3988" s="9">
        <f t="shared" si="249"/>
        <v>7.8200000000000214E-3</v>
      </c>
      <c r="X3988" s="8">
        <f t="shared" si="250"/>
        <v>2.0516980000000005</v>
      </c>
      <c r="Y3988">
        <f t="shared" si="251"/>
        <v>0</v>
      </c>
    </row>
    <row r="3989" spans="20:25" x14ac:dyDescent="0.25">
      <c r="T3989" s="7">
        <v>45152.427083333336</v>
      </c>
      <c r="U3989">
        <v>2.61</v>
      </c>
      <c r="V3989" s="8">
        <f t="shared" si="248"/>
        <v>0.56646299999999972</v>
      </c>
      <c r="W3989" s="9">
        <f t="shared" si="249"/>
        <v>7.1599999999999997E-3</v>
      </c>
      <c r="X3989" s="8">
        <f t="shared" si="250"/>
        <v>2.0361189999999998</v>
      </c>
      <c r="Y3989">
        <f t="shared" si="251"/>
        <v>0</v>
      </c>
    </row>
    <row r="3990" spans="20:25" x14ac:dyDescent="0.25">
      <c r="T3990" s="7">
        <v>45152.4375</v>
      </c>
      <c r="U3990">
        <v>2.63</v>
      </c>
      <c r="V3990" s="8">
        <f t="shared" si="248"/>
        <v>0.62222899999999903</v>
      </c>
      <c r="W3990" s="9">
        <f t="shared" si="249"/>
        <v>8.4800000000000153E-3</v>
      </c>
      <c r="X3990" s="8">
        <f t="shared" si="250"/>
        <v>2.0672770000000003</v>
      </c>
      <c r="Y3990">
        <f t="shared" si="251"/>
        <v>0</v>
      </c>
    </row>
    <row r="3991" spans="20:25" x14ac:dyDescent="0.25">
      <c r="T3991" s="7">
        <v>45152.447916666664</v>
      </c>
      <c r="U3991">
        <v>2.4900000000000002</v>
      </c>
      <c r="V3991" s="8">
        <f t="shared" si="248"/>
        <v>0.23186700000000027</v>
      </c>
      <c r="W3991" s="9">
        <f t="shared" si="249"/>
        <v>0</v>
      </c>
      <c r="X3991" s="8">
        <f t="shared" si="250"/>
        <v>1.8491710000000006</v>
      </c>
      <c r="Y3991">
        <f t="shared" si="251"/>
        <v>0</v>
      </c>
    </row>
    <row r="3992" spans="20:25" x14ac:dyDescent="0.25">
      <c r="T3992" s="7">
        <v>45152.458333333336</v>
      </c>
      <c r="U3992">
        <v>2.64</v>
      </c>
      <c r="V3992" s="8">
        <f t="shared" si="248"/>
        <v>0.65011200000000002</v>
      </c>
      <c r="W3992" s="9">
        <f t="shared" si="249"/>
        <v>9.1400000000000092E-3</v>
      </c>
      <c r="X3992" s="8">
        <f t="shared" si="250"/>
        <v>2.0828560000000009</v>
      </c>
      <c r="Y3992">
        <f t="shared" si="251"/>
        <v>0</v>
      </c>
    </row>
    <row r="3993" spans="20:25" x14ac:dyDescent="0.25">
      <c r="T3993" s="7">
        <v>45152.46875</v>
      </c>
      <c r="U3993">
        <v>2.4700000000000002</v>
      </c>
      <c r="V3993" s="8">
        <f t="shared" si="248"/>
        <v>0.17610100000000006</v>
      </c>
      <c r="W3993" s="9">
        <f t="shared" si="249"/>
        <v>0</v>
      </c>
      <c r="X3993" s="8">
        <f t="shared" si="250"/>
        <v>1.8180130000000005</v>
      </c>
      <c r="Y3993">
        <f t="shared" si="251"/>
        <v>0</v>
      </c>
    </row>
    <row r="3994" spans="20:25" x14ac:dyDescent="0.25">
      <c r="T3994" s="7">
        <v>45152.479166666664</v>
      </c>
      <c r="U3994">
        <v>2.67</v>
      </c>
      <c r="V3994" s="8">
        <f t="shared" si="248"/>
        <v>0.73376099999999944</v>
      </c>
      <c r="W3994" s="9">
        <f t="shared" si="249"/>
        <v>1.1120000000000019E-2</v>
      </c>
      <c r="X3994" s="8">
        <f t="shared" si="250"/>
        <v>2.1295930000000003</v>
      </c>
      <c r="Y3994">
        <f t="shared" si="251"/>
        <v>0</v>
      </c>
    </row>
    <row r="3995" spans="20:25" x14ac:dyDescent="0.25">
      <c r="T3995" s="7">
        <v>45152.489583333336</v>
      </c>
      <c r="U3995">
        <v>2.54</v>
      </c>
      <c r="V3995" s="8">
        <f t="shared" si="248"/>
        <v>0.37128199999999989</v>
      </c>
      <c r="W3995" s="9">
        <f t="shared" si="249"/>
        <v>2.5400000000000145E-3</v>
      </c>
      <c r="X3995" s="8">
        <f t="shared" si="250"/>
        <v>1.9270660000000004</v>
      </c>
      <c r="Y3995">
        <f t="shared" si="251"/>
        <v>0</v>
      </c>
    </row>
    <row r="3996" spans="20:25" x14ac:dyDescent="0.25">
      <c r="T3996" s="7">
        <v>45152.5</v>
      </c>
      <c r="U3996">
        <v>2.48</v>
      </c>
      <c r="V3996" s="8">
        <f t="shared" si="248"/>
        <v>0.20398399999999928</v>
      </c>
      <c r="W3996" s="9">
        <f t="shared" si="249"/>
        <v>0</v>
      </c>
      <c r="X3996" s="8">
        <f t="shared" si="250"/>
        <v>1.8335920000000003</v>
      </c>
      <c r="Y3996">
        <f t="shared" si="251"/>
        <v>0</v>
      </c>
    </row>
    <row r="3997" spans="20:25" x14ac:dyDescent="0.25">
      <c r="T3997" s="7">
        <v>45152.510416666664</v>
      </c>
      <c r="U3997">
        <v>2.63</v>
      </c>
      <c r="V3997" s="8">
        <f t="shared" si="248"/>
        <v>0.62222899999999903</v>
      </c>
      <c r="W3997" s="9">
        <f t="shared" si="249"/>
        <v>8.4800000000000153E-3</v>
      </c>
      <c r="X3997" s="8">
        <f t="shared" si="250"/>
        <v>2.0672770000000003</v>
      </c>
      <c r="Y3997">
        <f t="shared" si="251"/>
        <v>0</v>
      </c>
    </row>
    <row r="3998" spans="20:25" x14ac:dyDescent="0.25">
      <c r="T3998" s="7">
        <v>45152.520833333336</v>
      </c>
      <c r="U3998">
        <v>2.61</v>
      </c>
      <c r="V3998" s="8">
        <f t="shared" si="248"/>
        <v>0.56646299999999972</v>
      </c>
      <c r="W3998" s="9">
        <f t="shared" si="249"/>
        <v>7.1599999999999997E-3</v>
      </c>
      <c r="X3998" s="8">
        <f t="shared" si="250"/>
        <v>2.0361189999999998</v>
      </c>
      <c r="Y3998">
        <f t="shared" si="251"/>
        <v>0</v>
      </c>
    </row>
    <row r="3999" spans="20:25" x14ac:dyDescent="0.25">
      <c r="T3999" s="7">
        <v>45152.53125</v>
      </c>
      <c r="U3999">
        <v>2.54</v>
      </c>
      <c r="V3999" s="8">
        <f t="shared" si="248"/>
        <v>0.37128199999999989</v>
      </c>
      <c r="W3999" s="9">
        <f t="shared" si="249"/>
        <v>2.5400000000000145E-3</v>
      </c>
      <c r="X3999" s="8">
        <f t="shared" si="250"/>
        <v>1.9270660000000004</v>
      </c>
      <c r="Y3999">
        <f t="shared" si="251"/>
        <v>0</v>
      </c>
    </row>
    <row r="4000" spans="20:25" x14ac:dyDescent="0.25">
      <c r="T4000" s="7">
        <v>45152.541666666664</v>
      </c>
      <c r="U4000">
        <v>2.54</v>
      </c>
      <c r="V4000" s="8">
        <f t="shared" si="248"/>
        <v>0.37128199999999989</v>
      </c>
      <c r="W4000" s="9">
        <f t="shared" si="249"/>
        <v>2.5400000000000145E-3</v>
      </c>
      <c r="X4000" s="8">
        <f t="shared" si="250"/>
        <v>1.9270660000000004</v>
      </c>
      <c r="Y4000">
        <f t="shared" si="251"/>
        <v>0</v>
      </c>
    </row>
    <row r="4001" spans="20:25" x14ac:dyDescent="0.25">
      <c r="T4001" s="7">
        <v>45152.552083333336</v>
      </c>
      <c r="U4001">
        <v>2.69</v>
      </c>
      <c r="V4001" s="8">
        <f t="shared" si="248"/>
        <v>0.78952699999999965</v>
      </c>
      <c r="W4001" s="9">
        <f t="shared" si="249"/>
        <v>1.2440000000000007E-2</v>
      </c>
      <c r="X4001" s="8">
        <f t="shared" si="250"/>
        <v>2.1607509999999999</v>
      </c>
      <c r="Y4001">
        <f t="shared" si="251"/>
        <v>0</v>
      </c>
    </row>
    <row r="4002" spans="20:25" x14ac:dyDescent="0.25">
      <c r="T4002" s="7">
        <v>45152.5625</v>
      </c>
      <c r="U4002">
        <v>2.56</v>
      </c>
      <c r="V4002" s="8">
        <f t="shared" si="248"/>
        <v>0.42704800000000009</v>
      </c>
      <c r="W4002" s="9">
        <f t="shared" si="249"/>
        <v>3.8600000000000023E-3</v>
      </c>
      <c r="X4002" s="8">
        <f t="shared" si="250"/>
        <v>1.9582240000000004</v>
      </c>
      <c r="Y4002">
        <f t="shared" si="251"/>
        <v>0</v>
      </c>
    </row>
    <row r="4003" spans="20:25" x14ac:dyDescent="0.25">
      <c r="T4003" s="7">
        <v>45152.572916666664</v>
      </c>
      <c r="U4003">
        <v>2.76</v>
      </c>
      <c r="V4003" s="8">
        <f t="shared" si="248"/>
        <v>0.98470799999999947</v>
      </c>
      <c r="W4003" s="9">
        <f t="shared" si="249"/>
        <v>1.7059999999999992E-2</v>
      </c>
      <c r="X4003" s="8">
        <f t="shared" si="250"/>
        <v>2.2698040000000002</v>
      </c>
      <c r="Y4003">
        <f t="shared" si="251"/>
        <v>0</v>
      </c>
    </row>
    <row r="4004" spans="20:25" x14ac:dyDescent="0.25">
      <c r="T4004" s="7">
        <v>45152.583333333336</v>
      </c>
      <c r="U4004">
        <v>2.58</v>
      </c>
      <c r="V4004" s="8">
        <f t="shared" si="248"/>
        <v>0.4828140000000003</v>
      </c>
      <c r="W4004" s="9">
        <f t="shared" si="249"/>
        <v>5.1800000000000179E-3</v>
      </c>
      <c r="X4004" s="8">
        <f t="shared" si="250"/>
        <v>1.9893820000000004</v>
      </c>
      <c r="Y4004">
        <f t="shared" si="251"/>
        <v>0</v>
      </c>
    </row>
    <row r="4005" spans="20:25" x14ac:dyDescent="0.25">
      <c r="T4005" s="7">
        <v>45152.59375</v>
      </c>
      <c r="U4005">
        <v>2.89</v>
      </c>
      <c r="V4005" s="8">
        <f t="shared" si="248"/>
        <v>1.3471869999999999</v>
      </c>
      <c r="W4005" s="9">
        <f t="shared" si="249"/>
        <v>2.5640000000000024E-2</v>
      </c>
      <c r="X4005" s="8">
        <f t="shared" si="250"/>
        <v>2.4723310000000009</v>
      </c>
      <c r="Y4005">
        <f t="shared" si="251"/>
        <v>0</v>
      </c>
    </row>
    <row r="4006" spans="20:25" x14ac:dyDescent="0.25">
      <c r="T4006" s="7">
        <v>45152.604166666664</v>
      </c>
      <c r="U4006">
        <v>2.77</v>
      </c>
      <c r="V4006" s="8">
        <f t="shared" si="248"/>
        <v>1.0125909999999996</v>
      </c>
      <c r="W4006" s="9">
        <f t="shared" si="249"/>
        <v>1.7720000000000014E-2</v>
      </c>
      <c r="X4006" s="8">
        <f t="shared" si="250"/>
        <v>2.2853830000000008</v>
      </c>
      <c r="Y4006">
        <f t="shared" si="251"/>
        <v>0</v>
      </c>
    </row>
    <row r="4007" spans="20:25" x14ac:dyDescent="0.25">
      <c r="T4007" s="7">
        <v>45152.614583333336</v>
      </c>
      <c r="U4007">
        <v>3.07</v>
      </c>
      <c r="V4007" s="8">
        <f t="shared" si="248"/>
        <v>1.849081</v>
      </c>
      <c r="W4007" s="9">
        <f t="shared" si="249"/>
        <v>3.7519999999999998E-2</v>
      </c>
      <c r="X4007" s="8">
        <f t="shared" si="250"/>
        <v>2.7527529999999998</v>
      </c>
      <c r="Y4007">
        <f t="shared" si="251"/>
        <v>0</v>
      </c>
    </row>
    <row r="4008" spans="20:25" x14ac:dyDescent="0.25">
      <c r="T4008" s="7">
        <v>45152.625</v>
      </c>
      <c r="U4008">
        <v>2.87</v>
      </c>
      <c r="V4008" s="8">
        <f t="shared" si="248"/>
        <v>1.2914209999999997</v>
      </c>
      <c r="W4008" s="9">
        <f t="shared" si="249"/>
        <v>2.4320000000000008E-2</v>
      </c>
      <c r="X4008" s="8">
        <f t="shared" si="250"/>
        <v>2.4411730000000005</v>
      </c>
      <c r="Y4008">
        <f t="shared" si="251"/>
        <v>0</v>
      </c>
    </row>
    <row r="4009" spans="20:25" x14ac:dyDescent="0.25">
      <c r="T4009" s="7">
        <v>45152.635416666664</v>
      </c>
      <c r="U4009">
        <v>2.83</v>
      </c>
      <c r="V4009" s="8">
        <f t="shared" si="248"/>
        <v>1.1798890000000002</v>
      </c>
      <c r="W4009" s="9">
        <f t="shared" si="249"/>
        <v>2.1680000000000005E-2</v>
      </c>
      <c r="X4009" s="8">
        <f t="shared" si="250"/>
        <v>2.3788570000000004</v>
      </c>
      <c r="Y4009">
        <f t="shared" si="251"/>
        <v>0</v>
      </c>
    </row>
    <row r="4010" spans="20:25" x14ac:dyDescent="0.25">
      <c r="T4010" s="7">
        <v>45152.645833333336</v>
      </c>
      <c r="U4010">
        <v>2.84</v>
      </c>
      <c r="V4010" s="8">
        <f t="shared" si="248"/>
        <v>1.2077719999999994</v>
      </c>
      <c r="W4010" s="9">
        <f t="shared" si="249"/>
        <v>2.2339999999999999E-2</v>
      </c>
      <c r="X4010" s="8">
        <f t="shared" si="250"/>
        <v>2.3944360000000002</v>
      </c>
      <c r="Y4010">
        <f t="shared" si="251"/>
        <v>0</v>
      </c>
    </row>
    <row r="4011" spans="20:25" x14ac:dyDescent="0.25">
      <c r="T4011" s="7">
        <v>45152.65625</v>
      </c>
      <c r="U4011">
        <v>2.89</v>
      </c>
      <c r="V4011" s="8">
        <f t="shared" si="248"/>
        <v>1.3471869999999999</v>
      </c>
      <c r="W4011" s="9">
        <f t="shared" si="249"/>
        <v>2.5640000000000024E-2</v>
      </c>
      <c r="X4011" s="8">
        <f t="shared" si="250"/>
        <v>2.4723310000000009</v>
      </c>
      <c r="Y4011">
        <f t="shared" si="251"/>
        <v>0</v>
      </c>
    </row>
    <row r="4012" spans="20:25" x14ac:dyDescent="0.25">
      <c r="T4012" s="7">
        <v>45152.666666666664</v>
      </c>
      <c r="U4012">
        <v>2.99</v>
      </c>
      <c r="V4012" s="8">
        <f t="shared" si="248"/>
        <v>1.6260170000000009</v>
      </c>
      <c r="W4012" s="9">
        <f t="shared" si="249"/>
        <v>3.2240000000000019E-2</v>
      </c>
      <c r="X4012" s="8">
        <f t="shared" si="250"/>
        <v>2.6281210000000006</v>
      </c>
      <c r="Y4012">
        <f t="shared" si="251"/>
        <v>0</v>
      </c>
    </row>
    <row r="4013" spans="20:25" x14ac:dyDescent="0.25">
      <c r="T4013" s="7">
        <v>45152.677083333336</v>
      </c>
      <c r="U4013">
        <v>3.06</v>
      </c>
      <c r="V4013" s="8">
        <f t="shared" si="248"/>
        <v>1.821197999999999</v>
      </c>
      <c r="W4013" s="9">
        <f t="shared" si="249"/>
        <v>3.6860000000000004E-2</v>
      </c>
      <c r="X4013" s="8">
        <f t="shared" si="250"/>
        <v>2.7371740000000009</v>
      </c>
      <c r="Y4013">
        <f t="shared" si="251"/>
        <v>0</v>
      </c>
    </row>
    <row r="4014" spans="20:25" x14ac:dyDescent="0.25">
      <c r="T4014" s="7">
        <v>45152.6875</v>
      </c>
      <c r="U4014">
        <v>2.89</v>
      </c>
      <c r="V4014" s="8">
        <f t="shared" si="248"/>
        <v>1.3471869999999999</v>
      </c>
      <c r="W4014" s="9">
        <f t="shared" si="249"/>
        <v>2.5640000000000024E-2</v>
      </c>
      <c r="X4014" s="8">
        <f t="shared" si="250"/>
        <v>2.4723310000000009</v>
      </c>
      <c r="Y4014">
        <f t="shared" si="251"/>
        <v>0</v>
      </c>
    </row>
    <row r="4015" spans="20:25" x14ac:dyDescent="0.25">
      <c r="T4015" s="7">
        <v>45152.697916666664</v>
      </c>
      <c r="U4015">
        <v>3.05</v>
      </c>
      <c r="V4015" s="8">
        <f t="shared" si="248"/>
        <v>1.7933149999999998</v>
      </c>
      <c r="W4015" s="9">
        <f t="shared" si="249"/>
        <v>3.620000000000001E-2</v>
      </c>
      <c r="X4015" s="8">
        <f t="shared" si="250"/>
        <v>2.7215950000000002</v>
      </c>
      <c r="Y4015">
        <f t="shared" si="251"/>
        <v>0</v>
      </c>
    </row>
    <row r="4016" spans="20:25" x14ac:dyDescent="0.25">
      <c r="T4016" s="7">
        <v>45152.708333333336</v>
      </c>
      <c r="U4016">
        <v>3.13</v>
      </c>
      <c r="V4016" s="8">
        <f t="shared" si="248"/>
        <v>2.0163789999999988</v>
      </c>
      <c r="W4016" s="9">
        <f t="shared" si="249"/>
        <v>4.1480000000000017E-2</v>
      </c>
      <c r="X4016" s="8">
        <f t="shared" si="250"/>
        <v>2.8462270000000003</v>
      </c>
      <c r="Y4016">
        <f t="shared" si="251"/>
        <v>0</v>
      </c>
    </row>
    <row r="4017" spans="20:25" x14ac:dyDescent="0.25">
      <c r="T4017" s="7">
        <v>45152.71875</v>
      </c>
      <c r="U4017">
        <v>2.91</v>
      </c>
      <c r="V4017" s="8">
        <f t="shared" si="248"/>
        <v>1.4029530000000001</v>
      </c>
      <c r="W4017" s="9">
        <f t="shared" si="249"/>
        <v>2.6960000000000012E-2</v>
      </c>
      <c r="X4017" s="8">
        <f t="shared" si="250"/>
        <v>2.5034890000000005</v>
      </c>
      <c r="Y4017">
        <f t="shared" si="251"/>
        <v>0</v>
      </c>
    </row>
    <row r="4018" spans="20:25" x14ac:dyDescent="0.25">
      <c r="T4018" s="7">
        <v>45152.729166666664</v>
      </c>
      <c r="U4018">
        <v>3.03</v>
      </c>
      <c r="V4018" s="8">
        <f t="shared" si="248"/>
        <v>1.7375489999999996</v>
      </c>
      <c r="W4018" s="9">
        <f t="shared" si="249"/>
        <v>3.4879999999999994E-2</v>
      </c>
      <c r="X4018" s="8">
        <f t="shared" si="250"/>
        <v>2.6904369999999997</v>
      </c>
      <c r="Y4018">
        <f t="shared" si="251"/>
        <v>0</v>
      </c>
    </row>
    <row r="4019" spans="20:25" x14ac:dyDescent="0.25">
      <c r="T4019" s="7">
        <v>45152.739583333336</v>
      </c>
      <c r="U4019">
        <v>3.17</v>
      </c>
      <c r="V4019" s="8">
        <f t="shared" si="248"/>
        <v>2.1279109999999992</v>
      </c>
      <c r="W4019" s="9">
        <f t="shared" si="249"/>
        <v>4.412000000000002E-2</v>
      </c>
      <c r="X4019" s="8">
        <f t="shared" si="250"/>
        <v>2.9085430000000003</v>
      </c>
      <c r="Y4019">
        <f t="shared" si="251"/>
        <v>0</v>
      </c>
    </row>
    <row r="4020" spans="20:25" x14ac:dyDescent="0.25">
      <c r="T4020" s="7">
        <v>45152.75</v>
      </c>
      <c r="U4020">
        <v>2.99</v>
      </c>
      <c r="V4020" s="8">
        <f t="shared" si="248"/>
        <v>1.6260170000000009</v>
      </c>
      <c r="W4020" s="9">
        <f t="shared" si="249"/>
        <v>3.2240000000000019E-2</v>
      </c>
      <c r="X4020" s="8">
        <f t="shared" si="250"/>
        <v>2.6281210000000006</v>
      </c>
      <c r="Y4020">
        <f t="shared" si="251"/>
        <v>0</v>
      </c>
    </row>
    <row r="4021" spans="20:25" x14ac:dyDescent="0.25">
      <c r="T4021" s="7">
        <v>45152.760416666664</v>
      </c>
      <c r="U4021">
        <v>2.88</v>
      </c>
      <c r="V4021" s="8">
        <f t="shared" si="248"/>
        <v>1.3193039999999989</v>
      </c>
      <c r="W4021" s="9">
        <f t="shared" si="249"/>
        <v>2.4980000000000002E-2</v>
      </c>
      <c r="X4021" s="8">
        <f t="shared" si="250"/>
        <v>2.4567520000000003</v>
      </c>
      <c r="Y4021">
        <f t="shared" si="251"/>
        <v>0</v>
      </c>
    </row>
    <row r="4022" spans="20:25" x14ac:dyDescent="0.25">
      <c r="T4022" s="7">
        <v>45152.770833333336</v>
      </c>
      <c r="U4022">
        <v>3.03</v>
      </c>
      <c r="V4022" s="8">
        <f t="shared" si="248"/>
        <v>1.7375489999999996</v>
      </c>
      <c r="W4022" s="9">
        <f t="shared" si="249"/>
        <v>3.4879999999999994E-2</v>
      </c>
      <c r="X4022" s="8">
        <f t="shared" si="250"/>
        <v>2.6904369999999997</v>
      </c>
      <c r="Y4022">
        <f t="shared" si="251"/>
        <v>0</v>
      </c>
    </row>
    <row r="4023" spans="20:25" x14ac:dyDescent="0.25">
      <c r="T4023" s="7">
        <v>45152.78125</v>
      </c>
      <c r="U4023">
        <v>4.5</v>
      </c>
      <c r="V4023" s="8">
        <f t="shared" si="248"/>
        <v>5.8363499999999995</v>
      </c>
      <c r="W4023" s="9">
        <f t="shared" si="249"/>
        <v>0.13190000000000004</v>
      </c>
      <c r="X4023" s="8">
        <f t="shared" si="250"/>
        <v>4.9805500000000009</v>
      </c>
      <c r="Y4023">
        <f t="shared" si="251"/>
        <v>0</v>
      </c>
    </row>
    <row r="4024" spans="20:25" x14ac:dyDescent="0.25">
      <c r="T4024" s="7">
        <v>45152.791666666664</v>
      </c>
      <c r="U4024">
        <v>4.08</v>
      </c>
      <c r="V4024" s="8">
        <f t="shared" si="248"/>
        <v>4.6652640000000005</v>
      </c>
      <c r="W4024" s="9">
        <f t="shared" si="249"/>
        <v>0.10418000000000002</v>
      </c>
      <c r="X4024" s="8">
        <f t="shared" si="250"/>
        <v>4.326232000000001</v>
      </c>
      <c r="Y4024">
        <f t="shared" si="251"/>
        <v>0</v>
      </c>
    </row>
    <row r="4025" spans="20:25" x14ac:dyDescent="0.25">
      <c r="T4025" s="7">
        <v>45152.802083333336</v>
      </c>
      <c r="U4025">
        <v>4.47</v>
      </c>
      <c r="V4025" s="8">
        <f t="shared" si="248"/>
        <v>5.7527009999999983</v>
      </c>
      <c r="W4025" s="9">
        <f t="shared" si="249"/>
        <v>0.12992000000000001</v>
      </c>
      <c r="X4025" s="8">
        <f t="shared" si="250"/>
        <v>4.9338130000000007</v>
      </c>
      <c r="Y4025">
        <f t="shared" si="251"/>
        <v>0</v>
      </c>
    </row>
    <row r="4026" spans="20:25" x14ac:dyDescent="0.25">
      <c r="T4026" s="7">
        <v>45152.8125</v>
      </c>
      <c r="U4026">
        <v>3.69</v>
      </c>
      <c r="V4026" s="8">
        <f t="shared" si="248"/>
        <v>3.5778269999999992</v>
      </c>
      <c r="W4026" s="9">
        <f t="shared" si="249"/>
        <v>7.844000000000001E-2</v>
      </c>
      <c r="X4026" s="8">
        <f t="shared" si="250"/>
        <v>3.7186509999999999</v>
      </c>
      <c r="Y4026">
        <f t="shared" si="251"/>
        <v>0</v>
      </c>
    </row>
    <row r="4027" spans="20:25" x14ac:dyDescent="0.25">
      <c r="T4027" s="7">
        <v>45152.822916666664</v>
      </c>
      <c r="U4027">
        <v>3.45</v>
      </c>
      <c r="V4027" s="8">
        <f t="shared" si="248"/>
        <v>2.9086350000000003</v>
      </c>
      <c r="W4027" s="9">
        <f t="shared" si="249"/>
        <v>6.2600000000000017E-2</v>
      </c>
      <c r="X4027" s="8">
        <f t="shared" si="250"/>
        <v>3.3447550000000006</v>
      </c>
      <c r="Y4027">
        <f t="shared" si="251"/>
        <v>0</v>
      </c>
    </row>
    <row r="4028" spans="20:25" x14ac:dyDescent="0.25">
      <c r="T4028" s="7">
        <v>45152.833333333336</v>
      </c>
      <c r="U4028">
        <v>3.42</v>
      </c>
      <c r="V4028" s="8">
        <f t="shared" si="248"/>
        <v>2.8249859999999991</v>
      </c>
      <c r="W4028" s="9">
        <f t="shared" si="249"/>
        <v>6.0620000000000007E-2</v>
      </c>
      <c r="X4028" s="8">
        <f t="shared" si="250"/>
        <v>3.2980180000000003</v>
      </c>
      <c r="Y4028">
        <f t="shared" si="251"/>
        <v>0</v>
      </c>
    </row>
    <row r="4029" spans="20:25" x14ac:dyDescent="0.25">
      <c r="T4029" s="7">
        <v>45152.84375</v>
      </c>
      <c r="U4029">
        <v>3.22</v>
      </c>
      <c r="V4029" s="8">
        <f t="shared" si="248"/>
        <v>2.2673260000000006</v>
      </c>
      <c r="W4029" s="9">
        <f t="shared" si="249"/>
        <v>4.7420000000000018E-2</v>
      </c>
      <c r="X4029" s="8">
        <f t="shared" si="250"/>
        <v>2.986438000000001</v>
      </c>
      <c r="Y4029">
        <f t="shared" si="251"/>
        <v>0</v>
      </c>
    </row>
    <row r="4030" spans="20:25" x14ac:dyDescent="0.25">
      <c r="T4030" s="7">
        <v>45152.854166666664</v>
      </c>
      <c r="U4030">
        <v>3.38</v>
      </c>
      <c r="V4030" s="8">
        <f t="shared" si="248"/>
        <v>2.7134539999999987</v>
      </c>
      <c r="W4030" s="9">
        <f t="shared" si="249"/>
        <v>5.7980000000000004E-2</v>
      </c>
      <c r="X4030" s="8">
        <f t="shared" si="250"/>
        <v>3.2357020000000003</v>
      </c>
      <c r="Y4030">
        <f t="shared" si="251"/>
        <v>0</v>
      </c>
    </row>
    <row r="4031" spans="20:25" x14ac:dyDescent="0.25">
      <c r="T4031" s="7">
        <v>45152.864583333336</v>
      </c>
      <c r="U4031">
        <v>3.34</v>
      </c>
      <c r="V4031" s="8">
        <f t="shared" si="248"/>
        <v>2.6019220000000001</v>
      </c>
      <c r="W4031" s="9">
        <f t="shared" si="249"/>
        <v>5.534E-2</v>
      </c>
      <c r="X4031" s="8">
        <f t="shared" si="250"/>
        <v>3.1733860000000003</v>
      </c>
      <c r="Y4031">
        <f t="shared" si="251"/>
        <v>0</v>
      </c>
    </row>
    <row r="4032" spans="20:25" x14ac:dyDescent="0.25">
      <c r="T4032" s="7">
        <v>45152.875</v>
      </c>
      <c r="U4032">
        <v>3.26</v>
      </c>
      <c r="V4032" s="8">
        <f t="shared" si="248"/>
        <v>2.3788579999999993</v>
      </c>
      <c r="W4032" s="9">
        <f t="shared" si="249"/>
        <v>5.0059999999999993E-2</v>
      </c>
      <c r="X4032" s="8">
        <f t="shared" si="250"/>
        <v>3.0487540000000002</v>
      </c>
      <c r="Y4032">
        <f t="shared" si="251"/>
        <v>0</v>
      </c>
    </row>
    <row r="4033" spans="20:25" x14ac:dyDescent="0.25">
      <c r="T4033" s="7">
        <v>45152.885416666664</v>
      </c>
      <c r="U4033">
        <v>3.2</v>
      </c>
      <c r="V4033" s="8">
        <f t="shared" si="248"/>
        <v>2.2115600000000004</v>
      </c>
      <c r="W4033" s="9">
        <f t="shared" si="249"/>
        <v>4.610000000000003E-2</v>
      </c>
      <c r="X4033" s="8">
        <f t="shared" si="250"/>
        <v>2.9552800000000006</v>
      </c>
      <c r="Y4033">
        <f t="shared" si="251"/>
        <v>0</v>
      </c>
    </row>
    <row r="4034" spans="20:25" x14ac:dyDescent="0.25">
      <c r="T4034" s="7">
        <v>45152.895833333336</v>
      </c>
      <c r="U4034">
        <v>3.19</v>
      </c>
      <c r="V4034" s="8">
        <f t="shared" si="248"/>
        <v>2.1836769999999994</v>
      </c>
      <c r="W4034" s="9">
        <f t="shared" si="249"/>
        <v>4.5440000000000008E-2</v>
      </c>
      <c r="X4034" s="8">
        <f t="shared" si="250"/>
        <v>2.9397009999999999</v>
      </c>
      <c r="Y4034">
        <f t="shared" si="251"/>
        <v>0</v>
      </c>
    </row>
    <row r="4035" spans="20:25" x14ac:dyDescent="0.25">
      <c r="T4035" s="7">
        <v>45152.90625</v>
      </c>
      <c r="U4035">
        <v>3.26</v>
      </c>
      <c r="V4035" s="8">
        <f t="shared" ref="V4035:V4098" si="252">IF(2.7883*U4035-6.711&lt;0,0,2.7883*U4035-6.711)</f>
        <v>2.3788579999999993</v>
      </c>
      <c r="W4035" s="9">
        <f t="shared" ref="W4035:W4098" si="253">IF(0.066*U4035-0.1651&lt;0,0,0.066*U4035-0.1651)</f>
        <v>5.0059999999999993E-2</v>
      </c>
      <c r="X4035" s="8">
        <f t="shared" ref="X4035:X4098" si="254">IF(1.5579*U4035-2.03&lt;0,0,1.5579*U4035-2.03)</f>
        <v>3.0487540000000002</v>
      </c>
      <c r="Y4035">
        <f t="shared" ref="Y4035:Y4098" si="255">IF(1.2304*U4035-6.1782&lt;0,0,1.2304*U4035-6.1782)</f>
        <v>0</v>
      </c>
    </row>
    <row r="4036" spans="20:25" x14ac:dyDescent="0.25">
      <c r="T4036" s="7">
        <v>45152.916666666664</v>
      </c>
      <c r="U4036">
        <v>3.26</v>
      </c>
      <c r="V4036" s="8">
        <f t="shared" si="252"/>
        <v>2.3788579999999993</v>
      </c>
      <c r="W4036" s="9">
        <f t="shared" si="253"/>
        <v>5.0059999999999993E-2</v>
      </c>
      <c r="X4036" s="8">
        <f t="shared" si="254"/>
        <v>3.0487540000000002</v>
      </c>
      <c r="Y4036">
        <f t="shared" si="255"/>
        <v>0</v>
      </c>
    </row>
    <row r="4037" spans="20:25" x14ac:dyDescent="0.25">
      <c r="T4037" s="7">
        <v>45152.927083333336</v>
      </c>
      <c r="U4037">
        <v>3.03</v>
      </c>
      <c r="V4037" s="8">
        <f t="shared" si="252"/>
        <v>1.7375489999999996</v>
      </c>
      <c r="W4037" s="9">
        <f t="shared" si="253"/>
        <v>3.4879999999999994E-2</v>
      </c>
      <c r="X4037" s="8">
        <f t="shared" si="254"/>
        <v>2.6904369999999997</v>
      </c>
      <c r="Y4037">
        <f t="shared" si="255"/>
        <v>0</v>
      </c>
    </row>
    <row r="4038" spans="20:25" x14ac:dyDescent="0.25">
      <c r="T4038" s="7">
        <v>45152.9375</v>
      </c>
      <c r="U4038">
        <v>2.99</v>
      </c>
      <c r="V4038" s="8">
        <f t="shared" si="252"/>
        <v>1.6260170000000009</v>
      </c>
      <c r="W4038" s="9">
        <f t="shared" si="253"/>
        <v>3.2240000000000019E-2</v>
      </c>
      <c r="X4038" s="8">
        <f t="shared" si="254"/>
        <v>2.6281210000000006</v>
      </c>
      <c r="Y4038">
        <f t="shared" si="255"/>
        <v>0</v>
      </c>
    </row>
    <row r="4039" spans="20:25" x14ac:dyDescent="0.25">
      <c r="T4039" s="7">
        <v>45152.947916666664</v>
      </c>
      <c r="U4039">
        <v>2.96</v>
      </c>
      <c r="V4039" s="8">
        <f t="shared" si="252"/>
        <v>1.5423679999999997</v>
      </c>
      <c r="W4039" s="9">
        <f t="shared" si="253"/>
        <v>3.0260000000000009E-2</v>
      </c>
      <c r="X4039" s="8">
        <f t="shared" si="254"/>
        <v>2.5813840000000003</v>
      </c>
      <c r="Y4039">
        <f t="shared" si="255"/>
        <v>0</v>
      </c>
    </row>
    <row r="4040" spans="20:25" x14ac:dyDescent="0.25">
      <c r="T4040" s="7">
        <v>45152.958333333336</v>
      </c>
      <c r="U4040">
        <v>2.93</v>
      </c>
      <c r="V4040" s="8">
        <f t="shared" si="252"/>
        <v>1.4587190000000003</v>
      </c>
      <c r="W4040" s="9">
        <f t="shared" si="253"/>
        <v>2.8280000000000027E-2</v>
      </c>
      <c r="X4040" s="8">
        <f t="shared" si="254"/>
        <v>2.534647000000001</v>
      </c>
      <c r="Y4040">
        <f t="shared" si="255"/>
        <v>0</v>
      </c>
    </row>
    <row r="4041" spans="20:25" x14ac:dyDescent="0.25">
      <c r="T4041" s="7">
        <v>45152.96875</v>
      </c>
      <c r="U4041">
        <v>3.05</v>
      </c>
      <c r="V4041" s="8">
        <f t="shared" si="252"/>
        <v>1.7933149999999998</v>
      </c>
      <c r="W4041" s="9">
        <f t="shared" si="253"/>
        <v>3.620000000000001E-2</v>
      </c>
      <c r="X4041" s="8">
        <f t="shared" si="254"/>
        <v>2.7215950000000002</v>
      </c>
      <c r="Y4041">
        <f t="shared" si="255"/>
        <v>0</v>
      </c>
    </row>
    <row r="4042" spans="20:25" x14ac:dyDescent="0.25">
      <c r="T4042" s="7">
        <v>45152.979166666664</v>
      </c>
      <c r="U4042">
        <v>3.14</v>
      </c>
      <c r="V4042" s="8">
        <f t="shared" si="252"/>
        <v>2.0442619999999998</v>
      </c>
      <c r="W4042" s="9">
        <f t="shared" si="253"/>
        <v>4.2140000000000011E-2</v>
      </c>
      <c r="X4042" s="8">
        <f t="shared" si="254"/>
        <v>2.861806000000001</v>
      </c>
      <c r="Y4042">
        <f t="shared" si="255"/>
        <v>0</v>
      </c>
    </row>
    <row r="4043" spans="20:25" x14ac:dyDescent="0.25">
      <c r="T4043" s="7">
        <v>45152.989583333336</v>
      </c>
      <c r="U4043">
        <v>2.99</v>
      </c>
      <c r="V4043" s="8">
        <f t="shared" si="252"/>
        <v>1.6260170000000009</v>
      </c>
      <c r="W4043" s="9">
        <f t="shared" si="253"/>
        <v>3.2240000000000019E-2</v>
      </c>
      <c r="X4043" s="8">
        <f t="shared" si="254"/>
        <v>2.6281210000000006</v>
      </c>
      <c r="Y4043">
        <f t="shared" si="255"/>
        <v>0</v>
      </c>
    </row>
    <row r="4044" spans="20:25" x14ac:dyDescent="0.25">
      <c r="T4044" s="7">
        <v>45153</v>
      </c>
      <c r="U4044">
        <v>2.95</v>
      </c>
      <c r="V4044" s="8">
        <f t="shared" si="252"/>
        <v>1.5144850000000005</v>
      </c>
      <c r="W4044" s="9">
        <f t="shared" si="253"/>
        <v>2.9600000000000015E-2</v>
      </c>
      <c r="X4044" s="8">
        <f t="shared" si="254"/>
        <v>2.5658050000000006</v>
      </c>
      <c r="Y4044">
        <f t="shared" si="255"/>
        <v>0</v>
      </c>
    </row>
    <row r="4045" spans="20:25" x14ac:dyDescent="0.25">
      <c r="T4045" s="7">
        <v>45153.010416666664</v>
      </c>
      <c r="U4045">
        <v>2.9</v>
      </c>
      <c r="V4045" s="8">
        <f t="shared" si="252"/>
        <v>1.3750699999999991</v>
      </c>
      <c r="W4045" s="9">
        <f t="shared" si="253"/>
        <v>2.6300000000000018E-2</v>
      </c>
      <c r="X4045" s="8">
        <f t="shared" si="254"/>
        <v>2.4879099999999998</v>
      </c>
      <c r="Y4045">
        <f t="shared" si="255"/>
        <v>0</v>
      </c>
    </row>
    <row r="4046" spans="20:25" x14ac:dyDescent="0.25">
      <c r="T4046" s="7">
        <v>45153.020833333336</v>
      </c>
      <c r="U4046">
        <v>2.96</v>
      </c>
      <c r="V4046" s="8">
        <f t="shared" si="252"/>
        <v>1.5423679999999997</v>
      </c>
      <c r="W4046" s="9">
        <f t="shared" si="253"/>
        <v>3.0260000000000009E-2</v>
      </c>
      <c r="X4046" s="8">
        <f t="shared" si="254"/>
        <v>2.5813840000000003</v>
      </c>
      <c r="Y4046">
        <f t="shared" si="255"/>
        <v>0</v>
      </c>
    </row>
    <row r="4047" spans="20:25" x14ac:dyDescent="0.25">
      <c r="T4047" s="7">
        <v>45153.03125</v>
      </c>
      <c r="U4047">
        <v>2.86</v>
      </c>
      <c r="V4047" s="8">
        <f t="shared" si="252"/>
        <v>1.2635379999999996</v>
      </c>
      <c r="W4047" s="9">
        <f t="shared" si="253"/>
        <v>2.3660000000000014E-2</v>
      </c>
      <c r="X4047" s="8">
        <f t="shared" si="254"/>
        <v>2.4255939999999998</v>
      </c>
      <c r="Y4047">
        <f t="shared" si="255"/>
        <v>0</v>
      </c>
    </row>
    <row r="4048" spans="20:25" x14ac:dyDescent="0.25">
      <c r="T4048" s="7">
        <v>45153.041666666664</v>
      </c>
      <c r="U4048">
        <v>2.97</v>
      </c>
      <c r="V4048" s="8">
        <f t="shared" si="252"/>
        <v>1.5702510000000007</v>
      </c>
      <c r="W4048" s="9">
        <f t="shared" si="253"/>
        <v>3.0920000000000031E-2</v>
      </c>
      <c r="X4048" s="8">
        <f t="shared" si="254"/>
        <v>2.596963000000001</v>
      </c>
      <c r="Y4048">
        <f t="shared" si="255"/>
        <v>0</v>
      </c>
    </row>
    <row r="4049" spans="20:25" x14ac:dyDescent="0.25">
      <c r="T4049" s="7">
        <v>45153.052083333336</v>
      </c>
      <c r="U4049">
        <v>2.85</v>
      </c>
      <c r="V4049" s="8">
        <f t="shared" si="252"/>
        <v>1.2356550000000004</v>
      </c>
      <c r="W4049" s="9">
        <f t="shared" si="253"/>
        <v>2.300000000000002E-2</v>
      </c>
      <c r="X4049" s="8">
        <f t="shared" si="254"/>
        <v>2.4100150000000009</v>
      </c>
      <c r="Y4049">
        <f t="shared" si="255"/>
        <v>0</v>
      </c>
    </row>
    <row r="4050" spans="20:25" x14ac:dyDescent="0.25">
      <c r="T4050" s="7">
        <v>45153.0625</v>
      </c>
      <c r="U4050">
        <v>2.7</v>
      </c>
      <c r="V4050" s="8">
        <f t="shared" si="252"/>
        <v>0.81741000000000064</v>
      </c>
      <c r="W4050" s="9">
        <f t="shared" si="253"/>
        <v>1.3100000000000028E-2</v>
      </c>
      <c r="X4050" s="8">
        <f t="shared" si="254"/>
        <v>2.1763300000000005</v>
      </c>
      <c r="Y4050">
        <f t="shared" si="255"/>
        <v>0</v>
      </c>
    </row>
    <row r="4051" spans="20:25" x14ac:dyDescent="0.25">
      <c r="T4051" s="7">
        <v>45153.072916666664</v>
      </c>
      <c r="U4051">
        <v>2.87</v>
      </c>
      <c r="V4051" s="8">
        <f t="shared" si="252"/>
        <v>1.2914209999999997</v>
      </c>
      <c r="W4051" s="9">
        <f t="shared" si="253"/>
        <v>2.4320000000000008E-2</v>
      </c>
      <c r="X4051" s="8">
        <f t="shared" si="254"/>
        <v>2.4411730000000005</v>
      </c>
      <c r="Y4051">
        <f t="shared" si="255"/>
        <v>0</v>
      </c>
    </row>
    <row r="4052" spans="20:25" x14ac:dyDescent="0.25">
      <c r="T4052" s="7">
        <v>45153.083333333336</v>
      </c>
      <c r="U4052">
        <v>2.82</v>
      </c>
      <c r="V4052" s="8">
        <f t="shared" si="252"/>
        <v>1.1520059999999992</v>
      </c>
      <c r="W4052" s="9">
        <f t="shared" si="253"/>
        <v>2.1020000000000011E-2</v>
      </c>
      <c r="X4052" s="8">
        <f t="shared" si="254"/>
        <v>2.3632779999999998</v>
      </c>
      <c r="Y4052">
        <f t="shared" si="255"/>
        <v>0</v>
      </c>
    </row>
    <row r="4053" spans="20:25" x14ac:dyDescent="0.25">
      <c r="T4053" s="7">
        <v>45153.09375</v>
      </c>
      <c r="U4053">
        <v>2.96</v>
      </c>
      <c r="V4053" s="8">
        <f t="shared" si="252"/>
        <v>1.5423679999999997</v>
      </c>
      <c r="W4053" s="9">
        <f t="shared" si="253"/>
        <v>3.0260000000000009E-2</v>
      </c>
      <c r="X4053" s="8">
        <f t="shared" si="254"/>
        <v>2.5813840000000003</v>
      </c>
      <c r="Y4053">
        <f t="shared" si="255"/>
        <v>0</v>
      </c>
    </row>
    <row r="4054" spans="20:25" x14ac:dyDescent="0.25">
      <c r="T4054" s="7">
        <v>45153.104166666664</v>
      </c>
      <c r="U4054">
        <v>2.72</v>
      </c>
      <c r="V4054" s="8">
        <f t="shared" si="252"/>
        <v>0.87317599999999995</v>
      </c>
      <c r="W4054" s="9">
        <f t="shared" si="253"/>
        <v>1.4420000000000016E-2</v>
      </c>
      <c r="X4054" s="8">
        <f t="shared" si="254"/>
        <v>2.207488000000001</v>
      </c>
      <c r="Y4054">
        <f t="shared" si="255"/>
        <v>0</v>
      </c>
    </row>
    <row r="4055" spans="20:25" x14ac:dyDescent="0.25">
      <c r="T4055" s="7">
        <v>45153.114583333336</v>
      </c>
      <c r="U4055">
        <v>2.77</v>
      </c>
      <c r="V4055" s="8">
        <f t="shared" si="252"/>
        <v>1.0125909999999996</v>
      </c>
      <c r="W4055" s="9">
        <f t="shared" si="253"/>
        <v>1.7720000000000014E-2</v>
      </c>
      <c r="X4055" s="8">
        <f t="shared" si="254"/>
        <v>2.2853830000000008</v>
      </c>
      <c r="Y4055">
        <f t="shared" si="255"/>
        <v>0</v>
      </c>
    </row>
    <row r="4056" spans="20:25" x14ac:dyDescent="0.25">
      <c r="T4056" s="7">
        <v>45153.125</v>
      </c>
      <c r="U4056">
        <v>2.78</v>
      </c>
      <c r="V4056" s="8">
        <f t="shared" si="252"/>
        <v>1.0404739999999988</v>
      </c>
      <c r="W4056" s="9">
        <f t="shared" si="253"/>
        <v>1.8380000000000007E-2</v>
      </c>
      <c r="X4056" s="8">
        <f t="shared" si="254"/>
        <v>2.3009619999999997</v>
      </c>
      <c r="Y4056">
        <f t="shared" si="255"/>
        <v>0</v>
      </c>
    </row>
    <row r="4057" spans="20:25" x14ac:dyDescent="0.25">
      <c r="T4057" s="7">
        <v>45153.135416666664</v>
      </c>
      <c r="U4057">
        <v>2.77</v>
      </c>
      <c r="V4057" s="8">
        <f t="shared" si="252"/>
        <v>1.0125909999999996</v>
      </c>
      <c r="W4057" s="9">
        <f t="shared" si="253"/>
        <v>1.7720000000000014E-2</v>
      </c>
      <c r="X4057" s="8">
        <f t="shared" si="254"/>
        <v>2.2853830000000008</v>
      </c>
      <c r="Y4057">
        <f t="shared" si="255"/>
        <v>0</v>
      </c>
    </row>
    <row r="4058" spans="20:25" x14ac:dyDescent="0.25">
      <c r="T4058" s="7">
        <v>45153.145833333336</v>
      </c>
      <c r="U4058">
        <v>2.7</v>
      </c>
      <c r="V4058" s="8">
        <f t="shared" si="252"/>
        <v>0.81741000000000064</v>
      </c>
      <c r="W4058" s="9">
        <f t="shared" si="253"/>
        <v>1.3100000000000028E-2</v>
      </c>
      <c r="X4058" s="8">
        <f t="shared" si="254"/>
        <v>2.1763300000000005</v>
      </c>
      <c r="Y4058">
        <f t="shared" si="255"/>
        <v>0</v>
      </c>
    </row>
    <row r="4059" spans="20:25" x14ac:dyDescent="0.25">
      <c r="T4059" s="7">
        <v>45153.15625</v>
      </c>
      <c r="U4059">
        <v>2.75</v>
      </c>
      <c r="V4059" s="8">
        <f t="shared" si="252"/>
        <v>0.95682499999999937</v>
      </c>
      <c r="W4059" s="9">
        <f t="shared" si="253"/>
        <v>1.6399999999999998E-2</v>
      </c>
      <c r="X4059" s="8">
        <f t="shared" si="254"/>
        <v>2.2542250000000004</v>
      </c>
      <c r="Y4059">
        <f t="shared" si="255"/>
        <v>0</v>
      </c>
    </row>
    <row r="4060" spans="20:25" x14ac:dyDescent="0.25">
      <c r="T4060" s="7">
        <v>45153.166666666664</v>
      </c>
      <c r="U4060">
        <v>2.74</v>
      </c>
      <c r="V4060" s="8">
        <f t="shared" si="252"/>
        <v>0.92894200000000016</v>
      </c>
      <c r="W4060" s="9">
        <f t="shared" si="253"/>
        <v>1.5740000000000032E-2</v>
      </c>
      <c r="X4060" s="8">
        <f t="shared" si="254"/>
        <v>2.2386460000000006</v>
      </c>
      <c r="Y4060">
        <f t="shared" si="255"/>
        <v>0</v>
      </c>
    </row>
    <row r="4061" spans="20:25" x14ac:dyDescent="0.25">
      <c r="T4061" s="7">
        <v>45153.177083333336</v>
      </c>
      <c r="U4061">
        <v>2.85</v>
      </c>
      <c r="V4061" s="8">
        <f t="shared" si="252"/>
        <v>1.2356550000000004</v>
      </c>
      <c r="W4061" s="9">
        <f t="shared" si="253"/>
        <v>2.300000000000002E-2</v>
      </c>
      <c r="X4061" s="8">
        <f t="shared" si="254"/>
        <v>2.4100150000000009</v>
      </c>
      <c r="Y4061">
        <f t="shared" si="255"/>
        <v>0</v>
      </c>
    </row>
    <row r="4062" spans="20:25" x14ac:dyDescent="0.25">
      <c r="T4062" s="7">
        <v>45153.1875</v>
      </c>
      <c r="U4062">
        <v>2.72</v>
      </c>
      <c r="V4062" s="8">
        <f t="shared" si="252"/>
        <v>0.87317599999999995</v>
      </c>
      <c r="W4062" s="9">
        <f t="shared" si="253"/>
        <v>1.4420000000000016E-2</v>
      </c>
      <c r="X4062" s="8">
        <f t="shared" si="254"/>
        <v>2.207488000000001</v>
      </c>
      <c r="Y4062">
        <f t="shared" si="255"/>
        <v>0</v>
      </c>
    </row>
    <row r="4063" spans="20:25" x14ac:dyDescent="0.25">
      <c r="T4063" s="7">
        <v>45153.197916666664</v>
      </c>
      <c r="U4063">
        <v>2.4500000000000002</v>
      </c>
      <c r="V4063" s="8">
        <f t="shared" si="252"/>
        <v>0.12033499999999986</v>
      </c>
      <c r="W4063" s="9">
        <f t="shared" si="253"/>
        <v>0</v>
      </c>
      <c r="X4063" s="8">
        <f t="shared" si="254"/>
        <v>1.7868550000000005</v>
      </c>
      <c r="Y4063">
        <f t="shared" si="255"/>
        <v>0</v>
      </c>
    </row>
    <row r="4064" spans="20:25" x14ac:dyDescent="0.25">
      <c r="T4064" s="7">
        <v>45153.208333333336</v>
      </c>
      <c r="U4064">
        <v>2.58</v>
      </c>
      <c r="V4064" s="8">
        <f t="shared" si="252"/>
        <v>0.4828140000000003</v>
      </c>
      <c r="W4064" s="9">
        <f t="shared" si="253"/>
        <v>5.1800000000000179E-3</v>
      </c>
      <c r="X4064" s="8">
        <f t="shared" si="254"/>
        <v>1.9893820000000004</v>
      </c>
      <c r="Y4064">
        <f t="shared" si="255"/>
        <v>0</v>
      </c>
    </row>
    <row r="4065" spans="20:25" x14ac:dyDescent="0.25">
      <c r="T4065" s="7">
        <v>45153.21875</v>
      </c>
      <c r="U4065">
        <v>2.5099999999999998</v>
      </c>
      <c r="V4065" s="8">
        <f t="shared" si="252"/>
        <v>0.2876329999999987</v>
      </c>
      <c r="W4065" s="9">
        <f t="shared" si="253"/>
        <v>5.6000000000000494E-4</v>
      </c>
      <c r="X4065" s="8">
        <f t="shared" si="254"/>
        <v>1.8803290000000001</v>
      </c>
      <c r="Y4065">
        <f t="shared" si="255"/>
        <v>0</v>
      </c>
    </row>
    <row r="4066" spans="20:25" x14ac:dyDescent="0.25">
      <c r="T4066" s="7">
        <v>45153.229166666664</v>
      </c>
      <c r="U4066">
        <v>2.7</v>
      </c>
      <c r="V4066" s="8">
        <f t="shared" si="252"/>
        <v>0.81741000000000064</v>
      </c>
      <c r="W4066" s="9">
        <f t="shared" si="253"/>
        <v>1.3100000000000028E-2</v>
      </c>
      <c r="X4066" s="8">
        <f t="shared" si="254"/>
        <v>2.1763300000000005</v>
      </c>
      <c r="Y4066">
        <f t="shared" si="255"/>
        <v>0</v>
      </c>
    </row>
    <row r="4067" spans="20:25" x14ac:dyDescent="0.25">
      <c r="T4067" s="7">
        <v>45153.239583333336</v>
      </c>
      <c r="U4067">
        <v>2.5099999999999998</v>
      </c>
      <c r="V4067" s="8">
        <f t="shared" si="252"/>
        <v>0.2876329999999987</v>
      </c>
      <c r="W4067" s="9">
        <f t="shared" si="253"/>
        <v>5.6000000000000494E-4</v>
      </c>
      <c r="X4067" s="8">
        <f t="shared" si="254"/>
        <v>1.8803290000000001</v>
      </c>
      <c r="Y4067">
        <f t="shared" si="255"/>
        <v>0</v>
      </c>
    </row>
    <row r="4068" spans="20:25" x14ac:dyDescent="0.25">
      <c r="T4068" s="7">
        <v>45153.25</v>
      </c>
      <c r="U4068">
        <v>2.77</v>
      </c>
      <c r="V4068" s="8">
        <f t="shared" si="252"/>
        <v>1.0125909999999996</v>
      </c>
      <c r="W4068" s="9">
        <f t="shared" si="253"/>
        <v>1.7720000000000014E-2</v>
      </c>
      <c r="X4068" s="8">
        <f t="shared" si="254"/>
        <v>2.2853830000000008</v>
      </c>
      <c r="Y4068">
        <f t="shared" si="255"/>
        <v>0</v>
      </c>
    </row>
    <row r="4069" spans="20:25" x14ac:dyDescent="0.25">
      <c r="T4069" s="7">
        <v>45153.260416666664</v>
      </c>
      <c r="U4069">
        <v>2.65</v>
      </c>
      <c r="V4069" s="8">
        <f t="shared" si="252"/>
        <v>0.67799499999999924</v>
      </c>
      <c r="W4069" s="9">
        <f t="shared" si="253"/>
        <v>9.8000000000000032E-3</v>
      </c>
      <c r="X4069" s="8">
        <f t="shared" si="254"/>
        <v>2.0984349999999998</v>
      </c>
      <c r="Y4069">
        <f t="shared" si="255"/>
        <v>0</v>
      </c>
    </row>
    <row r="4070" spans="20:25" x14ac:dyDescent="0.25">
      <c r="T4070" s="7">
        <v>45153.270833333336</v>
      </c>
      <c r="U4070">
        <v>2.59</v>
      </c>
      <c r="V4070" s="8">
        <f t="shared" si="252"/>
        <v>0.51069699999999951</v>
      </c>
      <c r="W4070" s="9">
        <f t="shared" si="253"/>
        <v>5.8400000000000118E-3</v>
      </c>
      <c r="X4070" s="8">
        <f t="shared" si="254"/>
        <v>2.0049610000000002</v>
      </c>
      <c r="Y4070">
        <f t="shared" si="255"/>
        <v>0</v>
      </c>
    </row>
    <row r="4071" spans="20:25" x14ac:dyDescent="0.25">
      <c r="T4071" s="7">
        <v>45153.28125</v>
      </c>
      <c r="U4071">
        <v>2.48</v>
      </c>
      <c r="V4071" s="8">
        <f t="shared" si="252"/>
        <v>0.20398399999999928</v>
      </c>
      <c r="W4071" s="9">
        <f t="shared" si="253"/>
        <v>0</v>
      </c>
      <c r="X4071" s="8">
        <f t="shared" si="254"/>
        <v>1.8335920000000003</v>
      </c>
      <c r="Y4071">
        <f t="shared" si="255"/>
        <v>0</v>
      </c>
    </row>
    <row r="4072" spans="20:25" x14ac:dyDescent="0.25">
      <c r="T4072" s="7">
        <v>45153.291666666664</v>
      </c>
      <c r="U4072">
        <v>2.59</v>
      </c>
      <c r="V4072" s="8">
        <f t="shared" si="252"/>
        <v>0.51069699999999951</v>
      </c>
      <c r="W4072" s="9">
        <f t="shared" si="253"/>
        <v>5.8400000000000118E-3</v>
      </c>
      <c r="X4072" s="8">
        <f t="shared" si="254"/>
        <v>2.0049610000000002</v>
      </c>
      <c r="Y4072">
        <f t="shared" si="255"/>
        <v>0</v>
      </c>
    </row>
    <row r="4073" spans="20:25" x14ac:dyDescent="0.25">
      <c r="T4073" s="7">
        <v>45153.302083333336</v>
      </c>
      <c r="U4073">
        <v>2.5499999999999998</v>
      </c>
      <c r="V4073" s="8">
        <f t="shared" si="252"/>
        <v>0.3991649999999991</v>
      </c>
      <c r="W4073" s="9">
        <f t="shared" si="253"/>
        <v>3.2000000000000084E-3</v>
      </c>
      <c r="X4073" s="8">
        <f t="shared" si="254"/>
        <v>1.9426450000000002</v>
      </c>
      <c r="Y4073">
        <f t="shared" si="255"/>
        <v>0</v>
      </c>
    </row>
    <row r="4074" spans="20:25" x14ac:dyDescent="0.25">
      <c r="T4074" s="7">
        <v>45153.3125</v>
      </c>
      <c r="U4074">
        <v>2.75</v>
      </c>
      <c r="V4074" s="8">
        <f t="shared" si="252"/>
        <v>0.95682499999999937</v>
      </c>
      <c r="W4074" s="9">
        <f t="shared" si="253"/>
        <v>1.6399999999999998E-2</v>
      </c>
      <c r="X4074" s="8">
        <f t="shared" si="254"/>
        <v>2.2542250000000004</v>
      </c>
      <c r="Y4074">
        <f t="shared" si="255"/>
        <v>0</v>
      </c>
    </row>
    <row r="4075" spans="20:25" x14ac:dyDescent="0.25">
      <c r="T4075" s="7">
        <v>45153.322916666664</v>
      </c>
      <c r="U4075">
        <v>2.65</v>
      </c>
      <c r="V4075" s="8">
        <f t="shared" si="252"/>
        <v>0.67799499999999924</v>
      </c>
      <c r="W4075" s="9">
        <f t="shared" si="253"/>
        <v>9.8000000000000032E-3</v>
      </c>
      <c r="X4075" s="8">
        <f t="shared" si="254"/>
        <v>2.0984349999999998</v>
      </c>
      <c r="Y4075">
        <f t="shared" si="255"/>
        <v>0</v>
      </c>
    </row>
    <row r="4076" spans="20:25" x14ac:dyDescent="0.25">
      <c r="T4076" s="7">
        <v>45153.333333333336</v>
      </c>
      <c r="U4076">
        <v>2.74</v>
      </c>
      <c r="V4076" s="8">
        <f t="shared" si="252"/>
        <v>0.92894200000000016</v>
      </c>
      <c r="W4076" s="9">
        <f t="shared" si="253"/>
        <v>1.5740000000000032E-2</v>
      </c>
      <c r="X4076" s="8">
        <f t="shared" si="254"/>
        <v>2.2386460000000006</v>
      </c>
      <c r="Y4076">
        <f t="shared" si="255"/>
        <v>0</v>
      </c>
    </row>
    <row r="4077" spans="20:25" x14ac:dyDescent="0.25">
      <c r="T4077" s="7">
        <v>45153.34375</v>
      </c>
      <c r="U4077">
        <v>2.67</v>
      </c>
      <c r="V4077" s="8">
        <f t="shared" si="252"/>
        <v>0.73376099999999944</v>
      </c>
      <c r="W4077" s="9">
        <f t="shared" si="253"/>
        <v>1.1120000000000019E-2</v>
      </c>
      <c r="X4077" s="8">
        <f t="shared" si="254"/>
        <v>2.1295930000000003</v>
      </c>
      <c r="Y4077">
        <f t="shared" si="255"/>
        <v>0</v>
      </c>
    </row>
    <row r="4078" spans="20:25" x14ac:dyDescent="0.25">
      <c r="T4078" s="7">
        <v>45153.354166666664</v>
      </c>
      <c r="U4078">
        <v>2.66</v>
      </c>
      <c r="V4078" s="8">
        <f t="shared" si="252"/>
        <v>0.70587800000000023</v>
      </c>
      <c r="W4078" s="9">
        <f t="shared" si="253"/>
        <v>1.0460000000000025E-2</v>
      </c>
      <c r="X4078" s="8">
        <f t="shared" si="254"/>
        <v>2.1140140000000005</v>
      </c>
      <c r="Y4078">
        <f t="shared" si="255"/>
        <v>0</v>
      </c>
    </row>
    <row r="4079" spans="20:25" x14ac:dyDescent="0.25">
      <c r="T4079" s="7">
        <v>45153.364583333336</v>
      </c>
      <c r="U4079">
        <v>2.67</v>
      </c>
      <c r="V4079" s="8">
        <f t="shared" si="252"/>
        <v>0.73376099999999944</v>
      </c>
      <c r="W4079" s="9">
        <f t="shared" si="253"/>
        <v>1.1120000000000019E-2</v>
      </c>
      <c r="X4079" s="8">
        <f t="shared" si="254"/>
        <v>2.1295930000000003</v>
      </c>
      <c r="Y4079">
        <f t="shared" si="255"/>
        <v>0</v>
      </c>
    </row>
    <row r="4080" spans="20:25" x14ac:dyDescent="0.25">
      <c r="T4080" s="7">
        <v>45153.375</v>
      </c>
      <c r="U4080">
        <v>2.56</v>
      </c>
      <c r="V4080" s="8">
        <f t="shared" si="252"/>
        <v>0.42704800000000009</v>
      </c>
      <c r="W4080" s="9">
        <f t="shared" si="253"/>
        <v>3.8600000000000023E-3</v>
      </c>
      <c r="X4080" s="8">
        <f t="shared" si="254"/>
        <v>1.9582240000000004</v>
      </c>
      <c r="Y4080">
        <f t="shared" si="255"/>
        <v>0</v>
      </c>
    </row>
    <row r="4081" spans="20:25" x14ac:dyDescent="0.25">
      <c r="T4081" s="7">
        <v>45153.385416666664</v>
      </c>
      <c r="U4081">
        <v>2.54</v>
      </c>
      <c r="V4081" s="8">
        <f t="shared" si="252"/>
        <v>0.37128199999999989</v>
      </c>
      <c r="W4081" s="9">
        <f t="shared" si="253"/>
        <v>2.5400000000000145E-3</v>
      </c>
      <c r="X4081" s="8">
        <f t="shared" si="254"/>
        <v>1.9270660000000004</v>
      </c>
      <c r="Y4081">
        <f t="shared" si="255"/>
        <v>0</v>
      </c>
    </row>
    <row r="4082" spans="20:25" x14ac:dyDescent="0.25">
      <c r="T4082" s="7">
        <v>45153.395833333336</v>
      </c>
      <c r="U4082">
        <v>2.7</v>
      </c>
      <c r="V4082" s="8">
        <f t="shared" si="252"/>
        <v>0.81741000000000064</v>
      </c>
      <c r="W4082" s="9">
        <f t="shared" si="253"/>
        <v>1.3100000000000028E-2</v>
      </c>
      <c r="X4082" s="8">
        <f t="shared" si="254"/>
        <v>2.1763300000000005</v>
      </c>
      <c r="Y4082">
        <f t="shared" si="255"/>
        <v>0</v>
      </c>
    </row>
    <row r="4083" spans="20:25" x14ac:dyDescent="0.25">
      <c r="T4083" s="7">
        <v>45153.40625</v>
      </c>
      <c r="U4083">
        <v>2.5099999999999998</v>
      </c>
      <c r="V4083" s="8">
        <f t="shared" si="252"/>
        <v>0.2876329999999987</v>
      </c>
      <c r="W4083" s="9">
        <f t="shared" si="253"/>
        <v>5.6000000000000494E-4</v>
      </c>
      <c r="X4083" s="8">
        <f t="shared" si="254"/>
        <v>1.8803290000000001</v>
      </c>
      <c r="Y4083">
        <f t="shared" si="255"/>
        <v>0</v>
      </c>
    </row>
    <row r="4084" spans="20:25" x14ac:dyDescent="0.25">
      <c r="T4084" s="7">
        <v>45153.416666666664</v>
      </c>
      <c r="U4084">
        <v>2.77</v>
      </c>
      <c r="V4084" s="8">
        <f t="shared" si="252"/>
        <v>1.0125909999999996</v>
      </c>
      <c r="W4084" s="9">
        <f t="shared" si="253"/>
        <v>1.7720000000000014E-2</v>
      </c>
      <c r="X4084" s="8">
        <f t="shared" si="254"/>
        <v>2.2853830000000008</v>
      </c>
      <c r="Y4084">
        <f t="shared" si="255"/>
        <v>0</v>
      </c>
    </row>
    <row r="4085" spans="20:25" x14ac:dyDescent="0.25">
      <c r="T4085" s="7">
        <v>45153.427083333336</v>
      </c>
      <c r="U4085">
        <v>2.56</v>
      </c>
      <c r="V4085" s="8">
        <f t="shared" si="252"/>
        <v>0.42704800000000009</v>
      </c>
      <c r="W4085" s="9">
        <f t="shared" si="253"/>
        <v>3.8600000000000023E-3</v>
      </c>
      <c r="X4085" s="8">
        <f t="shared" si="254"/>
        <v>1.9582240000000004</v>
      </c>
      <c r="Y4085">
        <f t="shared" si="255"/>
        <v>0</v>
      </c>
    </row>
    <row r="4086" spans="20:25" x14ac:dyDescent="0.25">
      <c r="T4086" s="7">
        <v>45153.4375</v>
      </c>
      <c r="U4086">
        <v>2.68</v>
      </c>
      <c r="V4086" s="8">
        <f t="shared" si="252"/>
        <v>0.76164400000000043</v>
      </c>
      <c r="W4086" s="9">
        <f t="shared" si="253"/>
        <v>1.1780000000000013E-2</v>
      </c>
      <c r="X4086" s="8">
        <f t="shared" si="254"/>
        <v>2.145172000000001</v>
      </c>
      <c r="Y4086">
        <f t="shared" si="255"/>
        <v>0</v>
      </c>
    </row>
    <row r="4087" spans="20:25" x14ac:dyDescent="0.25">
      <c r="T4087" s="7">
        <v>45153.447916666664</v>
      </c>
      <c r="U4087">
        <v>2.81</v>
      </c>
      <c r="V4087" s="8">
        <f t="shared" si="252"/>
        <v>1.124123</v>
      </c>
      <c r="W4087" s="9">
        <f t="shared" si="253"/>
        <v>2.0360000000000017E-2</v>
      </c>
      <c r="X4087" s="8">
        <f t="shared" si="254"/>
        <v>2.3476990000000009</v>
      </c>
      <c r="Y4087">
        <f t="shared" si="255"/>
        <v>0</v>
      </c>
    </row>
    <row r="4088" spans="20:25" x14ac:dyDescent="0.25">
      <c r="T4088" s="7">
        <v>45153.458333333336</v>
      </c>
      <c r="U4088">
        <v>2.41</v>
      </c>
      <c r="V4088" s="8">
        <f t="shared" si="252"/>
        <v>8.8030000000003383E-3</v>
      </c>
      <c r="W4088" s="9">
        <f t="shared" si="253"/>
        <v>0</v>
      </c>
      <c r="X4088" s="8">
        <f t="shared" si="254"/>
        <v>1.7245390000000005</v>
      </c>
      <c r="Y4088">
        <f t="shared" si="255"/>
        <v>0</v>
      </c>
    </row>
    <row r="4089" spans="20:25" x14ac:dyDescent="0.25">
      <c r="T4089" s="7">
        <v>45153.46875</v>
      </c>
      <c r="U4089">
        <v>2.59</v>
      </c>
      <c r="V4089" s="8">
        <f t="shared" si="252"/>
        <v>0.51069699999999951</v>
      </c>
      <c r="W4089" s="9">
        <f t="shared" si="253"/>
        <v>5.8400000000000118E-3</v>
      </c>
      <c r="X4089" s="8">
        <f t="shared" si="254"/>
        <v>2.0049610000000002</v>
      </c>
      <c r="Y4089">
        <f t="shared" si="255"/>
        <v>0</v>
      </c>
    </row>
    <row r="4090" spans="20:25" x14ac:dyDescent="0.25">
      <c r="T4090" s="7">
        <v>45153.479166666664</v>
      </c>
      <c r="U4090">
        <v>2.5</v>
      </c>
      <c r="V4090" s="8">
        <f t="shared" si="252"/>
        <v>0.25974999999999948</v>
      </c>
      <c r="W4090" s="9">
        <f t="shared" si="253"/>
        <v>0</v>
      </c>
      <c r="X4090" s="8">
        <f t="shared" si="254"/>
        <v>1.8647500000000004</v>
      </c>
      <c r="Y4090">
        <f t="shared" si="255"/>
        <v>0</v>
      </c>
    </row>
    <row r="4091" spans="20:25" x14ac:dyDescent="0.25">
      <c r="T4091" s="7">
        <v>45153.489583333336</v>
      </c>
      <c r="U4091">
        <v>2.56</v>
      </c>
      <c r="V4091" s="8">
        <f t="shared" si="252"/>
        <v>0.42704800000000009</v>
      </c>
      <c r="W4091" s="9">
        <f t="shared" si="253"/>
        <v>3.8600000000000023E-3</v>
      </c>
      <c r="X4091" s="8">
        <f t="shared" si="254"/>
        <v>1.9582240000000004</v>
      </c>
      <c r="Y4091">
        <f t="shared" si="255"/>
        <v>0</v>
      </c>
    </row>
    <row r="4092" spans="20:25" x14ac:dyDescent="0.25">
      <c r="T4092" s="7">
        <v>45153.5</v>
      </c>
      <c r="U4092">
        <v>2.41</v>
      </c>
      <c r="V4092" s="8">
        <f t="shared" si="252"/>
        <v>8.8030000000003383E-3</v>
      </c>
      <c r="W4092" s="9">
        <f t="shared" si="253"/>
        <v>0</v>
      </c>
      <c r="X4092" s="8">
        <f t="shared" si="254"/>
        <v>1.7245390000000005</v>
      </c>
      <c r="Y4092">
        <f t="shared" si="255"/>
        <v>0</v>
      </c>
    </row>
    <row r="4093" spans="20:25" x14ac:dyDescent="0.25">
      <c r="T4093" s="7">
        <v>45153.510416666664</v>
      </c>
      <c r="U4093">
        <v>2.5099999999999998</v>
      </c>
      <c r="V4093" s="8">
        <f t="shared" si="252"/>
        <v>0.2876329999999987</v>
      </c>
      <c r="W4093" s="9">
        <f t="shared" si="253"/>
        <v>5.6000000000000494E-4</v>
      </c>
      <c r="X4093" s="8">
        <f t="shared" si="254"/>
        <v>1.8803290000000001</v>
      </c>
      <c r="Y4093">
        <f t="shared" si="255"/>
        <v>0</v>
      </c>
    </row>
    <row r="4094" spans="20:25" x14ac:dyDescent="0.25">
      <c r="T4094" s="7">
        <v>45153.520833333336</v>
      </c>
      <c r="U4094">
        <v>2.62</v>
      </c>
      <c r="V4094" s="8">
        <f t="shared" si="252"/>
        <v>0.59434599999999982</v>
      </c>
      <c r="W4094" s="9">
        <f t="shared" si="253"/>
        <v>7.8200000000000214E-3</v>
      </c>
      <c r="X4094" s="8">
        <f t="shared" si="254"/>
        <v>2.0516980000000005</v>
      </c>
      <c r="Y4094">
        <f t="shared" si="255"/>
        <v>0</v>
      </c>
    </row>
    <row r="4095" spans="20:25" x14ac:dyDescent="0.25">
      <c r="T4095" s="7">
        <v>45153.53125</v>
      </c>
      <c r="U4095">
        <v>2.5499999999999998</v>
      </c>
      <c r="V4095" s="8">
        <f t="shared" si="252"/>
        <v>0.3991649999999991</v>
      </c>
      <c r="W4095" s="9">
        <f t="shared" si="253"/>
        <v>3.2000000000000084E-3</v>
      </c>
      <c r="X4095" s="8">
        <f t="shared" si="254"/>
        <v>1.9426450000000002</v>
      </c>
      <c r="Y4095">
        <f t="shared" si="255"/>
        <v>0</v>
      </c>
    </row>
    <row r="4096" spans="20:25" x14ac:dyDescent="0.25">
      <c r="T4096" s="7">
        <v>45153.541666666664</v>
      </c>
      <c r="U4096">
        <v>2.5299999999999998</v>
      </c>
      <c r="V4096" s="8">
        <f t="shared" si="252"/>
        <v>0.3433989999999989</v>
      </c>
      <c r="W4096" s="9">
        <f t="shared" si="253"/>
        <v>1.8799999999999928E-3</v>
      </c>
      <c r="X4096" s="8">
        <f t="shared" si="254"/>
        <v>1.9114870000000002</v>
      </c>
      <c r="Y4096">
        <f t="shared" si="255"/>
        <v>0</v>
      </c>
    </row>
    <row r="4097" spans="20:25" x14ac:dyDescent="0.25">
      <c r="T4097" s="7">
        <v>45153.552083333336</v>
      </c>
      <c r="U4097">
        <v>2.46</v>
      </c>
      <c r="V4097" s="8">
        <f t="shared" si="252"/>
        <v>0.14821799999999996</v>
      </c>
      <c r="W4097" s="9">
        <f t="shared" si="253"/>
        <v>0</v>
      </c>
      <c r="X4097" s="8">
        <f t="shared" si="254"/>
        <v>1.8024340000000003</v>
      </c>
      <c r="Y4097">
        <f t="shared" si="255"/>
        <v>0</v>
      </c>
    </row>
    <row r="4098" spans="20:25" x14ac:dyDescent="0.25">
      <c r="T4098" s="7">
        <v>45153.5625</v>
      </c>
      <c r="U4098">
        <v>2.54</v>
      </c>
      <c r="V4098" s="8">
        <f t="shared" si="252"/>
        <v>0.37128199999999989</v>
      </c>
      <c r="W4098" s="9">
        <f t="shared" si="253"/>
        <v>2.5400000000000145E-3</v>
      </c>
      <c r="X4098" s="8">
        <f t="shared" si="254"/>
        <v>1.9270660000000004</v>
      </c>
      <c r="Y4098">
        <f t="shared" si="255"/>
        <v>0</v>
      </c>
    </row>
    <row r="4099" spans="20:25" x14ac:dyDescent="0.25">
      <c r="T4099" s="7">
        <v>45153.572916666664</v>
      </c>
      <c r="U4099">
        <v>2.62</v>
      </c>
      <c r="V4099" s="8">
        <f t="shared" ref="V4099:V4162" si="256">IF(2.7883*U4099-6.711&lt;0,0,2.7883*U4099-6.711)</f>
        <v>0.59434599999999982</v>
      </c>
      <c r="W4099" s="9">
        <f t="shared" ref="W4099:W4162" si="257">IF(0.066*U4099-0.1651&lt;0,0,0.066*U4099-0.1651)</f>
        <v>7.8200000000000214E-3</v>
      </c>
      <c r="X4099" s="8">
        <f t="shared" ref="X4099:X4162" si="258">IF(1.5579*U4099-2.03&lt;0,0,1.5579*U4099-2.03)</f>
        <v>2.0516980000000005</v>
      </c>
      <c r="Y4099">
        <f t="shared" ref="Y4099:Y4162" si="259">IF(1.2304*U4099-6.1782&lt;0,0,1.2304*U4099-6.1782)</f>
        <v>0</v>
      </c>
    </row>
    <row r="4100" spans="20:25" x14ac:dyDescent="0.25">
      <c r="T4100" s="7">
        <v>45153.583333333336</v>
      </c>
      <c r="U4100">
        <v>2.67</v>
      </c>
      <c r="V4100" s="8">
        <f t="shared" si="256"/>
        <v>0.73376099999999944</v>
      </c>
      <c r="W4100" s="9">
        <f t="shared" si="257"/>
        <v>1.1120000000000019E-2</v>
      </c>
      <c r="X4100" s="8">
        <f t="shared" si="258"/>
        <v>2.1295930000000003</v>
      </c>
      <c r="Y4100">
        <f t="shared" si="259"/>
        <v>0</v>
      </c>
    </row>
    <row r="4101" spans="20:25" x14ac:dyDescent="0.25">
      <c r="T4101" s="7">
        <v>45153.59375</v>
      </c>
      <c r="U4101">
        <v>3.84</v>
      </c>
      <c r="V4101" s="8">
        <f t="shared" si="256"/>
        <v>3.9960719999999998</v>
      </c>
      <c r="W4101" s="9">
        <f t="shared" si="257"/>
        <v>8.8340000000000002E-2</v>
      </c>
      <c r="X4101" s="8">
        <f t="shared" si="258"/>
        <v>3.9523360000000003</v>
      </c>
      <c r="Y4101">
        <f t="shared" si="259"/>
        <v>0</v>
      </c>
    </row>
    <row r="4102" spans="20:25" x14ac:dyDescent="0.25">
      <c r="T4102" s="7">
        <v>45153.604166666664</v>
      </c>
      <c r="U4102">
        <v>2.84</v>
      </c>
      <c r="V4102" s="8">
        <f t="shared" si="256"/>
        <v>1.2077719999999994</v>
      </c>
      <c r="W4102" s="9">
        <f t="shared" si="257"/>
        <v>2.2339999999999999E-2</v>
      </c>
      <c r="X4102" s="8">
        <f t="shared" si="258"/>
        <v>2.3944360000000002</v>
      </c>
      <c r="Y4102">
        <f t="shared" si="259"/>
        <v>0</v>
      </c>
    </row>
    <row r="4103" spans="20:25" x14ac:dyDescent="0.25">
      <c r="T4103" s="7">
        <v>45153.614583333336</v>
      </c>
      <c r="U4103">
        <v>2.69</v>
      </c>
      <c r="V4103" s="8">
        <f t="shared" si="256"/>
        <v>0.78952699999999965</v>
      </c>
      <c r="W4103" s="9">
        <f t="shared" si="257"/>
        <v>1.2440000000000007E-2</v>
      </c>
      <c r="X4103" s="8">
        <f t="shared" si="258"/>
        <v>2.1607509999999999</v>
      </c>
      <c r="Y4103">
        <f t="shared" si="259"/>
        <v>0</v>
      </c>
    </row>
    <row r="4104" spans="20:25" x14ac:dyDescent="0.25">
      <c r="T4104" s="7">
        <v>45153.625</v>
      </c>
      <c r="U4104">
        <v>2.89</v>
      </c>
      <c r="V4104" s="8">
        <f t="shared" si="256"/>
        <v>1.3471869999999999</v>
      </c>
      <c r="W4104" s="9">
        <f t="shared" si="257"/>
        <v>2.5640000000000024E-2</v>
      </c>
      <c r="X4104" s="8">
        <f t="shared" si="258"/>
        <v>2.4723310000000009</v>
      </c>
      <c r="Y4104">
        <f t="shared" si="259"/>
        <v>0</v>
      </c>
    </row>
    <row r="4105" spans="20:25" x14ac:dyDescent="0.25">
      <c r="T4105" s="7">
        <v>45153.635416666664</v>
      </c>
      <c r="U4105">
        <v>2.73</v>
      </c>
      <c r="V4105" s="8">
        <f t="shared" si="256"/>
        <v>0.90105900000000005</v>
      </c>
      <c r="W4105" s="9">
        <f t="shared" si="257"/>
        <v>1.508000000000001E-2</v>
      </c>
      <c r="X4105" s="8">
        <f t="shared" si="258"/>
        <v>2.2230669999999999</v>
      </c>
      <c r="Y4105">
        <f t="shared" si="259"/>
        <v>0</v>
      </c>
    </row>
    <row r="4106" spans="20:25" x14ac:dyDescent="0.25">
      <c r="T4106" s="7">
        <v>45153.645833333336</v>
      </c>
      <c r="U4106">
        <v>2.86</v>
      </c>
      <c r="V4106" s="8">
        <f t="shared" si="256"/>
        <v>1.2635379999999996</v>
      </c>
      <c r="W4106" s="9">
        <f t="shared" si="257"/>
        <v>2.3660000000000014E-2</v>
      </c>
      <c r="X4106" s="8">
        <f t="shared" si="258"/>
        <v>2.4255939999999998</v>
      </c>
      <c r="Y4106">
        <f t="shared" si="259"/>
        <v>0</v>
      </c>
    </row>
    <row r="4107" spans="20:25" x14ac:dyDescent="0.25">
      <c r="T4107" s="7">
        <v>45153.65625</v>
      </c>
      <c r="U4107">
        <v>2.64</v>
      </c>
      <c r="V4107" s="8">
        <f t="shared" si="256"/>
        <v>0.65011200000000002</v>
      </c>
      <c r="W4107" s="9">
        <f t="shared" si="257"/>
        <v>9.1400000000000092E-3</v>
      </c>
      <c r="X4107" s="8">
        <f t="shared" si="258"/>
        <v>2.0828560000000009</v>
      </c>
      <c r="Y4107">
        <f t="shared" si="259"/>
        <v>0</v>
      </c>
    </row>
    <row r="4108" spans="20:25" x14ac:dyDescent="0.25">
      <c r="T4108" s="7">
        <v>45153.666666666664</v>
      </c>
      <c r="U4108">
        <v>2.66</v>
      </c>
      <c r="V4108" s="8">
        <f t="shared" si="256"/>
        <v>0.70587800000000023</v>
      </c>
      <c r="W4108" s="9">
        <f t="shared" si="257"/>
        <v>1.0460000000000025E-2</v>
      </c>
      <c r="X4108" s="8">
        <f t="shared" si="258"/>
        <v>2.1140140000000005</v>
      </c>
      <c r="Y4108">
        <f t="shared" si="259"/>
        <v>0</v>
      </c>
    </row>
    <row r="4109" spans="20:25" x14ac:dyDescent="0.25">
      <c r="T4109" s="7">
        <v>45153.677083333336</v>
      </c>
      <c r="U4109">
        <v>2.78</v>
      </c>
      <c r="V4109" s="8">
        <f t="shared" si="256"/>
        <v>1.0404739999999988</v>
      </c>
      <c r="W4109" s="9">
        <f t="shared" si="257"/>
        <v>1.8380000000000007E-2</v>
      </c>
      <c r="X4109" s="8">
        <f t="shared" si="258"/>
        <v>2.3009619999999997</v>
      </c>
      <c r="Y4109">
        <f t="shared" si="259"/>
        <v>0</v>
      </c>
    </row>
    <row r="4110" spans="20:25" x14ac:dyDescent="0.25">
      <c r="T4110" s="7">
        <v>45153.6875</v>
      </c>
      <c r="U4110">
        <v>2.72</v>
      </c>
      <c r="V4110" s="8">
        <f t="shared" si="256"/>
        <v>0.87317599999999995</v>
      </c>
      <c r="W4110" s="9">
        <f t="shared" si="257"/>
        <v>1.4420000000000016E-2</v>
      </c>
      <c r="X4110" s="8">
        <f t="shared" si="258"/>
        <v>2.207488000000001</v>
      </c>
      <c r="Y4110">
        <f t="shared" si="259"/>
        <v>0</v>
      </c>
    </row>
    <row r="4111" spans="20:25" x14ac:dyDescent="0.25">
      <c r="T4111" s="7">
        <v>45153.697916666664</v>
      </c>
      <c r="U4111">
        <v>2.84</v>
      </c>
      <c r="V4111" s="8">
        <f t="shared" si="256"/>
        <v>1.2077719999999994</v>
      </c>
      <c r="W4111" s="9">
        <f t="shared" si="257"/>
        <v>2.2339999999999999E-2</v>
      </c>
      <c r="X4111" s="8">
        <f t="shared" si="258"/>
        <v>2.3944360000000002</v>
      </c>
      <c r="Y4111">
        <f t="shared" si="259"/>
        <v>0</v>
      </c>
    </row>
    <row r="4112" spans="20:25" x14ac:dyDescent="0.25">
      <c r="T4112" s="7">
        <v>45153.708333333336</v>
      </c>
      <c r="U4112">
        <v>2.84</v>
      </c>
      <c r="V4112" s="8">
        <f t="shared" si="256"/>
        <v>1.2077719999999994</v>
      </c>
      <c r="W4112" s="9">
        <f t="shared" si="257"/>
        <v>2.2339999999999999E-2</v>
      </c>
      <c r="X4112" s="8">
        <f t="shared" si="258"/>
        <v>2.3944360000000002</v>
      </c>
      <c r="Y4112">
        <f t="shared" si="259"/>
        <v>0</v>
      </c>
    </row>
    <row r="4113" spans="20:25" x14ac:dyDescent="0.25">
      <c r="T4113" s="7">
        <v>45153.71875</v>
      </c>
      <c r="U4113">
        <v>2.6</v>
      </c>
      <c r="V4113" s="8">
        <f t="shared" si="256"/>
        <v>0.53857999999999961</v>
      </c>
      <c r="W4113" s="9">
        <f t="shared" si="257"/>
        <v>6.5000000000000058E-3</v>
      </c>
      <c r="X4113" s="8">
        <f t="shared" si="258"/>
        <v>2.0205400000000009</v>
      </c>
      <c r="Y4113">
        <f t="shared" si="259"/>
        <v>0</v>
      </c>
    </row>
    <row r="4114" spans="20:25" x14ac:dyDescent="0.25">
      <c r="T4114" s="7">
        <v>45153.729166666664</v>
      </c>
      <c r="U4114">
        <v>2.75</v>
      </c>
      <c r="V4114" s="8">
        <f t="shared" si="256"/>
        <v>0.95682499999999937</v>
      </c>
      <c r="W4114" s="9">
        <f t="shared" si="257"/>
        <v>1.6399999999999998E-2</v>
      </c>
      <c r="X4114" s="8">
        <f t="shared" si="258"/>
        <v>2.2542250000000004</v>
      </c>
      <c r="Y4114">
        <f t="shared" si="259"/>
        <v>0</v>
      </c>
    </row>
    <row r="4115" spans="20:25" x14ac:dyDescent="0.25">
      <c r="T4115" s="7">
        <v>45153.739583333336</v>
      </c>
      <c r="U4115">
        <v>2.7</v>
      </c>
      <c r="V4115" s="8">
        <f t="shared" si="256"/>
        <v>0.81741000000000064</v>
      </c>
      <c r="W4115" s="9">
        <f t="shared" si="257"/>
        <v>1.3100000000000028E-2</v>
      </c>
      <c r="X4115" s="8">
        <f t="shared" si="258"/>
        <v>2.1763300000000005</v>
      </c>
      <c r="Y4115">
        <f t="shared" si="259"/>
        <v>0</v>
      </c>
    </row>
    <row r="4116" spans="20:25" x14ac:dyDescent="0.25">
      <c r="T4116" s="7">
        <v>45153.75</v>
      </c>
      <c r="U4116">
        <v>3</v>
      </c>
      <c r="V4116" s="8">
        <f t="shared" si="256"/>
        <v>1.6539000000000001</v>
      </c>
      <c r="W4116" s="9">
        <f t="shared" si="257"/>
        <v>3.2900000000000013E-2</v>
      </c>
      <c r="X4116" s="8">
        <f t="shared" si="258"/>
        <v>2.6437000000000004</v>
      </c>
      <c r="Y4116">
        <f t="shared" si="259"/>
        <v>0</v>
      </c>
    </row>
    <row r="4117" spans="20:25" x14ac:dyDescent="0.25">
      <c r="T4117" s="7">
        <v>45153.760416666664</v>
      </c>
      <c r="U4117">
        <v>2.94</v>
      </c>
      <c r="V4117" s="8">
        <f t="shared" si="256"/>
        <v>1.4866019999999995</v>
      </c>
      <c r="W4117" s="9">
        <f t="shared" si="257"/>
        <v>2.8940000000000021E-2</v>
      </c>
      <c r="X4117" s="8">
        <f t="shared" si="258"/>
        <v>2.5502259999999999</v>
      </c>
      <c r="Y4117">
        <f t="shared" si="259"/>
        <v>0</v>
      </c>
    </row>
    <row r="4118" spans="20:25" x14ac:dyDescent="0.25">
      <c r="T4118" s="7">
        <v>45153.770833333336</v>
      </c>
      <c r="U4118">
        <v>3.78</v>
      </c>
      <c r="V4118" s="8">
        <f t="shared" si="256"/>
        <v>3.8287739999999992</v>
      </c>
      <c r="W4118" s="9">
        <f t="shared" si="257"/>
        <v>8.4380000000000011E-2</v>
      </c>
      <c r="X4118" s="8">
        <f t="shared" si="258"/>
        <v>3.8588619999999998</v>
      </c>
      <c r="Y4118">
        <f t="shared" si="259"/>
        <v>0</v>
      </c>
    </row>
    <row r="4119" spans="20:25" x14ac:dyDescent="0.25">
      <c r="T4119" s="7">
        <v>45153.78125</v>
      </c>
      <c r="U4119">
        <v>3.37</v>
      </c>
      <c r="V4119" s="8">
        <f t="shared" si="256"/>
        <v>2.6855709999999995</v>
      </c>
      <c r="W4119" s="9">
        <f t="shared" si="257"/>
        <v>5.732000000000001E-2</v>
      </c>
      <c r="X4119" s="8">
        <f t="shared" si="258"/>
        <v>3.2201230000000005</v>
      </c>
      <c r="Y4119">
        <f t="shared" si="259"/>
        <v>0</v>
      </c>
    </row>
    <row r="4120" spans="20:25" x14ac:dyDescent="0.25">
      <c r="T4120" s="7">
        <v>45153.791666666664</v>
      </c>
      <c r="U4120">
        <v>2.67</v>
      </c>
      <c r="V4120" s="8">
        <f t="shared" si="256"/>
        <v>0.73376099999999944</v>
      </c>
      <c r="W4120" s="9">
        <f t="shared" si="257"/>
        <v>1.1120000000000019E-2</v>
      </c>
      <c r="X4120" s="8">
        <f t="shared" si="258"/>
        <v>2.1295930000000003</v>
      </c>
      <c r="Y4120">
        <f t="shared" si="259"/>
        <v>0</v>
      </c>
    </row>
    <row r="4121" spans="20:25" x14ac:dyDescent="0.25">
      <c r="T4121" s="7">
        <v>45153.802083333336</v>
      </c>
      <c r="U4121">
        <v>2.82</v>
      </c>
      <c r="V4121" s="8">
        <f t="shared" si="256"/>
        <v>1.1520059999999992</v>
      </c>
      <c r="W4121" s="9">
        <f t="shared" si="257"/>
        <v>2.1020000000000011E-2</v>
      </c>
      <c r="X4121" s="8">
        <f t="shared" si="258"/>
        <v>2.3632779999999998</v>
      </c>
      <c r="Y4121">
        <f t="shared" si="259"/>
        <v>0</v>
      </c>
    </row>
    <row r="4122" spans="20:25" x14ac:dyDescent="0.25">
      <c r="T4122" s="7">
        <v>45153.8125</v>
      </c>
      <c r="U4122">
        <v>2.69</v>
      </c>
      <c r="V4122" s="8">
        <f t="shared" si="256"/>
        <v>0.78952699999999965</v>
      </c>
      <c r="W4122" s="9">
        <f t="shared" si="257"/>
        <v>1.2440000000000007E-2</v>
      </c>
      <c r="X4122" s="8">
        <f t="shared" si="258"/>
        <v>2.1607509999999999</v>
      </c>
      <c r="Y4122">
        <f t="shared" si="259"/>
        <v>0</v>
      </c>
    </row>
    <row r="4123" spans="20:25" x14ac:dyDescent="0.25">
      <c r="T4123" s="7">
        <v>45153.822916666664</v>
      </c>
      <c r="U4123">
        <v>2.61</v>
      </c>
      <c r="V4123" s="8">
        <f t="shared" si="256"/>
        <v>0.56646299999999972</v>
      </c>
      <c r="W4123" s="9">
        <f t="shared" si="257"/>
        <v>7.1599999999999997E-3</v>
      </c>
      <c r="X4123" s="8">
        <f t="shared" si="258"/>
        <v>2.0361189999999998</v>
      </c>
      <c r="Y4123">
        <f t="shared" si="259"/>
        <v>0</v>
      </c>
    </row>
    <row r="4124" spans="20:25" x14ac:dyDescent="0.25">
      <c r="T4124" s="7">
        <v>45153.833333333336</v>
      </c>
      <c r="U4124">
        <v>2.66</v>
      </c>
      <c r="V4124" s="8">
        <f t="shared" si="256"/>
        <v>0.70587800000000023</v>
      </c>
      <c r="W4124" s="9">
        <f t="shared" si="257"/>
        <v>1.0460000000000025E-2</v>
      </c>
      <c r="X4124" s="8">
        <f t="shared" si="258"/>
        <v>2.1140140000000005</v>
      </c>
      <c r="Y4124">
        <f t="shared" si="259"/>
        <v>0</v>
      </c>
    </row>
    <row r="4125" spans="20:25" x14ac:dyDescent="0.25">
      <c r="T4125" s="7">
        <v>45153.84375</v>
      </c>
      <c r="U4125">
        <v>3.01</v>
      </c>
      <c r="V4125" s="8">
        <f t="shared" si="256"/>
        <v>1.6817829999999994</v>
      </c>
      <c r="W4125" s="9">
        <f t="shared" si="257"/>
        <v>3.3560000000000006E-2</v>
      </c>
      <c r="X4125" s="8">
        <f t="shared" si="258"/>
        <v>2.6592790000000002</v>
      </c>
      <c r="Y4125">
        <f t="shared" si="259"/>
        <v>0</v>
      </c>
    </row>
    <row r="4126" spans="20:25" x14ac:dyDescent="0.25">
      <c r="T4126" s="7">
        <v>45153.854166666664</v>
      </c>
      <c r="U4126">
        <v>2.75</v>
      </c>
      <c r="V4126" s="8">
        <f t="shared" si="256"/>
        <v>0.95682499999999937</v>
      </c>
      <c r="W4126" s="9">
        <f t="shared" si="257"/>
        <v>1.6399999999999998E-2</v>
      </c>
      <c r="X4126" s="8">
        <f t="shared" si="258"/>
        <v>2.2542250000000004</v>
      </c>
      <c r="Y4126">
        <f t="shared" si="259"/>
        <v>0</v>
      </c>
    </row>
    <row r="4127" spans="20:25" x14ac:dyDescent="0.25">
      <c r="T4127" s="7">
        <v>45153.864583333336</v>
      </c>
      <c r="U4127">
        <v>2.95</v>
      </c>
      <c r="V4127" s="8">
        <f t="shared" si="256"/>
        <v>1.5144850000000005</v>
      </c>
      <c r="W4127" s="9">
        <f t="shared" si="257"/>
        <v>2.9600000000000015E-2</v>
      </c>
      <c r="X4127" s="8">
        <f t="shared" si="258"/>
        <v>2.5658050000000006</v>
      </c>
      <c r="Y4127">
        <f t="shared" si="259"/>
        <v>0</v>
      </c>
    </row>
    <row r="4128" spans="20:25" x14ac:dyDescent="0.25">
      <c r="T4128" s="7">
        <v>45153.875</v>
      </c>
      <c r="U4128">
        <v>3.17</v>
      </c>
      <c r="V4128" s="8">
        <f t="shared" si="256"/>
        <v>2.1279109999999992</v>
      </c>
      <c r="W4128" s="9">
        <f t="shared" si="257"/>
        <v>4.412000000000002E-2</v>
      </c>
      <c r="X4128" s="8">
        <f t="shared" si="258"/>
        <v>2.9085430000000003</v>
      </c>
      <c r="Y4128">
        <f t="shared" si="259"/>
        <v>0</v>
      </c>
    </row>
    <row r="4129" spans="20:25" x14ac:dyDescent="0.25">
      <c r="T4129" s="7">
        <v>45153.885416666664</v>
      </c>
      <c r="U4129">
        <v>2.88</v>
      </c>
      <c r="V4129" s="8">
        <f t="shared" si="256"/>
        <v>1.3193039999999989</v>
      </c>
      <c r="W4129" s="9">
        <f t="shared" si="257"/>
        <v>2.4980000000000002E-2</v>
      </c>
      <c r="X4129" s="8">
        <f t="shared" si="258"/>
        <v>2.4567520000000003</v>
      </c>
      <c r="Y4129">
        <f t="shared" si="259"/>
        <v>0</v>
      </c>
    </row>
    <row r="4130" spans="20:25" x14ac:dyDescent="0.25">
      <c r="T4130" s="7">
        <v>45153.895833333336</v>
      </c>
      <c r="U4130">
        <v>3.06</v>
      </c>
      <c r="V4130" s="8">
        <f t="shared" si="256"/>
        <v>1.821197999999999</v>
      </c>
      <c r="W4130" s="9">
        <f t="shared" si="257"/>
        <v>3.6860000000000004E-2</v>
      </c>
      <c r="X4130" s="8">
        <f t="shared" si="258"/>
        <v>2.7371740000000009</v>
      </c>
      <c r="Y4130">
        <f t="shared" si="259"/>
        <v>0</v>
      </c>
    </row>
    <row r="4131" spans="20:25" x14ac:dyDescent="0.25">
      <c r="T4131" s="7">
        <v>45153.90625</v>
      </c>
      <c r="U4131">
        <v>3</v>
      </c>
      <c r="V4131" s="8">
        <f t="shared" si="256"/>
        <v>1.6539000000000001</v>
      </c>
      <c r="W4131" s="9">
        <f t="shared" si="257"/>
        <v>3.2900000000000013E-2</v>
      </c>
      <c r="X4131" s="8">
        <f t="shared" si="258"/>
        <v>2.6437000000000004</v>
      </c>
      <c r="Y4131">
        <f t="shared" si="259"/>
        <v>0</v>
      </c>
    </row>
    <row r="4132" spans="20:25" x14ac:dyDescent="0.25">
      <c r="T4132" s="7">
        <v>45153.916666666664</v>
      </c>
      <c r="U4132">
        <v>3.04</v>
      </c>
      <c r="V4132" s="8">
        <f t="shared" si="256"/>
        <v>1.7654320000000006</v>
      </c>
      <c r="W4132" s="9">
        <f t="shared" si="257"/>
        <v>3.5540000000000016E-2</v>
      </c>
      <c r="X4132" s="8">
        <f t="shared" si="258"/>
        <v>2.7060160000000004</v>
      </c>
      <c r="Y4132">
        <f t="shared" si="259"/>
        <v>0</v>
      </c>
    </row>
    <row r="4133" spans="20:25" x14ac:dyDescent="0.25">
      <c r="T4133" s="7">
        <v>45153.927083333336</v>
      </c>
      <c r="U4133">
        <v>3.29</v>
      </c>
      <c r="V4133" s="8">
        <f t="shared" si="256"/>
        <v>2.4625070000000004</v>
      </c>
      <c r="W4133" s="9">
        <f t="shared" si="257"/>
        <v>5.2040000000000003E-2</v>
      </c>
      <c r="X4133" s="8">
        <f t="shared" si="258"/>
        <v>3.0954910000000004</v>
      </c>
      <c r="Y4133">
        <f t="shared" si="259"/>
        <v>0</v>
      </c>
    </row>
    <row r="4134" spans="20:25" x14ac:dyDescent="0.25">
      <c r="T4134" s="7">
        <v>45153.9375</v>
      </c>
      <c r="U4134">
        <v>2.89</v>
      </c>
      <c r="V4134" s="8">
        <f t="shared" si="256"/>
        <v>1.3471869999999999</v>
      </c>
      <c r="W4134" s="9">
        <f t="shared" si="257"/>
        <v>2.5640000000000024E-2</v>
      </c>
      <c r="X4134" s="8">
        <f t="shared" si="258"/>
        <v>2.4723310000000009</v>
      </c>
      <c r="Y4134">
        <f t="shared" si="259"/>
        <v>0</v>
      </c>
    </row>
    <row r="4135" spans="20:25" x14ac:dyDescent="0.25">
      <c r="T4135" s="7">
        <v>45153.947916666664</v>
      </c>
      <c r="U4135">
        <v>2.92</v>
      </c>
      <c r="V4135" s="8">
        <f t="shared" si="256"/>
        <v>1.4308359999999993</v>
      </c>
      <c r="W4135" s="9">
        <f t="shared" si="257"/>
        <v>2.7620000000000006E-2</v>
      </c>
      <c r="X4135" s="8">
        <f t="shared" si="258"/>
        <v>2.5190680000000003</v>
      </c>
      <c r="Y4135">
        <f t="shared" si="259"/>
        <v>0</v>
      </c>
    </row>
    <row r="4136" spans="20:25" x14ac:dyDescent="0.25">
      <c r="T4136" s="7">
        <v>45153.958333333336</v>
      </c>
      <c r="U4136">
        <v>3.01</v>
      </c>
      <c r="V4136" s="8">
        <f t="shared" si="256"/>
        <v>1.6817829999999994</v>
      </c>
      <c r="W4136" s="9">
        <f t="shared" si="257"/>
        <v>3.3560000000000006E-2</v>
      </c>
      <c r="X4136" s="8">
        <f t="shared" si="258"/>
        <v>2.6592790000000002</v>
      </c>
      <c r="Y4136">
        <f t="shared" si="259"/>
        <v>0</v>
      </c>
    </row>
    <row r="4137" spans="20:25" x14ac:dyDescent="0.25">
      <c r="T4137" s="7">
        <v>45153.96875</v>
      </c>
      <c r="U4137">
        <v>3.46</v>
      </c>
      <c r="V4137" s="8">
        <f t="shared" si="256"/>
        <v>2.9365179999999995</v>
      </c>
      <c r="W4137" s="9">
        <f t="shared" si="257"/>
        <v>6.3260000000000011E-2</v>
      </c>
      <c r="X4137" s="8">
        <f t="shared" si="258"/>
        <v>3.3603340000000004</v>
      </c>
      <c r="Y4137">
        <f t="shared" si="259"/>
        <v>0</v>
      </c>
    </row>
    <row r="4138" spans="20:25" x14ac:dyDescent="0.25">
      <c r="T4138" s="7">
        <v>45153.979166666664</v>
      </c>
      <c r="U4138">
        <v>2.91</v>
      </c>
      <c r="V4138" s="8">
        <f t="shared" si="256"/>
        <v>1.4029530000000001</v>
      </c>
      <c r="W4138" s="9">
        <f t="shared" si="257"/>
        <v>2.6960000000000012E-2</v>
      </c>
      <c r="X4138" s="8">
        <f t="shared" si="258"/>
        <v>2.5034890000000005</v>
      </c>
      <c r="Y4138">
        <f t="shared" si="259"/>
        <v>0</v>
      </c>
    </row>
    <row r="4139" spans="20:25" x14ac:dyDescent="0.25">
      <c r="T4139" s="7">
        <v>45153.989583333336</v>
      </c>
      <c r="U4139">
        <v>2.72</v>
      </c>
      <c r="V4139" s="8">
        <f t="shared" si="256"/>
        <v>0.87317599999999995</v>
      </c>
      <c r="W4139" s="9">
        <f t="shared" si="257"/>
        <v>1.4420000000000016E-2</v>
      </c>
      <c r="X4139" s="8">
        <f t="shared" si="258"/>
        <v>2.207488000000001</v>
      </c>
      <c r="Y4139">
        <f t="shared" si="259"/>
        <v>0</v>
      </c>
    </row>
    <row r="4140" spans="20:25" x14ac:dyDescent="0.25">
      <c r="T4140" s="7">
        <v>45154</v>
      </c>
      <c r="U4140">
        <v>3.04</v>
      </c>
      <c r="V4140" s="8">
        <f t="shared" si="256"/>
        <v>1.7654320000000006</v>
      </c>
      <c r="W4140" s="9">
        <f t="shared" si="257"/>
        <v>3.5540000000000016E-2</v>
      </c>
      <c r="X4140" s="8">
        <f t="shared" si="258"/>
        <v>2.7060160000000004</v>
      </c>
      <c r="Y4140">
        <f t="shared" si="259"/>
        <v>0</v>
      </c>
    </row>
    <row r="4141" spans="20:25" x14ac:dyDescent="0.25">
      <c r="T4141" s="7">
        <v>45154.010416666664</v>
      </c>
      <c r="U4141">
        <v>2.97</v>
      </c>
      <c r="V4141" s="8">
        <f t="shared" si="256"/>
        <v>1.5702510000000007</v>
      </c>
      <c r="W4141" s="9">
        <f t="shared" si="257"/>
        <v>3.0920000000000031E-2</v>
      </c>
      <c r="X4141" s="8">
        <f t="shared" si="258"/>
        <v>2.596963000000001</v>
      </c>
      <c r="Y4141">
        <f t="shared" si="259"/>
        <v>0</v>
      </c>
    </row>
    <row r="4142" spans="20:25" x14ac:dyDescent="0.25">
      <c r="T4142" s="7">
        <v>45154.020833333336</v>
      </c>
      <c r="U4142">
        <v>3.74</v>
      </c>
      <c r="V4142" s="8">
        <f t="shared" si="256"/>
        <v>3.7172420000000006</v>
      </c>
      <c r="W4142" s="9">
        <f t="shared" si="257"/>
        <v>8.1740000000000035E-2</v>
      </c>
      <c r="X4142" s="8">
        <f t="shared" si="258"/>
        <v>3.7965460000000006</v>
      </c>
      <c r="Y4142">
        <f t="shared" si="259"/>
        <v>0</v>
      </c>
    </row>
    <row r="4143" spans="20:25" x14ac:dyDescent="0.25">
      <c r="T4143" s="7">
        <v>45154.03125</v>
      </c>
      <c r="U4143">
        <v>2.82</v>
      </c>
      <c r="V4143" s="8">
        <f t="shared" si="256"/>
        <v>1.1520059999999992</v>
      </c>
      <c r="W4143" s="9">
        <f t="shared" si="257"/>
        <v>2.1020000000000011E-2</v>
      </c>
      <c r="X4143" s="8">
        <f t="shared" si="258"/>
        <v>2.3632779999999998</v>
      </c>
      <c r="Y4143">
        <f t="shared" si="259"/>
        <v>0</v>
      </c>
    </row>
    <row r="4144" spans="20:25" x14ac:dyDescent="0.25">
      <c r="T4144" s="7">
        <v>45154.041666666664</v>
      </c>
      <c r="U4144">
        <v>2.79</v>
      </c>
      <c r="V4144" s="8">
        <f t="shared" si="256"/>
        <v>1.0683569999999998</v>
      </c>
      <c r="W4144" s="9">
        <f t="shared" si="257"/>
        <v>1.9040000000000001E-2</v>
      </c>
      <c r="X4144" s="8">
        <f t="shared" si="258"/>
        <v>2.3165410000000004</v>
      </c>
      <c r="Y4144">
        <f t="shared" si="259"/>
        <v>0</v>
      </c>
    </row>
    <row r="4145" spans="20:25" x14ac:dyDescent="0.25">
      <c r="T4145" s="7">
        <v>45154.052083333336</v>
      </c>
      <c r="U4145">
        <v>2.92</v>
      </c>
      <c r="V4145" s="8">
        <f t="shared" si="256"/>
        <v>1.4308359999999993</v>
      </c>
      <c r="W4145" s="9">
        <f t="shared" si="257"/>
        <v>2.7620000000000006E-2</v>
      </c>
      <c r="X4145" s="8">
        <f t="shared" si="258"/>
        <v>2.5190680000000003</v>
      </c>
      <c r="Y4145">
        <f t="shared" si="259"/>
        <v>0</v>
      </c>
    </row>
    <row r="4146" spans="20:25" x14ac:dyDescent="0.25">
      <c r="T4146" s="7">
        <v>45154.0625</v>
      </c>
      <c r="U4146">
        <v>2.83</v>
      </c>
      <c r="V4146" s="8">
        <f t="shared" si="256"/>
        <v>1.1798890000000002</v>
      </c>
      <c r="W4146" s="9">
        <f t="shared" si="257"/>
        <v>2.1680000000000005E-2</v>
      </c>
      <c r="X4146" s="8">
        <f t="shared" si="258"/>
        <v>2.3788570000000004</v>
      </c>
      <c r="Y4146">
        <f t="shared" si="259"/>
        <v>0</v>
      </c>
    </row>
    <row r="4147" spans="20:25" x14ac:dyDescent="0.25">
      <c r="T4147" s="7">
        <v>45154.072916666664</v>
      </c>
      <c r="U4147">
        <v>3.12</v>
      </c>
      <c r="V4147" s="8">
        <f t="shared" si="256"/>
        <v>1.9884959999999996</v>
      </c>
      <c r="W4147" s="9">
        <f t="shared" si="257"/>
        <v>4.0820000000000023E-2</v>
      </c>
      <c r="X4147" s="8">
        <f t="shared" si="258"/>
        <v>2.8306480000000005</v>
      </c>
      <c r="Y4147">
        <f t="shared" si="259"/>
        <v>0</v>
      </c>
    </row>
    <row r="4148" spans="20:25" x14ac:dyDescent="0.25">
      <c r="T4148" s="7">
        <v>45154.083333333336</v>
      </c>
      <c r="U4148">
        <v>2.86</v>
      </c>
      <c r="V4148" s="8">
        <f t="shared" si="256"/>
        <v>1.2635379999999996</v>
      </c>
      <c r="W4148" s="9">
        <f t="shared" si="257"/>
        <v>2.3660000000000014E-2</v>
      </c>
      <c r="X4148" s="8">
        <f t="shared" si="258"/>
        <v>2.4255939999999998</v>
      </c>
      <c r="Y4148">
        <f t="shared" si="259"/>
        <v>0</v>
      </c>
    </row>
    <row r="4149" spans="20:25" x14ac:dyDescent="0.25">
      <c r="T4149" s="7">
        <v>45154.09375</v>
      </c>
      <c r="U4149">
        <v>3.03</v>
      </c>
      <c r="V4149" s="8">
        <f t="shared" si="256"/>
        <v>1.7375489999999996</v>
      </c>
      <c r="W4149" s="9">
        <f t="shared" si="257"/>
        <v>3.4879999999999994E-2</v>
      </c>
      <c r="X4149" s="8">
        <f t="shared" si="258"/>
        <v>2.6904369999999997</v>
      </c>
      <c r="Y4149">
        <f t="shared" si="259"/>
        <v>0</v>
      </c>
    </row>
    <row r="4150" spans="20:25" x14ac:dyDescent="0.25">
      <c r="T4150" s="7">
        <v>45154.104166666664</v>
      </c>
      <c r="U4150">
        <v>2.65</v>
      </c>
      <c r="V4150" s="8">
        <f t="shared" si="256"/>
        <v>0.67799499999999924</v>
      </c>
      <c r="W4150" s="9">
        <f t="shared" si="257"/>
        <v>9.8000000000000032E-3</v>
      </c>
      <c r="X4150" s="8">
        <f t="shared" si="258"/>
        <v>2.0984349999999998</v>
      </c>
      <c r="Y4150">
        <f t="shared" si="259"/>
        <v>0</v>
      </c>
    </row>
    <row r="4151" spans="20:25" x14ac:dyDescent="0.25">
      <c r="T4151" s="7">
        <v>45154.114583333336</v>
      </c>
      <c r="U4151">
        <v>3.15</v>
      </c>
      <c r="V4151" s="8">
        <f t="shared" si="256"/>
        <v>2.072144999999999</v>
      </c>
      <c r="W4151" s="9">
        <f t="shared" si="257"/>
        <v>4.2800000000000005E-2</v>
      </c>
      <c r="X4151" s="8">
        <f t="shared" si="258"/>
        <v>2.8773849999999999</v>
      </c>
      <c r="Y4151">
        <f t="shared" si="259"/>
        <v>0</v>
      </c>
    </row>
    <row r="4152" spans="20:25" x14ac:dyDescent="0.25">
      <c r="T4152" s="7">
        <v>45154.125</v>
      </c>
      <c r="U4152">
        <v>2.78</v>
      </c>
      <c r="V4152" s="8">
        <f t="shared" si="256"/>
        <v>1.0404739999999988</v>
      </c>
      <c r="W4152" s="9">
        <f t="shared" si="257"/>
        <v>1.8380000000000007E-2</v>
      </c>
      <c r="X4152" s="8">
        <f t="shared" si="258"/>
        <v>2.3009619999999997</v>
      </c>
      <c r="Y4152">
        <f t="shared" si="259"/>
        <v>0</v>
      </c>
    </row>
    <row r="4153" spans="20:25" x14ac:dyDescent="0.25">
      <c r="T4153" s="7">
        <v>45154.135416666664</v>
      </c>
      <c r="U4153">
        <v>2.73</v>
      </c>
      <c r="V4153" s="8">
        <f t="shared" si="256"/>
        <v>0.90105900000000005</v>
      </c>
      <c r="W4153" s="9">
        <f t="shared" si="257"/>
        <v>1.508000000000001E-2</v>
      </c>
      <c r="X4153" s="8">
        <f t="shared" si="258"/>
        <v>2.2230669999999999</v>
      </c>
      <c r="Y4153">
        <f t="shared" si="259"/>
        <v>0</v>
      </c>
    </row>
    <row r="4154" spans="20:25" x14ac:dyDescent="0.25">
      <c r="T4154" s="7">
        <v>45154.145833333336</v>
      </c>
      <c r="U4154">
        <v>2.59</v>
      </c>
      <c r="V4154" s="8">
        <f t="shared" si="256"/>
        <v>0.51069699999999951</v>
      </c>
      <c r="W4154" s="9">
        <f t="shared" si="257"/>
        <v>5.8400000000000118E-3</v>
      </c>
      <c r="X4154" s="8">
        <f t="shared" si="258"/>
        <v>2.0049610000000002</v>
      </c>
      <c r="Y4154">
        <f t="shared" si="259"/>
        <v>0</v>
      </c>
    </row>
    <row r="4155" spans="20:25" x14ac:dyDescent="0.25">
      <c r="T4155" s="7">
        <v>45154.15625</v>
      </c>
      <c r="U4155">
        <v>2.78</v>
      </c>
      <c r="V4155" s="8">
        <f t="shared" si="256"/>
        <v>1.0404739999999988</v>
      </c>
      <c r="W4155" s="9">
        <f t="shared" si="257"/>
        <v>1.8380000000000007E-2</v>
      </c>
      <c r="X4155" s="8">
        <f t="shared" si="258"/>
        <v>2.3009619999999997</v>
      </c>
      <c r="Y4155">
        <f t="shared" si="259"/>
        <v>0</v>
      </c>
    </row>
    <row r="4156" spans="20:25" x14ac:dyDescent="0.25">
      <c r="T4156" s="7">
        <v>45154.166666666664</v>
      </c>
      <c r="U4156">
        <v>2.6</v>
      </c>
      <c r="V4156" s="8">
        <f t="shared" si="256"/>
        <v>0.53857999999999961</v>
      </c>
      <c r="W4156" s="9">
        <f t="shared" si="257"/>
        <v>6.5000000000000058E-3</v>
      </c>
      <c r="X4156" s="8">
        <f t="shared" si="258"/>
        <v>2.0205400000000009</v>
      </c>
      <c r="Y4156">
        <f t="shared" si="259"/>
        <v>0</v>
      </c>
    </row>
    <row r="4157" spans="20:25" x14ac:dyDescent="0.25">
      <c r="T4157" s="7">
        <v>45154.177083333336</v>
      </c>
      <c r="U4157">
        <v>2.5299999999999998</v>
      </c>
      <c r="V4157" s="8">
        <f t="shared" si="256"/>
        <v>0.3433989999999989</v>
      </c>
      <c r="W4157" s="9">
        <f t="shared" si="257"/>
        <v>1.8799999999999928E-3</v>
      </c>
      <c r="X4157" s="8">
        <f t="shared" si="258"/>
        <v>1.9114870000000002</v>
      </c>
      <c r="Y4157">
        <f t="shared" si="259"/>
        <v>0</v>
      </c>
    </row>
    <row r="4158" spans="20:25" x14ac:dyDescent="0.25">
      <c r="T4158" s="7">
        <v>45154.1875</v>
      </c>
      <c r="U4158">
        <v>2.7</v>
      </c>
      <c r="V4158" s="8">
        <f t="shared" si="256"/>
        <v>0.81741000000000064</v>
      </c>
      <c r="W4158" s="9">
        <f t="shared" si="257"/>
        <v>1.3100000000000028E-2</v>
      </c>
      <c r="X4158" s="8">
        <f t="shared" si="258"/>
        <v>2.1763300000000005</v>
      </c>
      <c r="Y4158">
        <f t="shared" si="259"/>
        <v>0</v>
      </c>
    </row>
    <row r="4159" spans="20:25" x14ac:dyDescent="0.25">
      <c r="T4159" s="7">
        <v>45154.197916666664</v>
      </c>
      <c r="U4159">
        <v>2.48</v>
      </c>
      <c r="V4159" s="8">
        <f t="shared" si="256"/>
        <v>0.20398399999999928</v>
      </c>
      <c r="W4159" s="9">
        <f t="shared" si="257"/>
        <v>0</v>
      </c>
      <c r="X4159" s="8">
        <f t="shared" si="258"/>
        <v>1.8335920000000003</v>
      </c>
      <c r="Y4159">
        <f t="shared" si="259"/>
        <v>0</v>
      </c>
    </row>
    <row r="4160" spans="20:25" x14ac:dyDescent="0.25">
      <c r="T4160" s="7">
        <v>45154.208333333336</v>
      </c>
      <c r="U4160">
        <v>2.42</v>
      </c>
      <c r="V4160" s="8">
        <f t="shared" si="256"/>
        <v>3.6685999999999552E-2</v>
      </c>
      <c r="W4160" s="9">
        <f t="shared" si="257"/>
        <v>0</v>
      </c>
      <c r="X4160" s="8">
        <f t="shared" si="258"/>
        <v>1.7401180000000003</v>
      </c>
      <c r="Y4160">
        <f t="shared" si="259"/>
        <v>0</v>
      </c>
    </row>
    <row r="4161" spans="20:25" x14ac:dyDescent="0.25">
      <c r="T4161" s="7">
        <v>45154.21875</v>
      </c>
      <c r="U4161">
        <v>2.39</v>
      </c>
      <c r="V4161" s="8">
        <f t="shared" si="256"/>
        <v>0</v>
      </c>
      <c r="W4161" s="9">
        <f t="shared" si="257"/>
        <v>0</v>
      </c>
      <c r="X4161" s="8">
        <f t="shared" si="258"/>
        <v>1.6933810000000005</v>
      </c>
      <c r="Y4161">
        <f t="shared" si="259"/>
        <v>0</v>
      </c>
    </row>
    <row r="4162" spans="20:25" x14ac:dyDescent="0.25">
      <c r="T4162" s="7">
        <v>45154.229166666664</v>
      </c>
      <c r="U4162">
        <v>2.41</v>
      </c>
      <c r="V4162" s="8">
        <f t="shared" si="256"/>
        <v>8.8030000000003383E-3</v>
      </c>
      <c r="W4162" s="9">
        <f t="shared" si="257"/>
        <v>0</v>
      </c>
      <c r="X4162" s="8">
        <f t="shared" si="258"/>
        <v>1.7245390000000005</v>
      </c>
      <c r="Y4162">
        <f t="shared" si="259"/>
        <v>0</v>
      </c>
    </row>
    <row r="4163" spans="20:25" x14ac:dyDescent="0.25">
      <c r="T4163" s="7">
        <v>45154.239583333336</v>
      </c>
      <c r="U4163">
        <v>2.2799999999999998</v>
      </c>
      <c r="V4163" s="8">
        <f t="shared" ref="V4163:V4226" si="260">IF(2.7883*U4163-6.711&lt;0,0,2.7883*U4163-6.711)</f>
        <v>0</v>
      </c>
      <c r="W4163" s="9">
        <f t="shared" ref="W4163:W4226" si="261">IF(0.066*U4163-0.1651&lt;0,0,0.066*U4163-0.1651)</f>
        <v>0</v>
      </c>
      <c r="X4163" s="8">
        <f t="shared" ref="X4163:X4226" si="262">IF(1.5579*U4163-2.03&lt;0,0,1.5579*U4163-2.03)</f>
        <v>1.5220120000000001</v>
      </c>
      <c r="Y4163">
        <f t="shared" ref="Y4163:Y4226" si="263">IF(1.2304*U4163-6.1782&lt;0,0,1.2304*U4163-6.1782)</f>
        <v>0</v>
      </c>
    </row>
    <row r="4164" spans="20:25" x14ac:dyDescent="0.25">
      <c r="T4164" s="7">
        <v>45154.25</v>
      </c>
      <c r="U4164">
        <v>2.61</v>
      </c>
      <c r="V4164" s="8">
        <f t="shared" si="260"/>
        <v>0.56646299999999972</v>
      </c>
      <c r="W4164" s="9">
        <f t="shared" si="261"/>
        <v>7.1599999999999997E-3</v>
      </c>
      <c r="X4164" s="8">
        <f t="shared" si="262"/>
        <v>2.0361189999999998</v>
      </c>
      <c r="Y4164">
        <f t="shared" si="263"/>
        <v>0</v>
      </c>
    </row>
    <row r="4165" spans="20:25" x14ac:dyDescent="0.25">
      <c r="T4165" s="7">
        <v>45154.260416666664</v>
      </c>
      <c r="U4165">
        <v>2.61</v>
      </c>
      <c r="V4165" s="8">
        <f t="shared" si="260"/>
        <v>0.56646299999999972</v>
      </c>
      <c r="W4165" s="9">
        <f t="shared" si="261"/>
        <v>7.1599999999999997E-3</v>
      </c>
      <c r="X4165" s="8">
        <f t="shared" si="262"/>
        <v>2.0361189999999998</v>
      </c>
      <c r="Y4165">
        <f t="shared" si="263"/>
        <v>0</v>
      </c>
    </row>
    <row r="4166" spans="20:25" x14ac:dyDescent="0.25">
      <c r="T4166" s="7">
        <v>45154.270833333336</v>
      </c>
      <c r="U4166">
        <v>2.4300000000000002</v>
      </c>
      <c r="V4166" s="8">
        <f t="shared" si="260"/>
        <v>6.4569000000000543E-2</v>
      </c>
      <c r="W4166" s="9">
        <f t="shared" si="261"/>
        <v>0</v>
      </c>
      <c r="X4166" s="8">
        <f t="shared" si="262"/>
        <v>1.7556970000000005</v>
      </c>
      <c r="Y4166">
        <f t="shared" si="263"/>
        <v>0</v>
      </c>
    </row>
    <row r="4167" spans="20:25" x14ac:dyDescent="0.25">
      <c r="T4167" s="7">
        <v>45154.28125</v>
      </c>
      <c r="U4167">
        <v>2.62</v>
      </c>
      <c r="V4167" s="8">
        <f t="shared" si="260"/>
        <v>0.59434599999999982</v>
      </c>
      <c r="W4167" s="9">
        <f t="shared" si="261"/>
        <v>7.8200000000000214E-3</v>
      </c>
      <c r="X4167" s="8">
        <f t="shared" si="262"/>
        <v>2.0516980000000005</v>
      </c>
      <c r="Y4167">
        <f t="shared" si="263"/>
        <v>0</v>
      </c>
    </row>
    <row r="4168" spans="20:25" x14ac:dyDescent="0.25">
      <c r="T4168" s="7">
        <v>45154.291666666664</v>
      </c>
      <c r="U4168">
        <v>2.7</v>
      </c>
      <c r="V4168" s="8">
        <f t="shared" si="260"/>
        <v>0.81741000000000064</v>
      </c>
      <c r="W4168" s="9">
        <f t="shared" si="261"/>
        <v>1.3100000000000028E-2</v>
      </c>
      <c r="X4168" s="8">
        <f t="shared" si="262"/>
        <v>2.1763300000000005</v>
      </c>
      <c r="Y4168">
        <f t="shared" si="263"/>
        <v>0</v>
      </c>
    </row>
    <row r="4169" spans="20:25" x14ac:dyDescent="0.25">
      <c r="T4169" s="7">
        <v>45154.302083333336</v>
      </c>
      <c r="U4169">
        <v>2.38</v>
      </c>
      <c r="V4169" s="8">
        <f t="shared" si="260"/>
        <v>0</v>
      </c>
      <c r="W4169" s="9">
        <f t="shared" si="261"/>
        <v>0</v>
      </c>
      <c r="X4169" s="8">
        <f t="shared" si="262"/>
        <v>1.6778020000000002</v>
      </c>
      <c r="Y4169">
        <f t="shared" si="263"/>
        <v>0</v>
      </c>
    </row>
    <row r="4170" spans="20:25" x14ac:dyDescent="0.25">
      <c r="T4170" s="7">
        <v>45154.3125</v>
      </c>
      <c r="U4170">
        <v>2.4300000000000002</v>
      </c>
      <c r="V4170" s="8">
        <f t="shared" si="260"/>
        <v>6.4569000000000543E-2</v>
      </c>
      <c r="W4170" s="9">
        <f t="shared" si="261"/>
        <v>0</v>
      </c>
      <c r="X4170" s="8">
        <f t="shared" si="262"/>
        <v>1.7556970000000005</v>
      </c>
      <c r="Y4170">
        <f t="shared" si="263"/>
        <v>0</v>
      </c>
    </row>
    <row r="4171" spans="20:25" x14ac:dyDescent="0.25">
      <c r="T4171" s="7">
        <v>45154.322916666664</v>
      </c>
      <c r="U4171">
        <v>2.34</v>
      </c>
      <c r="V4171" s="8">
        <f t="shared" si="260"/>
        <v>0</v>
      </c>
      <c r="W4171" s="9">
        <f t="shared" si="261"/>
        <v>0</v>
      </c>
      <c r="X4171" s="8">
        <f t="shared" si="262"/>
        <v>1.6154860000000002</v>
      </c>
      <c r="Y4171">
        <f t="shared" si="263"/>
        <v>0</v>
      </c>
    </row>
    <row r="4172" spans="20:25" x14ac:dyDescent="0.25">
      <c r="T4172" s="7">
        <v>45154.333333333336</v>
      </c>
      <c r="U4172">
        <v>2.4700000000000002</v>
      </c>
      <c r="V4172" s="8">
        <f t="shared" si="260"/>
        <v>0.17610100000000006</v>
      </c>
      <c r="W4172" s="9">
        <f t="shared" si="261"/>
        <v>0</v>
      </c>
      <c r="X4172" s="8">
        <f t="shared" si="262"/>
        <v>1.8180130000000005</v>
      </c>
      <c r="Y4172">
        <f t="shared" si="263"/>
        <v>0</v>
      </c>
    </row>
    <row r="4173" spans="20:25" x14ac:dyDescent="0.25">
      <c r="T4173" s="7">
        <v>45154.34375</v>
      </c>
      <c r="U4173">
        <v>2.4300000000000002</v>
      </c>
      <c r="V4173" s="8">
        <f t="shared" si="260"/>
        <v>6.4569000000000543E-2</v>
      </c>
      <c r="W4173" s="9">
        <f t="shared" si="261"/>
        <v>0</v>
      </c>
      <c r="X4173" s="8">
        <f t="shared" si="262"/>
        <v>1.7556970000000005</v>
      </c>
      <c r="Y4173">
        <f t="shared" si="263"/>
        <v>0</v>
      </c>
    </row>
    <row r="4174" spans="20:25" x14ac:dyDescent="0.25">
      <c r="T4174" s="7">
        <v>45154.354166666664</v>
      </c>
      <c r="U4174">
        <v>2.4300000000000002</v>
      </c>
      <c r="V4174" s="8">
        <f t="shared" si="260"/>
        <v>6.4569000000000543E-2</v>
      </c>
      <c r="W4174" s="9">
        <f t="shared" si="261"/>
        <v>0</v>
      </c>
      <c r="X4174" s="8">
        <f t="shared" si="262"/>
        <v>1.7556970000000005</v>
      </c>
      <c r="Y4174">
        <f t="shared" si="263"/>
        <v>0</v>
      </c>
    </row>
    <row r="4175" spans="20:25" x14ac:dyDescent="0.25">
      <c r="T4175" s="7">
        <v>45154.364583333336</v>
      </c>
      <c r="U4175">
        <v>2.33</v>
      </c>
      <c r="V4175" s="8">
        <f t="shared" si="260"/>
        <v>0</v>
      </c>
      <c r="W4175" s="9">
        <f t="shared" si="261"/>
        <v>0</v>
      </c>
      <c r="X4175" s="8">
        <f t="shared" si="262"/>
        <v>1.5999070000000004</v>
      </c>
      <c r="Y4175">
        <f t="shared" si="263"/>
        <v>0</v>
      </c>
    </row>
    <row r="4176" spans="20:25" x14ac:dyDescent="0.25">
      <c r="T4176" s="7">
        <v>45154.375</v>
      </c>
      <c r="U4176">
        <v>2.44</v>
      </c>
      <c r="V4176" s="8">
        <f t="shared" si="260"/>
        <v>9.2451999999999757E-2</v>
      </c>
      <c r="W4176" s="9">
        <f t="shared" si="261"/>
        <v>0</v>
      </c>
      <c r="X4176" s="8">
        <f t="shared" si="262"/>
        <v>1.7712760000000003</v>
      </c>
      <c r="Y4176">
        <f t="shared" si="263"/>
        <v>0</v>
      </c>
    </row>
    <row r="4177" spans="20:25" x14ac:dyDescent="0.25">
      <c r="T4177" s="7">
        <v>45154.385416666664</v>
      </c>
      <c r="U4177">
        <v>2.42</v>
      </c>
      <c r="V4177" s="8">
        <f t="shared" si="260"/>
        <v>3.6685999999999552E-2</v>
      </c>
      <c r="W4177" s="9">
        <f t="shared" si="261"/>
        <v>0</v>
      </c>
      <c r="X4177" s="8">
        <f t="shared" si="262"/>
        <v>1.7401180000000003</v>
      </c>
      <c r="Y4177">
        <f t="shared" si="263"/>
        <v>0</v>
      </c>
    </row>
    <row r="4178" spans="20:25" x14ac:dyDescent="0.25">
      <c r="T4178" s="7">
        <v>45154.395833333336</v>
      </c>
      <c r="U4178">
        <v>2.4900000000000002</v>
      </c>
      <c r="V4178" s="8">
        <f t="shared" si="260"/>
        <v>0.23186700000000027</v>
      </c>
      <c r="W4178" s="9">
        <f t="shared" si="261"/>
        <v>0</v>
      </c>
      <c r="X4178" s="8">
        <f t="shared" si="262"/>
        <v>1.8491710000000006</v>
      </c>
      <c r="Y4178">
        <f t="shared" si="263"/>
        <v>0</v>
      </c>
    </row>
    <row r="4179" spans="20:25" x14ac:dyDescent="0.25">
      <c r="T4179" s="7">
        <v>45154.40625</v>
      </c>
      <c r="U4179">
        <v>2.29</v>
      </c>
      <c r="V4179" s="8">
        <f t="shared" si="260"/>
        <v>0</v>
      </c>
      <c r="W4179" s="9">
        <f t="shared" si="261"/>
        <v>0</v>
      </c>
      <c r="X4179" s="8">
        <f t="shared" si="262"/>
        <v>1.5375910000000004</v>
      </c>
      <c r="Y4179">
        <f t="shared" si="263"/>
        <v>0</v>
      </c>
    </row>
    <row r="4180" spans="20:25" x14ac:dyDescent="0.25">
      <c r="T4180" s="7">
        <v>45154.423611111109</v>
      </c>
      <c r="U4180">
        <v>2.34</v>
      </c>
      <c r="V4180" s="8">
        <f t="shared" si="260"/>
        <v>0</v>
      </c>
      <c r="W4180" s="9">
        <f t="shared" si="261"/>
        <v>0</v>
      </c>
      <c r="X4180" s="8">
        <f t="shared" si="262"/>
        <v>1.6154860000000002</v>
      </c>
      <c r="Y4180">
        <f t="shared" si="263"/>
        <v>0</v>
      </c>
    </row>
    <row r="4181" spans="20:25" x14ac:dyDescent="0.25">
      <c r="T4181" s="7">
        <v>45154.427083333336</v>
      </c>
      <c r="U4181">
        <v>2.1</v>
      </c>
      <c r="V4181" s="8">
        <f t="shared" si="260"/>
        <v>0</v>
      </c>
      <c r="W4181" s="9">
        <f t="shared" si="261"/>
        <v>0</v>
      </c>
      <c r="X4181" s="8">
        <f t="shared" si="262"/>
        <v>1.2415900000000004</v>
      </c>
      <c r="Y4181">
        <f t="shared" si="263"/>
        <v>0</v>
      </c>
    </row>
    <row r="4182" spans="20:25" x14ac:dyDescent="0.25">
      <c r="T4182" s="7">
        <v>45154.430555555555</v>
      </c>
      <c r="U4182">
        <v>2.08</v>
      </c>
      <c r="V4182" s="8">
        <f t="shared" si="260"/>
        <v>0</v>
      </c>
      <c r="W4182" s="9">
        <f t="shared" si="261"/>
        <v>0</v>
      </c>
      <c r="X4182" s="8">
        <f t="shared" si="262"/>
        <v>1.2104320000000004</v>
      </c>
      <c r="Y4182">
        <f t="shared" si="263"/>
        <v>0</v>
      </c>
    </row>
    <row r="4183" spans="20:25" x14ac:dyDescent="0.25">
      <c r="T4183" s="7">
        <v>45154.434027777781</v>
      </c>
      <c r="U4183">
        <v>2.08</v>
      </c>
      <c r="V4183" s="8">
        <f t="shared" si="260"/>
        <v>0</v>
      </c>
      <c r="W4183" s="9">
        <f t="shared" si="261"/>
        <v>0</v>
      </c>
      <c r="X4183" s="8">
        <f t="shared" si="262"/>
        <v>1.2104320000000004</v>
      </c>
      <c r="Y4183">
        <f t="shared" si="263"/>
        <v>0</v>
      </c>
    </row>
    <row r="4184" spans="20:25" x14ac:dyDescent="0.25">
      <c r="T4184" s="7">
        <v>45154.4375</v>
      </c>
      <c r="U4184">
        <v>2.11</v>
      </c>
      <c r="V4184" s="8">
        <f t="shared" si="260"/>
        <v>0</v>
      </c>
      <c r="W4184" s="9">
        <f t="shared" si="261"/>
        <v>0</v>
      </c>
      <c r="X4184" s="8">
        <f t="shared" si="262"/>
        <v>1.2571690000000002</v>
      </c>
      <c r="Y4184">
        <f t="shared" si="263"/>
        <v>0</v>
      </c>
    </row>
    <row r="4185" spans="20:25" x14ac:dyDescent="0.25">
      <c r="T4185" s="7">
        <v>45154.447916666664</v>
      </c>
      <c r="U4185">
        <v>2.1800000000000002</v>
      </c>
      <c r="V4185" s="8">
        <f t="shared" si="260"/>
        <v>0</v>
      </c>
      <c r="W4185" s="9">
        <f t="shared" si="261"/>
        <v>0</v>
      </c>
      <c r="X4185" s="8">
        <f t="shared" si="262"/>
        <v>1.3662220000000005</v>
      </c>
      <c r="Y4185">
        <f t="shared" si="263"/>
        <v>0</v>
      </c>
    </row>
    <row r="4186" spans="20:25" x14ac:dyDescent="0.25">
      <c r="T4186" s="7">
        <v>45154.458333333336</v>
      </c>
      <c r="U4186">
        <v>2.2200000000000002</v>
      </c>
      <c r="V4186" s="8">
        <f t="shared" si="260"/>
        <v>0</v>
      </c>
      <c r="W4186" s="9">
        <f t="shared" si="261"/>
        <v>0</v>
      </c>
      <c r="X4186" s="8">
        <f t="shared" si="262"/>
        <v>1.4285380000000005</v>
      </c>
      <c r="Y4186">
        <f t="shared" si="263"/>
        <v>0</v>
      </c>
    </row>
    <row r="4187" spans="20:25" x14ac:dyDescent="0.25">
      <c r="T4187" s="7">
        <v>45154.46875</v>
      </c>
      <c r="U4187">
        <v>2.2000000000000002</v>
      </c>
      <c r="V4187" s="8">
        <f t="shared" si="260"/>
        <v>0</v>
      </c>
      <c r="W4187" s="9">
        <f t="shared" si="261"/>
        <v>0</v>
      </c>
      <c r="X4187" s="8">
        <f t="shared" si="262"/>
        <v>1.3973800000000005</v>
      </c>
      <c r="Y4187">
        <f t="shared" si="263"/>
        <v>0</v>
      </c>
    </row>
    <row r="4188" spans="20:25" x14ac:dyDescent="0.25">
      <c r="T4188" s="7">
        <v>45154.479166666664</v>
      </c>
      <c r="U4188">
        <v>2.25</v>
      </c>
      <c r="V4188" s="8">
        <f t="shared" si="260"/>
        <v>0</v>
      </c>
      <c r="W4188" s="9">
        <f t="shared" si="261"/>
        <v>0</v>
      </c>
      <c r="X4188" s="8">
        <f t="shared" si="262"/>
        <v>1.4752750000000003</v>
      </c>
      <c r="Y4188">
        <f t="shared" si="263"/>
        <v>0</v>
      </c>
    </row>
    <row r="4189" spans="20:25" x14ac:dyDescent="0.25">
      <c r="T4189" s="7">
        <v>45154.489583333336</v>
      </c>
      <c r="U4189">
        <v>2.23</v>
      </c>
      <c r="V4189" s="8">
        <f t="shared" si="260"/>
        <v>0</v>
      </c>
      <c r="W4189" s="9">
        <f t="shared" si="261"/>
        <v>0</v>
      </c>
      <c r="X4189" s="8">
        <f t="shared" si="262"/>
        <v>1.4441170000000003</v>
      </c>
      <c r="Y4189">
        <f t="shared" si="263"/>
        <v>0</v>
      </c>
    </row>
    <row r="4190" spans="20:25" x14ac:dyDescent="0.25">
      <c r="T4190" s="7">
        <v>45154.5</v>
      </c>
      <c r="U4190">
        <v>2.2599999999999998</v>
      </c>
      <c r="V4190" s="8">
        <f t="shared" si="260"/>
        <v>0</v>
      </c>
      <c r="W4190" s="9">
        <f t="shared" si="261"/>
        <v>0</v>
      </c>
      <c r="X4190" s="8">
        <f t="shared" si="262"/>
        <v>1.4908540000000001</v>
      </c>
      <c r="Y4190">
        <f t="shared" si="263"/>
        <v>0</v>
      </c>
    </row>
    <row r="4191" spans="20:25" x14ac:dyDescent="0.25">
      <c r="T4191" s="7">
        <v>45154.510416666664</v>
      </c>
      <c r="U4191">
        <v>2.1800000000000002</v>
      </c>
      <c r="V4191" s="8">
        <f t="shared" si="260"/>
        <v>0</v>
      </c>
      <c r="W4191" s="9">
        <f t="shared" si="261"/>
        <v>0</v>
      </c>
      <c r="X4191" s="8">
        <f t="shared" si="262"/>
        <v>1.3662220000000005</v>
      </c>
      <c r="Y4191">
        <f t="shared" si="263"/>
        <v>0</v>
      </c>
    </row>
    <row r="4192" spans="20:25" x14ac:dyDescent="0.25">
      <c r="T4192" s="7">
        <v>45154.520833333336</v>
      </c>
      <c r="U4192">
        <v>2.21</v>
      </c>
      <c r="V4192" s="8">
        <f t="shared" si="260"/>
        <v>0</v>
      </c>
      <c r="W4192" s="9">
        <f t="shared" si="261"/>
        <v>0</v>
      </c>
      <c r="X4192" s="8">
        <f t="shared" si="262"/>
        <v>1.4129590000000003</v>
      </c>
      <c r="Y4192">
        <f t="shared" si="263"/>
        <v>0</v>
      </c>
    </row>
    <row r="4193" spans="20:25" x14ac:dyDescent="0.25">
      <c r="T4193" s="7">
        <v>45154.53125</v>
      </c>
      <c r="U4193">
        <v>2.1800000000000002</v>
      </c>
      <c r="V4193" s="8">
        <f t="shared" si="260"/>
        <v>0</v>
      </c>
      <c r="W4193" s="9">
        <f t="shared" si="261"/>
        <v>0</v>
      </c>
      <c r="X4193" s="8">
        <f t="shared" si="262"/>
        <v>1.3662220000000005</v>
      </c>
      <c r="Y4193">
        <f t="shared" si="263"/>
        <v>0</v>
      </c>
    </row>
    <row r="4194" spans="20:25" x14ac:dyDescent="0.25">
      <c r="T4194" s="7">
        <v>45154.541666666664</v>
      </c>
      <c r="U4194">
        <v>2.15</v>
      </c>
      <c r="V4194" s="8">
        <f t="shared" si="260"/>
        <v>0</v>
      </c>
      <c r="W4194" s="9">
        <f t="shared" si="261"/>
        <v>0</v>
      </c>
      <c r="X4194" s="8">
        <f t="shared" si="262"/>
        <v>1.3194850000000002</v>
      </c>
      <c r="Y4194">
        <f t="shared" si="263"/>
        <v>0</v>
      </c>
    </row>
    <row r="4195" spans="20:25" x14ac:dyDescent="0.25">
      <c r="T4195" s="7">
        <v>45154.552083333336</v>
      </c>
      <c r="U4195">
        <v>2.12</v>
      </c>
      <c r="V4195" s="8">
        <f t="shared" si="260"/>
        <v>0</v>
      </c>
      <c r="W4195" s="9">
        <f t="shared" si="261"/>
        <v>0</v>
      </c>
      <c r="X4195" s="8">
        <f t="shared" si="262"/>
        <v>1.2727480000000004</v>
      </c>
      <c r="Y4195">
        <f t="shared" si="263"/>
        <v>0</v>
      </c>
    </row>
    <row r="4196" spans="20:25" x14ac:dyDescent="0.25">
      <c r="T4196" s="7">
        <v>45154.5625</v>
      </c>
      <c r="U4196">
        <v>2.16</v>
      </c>
      <c r="V4196" s="8">
        <f t="shared" si="260"/>
        <v>0</v>
      </c>
      <c r="W4196" s="9">
        <f t="shared" si="261"/>
        <v>0</v>
      </c>
      <c r="X4196" s="8">
        <f t="shared" si="262"/>
        <v>1.3350640000000005</v>
      </c>
      <c r="Y4196">
        <f t="shared" si="263"/>
        <v>0</v>
      </c>
    </row>
    <row r="4197" spans="20:25" x14ac:dyDescent="0.25">
      <c r="T4197" s="7">
        <v>45154.572916666664</v>
      </c>
      <c r="U4197">
        <v>2.2200000000000002</v>
      </c>
      <c r="V4197" s="8">
        <f t="shared" si="260"/>
        <v>0</v>
      </c>
      <c r="W4197" s="9">
        <f t="shared" si="261"/>
        <v>0</v>
      </c>
      <c r="X4197" s="8">
        <f t="shared" si="262"/>
        <v>1.4285380000000005</v>
      </c>
      <c r="Y4197">
        <f t="shared" si="263"/>
        <v>0</v>
      </c>
    </row>
    <row r="4198" spans="20:25" x14ac:dyDescent="0.25">
      <c r="T4198" s="7">
        <v>45154.583333333336</v>
      </c>
      <c r="U4198">
        <v>2.2799999999999998</v>
      </c>
      <c r="V4198" s="8">
        <f t="shared" si="260"/>
        <v>0</v>
      </c>
      <c r="W4198" s="9">
        <f t="shared" si="261"/>
        <v>0</v>
      </c>
      <c r="X4198" s="8">
        <f t="shared" si="262"/>
        <v>1.5220120000000001</v>
      </c>
      <c r="Y4198">
        <f t="shared" si="263"/>
        <v>0</v>
      </c>
    </row>
    <row r="4199" spans="20:25" x14ac:dyDescent="0.25">
      <c r="T4199" s="7">
        <v>45154.59375</v>
      </c>
      <c r="U4199">
        <v>2.31</v>
      </c>
      <c r="V4199" s="8">
        <f t="shared" si="260"/>
        <v>0</v>
      </c>
      <c r="W4199" s="9">
        <f t="shared" si="261"/>
        <v>0</v>
      </c>
      <c r="X4199" s="8">
        <f t="shared" si="262"/>
        <v>1.5687490000000004</v>
      </c>
      <c r="Y4199">
        <f t="shared" si="263"/>
        <v>0</v>
      </c>
    </row>
    <row r="4200" spans="20:25" x14ac:dyDescent="0.25">
      <c r="T4200" s="7">
        <v>45154.604166666664</v>
      </c>
      <c r="U4200">
        <v>2.29</v>
      </c>
      <c r="V4200" s="8">
        <f t="shared" si="260"/>
        <v>0</v>
      </c>
      <c r="W4200" s="9">
        <f t="shared" si="261"/>
        <v>0</v>
      </c>
      <c r="X4200" s="8">
        <f t="shared" si="262"/>
        <v>1.5375910000000004</v>
      </c>
      <c r="Y4200">
        <f t="shared" si="263"/>
        <v>0</v>
      </c>
    </row>
    <row r="4201" spans="20:25" x14ac:dyDescent="0.25">
      <c r="T4201" s="7">
        <v>45154.614583333336</v>
      </c>
      <c r="U4201">
        <v>3.11</v>
      </c>
      <c r="V4201" s="8">
        <f t="shared" si="260"/>
        <v>1.9606129999999986</v>
      </c>
      <c r="W4201" s="9">
        <f t="shared" si="261"/>
        <v>4.0160000000000001E-2</v>
      </c>
      <c r="X4201" s="8">
        <f t="shared" si="262"/>
        <v>2.8150689999999998</v>
      </c>
      <c r="Y4201">
        <f t="shared" si="263"/>
        <v>0</v>
      </c>
    </row>
    <row r="4202" spans="20:25" x14ac:dyDescent="0.25">
      <c r="T4202" s="7">
        <v>45154.625</v>
      </c>
      <c r="U4202">
        <v>3.77</v>
      </c>
      <c r="V4202" s="8">
        <f t="shared" si="260"/>
        <v>3.800891</v>
      </c>
      <c r="W4202" s="9">
        <f t="shared" si="261"/>
        <v>8.3720000000000017E-2</v>
      </c>
      <c r="X4202" s="8">
        <f t="shared" si="262"/>
        <v>3.8432830000000009</v>
      </c>
      <c r="Y4202">
        <f t="shared" si="263"/>
        <v>0</v>
      </c>
    </row>
    <row r="4203" spans="20:25" x14ac:dyDescent="0.25">
      <c r="T4203" s="7">
        <v>45154.635416666664</v>
      </c>
      <c r="U4203">
        <v>3.3</v>
      </c>
      <c r="V4203" s="8">
        <f t="shared" si="260"/>
        <v>2.4903899999999997</v>
      </c>
      <c r="W4203" s="9">
        <f t="shared" si="261"/>
        <v>5.2699999999999997E-2</v>
      </c>
      <c r="X4203" s="8">
        <f t="shared" si="262"/>
        <v>3.1110700000000002</v>
      </c>
      <c r="Y4203">
        <f t="shared" si="263"/>
        <v>0</v>
      </c>
    </row>
    <row r="4204" spans="20:25" x14ac:dyDescent="0.25">
      <c r="T4204" s="7">
        <v>45154.645833333336</v>
      </c>
      <c r="U4204">
        <v>3.02</v>
      </c>
      <c r="V4204" s="8">
        <f t="shared" si="260"/>
        <v>1.7096660000000004</v>
      </c>
      <c r="W4204" s="9">
        <f t="shared" si="261"/>
        <v>3.422E-2</v>
      </c>
      <c r="X4204" s="8">
        <f t="shared" si="262"/>
        <v>2.6748580000000008</v>
      </c>
      <c r="Y4204">
        <f t="shared" si="263"/>
        <v>0</v>
      </c>
    </row>
    <row r="4205" spans="20:25" x14ac:dyDescent="0.25">
      <c r="T4205" s="7">
        <v>45154.65625</v>
      </c>
      <c r="U4205">
        <v>2.77</v>
      </c>
      <c r="V4205" s="8">
        <f t="shared" si="260"/>
        <v>1.0125909999999996</v>
      </c>
      <c r="W4205" s="9">
        <f t="shared" si="261"/>
        <v>1.7720000000000014E-2</v>
      </c>
      <c r="X4205" s="8">
        <f t="shared" si="262"/>
        <v>2.2853830000000008</v>
      </c>
      <c r="Y4205">
        <f t="shared" si="263"/>
        <v>0</v>
      </c>
    </row>
    <row r="4206" spans="20:25" x14ac:dyDescent="0.25">
      <c r="T4206" s="7">
        <v>45154.666666666664</v>
      </c>
      <c r="U4206">
        <v>2.72</v>
      </c>
      <c r="V4206" s="8">
        <f t="shared" si="260"/>
        <v>0.87317599999999995</v>
      </c>
      <c r="W4206" s="9">
        <f t="shared" si="261"/>
        <v>1.4420000000000016E-2</v>
      </c>
      <c r="X4206" s="8">
        <f t="shared" si="262"/>
        <v>2.207488000000001</v>
      </c>
      <c r="Y4206">
        <f t="shared" si="263"/>
        <v>0</v>
      </c>
    </row>
    <row r="4207" spans="20:25" x14ac:dyDescent="0.25">
      <c r="T4207" s="7">
        <v>45154.677083333336</v>
      </c>
      <c r="U4207">
        <v>2.61</v>
      </c>
      <c r="V4207" s="8">
        <f t="shared" si="260"/>
        <v>0.56646299999999972</v>
      </c>
      <c r="W4207" s="9">
        <f t="shared" si="261"/>
        <v>7.1599999999999997E-3</v>
      </c>
      <c r="X4207" s="8">
        <f t="shared" si="262"/>
        <v>2.0361189999999998</v>
      </c>
      <c r="Y4207">
        <f t="shared" si="263"/>
        <v>0</v>
      </c>
    </row>
    <row r="4208" spans="20:25" x14ac:dyDescent="0.25">
      <c r="T4208" s="7">
        <v>45154.6875</v>
      </c>
      <c r="U4208">
        <v>2.59</v>
      </c>
      <c r="V4208" s="8">
        <f t="shared" si="260"/>
        <v>0.51069699999999951</v>
      </c>
      <c r="W4208" s="9">
        <f t="shared" si="261"/>
        <v>5.8400000000000118E-3</v>
      </c>
      <c r="X4208" s="8">
        <f t="shared" si="262"/>
        <v>2.0049610000000002</v>
      </c>
      <c r="Y4208">
        <f t="shared" si="263"/>
        <v>0</v>
      </c>
    </row>
    <row r="4209" spans="20:25" x14ac:dyDescent="0.25">
      <c r="T4209" s="7">
        <v>45154.697916666664</v>
      </c>
      <c r="U4209">
        <v>2.67</v>
      </c>
      <c r="V4209" s="8">
        <f t="shared" si="260"/>
        <v>0.73376099999999944</v>
      </c>
      <c r="W4209" s="9">
        <f t="shared" si="261"/>
        <v>1.1120000000000019E-2</v>
      </c>
      <c r="X4209" s="8">
        <f t="shared" si="262"/>
        <v>2.1295930000000003</v>
      </c>
      <c r="Y4209">
        <f t="shared" si="263"/>
        <v>0</v>
      </c>
    </row>
    <row r="4210" spans="20:25" x14ac:dyDescent="0.25">
      <c r="T4210" s="7">
        <v>45154.708333333336</v>
      </c>
      <c r="U4210">
        <v>4.32</v>
      </c>
      <c r="V4210" s="8">
        <f t="shared" si="260"/>
        <v>5.3344560000000012</v>
      </c>
      <c r="W4210" s="9">
        <f t="shared" si="261"/>
        <v>0.12002000000000004</v>
      </c>
      <c r="X4210" s="8">
        <f t="shared" si="262"/>
        <v>4.7001280000000012</v>
      </c>
      <c r="Y4210">
        <f t="shared" si="263"/>
        <v>0</v>
      </c>
    </row>
    <row r="4211" spans="20:25" x14ac:dyDescent="0.25">
      <c r="T4211" s="7">
        <v>45154.71875</v>
      </c>
      <c r="U4211">
        <v>4.63</v>
      </c>
      <c r="V4211" s="8">
        <f t="shared" si="260"/>
        <v>6.1988289999999999</v>
      </c>
      <c r="W4211" s="9">
        <f t="shared" si="261"/>
        <v>0.14048000000000002</v>
      </c>
      <c r="X4211" s="8">
        <f t="shared" si="262"/>
        <v>5.1830770000000008</v>
      </c>
      <c r="Y4211">
        <f t="shared" si="263"/>
        <v>0</v>
      </c>
    </row>
    <row r="4212" spans="20:25" x14ac:dyDescent="0.25">
      <c r="T4212" s="7">
        <v>45154.729166666664</v>
      </c>
      <c r="U4212">
        <v>4</v>
      </c>
      <c r="V4212" s="8">
        <f t="shared" si="260"/>
        <v>4.4421999999999997</v>
      </c>
      <c r="W4212" s="9">
        <f t="shared" si="261"/>
        <v>9.8900000000000016E-2</v>
      </c>
      <c r="X4212" s="8">
        <f t="shared" si="262"/>
        <v>4.2016000000000009</v>
      </c>
      <c r="Y4212">
        <f t="shared" si="263"/>
        <v>0</v>
      </c>
    </row>
    <row r="4213" spans="20:25" x14ac:dyDescent="0.25">
      <c r="T4213" s="7">
        <v>45154.739583333336</v>
      </c>
      <c r="U4213">
        <v>3.54</v>
      </c>
      <c r="V4213" s="8">
        <f t="shared" si="260"/>
        <v>3.1595820000000003</v>
      </c>
      <c r="W4213" s="9">
        <f t="shared" si="261"/>
        <v>6.8540000000000018E-2</v>
      </c>
      <c r="X4213" s="8">
        <f t="shared" si="262"/>
        <v>3.4849660000000005</v>
      </c>
      <c r="Y4213">
        <f t="shared" si="263"/>
        <v>0</v>
      </c>
    </row>
    <row r="4214" spans="20:25" x14ac:dyDescent="0.25">
      <c r="T4214" s="7">
        <v>45154.75</v>
      </c>
      <c r="U4214">
        <v>3.25</v>
      </c>
      <c r="V4214" s="8">
        <f t="shared" si="260"/>
        <v>2.350975</v>
      </c>
      <c r="W4214" s="9">
        <f t="shared" si="261"/>
        <v>4.9400000000000027E-2</v>
      </c>
      <c r="X4214" s="8">
        <f t="shared" si="262"/>
        <v>3.0331750000000004</v>
      </c>
      <c r="Y4214">
        <f t="shared" si="263"/>
        <v>0</v>
      </c>
    </row>
    <row r="4215" spans="20:25" x14ac:dyDescent="0.25">
      <c r="T4215" s="7">
        <v>45154.760416666664</v>
      </c>
      <c r="U4215">
        <v>3.09</v>
      </c>
      <c r="V4215" s="8">
        <f t="shared" si="260"/>
        <v>1.9048470000000002</v>
      </c>
      <c r="W4215" s="9">
        <f t="shared" si="261"/>
        <v>3.8840000000000013E-2</v>
      </c>
      <c r="X4215" s="8">
        <f t="shared" si="262"/>
        <v>2.7839110000000002</v>
      </c>
      <c r="Y4215">
        <f t="shared" si="263"/>
        <v>0</v>
      </c>
    </row>
    <row r="4216" spans="20:25" x14ac:dyDescent="0.25">
      <c r="T4216" s="7">
        <v>45154.770833333336</v>
      </c>
      <c r="U4216">
        <v>2.98</v>
      </c>
      <c r="V4216" s="8">
        <f t="shared" si="260"/>
        <v>1.5981339999999999</v>
      </c>
      <c r="W4216" s="9">
        <f t="shared" si="261"/>
        <v>3.1580000000000025E-2</v>
      </c>
      <c r="X4216" s="8">
        <f t="shared" si="262"/>
        <v>2.6125419999999999</v>
      </c>
      <c r="Y4216">
        <f t="shared" si="263"/>
        <v>0</v>
      </c>
    </row>
    <row r="4217" spans="20:25" x14ac:dyDescent="0.25">
      <c r="T4217" s="7">
        <v>45154.78125</v>
      </c>
      <c r="U4217">
        <v>2.89</v>
      </c>
      <c r="V4217" s="8">
        <f t="shared" si="260"/>
        <v>1.3471869999999999</v>
      </c>
      <c r="W4217" s="9">
        <f t="shared" si="261"/>
        <v>2.5640000000000024E-2</v>
      </c>
      <c r="X4217" s="8">
        <f t="shared" si="262"/>
        <v>2.4723310000000009</v>
      </c>
      <c r="Y4217">
        <f t="shared" si="263"/>
        <v>0</v>
      </c>
    </row>
    <row r="4218" spans="20:25" x14ac:dyDescent="0.25">
      <c r="T4218" s="7">
        <v>45154.791666666664</v>
      </c>
      <c r="U4218">
        <v>2.87</v>
      </c>
      <c r="V4218" s="8">
        <f t="shared" si="260"/>
        <v>1.2914209999999997</v>
      </c>
      <c r="W4218" s="9">
        <f t="shared" si="261"/>
        <v>2.4320000000000008E-2</v>
      </c>
      <c r="X4218" s="8">
        <f t="shared" si="262"/>
        <v>2.4411730000000005</v>
      </c>
      <c r="Y4218">
        <f t="shared" si="263"/>
        <v>0</v>
      </c>
    </row>
    <row r="4219" spans="20:25" x14ac:dyDescent="0.25">
      <c r="T4219" s="7">
        <v>45154.802083333336</v>
      </c>
      <c r="U4219">
        <v>2.84</v>
      </c>
      <c r="V4219" s="8">
        <f t="shared" si="260"/>
        <v>1.2077719999999994</v>
      </c>
      <c r="W4219" s="9">
        <f t="shared" si="261"/>
        <v>2.2339999999999999E-2</v>
      </c>
      <c r="X4219" s="8">
        <f t="shared" si="262"/>
        <v>2.3944360000000002</v>
      </c>
      <c r="Y4219">
        <f t="shared" si="263"/>
        <v>0</v>
      </c>
    </row>
    <row r="4220" spans="20:25" x14ac:dyDescent="0.25">
      <c r="T4220" s="7">
        <v>45154.8125</v>
      </c>
      <c r="U4220">
        <v>2.8</v>
      </c>
      <c r="V4220" s="8">
        <f t="shared" si="260"/>
        <v>1.096239999999999</v>
      </c>
      <c r="W4220" s="9">
        <f t="shared" si="261"/>
        <v>1.9699999999999995E-2</v>
      </c>
      <c r="X4220" s="8">
        <f t="shared" si="262"/>
        <v>2.3321200000000002</v>
      </c>
      <c r="Y4220">
        <f t="shared" si="263"/>
        <v>0</v>
      </c>
    </row>
    <row r="4221" spans="20:25" x14ac:dyDescent="0.25">
      <c r="T4221" s="7">
        <v>45154.822916666664</v>
      </c>
      <c r="U4221">
        <v>2.8</v>
      </c>
      <c r="V4221" s="8">
        <f t="shared" si="260"/>
        <v>1.096239999999999</v>
      </c>
      <c r="W4221" s="9">
        <f t="shared" si="261"/>
        <v>1.9699999999999995E-2</v>
      </c>
      <c r="X4221" s="8">
        <f t="shared" si="262"/>
        <v>2.3321200000000002</v>
      </c>
      <c r="Y4221">
        <f t="shared" si="263"/>
        <v>0</v>
      </c>
    </row>
    <row r="4222" spans="20:25" x14ac:dyDescent="0.25">
      <c r="T4222" s="7">
        <v>45154.833333333336</v>
      </c>
      <c r="U4222">
        <v>2.79</v>
      </c>
      <c r="V4222" s="8">
        <f t="shared" si="260"/>
        <v>1.0683569999999998</v>
      </c>
      <c r="W4222" s="9">
        <f t="shared" si="261"/>
        <v>1.9040000000000001E-2</v>
      </c>
      <c r="X4222" s="8">
        <f t="shared" si="262"/>
        <v>2.3165410000000004</v>
      </c>
      <c r="Y4222">
        <f t="shared" si="263"/>
        <v>0</v>
      </c>
    </row>
    <row r="4223" spans="20:25" x14ac:dyDescent="0.25">
      <c r="T4223" s="7">
        <v>45154.84375</v>
      </c>
      <c r="U4223">
        <v>2.78</v>
      </c>
      <c r="V4223" s="8">
        <f t="shared" si="260"/>
        <v>1.0404739999999988</v>
      </c>
      <c r="W4223" s="9">
        <f t="shared" si="261"/>
        <v>1.8380000000000007E-2</v>
      </c>
      <c r="X4223" s="8">
        <f t="shared" si="262"/>
        <v>2.3009619999999997</v>
      </c>
      <c r="Y4223">
        <f t="shared" si="263"/>
        <v>0</v>
      </c>
    </row>
    <row r="4224" spans="20:25" x14ac:dyDescent="0.25">
      <c r="T4224" s="7">
        <v>45154.854166666664</v>
      </c>
      <c r="U4224">
        <v>2.82</v>
      </c>
      <c r="V4224" s="8">
        <f t="shared" si="260"/>
        <v>1.1520059999999992</v>
      </c>
      <c r="W4224" s="9">
        <f t="shared" si="261"/>
        <v>2.1020000000000011E-2</v>
      </c>
      <c r="X4224" s="8">
        <f t="shared" si="262"/>
        <v>2.3632779999999998</v>
      </c>
      <c r="Y4224">
        <f t="shared" si="263"/>
        <v>0</v>
      </c>
    </row>
    <row r="4225" spans="20:25" x14ac:dyDescent="0.25">
      <c r="T4225" s="7">
        <v>45154.864583333336</v>
      </c>
      <c r="U4225">
        <v>2.83</v>
      </c>
      <c r="V4225" s="8">
        <f t="shared" si="260"/>
        <v>1.1798890000000002</v>
      </c>
      <c r="W4225" s="9">
        <f t="shared" si="261"/>
        <v>2.1680000000000005E-2</v>
      </c>
      <c r="X4225" s="8">
        <f t="shared" si="262"/>
        <v>2.3788570000000004</v>
      </c>
      <c r="Y4225">
        <f t="shared" si="263"/>
        <v>0</v>
      </c>
    </row>
    <row r="4226" spans="20:25" x14ac:dyDescent="0.25">
      <c r="T4226" s="7">
        <v>45154.875</v>
      </c>
      <c r="U4226">
        <v>2.83</v>
      </c>
      <c r="V4226" s="8">
        <f t="shared" si="260"/>
        <v>1.1798890000000002</v>
      </c>
      <c r="W4226" s="9">
        <f t="shared" si="261"/>
        <v>2.1680000000000005E-2</v>
      </c>
      <c r="X4226" s="8">
        <f t="shared" si="262"/>
        <v>2.3788570000000004</v>
      </c>
      <c r="Y4226">
        <f t="shared" si="263"/>
        <v>0</v>
      </c>
    </row>
    <row r="4227" spans="20:25" x14ac:dyDescent="0.25">
      <c r="T4227" s="7">
        <v>45154.885416666664</v>
      </c>
      <c r="U4227">
        <v>2.77</v>
      </c>
      <c r="V4227" s="8">
        <f t="shared" ref="V4227:V4290" si="264">IF(2.7883*U4227-6.711&lt;0,0,2.7883*U4227-6.711)</f>
        <v>1.0125909999999996</v>
      </c>
      <c r="W4227" s="9">
        <f t="shared" ref="W4227:W4290" si="265">IF(0.066*U4227-0.1651&lt;0,0,0.066*U4227-0.1651)</f>
        <v>1.7720000000000014E-2</v>
      </c>
      <c r="X4227" s="8">
        <f t="shared" ref="X4227:X4290" si="266">IF(1.5579*U4227-2.03&lt;0,0,1.5579*U4227-2.03)</f>
        <v>2.2853830000000008</v>
      </c>
      <c r="Y4227">
        <f t="shared" ref="Y4227:Y4290" si="267">IF(1.2304*U4227-6.1782&lt;0,0,1.2304*U4227-6.1782)</f>
        <v>0</v>
      </c>
    </row>
    <row r="4228" spans="20:25" x14ac:dyDescent="0.25">
      <c r="T4228" s="7">
        <v>45154.895833333336</v>
      </c>
      <c r="U4228">
        <v>2.75</v>
      </c>
      <c r="V4228" s="8">
        <f t="shared" si="264"/>
        <v>0.95682499999999937</v>
      </c>
      <c r="W4228" s="9">
        <f t="shared" si="265"/>
        <v>1.6399999999999998E-2</v>
      </c>
      <c r="X4228" s="8">
        <f t="shared" si="266"/>
        <v>2.2542250000000004</v>
      </c>
      <c r="Y4228">
        <f t="shared" si="267"/>
        <v>0</v>
      </c>
    </row>
    <row r="4229" spans="20:25" x14ac:dyDescent="0.25">
      <c r="T4229" s="7">
        <v>45154.90625</v>
      </c>
      <c r="U4229">
        <v>2.73</v>
      </c>
      <c r="V4229" s="8">
        <f t="shared" si="264"/>
        <v>0.90105900000000005</v>
      </c>
      <c r="W4229" s="9">
        <f t="shared" si="265"/>
        <v>1.508000000000001E-2</v>
      </c>
      <c r="X4229" s="8">
        <f t="shared" si="266"/>
        <v>2.2230669999999999</v>
      </c>
      <c r="Y4229">
        <f t="shared" si="267"/>
        <v>0</v>
      </c>
    </row>
    <row r="4230" spans="20:25" x14ac:dyDescent="0.25">
      <c r="T4230" s="7">
        <v>45154.916666666664</v>
      </c>
      <c r="U4230">
        <v>2.72</v>
      </c>
      <c r="V4230" s="8">
        <f t="shared" si="264"/>
        <v>0.87317599999999995</v>
      </c>
      <c r="W4230" s="9">
        <f t="shared" si="265"/>
        <v>1.4420000000000016E-2</v>
      </c>
      <c r="X4230" s="8">
        <f t="shared" si="266"/>
        <v>2.207488000000001</v>
      </c>
      <c r="Y4230">
        <f t="shared" si="267"/>
        <v>0</v>
      </c>
    </row>
    <row r="4231" spans="20:25" x14ac:dyDescent="0.25">
      <c r="T4231" s="7">
        <v>45154.927083333336</v>
      </c>
      <c r="U4231">
        <v>2.74</v>
      </c>
      <c r="V4231" s="8">
        <f t="shared" si="264"/>
        <v>0.92894200000000016</v>
      </c>
      <c r="W4231" s="9">
        <f t="shared" si="265"/>
        <v>1.5740000000000032E-2</v>
      </c>
      <c r="X4231" s="8">
        <f t="shared" si="266"/>
        <v>2.2386460000000006</v>
      </c>
      <c r="Y4231">
        <f t="shared" si="267"/>
        <v>0</v>
      </c>
    </row>
    <row r="4232" spans="20:25" x14ac:dyDescent="0.25">
      <c r="T4232" s="7">
        <v>45154.9375</v>
      </c>
      <c r="U4232">
        <v>2.65</v>
      </c>
      <c r="V4232" s="8">
        <f t="shared" si="264"/>
        <v>0.67799499999999924</v>
      </c>
      <c r="W4232" s="9">
        <f t="shared" si="265"/>
        <v>9.8000000000000032E-3</v>
      </c>
      <c r="X4232" s="8">
        <f t="shared" si="266"/>
        <v>2.0984349999999998</v>
      </c>
      <c r="Y4232">
        <f t="shared" si="267"/>
        <v>0</v>
      </c>
    </row>
    <row r="4233" spans="20:25" x14ac:dyDescent="0.25">
      <c r="T4233" s="7">
        <v>45154.947916666664</v>
      </c>
      <c r="U4233">
        <v>2.62</v>
      </c>
      <c r="V4233" s="8">
        <f t="shared" si="264"/>
        <v>0.59434599999999982</v>
      </c>
      <c r="W4233" s="9">
        <f t="shared" si="265"/>
        <v>7.8200000000000214E-3</v>
      </c>
      <c r="X4233" s="8">
        <f t="shared" si="266"/>
        <v>2.0516980000000005</v>
      </c>
      <c r="Y4233">
        <f t="shared" si="267"/>
        <v>0</v>
      </c>
    </row>
    <row r="4234" spans="20:25" x14ac:dyDescent="0.25">
      <c r="T4234" s="7">
        <v>45154.958333333336</v>
      </c>
      <c r="U4234">
        <v>2.63</v>
      </c>
      <c r="V4234" s="8">
        <f t="shared" si="264"/>
        <v>0.62222899999999903</v>
      </c>
      <c r="W4234" s="9">
        <f t="shared" si="265"/>
        <v>8.4800000000000153E-3</v>
      </c>
      <c r="X4234" s="8">
        <f t="shared" si="266"/>
        <v>2.0672770000000003</v>
      </c>
      <c r="Y4234">
        <f t="shared" si="267"/>
        <v>0</v>
      </c>
    </row>
    <row r="4235" spans="20:25" x14ac:dyDescent="0.25">
      <c r="T4235" s="7">
        <v>45154.96875</v>
      </c>
      <c r="U4235">
        <v>2.59</v>
      </c>
      <c r="V4235" s="8">
        <f t="shared" si="264"/>
        <v>0.51069699999999951</v>
      </c>
      <c r="W4235" s="9">
        <f t="shared" si="265"/>
        <v>5.8400000000000118E-3</v>
      </c>
      <c r="X4235" s="8">
        <f t="shared" si="266"/>
        <v>2.0049610000000002</v>
      </c>
      <c r="Y4235">
        <f t="shared" si="267"/>
        <v>0</v>
      </c>
    </row>
    <row r="4236" spans="20:25" x14ac:dyDescent="0.25">
      <c r="T4236" s="7">
        <v>45154.979166666664</v>
      </c>
      <c r="U4236">
        <v>2.57</v>
      </c>
      <c r="V4236" s="8">
        <f t="shared" si="264"/>
        <v>0.45493099999999931</v>
      </c>
      <c r="W4236" s="9">
        <f t="shared" si="265"/>
        <v>4.5199999999999962E-3</v>
      </c>
      <c r="X4236" s="8">
        <f t="shared" si="266"/>
        <v>1.9738029999999998</v>
      </c>
      <c r="Y4236">
        <f t="shared" si="267"/>
        <v>0</v>
      </c>
    </row>
    <row r="4237" spans="20:25" x14ac:dyDescent="0.25">
      <c r="T4237" s="7">
        <v>45154.989583333336</v>
      </c>
      <c r="U4237">
        <v>2.5499999999999998</v>
      </c>
      <c r="V4237" s="8">
        <f t="shared" si="264"/>
        <v>0.3991649999999991</v>
      </c>
      <c r="W4237" s="9">
        <f t="shared" si="265"/>
        <v>3.2000000000000084E-3</v>
      </c>
      <c r="X4237" s="8">
        <f t="shared" si="266"/>
        <v>1.9426450000000002</v>
      </c>
      <c r="Y4237">
        <f t="shared" si="267"/>
        <v>0</v>
      </c>
    </row>
    <row r="4238" spans="20:25" x14ac:dyDescent="0.25">
      <c r="T4238" s="7">
        <v>45155</v>
      </c>
      <c r="U4238">
        <v>2.5299999999999998</v>
      </c>
      <c r="V4238" s="8">
        <f t="shared" si="264"/>
        <v>0.3433989999999989</v>
      </c>
      <c r="W4238" s="9">
        <f t="shared" si="265"/>
        <v>1.8799999999999928E-3</v>
      </c>
      <c r="X4238" s="8">
        <f t="shared" si="266"/>
        <v>1.9114870000000002</v>
      </c>
      <c r="Y4238">
        <f t="shared" si="267"/>
        <v>0</v>
      </c>
    </row>
    <row r="4239" spans="20:25" x14ac:dyDescent="0.25">
      <c r="T4239" s="7">
        <v>45155.010416666664</v>
      </c>
      <c r="U4239">
        <v>2.5</v>
      </c>
      <c r="V4239" s="8">
        <f t="shared" si="264"/>
        <v>0.25974999999999948</v>
      </c>
      <c r="W4239" s="9">
        <f t="shared" si="265"/>
        <v>0</v>
      </c>
      <c r="X4239" s="8">
        <f t="shared" si="266"/>
        <v>1.8647500000000004</v>
      </c>
      <c r="Y4239">
        <f t="shared" si="267"/>
        <v>0</v>
      </c>
    </row>
    <row r="4240" spans="20:25" x14ac:dyDescent="0.25">
      <c r="T4240" s="7">
        <v>45155.020833333336</v>
      </c>
      <c r="U4240">
        <v>2.48</v>
      </c>
      <c r="V4240" s="8">
        <f t="shared" si="264"/>
        <v>0.20398399999999928</v>
      </c>
      <c r="W4240" s="9">
        <f t="shared" si="265"/>
        <v>0</v>
      </c>
      <c r="X4240" s="8">
        <f t="shared" si="266"/>
        <v>1.8335920000000003</v>
      </c>
      <c r="Y4240">
        <f t="shared" si="267"/>
        <v>0</v>
      </c>
    </row>
    <row r="4241" spans="20:25" x14ac:dyDescent="0.25">
      <c r="T4241" s="7">
        <v>45155.03125</v>
      </c>
      <c r="U4241">
        <v>2.4700000000000002</v>
      </c>
      <c r="V4241" s="8">
        <f t="shared" si="264"/>
        <v>0.17610100000000006</v>
      </c>
      <c r="W4241" s="9">
        <f t="shared" si="265"/>
        <v>0</v>
      </c>
      <c r="X4241" s="8">
        <f t="shared" si="266"/>
        <v>1.8180130000000005</v>
      </c>
      <c r="Y4241">
        <f t="shared" si="267"/>
        <v>0</v>
      </c>
    </row>
    <row r="4242" spans="20:25" x14ac:dyDescent="0.25">
      <c r="T4242" s="7">
        <v>45155.041666666664</v>
      </c>
      <c r="U4242">
        <v>2.44</v>
      </c>
      <c r="V4242" s="8">
        <f t="shared" si="264"/>
        <v>9.2451999999999757E-2</v>
      </c>
      <c r="W4242" s="9">
        <f t="shared" si="265"/>
        <v>0</v>
      </c>
      <c r="X4242" s="8">
        <f t="shared" si="266"/>
        <v>1.7712760000000003</v>
      </c>
      <c r="Y4242">
        <f t="shared" si="267"/>
        <v>0</v>
      </c>
    </row>
    <row r="4243" spans="20:25" x14ac:dyDescent="0.25">
      <c r="T4243" s="7">
        <v>45155.052083333336</v>
      </c>
      <c r="U4243">
        <v>2.4300000000000002</v>
      </c>
      <c r="V4243" s="8">
        <f t="shared" si="264"/>
        <v>6.4569000000000543E-2</v>
      </c>
      <c r="W4243" s="9">
        <f t="shared" si="265"/>
        <v>0</v>
      </c>
      <c r="X4243" s="8">
        <f t="shared" si="266"/>
        <v>1.7556970000000005</v>
      </c>
      <c r="Y4243">
        <f t="shared" si="267"/>
        <v>0</v>
      </c>
    </row>
    <row r="4244" spans="20:25" x14ac:dyDescent="0.25">
      <c r="T4244" s="7">
        <v>45155.0625</v>
      </c>
      <c r="U4244">
        <v>2.4300000000000002</v>
      </c>
      <c r="V4244" s="8">
        <f t="shared" si="264"/>
        <v>6.4569000000000543E-2</v>
      </c>
      <c r="W4244" s="9">
        <f t="shared" si="265"/>
        <v>0</v>
      </c>
      <c r="X4244" s="8">
        <f t="shared" si="266"/>
        <v>1.7556970000000005</v>
      </c>
      <c r="Y4244">
        <f t="shared" si="267"/>
        <v>0</v>
      </c>
    </row>
    <row r="4245" spans="20:25" x14ac:dyDescent="0.25">
      <c r="T4245" s="7">
        <v>45155.072916666664</v>
      </c>
      <c r="U4245">
        <v>2.38</v>
      </c>
      <c r="V4245" s="8">
        <f t="shared" si="264"/>
        <v>0</v>
      </c>
      <c r="W4245" s="9">
        <f t="shared" si="265"/>
        <v>0</v>
      </c>
      <c r="X4245" s="8">
        <f t="shared" si="266"/>
        <v>1.6778020000000002</v>
      </c>
      <c r="Y4245">
        <f t="shared" si="267"/>
        <v>0</v>
      </c>
    </row>
    <row r="4246" spans="20:25" x14ac:dyDescent="0.25">
      <c r="T4246" s="7">
        <v>45155.083333333336</v>
      </c>
      <c r="U4246">
        <v>2.34</v>
      </c>
      <c r="V4246" s="8">
        <f t="shared" si="264"/>
        <v>0</v>
      </c>
      <c r="W4246" s="9">
        <f t="shared" si="265"/>
        <v>0</v>
      </c>
      <c r="X4246" s="8">
        <f t="shared" si="266"/>
        <v>1.6154860000000002</v>
      </c>
      <c r="Y4246">
        <f t="shared" si="267"/>
        <v>0</v>
      </c>
    </row>
    <row r="4247" spans="20:25" x14ac:dyDescent="0.25">
      <c r="T4247" s="7">
        <v>45155.09375</v>
      </c>
      <c r="U4247">
        <v>2.35</v>
      </c>
      <c r="V4247" s="8">
        <f t="shared" si="264"/>
        <v>0</v>
      </c>
      <c r="W4247" s="9">
        <f t="shared" si="265"/>
        <v>0</v>
      </c>
      <c r="X4247" s="8">
        <f t="shared" si="266"/>
        <v>1.6310650000000004</v>
      </c>
      <c r="Y4247">
        <f t="shared" si="267"/>
        <v>0</v>
      </c>
    </row>
    <row r="4248" spans="20:25" x14ac:dyDescent="0.25">
      <c r="T4248" s="7">
        <v>45155.104166666664</v>
      </c>
      <c r="U4248">
        <v>2.29</v>
      </c>
      <c r="V4248" s="8">
        <f t="shared" si="264"/>
        <v>0</v>
      </c>
      <c r="W4248" s="9">
        <f t="shared" si="265"/>
        <v>0</v>
      </c>
      <c r="X4248" s="8">
        <f t="shared" si="266"/>
        <v>1.5375910000000004</v>
      </c>
      <c r="Y4248">
        <f t="shared" si="267"/>
        <v>0</v>
      </c>
    </row>
    <row r="4249" spans="20:25" x14ac:dyDescent="0.25">
      <c r="T4249" s="7">
        <v>45155.114583333336</v>
      </c>
      <c r="U4249">
        <v>2.31</v>
      </c>
      <c r="V4249" s="8">
        <f t="shared" si="264"/>
        <v>0</v>
      </c>
      <c r="W4249" s="9">
        <f t="shared" si="265"/>
        <v>0</v>
      </c>
      <c r="X4249" s="8">
        <f t="shared" si="266"/>
        <v>1.5687490000000004</v>
      </c>
      <c r="Y4249">
        <f t="shared" si="267"/>
        <v>0</v>
      </c>
    </row>
    <row r="4250" spans="20:25" x14ac:dyDescent="0.25">
      <c r="T4250" s="7">
        <v>45155.125</v>
      </c>
      <c r="U4250">
        <v>2.29</v>
      </c>
      <c r="V4250" s="8">
        <f t="shared" si="264"/>
        <v>0</v>
      </c>
      <c r="W4250" s="9">
        <f t="shared" si="265"/>
        <v>0</v>
      </c>
      <c r="X4250" s="8">
        <f t="shared" si="266"/>
        <v>1.5375910000000004</v>
      </c>
      <c r="Y4250">
        <f t="shared" si="267"/>
        <v>0</v>
      </c>
    </row>
    <row r="4251" spans="20:25" x14ac:dyDescent="0.25">
      <c r="T4251" s="7">
        <v>45155.135416666664</v>
      </c>
      <c r="U4251">
        <v>2.27</v>
      </c>
      <c r="V4251" s="8">
        <f t="shared" si="264"/>
        <v>0</v>
      </c>
      <c r="W4251" s="9">
        <f t="shared" si="265"/>
        <v>0</v>
      </c>
      <c r="X4251" s="8">
        <f t="shared" si="266"/>
        <v>1.5064330000000004</v>
      </c>
      <c r="Y4251">
        <f t="shared" si="267"/>
        <v>0</v>
      </c>
    </row>
    <row r="4252" spans="20:25" x14ac:dyDescent="0.25">
      <c r="T4252" s="7">
        <v>45155.145833333336</v>
      </c>
      <c r="U4252">
        <v>2.2599999999999998</v>
      </c>
      <c r="V4252" s="8">
        <f t="shared" si="264"/>
        <v>0</v>
      </c>
      <c r="W4252" s="9">
        <f t="shared" si="265"/>
        <v>0</v>
      </c>
      <c r="X4252" s="8">
        <f t="shared" si="266"/>
        <v>1.4908540000000001</v>
      </c>
      <c r="Y4252">
        <f t="shared" si="267"/>
        <v>0</v>
      </c>
    </row>
    <row r="4253" spans="20:25" x14ac:dyDescent="0.25">
      <c r="T4253" s="7">
        <v>45155.15625</v>
      </c>
      <c r="U4253">
        <v>2.2599999999999998</v>
      </c>
      <c r="V4253" s="8">
        <f t="shared" si="264"/>
        <v>0</v>
      </c>
      <c r="W4253" s="9">
        <f t="shared" si="265"/>
        <v>0</v>
      </c>
      <c r="X4253" s="8">
        <f t="shared" si="266"/>
        <v>1.4908540000000001</v>
      </c>
      <c r="Y4253">
        <f t="shared" si="267"/>
        <v>0</v>
      </c>
    </row>
    <row r="4254" spans="20:25" x14ac:dyDescent="0.25">
      <c r="T4254" s="7">
        <v>45155.166666666664</v>
      </c>
      <c r="U4254">
        <v>2.25</v>
      </c>
      <c r="V4254" s="8">
        <f t="shared" si="264"/>
        <v>0</v>
      </c>
      <c r="W4254" s="9">
        <f t="shared" si="265"/>
        <v>0</v>
      </c>
      <c r="X4254" s="8">
        <f t="shared" si="266"/>
        <v>1.4752750000000003</v>
      </c>
      <c r="Y4254">
        <f t="shared" si="267"/>
        <v>0</v>
      </c>
    </row>
    <row r="4255" spans="20:25" x14ac:dyDescent="0.25">
      <c r="T4255" s="7">
        <v>45155.177083333336</v>
      </c>
      <c r="U4255">
        <v>2.21</v>
      </c>
      <c r="V4255" s="8">
        <f t="shared" si="264"/>
        <v>0</v>
      </c>
      <c r="W4255" s="9">
        <f t="shared" si="265"/>
        <v>0</v>
      </c>
      <c r="X4255" s="8">
        <f t="shared" si="266"/>
        <v>1.4129590000000003</v>
      </c>
      <c r="Y4255">
        <f t="shared" si="267"/>
        <v>0</v>
      </c>
    </row>
    <row r="4256" spans="20:25" x14ac:dyDescent="0.25">
      <c r="T4256" s="7">
        <v>45155.1875</v>
      </c>
      <c r="U4256">
        <v>2.19</v>
      </c>
      <c r="V4256" s="8">
        <f t="shared" si="264"/>
        <v>0</v>
      </c>
      <c r="W4256" s="9">
        <f t="shared" si="265"/>
        <v>0</v>
      </c>
      <c r="X4256" s="8">
        <f t="shared" si="266"/>
        <v>1.3818010000000003</v>
      </c>
      <c r="Y4256">
        <f t="shared" si="267"/>
        <v>0</v>
      </c>
    </row>
    <row r="4257" spans="20:25" x14ac:dyDescent="0.25">
      <c r="T4257" s="7">
        <v>45155.197916666664</v>
      </c>
      <c r="U4257">
        <v>2.19</v>
      </c>
      <c r="V4257" s="8">
        <f t="shared" si="264"/>
        <v>0</v>
      </c>
      <c r="W4257" s="9">
        <f t="shared" si="265"/>
        <v>0</v>
      </c>
      <c r="X4257" s="8">
        <f t="shared" si="266"/>
        <v>1.3818010000000003</v>
      </c>
      <c r="Y4257">
        <f t="shared" si="267"/>
        <v>0</v>
      </c>
    </row>
    <row r="4258" spans="20:25" x14ac:dyDescent="0.25">
      <c r="T4258" s="7">
        <v>45155.208333333336</v>
      </c>
      <c r="U4258">
        <v>2.15</v>
      </c>
      <c r="V4258" s="8">
        <f t="shared" si="264"/>
        <v>0</v>
      </c>
      <c r="W4258" s="9">
        <f t="shared" si="265"/>
        <v>0</v>
      </c>
      <c r="X4258" s="8">
        <f t="shared" si="266"/>
        <v>1.3194850000000002</v>
      </c>
      <c r="Y4258">
        <f t="shared" si="267"/>
        <v>0</v>
      </c>
    </row>
    <row r="4259" spans="20:25" x14ac:dyDescent="0.25">
      <c r="T4259" s="7">
        <v>45155.21875</v>
      </c>
      <c r="U4259">
        <v>2.14</v>
      </c>
      <c r="V4259" s="8">
        <f t="shared" si="264"/>
        <v>0</v>
      </c>
      <c r="W4259" s="9">
        <f t="shared" si="265"/>
        <v>0</v>
      </c>
      <c r="X4259" s="8">
        <f t="shared" si="266"/>
        <v>1.3039060000000005</v>
      </c>
      <c r="Y4259">
        <f t="shared" si="267"/>
        <v>0</v>
      </c>
    </row>
    <row r="4260" spans="20:25" x14ac:dyDescent="0.25">
      <c r="T4260" s="7">
        <v>45155.229166666664</v>
      </c>
      <c r="U4260">
        <v>2.12</v>
      </c>
      <c r="V4260" s="8">
        <f t="shared" si="264"/>
        <v>0</v>
      </c>
      <c r="W4260" s="9">
        <f t="shared" si="265"/>
        <v>0</v>
      </c>
      <c r="X4260" s="8">
        <f t="shared" si="266"/>
        <v>1.2727480000000004</v>
      </c>
      <c r="Y4260">
        <f t="shared" si="267"/>
        <v>0</v>
      </c>
    </row>
    <row r="4261" spans="20:25" x14ac:dyDescent="0.25">
      <c r="T4261" s="7">
        <v>45155.239583333336</v>
      </c>
      <c r="U4261">
        <v>2.1</v>
      </c>
      <c r="V4261" s="8">
        <f t="shared" si="264"/>
        <v>0</v>
      </c>
      <c r="W4261" s="9">
        <f t="shared" si="265"/>
        <v>0</v>
      </c>
      <c r="X4261" s="8">
        <f t="shared" si="266"/>
        <v>1.2415900000000004</v>
      </c>
      <c r="Y4261">
        <f t="shared" si="267"/>
        <v>0</v>
      </c>
    </row>
    <row r="4262" spans="20:25" x14ac:dyDescent="0.25">
      <c r="T4262" s="7">
        <v>45155.25</v>
      </c>
      <c r="U4262">
        <v>2.0699999999999998</v>
      </c>
      <c r="V4262" s="8">
        <f t="shared" si="264"/>
        <v>0</v>
      </c>
      <c r="W4262" s="9">
        <f t="shared" si="265"/>
        <v>0</v>
      </c>
      <c r="X4262" s="8">
        <f t="shared" si="266"/>
        <v>1.1948530000000002</v>
      </c>
      <c r="Y4262">
        <f t="shared" si="267"/>
        <v>0</v>
      </c>
    </row>
    <row r="4263" spans="20:25" x14ac:dyDescent="0.25">
      <c r="T4263" s="7">
        <v>45155.260416666664</v>
      </c>
      <c r="U4263">
        <v>2.12</v>
      </c>
      <c r="V4263" s="8">
        <f t="shared" si="264"/>
        <v>0</v>
      </c>
      <c r="W4263" s="9">
        <f t="shared" si="265"/>
        <v>0</v>
      </c>
      <c r="X4263" s="8">
        <f t="shared" si="266"/>
        <v>1.2727480000000004</v>
      </c>
      <c r="Y4263">
        <f t="shared" si="267"/>
        <v>0</v>
      </c>
    </row>
    <row r="4264" spans="20:25" x14ac:dyDescent="0.25">
      <c r="T4264" s="7">
        <v>45155.270833333336</v>
      </c>
      <c r="U4264">
        <v>2.12</v>
      </c>
      <c r="V4264" s="8">
        <f t="shared" si="264"/>
        <v>0</v>
      </c>
      <c r="W4264" s="9">
        <f t="shared" si="265"/>
        <v>0</v>
      </c>
      <c r="X4264" s="8">
        <f t="shared" si="266"/>
        <v>1.2727480000000004</v>
      </c>
      <c r="Y4264">
        <f t="shared" si="267"/>
        <v>0</v>
      </c>
    </row>
    <row r="4265" spans="20:25" x14ac:dyDescent="0.25">
      <c r="T4265" s="7">
        <v>45155.28125</v>
      </c>
      <c r="U4265">
        <v>2.14</v>
      </c>
      <c r="V4265" s="8">
        <f t="shared" si="264"/>
        <v>0</v>
      </c>
      <c r="W4265" s="9">
        <f t="shared" si="265"/>
        <v>0</v>
      </c>
      <c r="X4265" s="8">
        <f t="shared" si="266"/>
        <v>1.3039060000000005</v>
      </c>
      <c r="Y4265">
        <f t="shared" si="267"/>
        <v>0</v>
      </c>
    </row>
    <row r="4266" spans="20:25" x14ac:dyDescent="0.25">
      <c r="T4266" s="7">
        <v>45155.291666666664</v>
      </c>
      <c r="U4266">
        <v>2.12</v>
      </c>
      <c r="V4266" s="8">
        <f t="shared" si="264"/>
        <v>0</v>
      </c>
      <c r="W4266" s="9">
        <f t="shared" si="265"/>
        <v>0</v>
      </c>
      <c r="X4266" s="8">
        <f t="shared" si="266"/>
        <v>1.2727480000000004</v>
      </c>
      <c r="Y4266">
        <f t="shared" si="267"/>
        <v>0</v>
      </c>
    </row>
    <row r="4267" spans="20:25" x14ac:dyDescent="0.25">
      <c r="T4267" s="7">
        <v>45155.302083333336</v>
      </c>
      <c r="U4267">
        <v>2.11</v>
      </c>
      <c r="V4267" s="8">
        <f t="shared" si="264"/>
        <v>0</v>
      </c>
      <c r="W4267" s="9">
        <f t="shared" si="265"/>
        <v>0</v>
      </c>
      <c r="X4267" s="8">
        <f t="shared" si="266"/>
        <v>1.2571690000000002</v>
      </c>
      <c r="Y4267">
        <f t="shared" si="267"/>
        <v>0</v>
      </c>
    </row>
    <row r="4268" spans="20:25" x14ac:dyDescent="0.25">
      <c r="T4268" s="7">
        <v>45155.3125</v>
      </c>
      <c r="U4268">
        <v>2.11</v>
      </c>
      <c r="V4268" s="8">
        <f t="shared" si="264"/>
        <v>0</v>
      </c>
      <c r="W4268" s="9">
        <f t="shared" si="265"/>
        <v>0</v>
      </c>
      <c r="X4268" s="8">
        <f t="shared" si="266"/>
        <v>1.2571690000000002</v>
      </c>
      <c r="Y4268">
        <f t="shared" si="267"/>
        <v>0</v>
      </c>
    </row>
    <row r="4269" spans="20:25" x14ac:dyDescent="0.25">
      <c r="T4269" s="7">
        <v>45155.322916666664</v>
      </c>
      <c r="U4269">
        <v>2.06</v>
      </c>
      <c r="V4269" s="8">
        <f t="shared" si="264"/>
        <v>0</v>
      </c>
      <c r="W4269" s="9">
        <f t="shared" si="265"/>
        <v>0</v>
      </c>
      <c r="X4269" s="8">
        <f t="shared" si="266"/>
        <v>1.1792740000000004</v>
      </c>
      <c r="Y4269">
        <f t="shared" si="267"/>
        <v>0</v>
      </c>
    </row>
    <row r="4270" spans="20:25" x14ac:dyDescent="0.25">
      <c r="T4270" s="7">
        <v>45155.333333333336</v>
      </c>
      <c r="U4270">
        <v>2.0499999999999998</v>
      </c>
      <c r="V4270" s="8">
        <f t="shared" si="264"/>
        <v>0</v>
      </c>
      <c r="W4270" s="9">
        <f t="shared" si="265"/>
        <v>0</v>
      </c>
      <c r="X4270" s="8">
        <f t="shared" si="266"/>
        <v>1.1636950000000001</v>
      </c>
      <c r="Y4270">
        <f t="shared" si="267"/>
        <v>0</v>
      </c>
    </row>
    <row r="4271" spans="20:25" x14ac:dyDescent="0.25">
      <c r="T4271" s="7">
        <v>45155.34375</v>
      </c>
      <c r="U4271">
        <v>2.06</v>
      </c>
      <c r="V4271" s="8">
        <f t="shared" si="264"/>
        <v>0</v>
      </c>
      <c r="W4271" s="9">
        <f t="shared" si="265"/>
        <v>0</v>
      </c>
      <c r="X4271" s="8">
        <f t="shared" si="266"/>
        <v>1.1792740000000004</v>
      </c>
      <c r="Y4271">
        <f t="shared" si="267"/>
        <v>0</v>
      </c>
    </row>
    <row r="4272" spans="20:25" x14ac:dyDescent="0.25">
      <c r="T4272" s="7">
        <v>45155.354166666664</v>
      </c>
      <c r="U4272">
        <v>2.0299999999999998</v>
      </c>
      <c r="V4272" s="8">
        <f t="shared" si="264"/>
        <v>0</v>
      </c>
      <c r="W4272" s="9">
        <f t="shared" si="265"/>
        <v>0</v>
      </c>
      <c r="X4272" s="8">
        <f t="shared" si="266"/>
        <v>1.1325370000000001</v>
      </c>
      <c r="Y4272">
        <f t="shared" si="267"/>
        <v>0</v>
      </c>
    </row>
    <row r="4273" spans="20:25" x14ac:dyDescent="0.25">
      <c r="T4273" s="7">
        <v>45155.364583333336</v>
      </c>
      <c r="U4273">
        <v>1.99</v>
      </c>
      <c r="V4273" s="8">
        <f t="shared" si="264"/>
        <v>0</v>
      </c>
      <c r="W4273" s="9">
        <f t="shared" si="265"/>
        <v>0</v>
      </c>
      <c r="X4273" s="8">
        <f t="shared" si="266"/>
        <v>1.0702210000000001</v>
      </c>
      <c r="Y4273">
        <f t="shared" si="267"/>
        <v>0</v>
      </c>
    </row>
    <row r="4274" spans="20:25" x14ac:dyDescent="0.25">
      <c r="T4274" s="7">
        <v>45155.375</v>
      </c>
      <c r="U4274">
        <v>1.96</v>
      </c>
      <c r="V4274" s="8">
        <f t="shared" si="264"/>
        <v>0</v>
      </c>
      <c r="W4274" s="9">
        <f t="shared" si="265"/>
        <v>0</v>
      </c>
      <c r="X4274" s="8">
        <f t="shared" si="266"/>
        <v>1.0234840000000003</v>
      </c>
      <c r="Y4274">
        <f t="shared" si="267"/>
        <v>0</v>
      </c>
    </row>
    <row r="4275" spans="20:25" x14ac:dyDescent="0.25">
      <c r="T4275" s="7">
        <v>45155.385416666664</v>
      </c>
      <c r="U4275">
        <v>1.92</v>
      </c>
      <c r="V4275" s="8">
        <f t="shared" si="264"/>
        <v>0</v>
      </c>
      <c r="W4275" s="9">
        <f t="shared" si="265"/>
        <v>0</v>
      </c>
      <c r="X4275" s="8">
        <f t="shared" si="266"/>
        <v>0.96116800000000024</v>
      </c>
      <c r="Y4275">
        <f t="shared" si="267"/>
        <v>0</v>
      </c>
    </row>
    <row r="4276" spans="20:25" x14ac:dyDescent="0.25">
      <c r="T4276" s="7">
        <v>45155.395833333336</v>
      </c>
      <c r="U4276">
        <v>1.92</v>
      </c>
      <c r="V4276" s="8">
        <f t="shared" si="264"/>
        <v>0</v>
      </c>
      <c r="W4276" s="9">
        <f t="shared" si="265"/>
        <v>0</v>
      </c>
      <c r="X4276" s="8">
        <f t="shared" si="266"/>
        <v>0.96116800000000024</v>
      </c>
      <c r="Y4276">
        <f t="shared" si="267"/>
        <v>0</v>
      </c>
    </row>
    <row r="4277" spans="20:25" x14ac:dyDescent="0.25">
      <c r="T4277" s="7">
        <v>45155.40625</v>
      </c>
      <c r="U4277">
        <v>1.98</v>
      </c>
      <c r="V4277" s="8">
        <f t="shared" si="264"/>
        <v>0</v>
      </c>
      <c r="W4277" s="9">
        <f t="shared" si="265"/>
        <v>0</v>
      </c>
      <c r="X4277" s="8">
        <f t="shared" si="266"/>
        <v>1.0546420000000003</v>
      </c>
      <c r="Y4277">
        <f t="shared" si="267"/>
        <v>0</v>
      </c>
    </row>
    <row r="4278" spans="20:25" x14ac:dyDescent="0.25">
      <c r="T4278" s="7">
        <v>45155.416666666664</v>
      </c>
      <c r="U4278">
        <v>2.02</v>
      </c>
      <c r="V4278" s="8">
        <f t="shared" si="264"/>
        <v>0</v>
      </c>
      <c r="W4278" s="9">
        <f t="shared" si="265"/>
        <v>0</v>
      </c>
      <c r="X4278" s="8">
        <f t="shared" si="266"/>
        <v>1.1169580000000003</v>
      </c>
      <c r="Y4278">
        <f t="shared" si="267"/>
        <v>0</v>
      </c>
    </row>
    <row r="4279" spans="20:25" x14ac:dyDescent="0.25">
      <c r="T4279" s="7">
        <v>45155.427083333336</v>
      </c>
      <c r="U4279">
        <v>2.04</v>
      </c>
      <c r="V4279" s="8">
        <f t="shared" si="264"/>
        <v>0</v>
      </c>
      <c r="W4279" s="9">
        <f t="shared" si="265"/>
        <v>0</v>
      </c>
      <c r="X4279" s="8">
        <f t="shared" si="266"/>
        <v>1.1481160000000004</v>
      </c>
      <c r="Y4279">
        <f t="shared" si="267"/>
        <v>0</v>
      </c>
    </row>
    <row r="4280" spans="20:25" x14ac:dyDescent="0.25">
      <c r="T4280" s="7">
        <v>45155.4375</v>
      </c>
      <c r="U4280">
        <v>2.06</v>
      </c>
      <c r="V4280" s="8">
        <f t="shared" si="264"/>
        <v>0</v>
      </c>
      <c r="W4280" s="9">
        <f t="shared" si="265"/>
        <v>0</v>
      </c>
      <c r="X4280" s="8">
        <f t="shared" si="266"/>
        <v>1.1792740000000004</v>
      </c>
      <c r="Y4280">
        <f t="shared" si="267"/>
        <v>0</v>
      </c>
    </row>
    <row r="4281" spans="20:25" x14ac:dyDescent="0.25">
      <c r="T4281" s="7">
        <v>45155.447916666664</v>
      </c>
      <c r="U4281">
        <v>2.1</v>
      </c>
      <c r="V4281" s="8">
        <f t="shared" si="264"/>
        <v>0</v>
      </c>
      <c r="W4281" s="9">
        <f t="shared" si="265"/>
        <v>0</v>
      </c>
      <c r="X4281" s="8">
        <f t="shared" si="266"/>
        <v>1.2415900000000004</v>
      </c>
      <c r="Y4281">
        <f t="shared" si="267"/>
        <v>0</v>
      </c>
    </row>
    <row r="4282" spans="20:25" x14ac:dyDescent="0.25">
      <c r="T4282" s="7">
        <v>45155.458333333336</v>
      </c>
      <c r="U4282">
        <v>2.19</v>
      </c>
      <c r="V4282" s="8">
        <f t="shared" si="264"/>
        <v>0</v>
      </c>
      <c r="W4282" s="9">
        <f t="shared" si="265"/>
        <v>0</v>
      </c>
      <c r="X4282" s="8">
        <f t="shared" si="266"/>
        <v>1.3818010000000003</v>
      </c>
      <c r="Y4282">
        <f t="shared" si="267"/>
        <v>0</v>
      </c>
    </row>
    <row r="4283" spans="20:25" x14ac:dyDescent="0.25">
      <c r="T4283" s="7">
        <v>45155.46875</v>
      </c>
      <c r="U4283">
        <v>2.17</v>
      </c>
      <c r="V4283" s="8">
        <f t="shared" si="264"/>
        <v>0</v>
      </c>
      <c r="W4283" s="9">
        <f t="shared" si="265"/>
        <v>0</v>
      </c>
      <c r="X4283" s="8">
        <f t="shared" si="266"/>
        <v>1.3506430000000003</v>
      </c>
      <c r="Y4283">
        <f t="shared" si="267"/>
        <v>0</v>
      </c>
    </row>
    <row r="4284" spans="20:25" x14ac:dyDescent="0.25">
      <c r="T4284" s="7">
        <v>45155.479166666664</v>
      </c>
      <c r="U4284">
        <v>2.23</v>
      </c>
      <c r="V4284" s="8">
        <f t="shared" si="264"/>
        <v>0</v>
      </c>
      <c r="W4284" s="9">
        <f t="shared" si="265"/>
        <v>0</v>
      </c>
      <c r="X4284" s="8">
        <f t="shared" si="266"/>
        <v>1.4441170000000003</v>
      </c>
      <c r="Y4284">
        <f t="shared" si="267"/>
        <v>0</v>
      </c>
    </row>
    <row r="4285" spans="20:25" x14ac:dyDescent="0.25">
      <c r="T4285" s="7">
        <v>45155.489583333336</v>
      </c>
      <c r="U4285">
        <v>2.2599999999999998</v>
      </c>
      <c r="V4285" s="8">
        <f t="shared" si="264"/>
        <v>0</v>
      </c>
      <c r="W4285" s="9">
        <f t="shared" si="265"/>
        <v>0</v>
      </c>
      <c r="X4285" s="8">
        <f t="shared" si="266"/>
        <v>1.4908540000000001</v>
      </c>
      <c r="Y4285">
        <f t="shared" si="267"/>
        <v>0</v>
      </c>
    </row>
    <row r="4286" spans="20:25" x14ac:dyDescent="0.25">
      <c r="T4286" s="7">
        <v>45155.5</v>
      </c>
      <c r="U4286">
        <v>2.31</v>
      </c>
      <c r="V4286" s="8">
        <f t="shared" si="264"/>
        <v>0</v>
      </c>
      <c r="W4286" s="9">
        <f t="shared" si="265"/>
        <v>0</v>
      </c>
      <c r="X4286" s="8">
        <f t="shared" si="266"/>
        <v>1.5687490000000004</v>
      </c>
      <c r="Y4286">
        <f t="shared" si="267"/>
        <v>0</v>
      </c>
    </row>
    <row r="4287" spans="20:25" x14ac:dyDescent="0.25">
      <c r="T4287" s="7">
        <v>45155.510416666664</v>
      </c>
      <c r="U4287">
        <v>2.3199999999999998</v>
      </c>
      <c r="V4287" s="8">
        <f t="shared" si="264"/>
        <v>0</v>
      </c>
      <c r="W4287" s="9">
        <f t="shared" si="265"/>
        <v>0</v>
      </c>
      <c r="X4287" s="8">
        <f t="shared" si="266"/>
        <v>1.5843280000000002</v>
      </c>
      <c r="Y4287">
        <f t="shared" si="267"/>
        <v>0</v>
      </c>
    </row>
    <row r="4288" spans="20:25" x14ac:dyDescent="0.25">
      <c r="T4288" s="7">
        <v>45155.520833333336</v>
      </c>
      <c r="U4288">
        <v>2.29</v>
      </c>
      <c r="V4288" s="8">
        <f t="shared" si="264"/>
        <v>0</v>
      </c>
      <c r="W4288" s="9">
        <f t="shared" si="265"/>
        <v>0</v>
      </c>
      <c r="X4288" s="8">
        <f t="shared" si="266"/>
        <v>1.5375910000000004</v>
      </c>
      <c r="Y4288">
        <f t="shared" si="267"/>
        <v>0</v>
      </c>
    </row>
    <row r="4289" spans="20:25" x14ac:dyDescent="0.25">
      <c r="T4289" s="7">
        <v>45155.53125</v>
      </c>
      <c r="U4289">
        <v>2.27</v>
      </c>
      <c r="V4289" s="8">
        <f t="shared" si="264"/>
        <v>0</v>
      </c>
      <c r="W4289" s="9">
        <f t="shared" si="265"/>
        <v>0</v>
      </c>
      <c r="X4289" s="8">
        <f t="shared" si="266"/>
        <v>1.5064330000000004</v>
      </c>
      <c r="Y4289">
        <f t="shared" si="267"/>
        <v>0</v>
      </c>
    </row>
    <row r="4290" spans="20:25" x14ac:dyDescent="0.25">
      <c r="T4290" s="7">
        <v>45155.541666666664</v>
      </c>
      <c r="U4290">
        <v>2.31</v>
      </c>
      <c r="V4290" s="8">
        <f t="shared" si="264"/>
        <v>0</v>
      </c>
      <c r="W4290" s="9">
        <f t="shared" si="265"/>
        <v>0</v>
      </c>
      <c r="X4290" s="8">
        <f t="shared" si="266"/>
        <v>1.5687490000000004</v>
      </c>
      <c r="Y4290">
        <f t="shared" si="267"/>
        <v>0</v>
      </c>
    </row>
    <row r="4291" spans="20:25" x14ac:dyDescent="0.25">
      <c r="T4291" s="7">
        <v>45155.552083333336</v>
      </c>
      <c r="U4291">
        <v>2.25</v>
      </c>
      <c r="V4291" s="8">
        <f t="shared" ref="V4291:V4354" si="268">IF(2.7883*U4291-6.711&lt;0,0,2.7883*U4291-6.711)</f>
        <v>0</v>
      </c>
      <c r="W4291" s="9">
        <f t="shared" ref="W4291:W4354" si="269">IF(0.066*U4291-0.1651&lt;0,0,0.066*U4291-0.1651)</f>
        <v>0</v>
      </c>
      <c r="X4291" s="8">
        <f t="shared" ref="X4291:X4354" si="270">IF(1.5579*U4291-2.03&lt;0,0,1.5579*U4291-2.03)</f>
        <v>1.4752750000000003</v>
      </c>
      <c r="Y4291">
        <f t="shared" ref="Y4291:Y4354" si="271">IF(1.2304*U4291-6.1782&lt;0,0,1.2304*U4291-6.1782)</f>
        <v>0</v>
      </c>
    </row>
    <row r="4292" spans="20:25" x14ac:dyDescent="0.25">
      <c r="T4292" s="7">
        <v>45155.5625</v>
      </c>
      <c r="U4292">
        <v>2.2400000000000002</v>
      </c>
      <c r="V4292" s="8">
        <f t="shared" si="268"/>
        <v>0</v>
      </c>
      <c r="W4292" s="9">
        <f t="shared" si="269"/>
        <v>0</v>
      </c>
      <c r="X4292" s="8">
        <f t="shared" si="270"/>
        <v>1.4596960000000005</v>
      </c>
      <c r="Y4292">
        <f t="shared" si="271"/>
        <v>0</v>
      </c>
    </row>
    <row r="4293" spans="20:25" x14ac:dyDescent="0.25">
      <c r="T4293" s="7">
        <v>45155.572916666664</v>
      </c>
      <c r="U4293">
        <v>2.44</v>
      </c>
      <c r="V4293" s="8">
        <f t="shared" si="268"/>
        <v>9.2451999999999757E-2</v>
      </c>
      <c r="W4293" s="9">
        <f t="shared" si="269"/>
        <v>0</v>
      </c>
      <c r="X4293" s="8">
        <f t="shared" si="270"/>
        <v>1.7712760000000003</v>
      </c>
      <c r="Y4293">
        <f t="shared" si="271"/>
        <v>0</v>
      </c>
    </row>
    <row r="4294" spans="20:25" x14ac:dyDescent="0.25">
      <c r="T4294" s="7">
        <v>45155.583333333336</v>
      </c>
      <c r="U4294">
        <v>2.34</v>
      </c>
      <c r="V4294" s="8">
        <f t="shared" si="268"/>
        <v>0</v>
      </c>
      <c r="W4294" s="9">
        <f t="shared" si="269"/>
        <v>0</v>
      </c>
      <c r="X4294" s="8">
        <f t="shared" si="270"/>
        <v>1.6154860000000002</v>
      </c>
      <c r="Y4294">
        <f t="shared" si="271"/>
        <v>0</v>
      </c>
    </row>
    <row r="4295" spans="20:25" x14ac:dyDescent="0.25">
      <c r="T4295" s="7">
        <v>45155.59375</v>
      </c>
      <c r="U4295">
        <v>2.31</v>
      </c>
      <c r="V4295" s="8">
        <f t="shared" si="268"/>
        <v>0</v>
      </c>
      <c r="W4295" s="9">
        <f t="shared" si="269"/>
        <v>0</v>
      </c>
      <c r="X4295" s="8">
        <f t="shared" si="270"/>
        <v>1.5687490000000004</v>
      </c>
      <c r="Y4295">
        <f t="shared" si="271"/>
        <v>0</v>
      </c>
    </row>
    <row r="4296" spans="20:25" x14ac:dyDescent="0.25">
      <c r="T4296" s="7">
        <v>45155.604166666664</v>
      </c>
      <c r="U4296">
        <v>2.2999999999999998</v>
      </c>
      <c r="V4296" s="8">
        <f t="shared" si="268"/>
        <v>0</v>
      </c>
      <c r="W4296" s="9">
        <f t="shared" si="269"/>
        <v>0</v>
      </c>
      <c r="X4296" s="8">
        <f t="shared" si="270"/>
        <v>1.5531700000000002</v>
      </c>
      <c r="Y4296">
        <f t="shared" si="271"/>
        <v>0</v>
      </c>
    </row>
    <row r="4297" spans="20:25" x14ac:dyDescent="0.25">
      <c r="T4297" s="7">
        <v>45155.614583333336</v>
      </c>
      <c r="U4297">
        <v>2.27</v>
      </c>
      <c r="V4297" s="8">
        <f t="shared" si="268"/>
        <v>0</v>
      </c>
      <c r="W4297" s="9">
        <f t="shared" si="269"/>
        <v>0</v>
      </c>
      <c r="X4297" s="8">
        <f t="shared" si="270"/>
        <v>1.5064330000000004</v>
      </c>
      <c r="Y4297">
        <f t="shared" si="271"/>
        <v>0</v>
      </c>
    </row>
    <row r="4298" spans="20:25" x14ac:dyDescent="0.25">
      <c r="T4298" s="7">
        <v>45155.625</v>
      </c>
      <c r="U4298">
        <v>2.25</v>
      </c>
      <c r="V4298" s="8">
        <f t="shared" si="268"/>
        <v>0</v>
      </c>
      <c r="W4298" s="9">
        <f t="shared" si="269"/>
        <v>0</v>
      </c>
      <c r="X4298" s="8">
        <f t="shared" si="270"/>
        <v>1.4752750000000003</v>
      </c>
      <c r="Y4298">
        <f t="shared" si="271"/>
        <v>0</v>
      </c>
    </row>
    <row r="4299" spans="20:25" x14ac:dyDescent="0.25">
      <c r="T4299" s="7">
        <v>45155.635416666664</v>
      </c>
      <c r="U4299">
        <v>2.25</v>
      </c>
      <c r="V4299" s="8">
        <f t="shared" si="268"/>
        <v>0</v>
      </c>
      <c r="W4299" s="9">
        <f t="shared" si="269"/>
        <v>0</v>
      </c>
      <c r="X4299" s="8">
        <f t="shared" si="270"/>
        <v>1.4752750000000003</v>
      </c>
      <c r="Y4299">
        <f t="shared" si="271"/>
        <v>0</v>
      </c>
    </row>
    <row r="4300" spans="20:25" x14ac:dyDescent="0.25">
      <c r="T4300" s="7">
        <v>45155.645833333336</v>
      </c>
      <c r="U4300">
        <v>2.2799999999999998</v>
      </c>
      <c r="V4300" s="8">
        <f t="shared" si="268"/>
        <v>0</v>
      </c>
      <c r="W4300" s="9">
        <f t="shared" si="269"/>
        <v>0</v>
      </c>
      <c r="X4300" s="8">
        <f t="shared" si="270"/>
        <v>1.5220120000000001</v>
      </c>
      <c r="Y4300">
        <f t="shared" si="271"/>
        <v>0</v>
      </c>
    </row>
    <row r="4301" spans="20:25" x14ac:dyDescent="0.25">
      <c r="T4301" s="7">
        <v>45155.65625</v>
      </c>
      <c r="U4301">
        <v>2.2999999999999998</v>
      </c>
      <c r="V4301" s="8">
        <f t="shared" si="268"/>
        <v>0</v>
      </c>
      <c r="W4301" s="9">
        <f t="shared" si="269"/>
        <v>0</v>
      </c>
      <c r="X4301" s="8">
        <f t="shared" si="270"/>
        <v>1.5531700000000002</v>
      </c>
      <c r="Y4301">
        <f t="shared" si="271"/>
        <v>0</v>
      </c>
    </row>
    <row r="4302" spans="20:25" x14ac:dyDescent="0.25">
      <c r="T4302" s="7">
        <v>45155.666666666664</v>
      </c>
      <c r="U4302">
        <v>2.29</v>
      </c>
      <c r="V4302" s="8">
        <f t="shared" si="268"/>
        <v>0</v>
      </c>
      <c r="W4302" s="9">
        <f t="shared" si="269"/>
        <v>0</v>
      </c>
      <c r="X4302" s="8">
        <f t="shared" si="270"/>
        <v>1.5375910000000004</v>
      </c>
      <c r="Y4302">
        <f t="shared" si="271"/>
        <v>0</v>
      </c>
    </row>
    <row r="4303" spans="20:25" x14ac:dyDescent="0.25">
      <c r="T4303" s="7">
        <v>45155.677083333336</v>
      </c>
      <c r="U4303">
        <v>2.31</v>
      </c>
      <c r="V4303" s="8">
        <f t="shared" si="268"/>
        <v>0</v>
      </c>
      <c r="W4303" s="9">
        <f t="shared" si="269"/>
        <v>0</v>
      </c>
      <c r="X4303" s="8">
        <f t="shared" si="270"/>
        <v>1.5687490000000004</v>
      </c>
      <c r="Y4303">
        <f t="shared" si="271"/>
        <v>0</v>
      </c>
    </row>
    <row r="4304" spans="20:25" x14ac:dyDescent="0.25">
      <c r="T4304" s="7">
        <v>45155.6875</v>
      </c>
      <c r="U4304">
        <v>2.35</v>
      </c>
      <c r="V4304" s="8">
        <f t="shared" si="268"/>
        <v>0</v>
      </c>
      <c r="W4304" s="9">
        <f t="shared" si="269"/>
        <v>0</v>
      </c>
      <c r="X4304" s="8">
        <f t="shared" si="270"/>
        <v>1.6310650000000004</v>
      </c>
      <c r="Y4304">
        <f t="shared" si="271"/>
        <v>0</v>
      </c>
    </row>
    <row r="4305" spans="20:25" x14ac:dyDescent="0.25">
      <c r="T4305" s="7">
        <v>45155.697916666664</v>
      </c>
      <c r="U4305">
        <v>2.2999999999999998</v>
      </c>
      <c r="V4305" s="8">
        <f t="shared" si="268"/>
        <v>0</v>
      </c>
      <c r="W4305" s="9">
        <f t="shared" si="269"/>
        <v>0</v>
      </c>
      <c r="X4305" s="8">
        <f t="shared" si="270"/>
        <v>1.5531700000000002</v>
      </c>
      <c r="Y4305">
        <f t="shared" si="271"/>
        <v>0</v>
      </c>
    </row>
    <row r="4306" spans="20:25" x14ac:dyDescent="0.25">
      <c r="T4306" s="7">
        <v>45155.708333333336</v>
      </c>
      <c r="U4306">
        <v>2.33</v>
      </c>
      <c r="V4306" s="8">
        <f t="shared" si="268"/>
        <v>0</v>
      </c>
      <c r="W4306" s="9">
        <f t="shared" si="269"/>
        <v>0</v>
      </c>
      <c r="X4306" s="8">
        <f t="shared" si="270"/>
        <v>1.5999070000000004</v>
      </c>
      <c r="Y4306">
        <f t="shared" si="271"/>
        <v>0</v>
      </c>
    </row>
    <row r="4307" spans="20:25" x14ac:dyDescent="0.25">
      <c r="T4307" s="7">
        <v>45155.71875</v>
      </c>
      <c r="U4307">
        <v>2.29</v>
      </c>
      <c r="V4307" s="8">
        <f t="shared" si="268"/>
        <v>0</v>
      </c>
      <c r="W4307" s="9">
        <f t="shared" si="269"/>
        <v>0</v>
      </c>
      <c r="X4307" s="8">
        <f t="shared" si="270"/>
        <v>1.5375910000000004</v>
      </c>
      <c r="Y4307">
        <f t="shared" si="271"/>
        <v>0</v>
      </c>
    </row>
    <row r="4308" spans="20:25" x14ac:dyDescent="0.25">
      <c r="T4308" s="7">
        <v>45155.729166666664</v>
      </c>
      <c r="U4308">
        <v>2.2799999999999998</v>
      </c>
      <c r="V4308" s="8">
        <f t="shared" si="268"/>
        <v>0</v>
      </c>
      <c r="W4308" s="9">
        <f t="shared" si="269"/>
        <v>0</v>
      </c>
      <c r="X4308" s="8">
        <f t="shared" si="270"/>
        <v>1.5220120000000001</v>
      </c>
      <c r="Y4308">
        <f t="shared" si="271"/>
        <v>0</v>
      </c>
    </row>
    <row r="4309" spans="20:25" x14ac:dyDescent="0.25">
      <c r="T4309" s="7">
        <v>45155.739583333336</v>
      </c>
      <c r="U4309">
        <v>2.2799999999999998</v>
      </c>
      <c r="V4309" s="8">
        <f t="shared" si="268"/>
        <v>0</v>
      </c>
      <c r="W4309" s="9">
        <f t="shared" si="269"/>
        <v>0</v>
      </c>
      <c r="X4309" s="8">
        <f t="shared" si="270"/>
        <v>1.5220120000000001</v>
      </c>
      <c r="Y4309">
        <f t="shared" si="271"/>
        <v>0</v>
      </c>
    </row>
    <row r="4310" spans="20:25" x14ac:dyDescent="0.25">
      <c r="T4310" s="7">
        <v>45155.75</v>
      </c>
      <c r="U4310">
        <v>2.29</v>
      </c>
      <c r="V4310" s="8">
        <f t="shared" si="268"/>
        <v>0</v>
      </c>
      <c r="W4310" s="9">
        <f t="shared" si="269"/>
        <v>0</v>
      </c>
      <c r="X4310" s="8">
        <f t="shared" si="270"/>
        <v>1.5375910000000004</v>
      </c>
      <c r="Y4310">
        <f t="shared" si="271"/>
        <v>0</v>
      </c>
    </row>
    <row r="4311" spans="20:25" x14ac:dyDescent="0.25">
      <c r="T4311" s="7">
        <v>45155.760416666664</v>
      </c>
      <c r="U4311">
        <v>2.25</v>
      </c>
      <c r="V4311" s="8">
        <f t="shared" si="268"/>
        <v>0</v>
      </c>
      <c r="W4311" s="9">
        <f t="shared" si="269"/>
        <v>0</v>
      </c>
      <c r="X4311" s="8">
        <f t="shared" si="270"/>
        <v>1.4752750000000003</v>
      </c>
      <c r="Y4311">
        <f t="shared" si="271"/>
        <v>0</v>
      </c>
    </row>
    <row r="4312" spans="20:25" x14ac:dyDescent="0.25">
      <c r="T4312" s="7">
        <v>45155.770833333336</v>
      </c>
      <c r="U4312">
        <v>2.2999999999999998</v>
      </c>
      <c r="V4312" s="8">
        <f t="shared" si="268"/>
        <v>0</v>
      </c>
      <c r="W4312" s="9">
        <f t="shared" si="269"/>
        <v>0</v>
      </c>
      <c r="X4312" s="8">
        <f t="shared" si="270"/>
        <v>1.5531700000000002</v>
      </c>
      <c r="Y4312">
        <f t="shared" si="271"/>
        <v>0</v>
      </c>
    </row>
    <row r="4313" spans="20:25" x14ac:dyDescent="0.25">
      <c r="T4313" s="7">
        <v>45155.78125</v>
      </c>
      <c r="U4313">
        <v>2.4900000000000002</v>
      </c>
      <c r="V4313" s="8">
        <f t="shared" si="268"/>
        <v>0.23186700000000027</v>
      </c>
      <c r="W4313" s="9">
        <f t="shared" si="269"/>
        <v>0</v>
      </c>
      <c r="X4313" s="8">
        <f t="shared" si="270"/>
        <v>1.8491710000000006</v>
      </c>
      <c r="Y4313">
        <f t="shared" si="271"/>
        <v>0</v>
      </c>
    </row>
    <row r="4314" spans="20:25" x14ac:dyDescent="0.25">
      <c r="T4314" s="7">
        <v>45155.791666666664</v>
      </c>
      <c r="U4314">
        <v>4.2300000000000004</v>
      </c>
      <c r="V4314" s="8">
        <f t="shared" si="268"/>
        <v>5.0835090000000012</v>
      </c>
      <c r="W4314" s="9">
        <f t="shared" si="269"/>
        <v>0.11408000000000004</v>
      </c>
      <c r="X4314" s="8">
        <f t="shared" si="270"/>
        <v>4.5599170000000004</v>
      </c>
      <c r="Y4314">
        <f t="shared" si="271"/>
        <v>0</v>
      </c>
    </row>
    <row r="4315" spans="20:25" x14ac:dyDescent="0.25">
      <c r="T4315" s="7">
        <v>45155.802083333336</v>
      </c>
      <c r="U4315">
        <v>3.89</v>
      </c>
      <c r="V4315" s="8">
        <f t="shared" si="268"/>
        <v>4.1354869999999995</v>
      </c>
      <c r="W4315" s="9">
        <f t="shared" si="269"/>
        <v>9.1640000000000027E-2</v>
      </c>
      <c r="X4315" s="8">
        <f t="shared" si="270"/>
        <v>4.0302310000000006</v>
      </c>
      <c r="Y4315">
        <f t="shared" si="271"/>
        <v>0</v>
      </c>
    </row>
    <row r="4316" spans="20:25" x14ac:dyDescent="0.25">
      <c r="T4316" s="7">
        <v>45155.8125</v>
      </c>
      <c r="U4316">
        <v>3.52</v>
      </c>
      <c r="V4316" s="8">
        <f t="shared" si="268"/>
        <v>3.1038160000000001</v>
      </c>
      <c r="W4316" s="9">
        <f t="shared" si="269"/>
        <v>6.7220000000000002E-2</v>
      </c>
      <c r="X4316" s="8">
        <f t="shared" si="270"/>
        <v>3.4538080000000009</v>
      </c>
      <c r="Y4316">
        <f t="shared" si="271"/>
        <v>0</v>
      </c>
    </row>
    <row r="4317" spans="20:25" x14ac:dyDescent="0.25">
      <c r="T4317" s="7">
        <v>45155.822916666664</v>
      </c>
      <c r="U4317">
        <v>3.25</v>
      </c>
      <c r="V4317" s="8">
        <f t="shared" si="268"/>
        <v>2.350975</v>
      </c>
      <c r="W4317" s="9">
        <f t="shared" si="269"/>
        <v>4.9400000000000027E-2</v>
      </c>
      <c r="X4317" s="8">
        <f t="shared" si="270"/>
        <v>3.0331750000000004</v>
      </c>
      <c r="Y4317">
        <f t="shared" si="271"/>
        <v>0</v>
      </c>
    </row>
    <row r="4318" spans="20:25" x14ac:dyDescent="0.25">
      <c r="T4318" s="7">
        <v>45155.833333333336</v>
      </c>
      <c r="U4318">
        <v>3.05</v>
      </c>
      <c r="V4318" s="8">
        <f t="shared" si="268"/>
        <v>1.7933149999999998</v>
      </c>
      <c r="W4318" s="9">
        <f t="shared" si="269"/>
        <v>3.620000000000001E-2</v>
      </c>
      <c r="X4318" s="8">
        <f t="shared" si="270"/>
        <v>2.7215950000000002</v>
      </c>
      <c r="Y4318">
        <f t="shared" si="271"/>
        <v>0</v>
      </c>
    </row>
    <row r="4319" spans="20:25" x14ac:dyDescent="0.25">
      <c r="T4319" s="7">
        <v>45155.84375</v>
      </c>
      <c r="U4319">
        <v>2.93</v>
      </c>
      <c r="V4319" s="8">
        <f t="shared" si="268"/>
        <v>1.4587190000000003</v>
      </c>
      <c r="W4319" s="9">
        <f t="shared" si="269"/>
        <v>2.8280000000000027E-2</v>
      </c>
      <c r="X4319" s="8">
        <f t="shared" si="270"/>
        <v>2.534647000000001</v>
      </c>
      <c r="Y4319">
        <f t="shared" si="271"/>
        <v>0</v>
      </c>
    </row>
    <row r="4320" spans="20:25" x14ac:dyDescent="0.25">
      <c r="T4320" s="7">
        <v>45155.854166666664</v>
      </c>
      <c r="U4320">
        <v>2.88</v>
      </c>
      <c r="V4320" s="8">
        <f t="shared" si="268"/>
        <v>1.3193039999999989</v>
      </c>
      <c r="W4320" s="9">
        <f t="shared" si="269"/>
        <v>2.4980000000000002E-2</v>
      </c>
      <c r="X4320" s="8">
        <f t="shared" si="270"/>
        <v>2.4567520000000003</v>
      </c>
      <c r="Y4320">
        <f t="shared" si="271"/>
        <v>0</v>
      </c>
    </row>
    <row r="4321" spans="20:25" x14ac:dyDescent="0.25">
      <c r="T4321" s="7">
        <v>45155.864583333336</v>
      </c>
      <c r="U4321">
        <v>2.84</v>
      </c>
      <c r="V4321" s="8">
        <f t="shared" si="268"/>
        <v>1.2077719999999994</v>
      </c>
      <c r="W4321" s="9">
        <f t="shared" si="269"/>
        <v>2.2339999999999999E-2</v>
      </c>
      <c r="X4321" s="8">
        <f t="shared" si="270"/>
        <v>2.3944360000000002</v>
      </c>
      <c r="Y4321">
        <f t="shared" si="271"/>
        <v>0</v>
      </c>
    </row>
    <row r="4322" spans="20:25" x14ac:dyDescent="0.25">
      <c r="T4322" s="7">
        <v>45155.875</v>
      </c>
      <c r="U4322">
        <v>2.83</v>
      </c>
      <c r="V4322" s="8">
        <f t="shared" si="268"/>
        <v>1.1798890000000002</v>
      </c>
      <c r="W4322" s="9">
        <f t="shared" si="269"/>
        <v>2.1680000000000005E-2</v>
      </c>
      <c r="X4322" s="8">
        <f t="shared" si="270"/>
        <v>2.3788570000000004</v>
      </c>
      <c r="Y4322">
        <f t="shared" si="271"/>
        <v>0</v>
      </c>
    </row>
    <row r="4323" spans="20:25" x14ac:dyDescent="0.25">
      <c r="T4323" s="7">
        <v>45155.885416666664</v>
      </c>
      <c r="U4323">
        <v>2.85</v>
      </c>
      <c r="V4323" s="8">
        <f t="shared" si="268"/>
        <v>1.2356550000000004</v>
      </c>
      <c r="W4323" s="9">
        <f t="shared" si="269"/>
        <v>2.300000000000002E-2</v>
      </c>
      <c r="X4323" s="8">
        <f t="shared" si="270"/>
        <v>2.4100150000000009</v>
      </c>
      <c r="Y4323">
        <f t="shared" si="271"/>
        <v>0</v>
      </c>
    </row>
    <row r="4324" spans="20:25" x14ac:dyDescent="0.25">
      <c r="T4324" s="7">
        <v>45155.895833333336</v>
      </c>
      <c r="U4324">
        <v>2.89</v>
      </c>
      <c r="V4324" s="8">
        <f t="shared" si="268"/>
        <v>1.3471869999999999</v>
      </c>
      <c r="W4324" s="9">
        <f t="shared" si="269"/>
        <v>2.5640000000000024E-2</v>
      </c>
      <c r="X4324" s="8">
        <f t="shared" si="270"/>
        <v>2.4723310000000009</v>
      </c>
      <c r="Y4324">
        <f t="shared" si="271"/>
        <v>0</v>
      </c>
    </row>
    <row r="4325" spans="20:25" x14ac:dyDescent="0.25">
      <c r="T4325" s="7">
        <v>45155.90625</v>
      </c>
      <c r="U4325">
        <v>2.9</v>
      </c>
      <c r="V4325" s="8">
        <f t="shared" si="268"/>
        <v>1.3750699999999991</v>
      </c>
      <c r="W4325" s="9">
        <f t="shared" si="269"/>
        <v>2.6300000000000018E-2</v>
      </c>
      <c r="X4325" s="8">
        <f t="shared" si="270"/>
        <v>2.4879099999999998</v>
      </c>
      <c r="Y4325">
        <f t="shared" si="271"/>
        <v>0</v>
      </c>
    </row>
    <row r="4326" spans="20:25" x14ac:dyDescent="0.25">
      <c r="T4326" s="7">
        <v>45155.916666666664</v>
      </c>
      <c r="U4326">
        <v>2.83</v>
      </c>
      <c r="V4326" s="8">
        <f t="shared" si="268"/>
        <v>1.1798890000000002</v>
      </c>
      <c r="W4326" s="9">
        <f t="shared" si="269"/>
        <v>2.1680000000000005E-2</v>
      </c>
      <c r="X4326" s="8">
        <f t="shared" si="270"/>
        <v>2.3788570000000004</v>
      </c>
      <c r="Y4326">
        <f t="shared" si="271"/>
        <v>0</v>
      </c>
    </row>
    <row r="4327" spans="20:25" x14ac:dyDescent="0.25">
      <c r="T4327" s="7">
        <v>45155.927083333336</v>
      </c>
      <c r="U4327">
        <v>2.76</v>
      </c>
      <c r="V4327" s="8">
        <f t="shared" si="268"/>
        <v>0.98470799999999947</v>
      </c>
      <c r="W4327" s="9">
        <f t="shared" si="269"/>
        <v>1.7059999999999992E-2</v>
      </c>
      <c r="X4327" s="8">
        <f t="shared" si="270"/>
        <v>2.2698040000000002</v>
      </c>
      <c r="Y4327">
        <f t="shared" si="271"/>
        <v>0</v>
      </c>
    </row>
    <row r="4328" spans="20:25" x14ac:dyDescent="0.25">
      <c r="T4328" s="7">
        <v>45155.9375</v>
      </c>
      <c r="U4328">
        <v>2.72</v>
      </c>
      <c r="V4328" s="8">
        <f t="shared" si="268"/>
        <v>0.87317599999999995</v>
      </c>
      <c r="W4328" s="9">
        <f t="shared" si="269"/>
        <v>1.4420000000000016E-2</v>
      </c>
      <c r="X4328" s="8">
        <f t="shared" si="270"/>
        <v>2.207488000000001</v>
      </c>
      <c r="Y4328">
        <f t="shared" si="271"/>
        <v>0</v>
      </c>
    </row>
    <row r="4329" spans="20:25" x14ac:dyDescent="0.25">
      <c r="T4329" s="7">
        <v>45155.947916666664</v>
      </c>
      <c r="U4329">
        <v>2.63</v>
      </c>
      <c r="V4329" s="8">
        <f t="shared" si="268"/>
        <v>0.62222899999999903</v>
      </c>
      <c r="W4329" s="9">
        <f t="shared" si="269"/>
        <v>8.4800000000000153E-3</v>
      </c>
      <c r="X4329" s="8">
        <f t="shared" si="270"/>
        <v>2.0672770000000003</v>
      </c>
      <c r="Y4329">
        <f t="shared" si="271"/>
        <v>0</v>
      </c>
    </row>
    <row r="4330" spans="20:25" x14ac:dyDescent="0.25">
      <c r="T4330" s="7">
        <v>45155.958333333336</v>
      </c>
      <c r="U4330">
        <v>2.61</v>
      </c>
      <c r="V4330" s="8">
        <f t="shared" si="268"/>
        <v>0.56646299999999972</v>
      </c>
      <c r="W4330" s="9">
        <f t="shared" si="269"/>
        <v>7.1599999999999997E-3</v>
      </c>
      <c r="X4330" s="8">
        <f t="shared" si="270"/>
        <v>2.0361189999999998</v>
      </c>
      <c r="Y4330">
        <f t="shared" si="271"/>
        <v>0</v>
      </c>
    </row>
    <row r="4331" spans="20:25" x14ac:dyDescent="0.25">
      <c r="T4331" s="7">
        <v>45155.96875</v>
      </c>
      <c r="U4331">
        <v>2.62</v>
      </c>
      <c r="V4331" s="8">
        <f t="shared" si="268"/>
        <v>0.59434599999999982</v>
      </c>
      <c r="W4331" s="9">
        <f t="shared" si="269"/>
        <v>7.8200000000000214E-3</v>
      </c>
      <c r="X4331" s="8">
        <f t="shared" si="270"/>
        <v>2.0516980000000005</v>
      </c>
      <c r="Y4331">
        <f t="shared" si="271"/>
        <v>0</v>
      </c>
    </row>
    <row r="4332" spans="20:25" x14ac:dyDescent="0.25">
      <c r="T4332" s="7">
        <v>45155.979166666664</v>
      </c>
      <c r="U4332">
        <v>2.56</v>
      </c>
      <c r="V4332" s="8">
        <f t="shared" si="268"/>
        <v>0.42704800000000009</v>
      </c>
      <c r="W4332" s="9">
        <f t="shared" si="269"/>
        <v>3.8600000000000023E-3</v>
      </c>
      <c r="X4332" s="8">
        <f t="shared" si="270"/>
        <v>1.9582240000000004</v>
      </c>
      <c r="Y4332">
        <f t="shared" si="271"/>
        <v>0</v>
      </c>
    </row>
    <row r="4333" spans="20:25" x14ac:dyDescent="0.25">
      <c r="T4333" s="7">
        <v>45155.989583333336</v>
      </c>
      <c r="U4333">
        <v>2.5299999999999998</v>
      </c>
      <c r="V4333" s="8">
        <f t="shared" si="268"/>
        <v>0.3433989999999989</v>
      </c>
      <c r="W4333" s="9">
        <f t="shared" si="269"/>
        <v>1.8799999999999928E-3</v>
      </c>
      <c r="X4333" s="8">
        <f t="shared" si="270"/>
        <v>1.9114870000000002</v>
      </c>
      <c r="Y4333">
        <f t="shared" si="271"/>
        <v>0</v>
      </c>
    </row>
    <row r="4334" spans="20:25" x14ac:dyDescent="0.25">
      <c r="T4334" s="7">
        <v>45156</v>
      </c>
      <c r="U4334">
        <v>2.5299999999999998</v>
      </c>
      <c r="V4334" s="8">
        <f t="shared" si="268"/>
        <v>0.3433989999999989</v>
      </c>
      <c r="W4334" s="9">
        <f t="shared" si="269"/>
        <v>1.8799999999999928E-3</v>
      </c>
      <c r="X4334" s="8">
        <f t="shared" si="270"/>
        <v>1.9114870000000002</v>
      </c>
      <c r="Y4334">
        <f t="shared" si="271"/>
        <v>0</v>
      </c>
    </row>
    <row r="4335" spans="20:25" x14ac:dyDescent="0.25">
      <c r="T4335" s="7">
        <v>45156.010416666664</v>
      </c>
      <c r="U4335">
        <v>2.5299999999999998</v>
      </c>
      <c r="V4335" s="8">
        <f t="shared" si="268"/>
        <v>0.3433989999999989</v>
      </c>
      <c r="W4335" s="9">
        <f t="shared" si="269"/>
        <v>1.8799999999999928E-3</v>
      </c>
      <c r="X4335" s="8">
        <f t="shared" si="270"/>
        <v>1.9114870000000002</v>
      </c>
      <c r="Y4335">
        <f t="shared" si="271"/>
        <v>0</v>
      </c>
    </row>
    <row r="4336" spans="20:25" x14ac:dyDescent="0.25">
      <c r="T4336" s="7">
        <v>45156.020833333336</v>
      </c>
      <c r="U4336">
        <v>2.5099999999999998</v>
      </c>
      <c r="V4336" s="8">
        <f t="shared" si="268"/>
        <v>0.2876329999999987</v>
      </c>
      <c r="W4336" s="9">
        <f t="shared" si="269"/>
        <v>5.6000000000000494E-4</v>
      </c>
      <c r="X4336" s="8">
        <f t="shared" si="270"/>
        <v>1.8803290000000001</v>
      </c>
      <c r="Y4336">
        <f t="shared" si="271"/>
        <v>0</v>
      </c>
    </row>
    <row r="4337" spans="20:25" x14ac:dyDescent="0.25">
      <c r="T4337" s="7">
        <v>45156.03125</v>
      </c>
      <c r="U4337">
        <v>2.4700000000000002</v>
      </c>
      <c r="V4337" s="8">
        <f t="shared" si="268"/>
        <v>0.17610100000000006</v>
      </c>
      <c r="W4337" s="9">
        <f t="shared" si="269"/>
        <v>0</v>
      </c>
      <c r="X4337" s="8">
        <f t="shared" si="270"/>
        <v>1.8180130000000005</v>
      </c>
      <c r="Y4337">
        <f t="shared" si="271"/>
        <v>0</v>
      </c>
    </row>
    <row r="4338" spans="20:25" x14ac:dyDescent="0.25">
      <c r="T4338" s="7">
        <v>45156.041666666664</v>
      </c>
      <c r="U4338">
        <v>2.4700000000000002</v>
      </c>
      <c r="V4338" s="8">
        <f t="shared" si="268"/>
        <v>0.17610100000000006</v>
      </c>
      <c r="W4338" s="9">
        <f t="shared" si="269"/>
        <v>0</v>
      </c>
      <c r="X4338" s="8">
        <f t="shared" si="270"/>
        <v>1.8180130000000005</v>
      </c>
      <c r="Y4338">
        <f t="shared" si="271"/>
        <v>0</v>
      </c>
    </row>
    <row r="4339" spans="20:25" x14ac:dyDescent="0.25">
      <c r="T4339" s="7">
        <v>45156.052083333336</v>
      </c>
      <c r="U4339">
        <v>2.44</v>
      </c>
      <c r="V4339" s="8">
        <f t="shared" si="268"/>
        <v>9.2451999999999757E-2</v>
      </c>
      <c r="W4339" s="9">
        <f t="shared" si="269"/>
        <v>0</v>
      </c>
      <c r="X4339" s="8">
        <f t="shared" si="270"/>
        <v>1.7712760000000003</v>
      </c>
      <c r="Y4339">
        <f t="shared" si="271"/>
        <v>0</v>
      </c>
    </row>
    <row r="4340" spans="20:25" x14ac:dyDescent="0.25">
      <c r="T4340" s="7">
        <v>45156.0625</v>
      </c>
      <c r="U4340">
        <v>2.4300000000000002</v>
      </c>
      <c r="V4340" s="8">
        <f t="shared" si="268"/>
        <v>6.4569000000000543E-2</v>
      </c>
      <c r="W4340" s="9">
        <f t="shared" si="269"/>
        <v>0</v>
      </c>
      <c r="X4340" s="8">
        <f t="shared" si="270"/>
        <v>1.7556970000000005</v>
      </c>
      <c r="Y4340">
        <f t="shared" si="271"/>
        <v>0</v>
      </c>
    </row>
    <row r="4341" spans="20:25" x14ac:dyDescent="0.25">
      <c r="T4341" s="7">
        <v>45156.072916666664</v>
      </c>
      <c r="U4341">
        <v>2.4</v>
      </c>
      <c r="V4341" s="8">
        <f t="shared" si="268"/>
        <v>0</v>
      </c>
      <c r="W4341" s="9">
        <f t="shared" si="269"/>
        <v>0</v>
      </c>
      <c r="X4341" s="8">
        <f t="shared" si="270"/>
        <v>1.7089600000000003</v>
      </c>
      <c r="Y4341">
        <f t="shared" si="271"/>
        <v>0</v>
      </c>
    </row>
    <row r="4342" spans="20:25" x14ac:dyDescent="0.25">
      <c r="T4342" s="7">
        <v>45156.083333333336</v>
      </c>
      <c r="U4342">
        <v>2.36</v>
      </c>
      <c r="V4342" s="8">
        <f t="shared" si="268"/>
        <v>0</v>
      </c>
      <c r="W4342" s="9">
        <f t="shared" si="269"/>
        <v>0</v>
      </c>
      <c r="X4342" s="8">
        <f t="shared" si="270"/>
        <v>1.6466440000000002</v>
      </c>
      <c r="Y4342">
        <f t="shared" si="271"/>
        <v>0</v>
      </c>
    </row>
    <row r="4343" spans="20:25" x14ac:dyDescent="0.25">
      <c r="T4343" s="7">
        <v>45156.09375</v>
      </c>
      <c r="U4343">
        <v>2.35</v>
      </c>
      <c r="V4343" s="8">
        <f t="shared" si="268"/>
        <v>0</v>
      </c>
      <c r="W4343" s="9">
        <f t="shared" si="269"/>
        <v>0</v>
      </c>
      <c r="X4343" s="8">
        <f t="shared" si="270"/>
        <v>1.6310650000000004</v>
      </c>
      <c r="Y4343">
        <f t="shared" si="271"/>
        <v>0</v>
      </c>
    </row>
    <row r="4344" spans="20:25" x14ac:dyDescent="0.25">
      <c r="T4344" s="7">
        <v>45156.104166666664</v>
      </c>
      <c r="U4344">
        <v>2.34</v>
      </c>
      <c r="V4344" s="8">
        <f t="shared" si="268"/>
        <v>0</v>
      </c>
      <c r="W4344" s="9">
        <f t="shared" si="269"/>
        <v>0</v>
      </c>
      <c r="X4344" s="8">
        <f t="shared" si="270"/>
        <v>1.6154860000000002</v>
      </c>
      <c r="Y4344">
        <f t="shared" si="271"/>
        <v>0</v>
      </c>
    </row>
    <row r="4345" spans="20:25" x14ac:dyDescent="0.25">
      <c r="T4345" s="7">
        <v>45156.114583333336</v>
      </c>
      <c r="U4345">
        <v>2.2999999999999998</v>
      </c>
      <c r="V4345" s="8">
        <f t="shared" si="268"/>
        <v>0</v>
      </c>
      <c r="W4345" s="9">
        <f t="shared" si="269"/>
        <v>0</v>
      </c>
      <c r="X4345" s="8">
        <f t="shared" si="270"/>
        <v>1.5531700000000002</v>
      </c>
      <c r="Y4345">
        <f t="shared" si="271"/>
        <v>0</v>
      </c>
    </row>
    <row r="4346" spans="20:25" x14ac:dyDescent="0.25">
      <c r="T4346" s="7">
        <v>45156.125</v>
      </c>
      <c r="U4346">
        <v>2.27</v>
      </c>
      <c r="V4346" s="8">
        <f t="shared" si="268"/>
        <v>0</v>
      </c>
      <c r="W4346" s="9">
        <f t="shared" si="269"/>
        <v>0</v>
      </c>
      <c r="X4346" s="8">
        <f t="shared" si="270"/>
        <v>1.5064330000000004</v>
      </c>
      <c r="Y4346">
        <f t="shared" si="271"/>
        <v>0</v>
      </c>
    </row>
    <row r="4347" spans="20:25" x14ac:dyDescent="0.25">
      <c r="T4347" s="7">
        <v>45156.135416666664</v>
      </c>
      <c r="U4347">
        <v>2.27</v>
      </c>
      <c r="V4347" s="8">
        <f t="shared" si="268"/>
        <v>0</v>
      </c>
      <c r="W4347" s="9">
        <f t="shared" si="269"/>
        <v>0</v>
      </c>
      <c r="X4347" s="8">
        <f t="shared" si="270"/>
        <v>1.5064330000000004</v>
      </c>
      <c r="Y4347">
        <f t="shared" si="271"/>
        <v>0</v>
      </c>
    </row>
    <row r="4348" spans="20:25" x14ac:dyDescent="0.25">
      <c r="T4348" s="7">
        <v>45156.145833333336</v>
      </c>
      <c r="U4348">
        <v>2.2599999999999998</v>
      </c>
      <c r="V4348" s="8">
        <f t="shared" si="268"/>
        <v>0</v>
      </c>
      <c r="W4348" s="9">
        <f t="shared" si="269"/>
        <v>0</v>
      </c>
      <c r="X4348" s="8">
        <f t="shared" si="270"/>
        <v>1.4908540000000001</v>
      </c>
      <c r="Y4348">
        <f t="shared" si="271"/>
        <v>0</v>
      </c>
    </row>
    <row r="4349" spans="20:25" x14ac:dyDescent="0.25">
      <c r="T4349" s="7">
        <v>45156.15625</v>
      </c>
      <c r="U4349">
        <v>2.21</v>
      </c>
      <c r="V4349" s="8">
        <f t="shared" si="268"/>
        <v>0</v>
      </c>
      <c r="W4349" s="9">
        <f t="shared" si="269"/>
        <v>0</v>
      </c>
      <c r="X4349" s="8">
        <f t="shared" si="270"/>
        <v>1.4129590000000003</v>
      </c>
      <c r="Y4349">
        <f t="shared" si="271"/>
        <v>0</v>
      </c>
    </row>
    <row r="4350" spans="20:25" x14ac:dyDescent="0.25">
      <c r="T4350" s="7">
        <v>45156.166666666664</v>
      </c>
      <c r="U4350">
        <v>2.2000000000000002</v>
      </c>
      <c r="V4350" s="8">
        <f t="shared" si="268"/>
        <v>0</v>
      </c>
      <c r="W4350" s="9">
        <f t="shared" si="269"/>
        <v>0</v>
      </c>
      <c r="X4350" s="8">
        <f t="shared" si="270"/>
        <v>1.3973800000000005</v>
      </c>
      <c r="Y4350">
        <f t="shared" si="271"/>
        <v>0</v>
      </c>
    </row>
    <row r="4351" spans="20:25" x14ac:dyDescent="0.25">
      <c r="T4351" s="7">
        <v>45156.177083333336</v>
      </c>
      <c r="U4351">
        <v>2.19</v>
      </c>
      <c r="V4351" s="8">
        <f t="shared" si="268"/>
        <v>0</v>
      </c>
      <c r="W4351" s="9">
        <f t="shared" si="269"/>
        <v>0</v>
      </c>
      <c r="X4351" s="8">
        <f t="shared" si="270"/>
        <v>1.3818010000000003</v>
      </c>
      <c r="Y4351">
        <f t="shared" si="271"/>
        <v>0</v>
      </c>
    </row>
    <row r="4352" spans="20:25" x14ac:dyDescent="0.25">
      <c r="T4352" s="7">
        <v>45156.1875</v>
      </c>
      <c r="U4352">
        <v>2.15</v>
      </c>
      <c r="V4352" s="8">
        <f t="shared" si="268"/>
        <v>0</v>
      </c>
      <c r="W4352" s="9">
        <f t="shared" si="269"/>
        <v>0</v>
      </c>
      <c r="X4352" s="8">
        <f t="shared" si="270"/>
        <v>1.3194850000000002</v>
      </c>
      <c r="Y4352">
        <f t="shared" si="271"/>
        <v>0</v>
      </c>
    </row>
    <row r="4353" spans="20:25" x14ac:dyDescent="0.25">
      <c r="T4353" s="7">
        <v>45156.197916666664</v>
      </c>
      <c r="U4353">
        <v>2.13</v>
      </c>
      <c r="V4353" s="8">
        <f t="shared" si="268"/>
        <v>0</v>
      </c>
      <c r="W4353" s="9">
        <f t="shared" si="269"/>
        <v>0</v>
      </c>
      <c r="X4353" s="8">
        <f t="shared" si="270"/>
        <v>1.2883270000000002</v>
      </c>
      <c r="Y4353">
        <f t="shared" si="271"/>
        <v>0</v>
      </c>
    </row>
    <row r="4354" spans="20:25" x14ac:dyDescent="0.25">
      <c r="T4354" s="7">
        <v>45156.208333333336</v>
      </c>
      <c r="U4354">
        <v>2.11</v>
      </c>
      <c r="V4354" s="8">
        <f t="shared" si="268"/>
        <v>0</v>
      </c>
      <c r="W4354" s="9">
        <f t="shared" si="269"/>
        <v>0</v>
      </c>
      <c r="X4354" s="8">
        <f t="shared" si="270"/>
        <v>1.2571690000000002</v>
      </c>
      <c r="Y4354">
        <f t="shared" si="271"/>
        <v>0</v>
      </c>
    </row>
    <row r="4355" spans="20:25" x14ac:dyDescent="0.25">
      <c r="T4355" s="7">
        <v>45156.21875</v>
      </c>
      <c r="U4355">
        <v>2.06</v>
      </c>
      <c r="V4355" s="8">
        <f t="shared" ref="V4355:V4418" si="272">IF(2.7883*U4355-6.711&lt;0,0,2.7883*U4355-6.711)</f>
        <v>0</v>
      </c>
      <c r="W4355" s="9">
        <f t="shared" ref="W4355:W4418" si="273">IF(0.066*U4355-0.1651&lt;0,0,0.066*U4355-0.1651)</f>
        <v>0</v>
      </c>
      <c r="X4355" s="8">
        <f t="shared" ref="X4355:X4418" si="274">IF(1.5579*U4355-2.03&lt;0,0,1.5579*U4355-2.03)</f>
        <v>1.1792740000000004</v>
      </c>
      <c r="Y4355">
        <f t="shared" ref="Y4355:Y4418" si="275">IF(1.2304*U4355-6.1782&lt;0,0,1.2304*U4355-6.1782)</f>
        <v>0</v>
      </c>
    </row>
    <row r="4356" spans="20:25" x14ac:dyDescent="0.25">
      <c r="T4356" s="7">
        <v>45156.229166666664</v>
      </c>
      <c r="U4356">
        <v>2.0699999999999998</v>
      </c>
      <c r="V4356" s="8">
        <f t="shared" si="272"/>
        <v>0</v>
      </c>
      <c r="W4356" s="9">
        <f t="shared" si="273"/>
        <v>0</v>
      </c>
      <c r="X4356" s="8">
        <f t="shared" si="274"/>
        <v>1.1948530000000002</v>
      </c>
      <c r="Y4356">
        <f t="shared" si="275"/>
        <v>0</v>
      </c>
    </row>
    <row r="4357" spans="20:25" x14ac:dyDescent="0.25">
      <c r="T4357" s="7">
        <v>45156.239583333336</v>
      </c>
      <c r="U4357">
        <v>2.0499999999999998</v>
      </c>
      <c r="V4357" s="8">
        <f t="shared" si="272"/>
        <v>0</v>
      </c>
      <c r="W4357" s="9">
        <f t="shared" si="273"/>
        <v>0</v>
      </c>
      <c r="X4357" s="8">
        <f t="shared" si="274"/>
        <v>1.1636950000000001</v>
      </c>
      <c r="Y4357">
        <f t="shared" si="275"/>
        <v>0</v>
      </c>
    </row>
    <row r="4358" spans="20:25" x14ac:dyDescent="0.25">
      <c r="T4358" s="7">
        <v>45156.25</v>
      </c>
      <c r="U4358">
        <v>2.04</v>
      </c>
      <c r="V4358" s="8">
        <f t="shared" si="272"/>
        <v>0</v>
      </c>
      <c r="W4358" s="9">
        <f t="shared" si="273"/>
        <v>0</v>
      </c>
      <c r="X4358" s="8">
        <f t="shared" si="274"/>
        <v>1.1481160000000004</v>
      </c>
      <c r="Y4358">
        <f t="shared" si="275"/>
        <v>0</v>
      </c>
    </row>
    <row r="4359" spans="20:25" x14ac:dyDescent="0.25">
      <c r="T4359" s="7">
        <v>45156.260416666664</v>
      </c>
      <c r="U4359">
        <v>2.09</v>
      </c>
      <c r="V4359" s="8">
        <f t="shared" si="272"/>
        <v>0</v>
      </c>
      <c r="W4359" s="9">
        <f t="shared" si="273"/>
        <v>0</v>
      </c>
      <c r="X4359" s="8">
        <f t="shared" si="274"/>
        <v>1.2260110000000002</v>
      </c>
      <c r="Y4359">
        <f t="shared" si="275"/>
        <v>0</v>
      </c>
    </row>
    <row r="4360" spans="20:25" x14ac:dyDescent="0.25">
      <c r="T4360" s="7">
        <v>45156.270833333336</v>
      </c>
      <c r="U4360">
        <v>2.1</v>
      </c>
      <c r="V4360" s="8">
        <f t="shared" si="272"/>
        <v>0</v>
      </c>
      <c r="W4360" s="9">
        <f t="shared" si="273"/>
        <v>0</v>
      </c>
      <c r="X4360" s="8">
        <f t="shared" si="274"/>
        <v>1.2415900000000004</v>
      </c>
      <c r="Y4360">
        <f t="shared" si="275"/>
        <v>0</v>
      </c>
    </row>
    <row r="4361" spans="20:25" x14ac:dyDescent="0.25">
      <c r="T4361" s="7">
        <v>45156.28125</v>
      </c>
      <c r="U4361">
        <v>2.11</v>
      </c>
      <c r="V4361" s="8">
        <f t="shared" si="272"/>
        <v>0</v>
      </c>
      <c r="W4361" s="9">
        <f t="shared" si="273"/>
        <v>0</v>
      </c>
      <c r="X4361" s="8">
        <f t="shared" si="274"/>
        <v>1.2571690000000002</v>
      </c>
      <c r="Y4361">
        <f t="shared" si="275"/>
        <v>0</v>
      </c>
    </row>
    <row r="4362" spans="20:25" x14ac:dyDescent="0.25">
      <c r="T4362" s="7">
        <v>45156.291666666664</v>
      </c>
      <c r="U4362">
        <v>2.1</v>
      </c>
      <c r="V4362" s="8">
        <f t="shared" si="272"/>
        <v>0</v>
      </c>
      <c r="W4362" s="9">
        <f t="shared" si="273"/>
        <v>0</v>
      </c>
      <c r="X4362" s="8">
        <f t="shared" si="274"/>
        <v>1.2415900000000004</v>
      </c>
      <c r="Y4362">
        <f t="shared" si="275"/>
        <v>0</v>
      </c>
    </row>
    <row r="4363" spans="20:25" x14ac:dyDescent="0.25">
      <c r="T4363" s="7">
        <v>45156.302083333336</v>
      </c>
      <c r="U4363">
        <v>2.06</v>
      </c>
      <c r="V4363" s="8">
        <f t="shared" si="272"/>
        <v>0</v>
      </c>
      <c r="W4363" s="9">
        <f t="shared" si="273"/>
        <v>0</v>
      </c>
      <c r="X4363" s="8">
        <f t="shared" si="274"/>
        <v>1.1792740000000004</v>
      </c>
      <c r="Y4363">
        <f t="shared" si="275"/>
        <v>0</v>
      </c>
    </row>
    <row r="4364" spans="20:25" x14ac:dyDescent="0.25">
      <c r="T4364" s="7">
        <v>45156.3125</v>
      </c>
      <c r="U4364">
        <v>2.04</v>
      </c>
      <c r="V4364" s="8">
        <f t="shared" si="272"/>
        <v>0</v>
      </c>
      <c r="W4364" s="9">
        <f t="shared" si="273"/>
        <v>0</v>
      </c>
      <c r="X4364" s="8">
        <f t="shared" si="274"/>
        <v>1.1481160000000004</v>
      </c>
      <c r="Y4364">
        <f t="shared" si="275"/>
        <v>0</v>
      </c>
    </row>
    <row r="4365" spans="20:25" x14ac:dyDescent="0.25">
      <c r="T4365" s="7">
        <v>45156.322916666664</v>
      </c>
      <c r="U4365">
        <v>2.0299999999999998</v>
      </c>
      <c r="V4365" s="8">
        <f t="shared" si="272"/>
        <v>0</v>
      </c>
      <c r="W4365" s="9">
        <f t="shared" si="273"/>
        <v>0</v>
      </c>
      <c r="X4365" s="8">
        <f t="shared" si="274"/>
        <v>1.1325370000000001</v>
      </c>
      <c r="Y4365">
        <f t="shared" si="275"/>
        <v>0</v>
      </c>
    </row>
    <row r="4366" spans="20:25" x14ac:dyDescent="0.25">
      <c r="T4366" s="7">
        <v>45156.333333333336</v>
      </c>
      <c r="U4366">
        <v>2.02</v>
      </c>
      <c r="V4366" s="8">
        <f t="shared" si="272"/>
        <v>0</v>
      </c>
      <c r="W4366" s="9">
        <f t="shared" si="273"/>
        <v>0</v>
      </c>
      <c r="X4366" s="8">
        <f t="shared" si="274"/>
        <v>1.1169580000000003</v>
      </c>
      <c r="Y4366">
        <f t="shared" si="275"/>
        <v>0</v>
      </c>
    </row>
    <row r="4367" spans="20:25" x14ac:dyDescent="0.25">
      <c r="T4367" s="7">
        <v>45156.34375</v>
      </c>
      <c r="U4367">
        <v>2.0299999999999998</v>
      </c>
      <c r="V4367" s="8">
        <f t="shared" si="272"/>
        <v>0</v>
      </c>
      <c r="W4367" s="9">
        <f t="shared" si="273"/>
        <v>0</v>
      </c>
      <c r="X4367" s="8">
        <f t="shared" si="274"/>
        <v>1.1325370000000001</v>
      </c>
      <c r="Y4367">
        <f t="shared" si="275"/>
        <v>0</v>
      </c>
    </row>
    <row r="4368" spans="20:25" x14ac:dyDescent="0.25">
      <c r="T4368" s="7">
        <v>45156.354166666664</v>
      </c>
      <c r="U4368">
        <v>1.97</v>
      </c>
      <c r="V4368" s="8">
        <f t="shared" si="272"/>
        <v>0</v>
      </c>
      <c r="W4368" s="9">
        <f t="shared" si="273"/>
        <v>0</v>
      </c>
      <c r="X4368" s="8">
        <f t="shared" si="274"/>
        <v>1.0390630000000001</v>
      </c>
      <c r="Y4368">
        <f t="shared" si="275"/>
        <v>0</v>
      </c>
    </row>
    <row r="4369" spans="20:25" x14ac:dyDescent="0.25">
      <c r="T4369" s="7">
        <v>45156.364583333336</v>
      </c>
      <c r="U4369">
        <v>1.96</v>
      </c>
      <c r="V4369" s="8">
        <f t="shared" si="272"/>
        <v>0</v>
      </c>
      <c r="W4369" s="9">
        <f t="shared" si="273"/>
        <v>0</v>
      </c>
      <c r="X4369" s="8">
        <f t="shared" si="274"/>
        <v>1.0234840000000003</v>
      </c>
      <c r="Y4369">
        <f t="shared" si="275"/>
        <v>0</v>
      </c>
    </row>
    <row r="4370" spans="20:25" x14ac:dyDescent="0.25">
      <c r="T4370" s="7">
        <v>45156.375</v>
      </c>
      <c r="U4370">
        <v>1.96</v>
      </c>
      <c r="V4370" s="8">
        <f t="shared" si="272"/>
        <v>0</v>
      </c>
      <c r="W4370" s="9">
        <f t="shared" si="273"/>
        <v>0</v>
      </c>
      <c r="X4370" s="8">
        <f t="shared" si="274"/>
        <v>1.0234840000000003</v>
      </c>
      <c r="Y4370">
        <f t="shared" si="275"/>
        <v>0</v>
      </c>
    </row>
    <row r="4371" spans="20:25" x14ac:dyDescent="0.25">
      <c r="T4371" s="7">
        <v>45156.385416666664</v>
      </c>
      <c r="U4371">
        <v>1.95</v>
      </c>
      <c r="V4371" s="8">
        <f t="shared" si="272"/>
        <v>0</v>
      </c>
      <c r="W4371" s="9">
        <f t="shared" si="273"/>
        <v>0</v>
      </c>
      <c r="X4371" s="8">
        <f t="shared" si="274"/>
        <v>1.0079050000000001</v>
      </c>
      <c r="Y4371">
        <f t="shared" si="275"/>
        <v>0</v>
      </c>
    </row>
    <row r="4372" spans="20:25" x14ac:dyDescent="0.25">
      <c r="T4372" s="7">
        <v>45156.395833333336</v>
      </c>
      <c r="U4372">
        <v>1.93</v>
      </c>
      <c r="V4372" s="8">
        <f t="shared" si="272"/>
        <v>0</v>
      </c>
      <c r="W4372" s="9">
        <f t="shared" si="273"/>
        <v>0</v>
      </c>
      <c r="X4372" s="8">
        <f t="shared" si="274"/>
        <v>0.97674700000000003</v>
      </c>
      <c r="Y4372">
        <f t="shared" si="275"/>
        <v>0</v>
      </c>
    </row>
    <row r="4373" spans="20:25" x14ac:dyDescent="0.25">
      <c r="T4373" s="7">
        <v>45156.40625</v>
      </c>
      <c r="U4373">
        <v>1.95</v>
      </c>
      <c r="V4373" s="8">
        <f t="shared" si="272"/>
        <v>0</v>
      </c>
      <c r="W4373" s="9">
        <f t="shared" si="273"/>
        <v>0</v>
      </c>
      <c r="X4373" s="8">
        <f t="shared" si="274"/>
        <v>1.0079050000000001</v>
      </c>
      <c r="Y4373">
        <f t="shared" si="275"/>
        <v>0</v>
      </c>
    </row>
    <row r="4374" spans="20:25" x14ac:dyDescent="0.25">
      <c r="T4374" s="7">
        <v>45156.416666666664</v>
      </c>
      <c r="U4374">
        <v>1.98</v>
      </c>
      <c r="V4374" s="8">
        <f t="shared" si="272"/>
        <v>0</v>
      </c>
      <c r="W4374" s="9">
        <f t="shared" si="273"/>
        <v>0</v>
      </c>
      <c r="X4374" s="8">
        <f t="shared" si="274"/>
        <v>1.0546420000000003</v>
      </c>
      <c r="Y4374">
        <f t="shared" si="275"/>
        <v>0</v>
      </c>
    </row>
    <row r="4375" spans="20:25" x14ac:dyDescent="0.25">
      <c r="T4375" s="7">
        <v>45156.427083333336</v>
      </c>
      <c r="U4375">
        <v>2.02</v>
      </c>
      <c r="V4375" s="8">
        <f t="shared" si="272"/>
        <v>0</v>
      </c>
      <c r="W4375" s="9">
        <f t="shared" si="273"/>
        <v>0</v>
      </c>
      <c r="X4375" s="8">
        <f t="shared" si="274"/>
        <v>1.1169580000000003</v>
      </c>
      <c r="Y4375">
        <f t="shared" si="275"/>
        <v>0</v>
      </c>
    </row>
    <row r="4376" spans="20:25" x14ac:dyDescent="0.25">
      <c r="T4376" s="7">
        <v>45156.4375</v>
      </c>
      <c r="U4376">
        <v>2.09</v>
      </c>
      <c r="V4376" s="8">
        <f t="shared" si="272"/>
        <v>0</v>
      </c>
      <c r="W4376" s="9">
        <f t="shared" si="273"/>
        <v>0</v>
      </c>
      <c r="X4376" s="8">
        <f t="shared" si="274"/>
        <v>1.2260110000000002</v>
      </c>
      <c r="Y4376">
        <f t="shared" si="275"/>
        <v>0</v>
      </c>
    </row>
    <row r="4377" spans="20:25" x14ac:dyDescent="0.25">
      <c r="T4377" s="7">
        <v>45156.447916666664</v>
      </c>
      <c r="U4377">
        <v>2.15</v>
      </c>
      <c r="V4377" s="8">
        <f t="shared" si="272"/>
        <v>0</v>
      </c>
      <c r="W4377" s="9">
        <f t="shared" si="273"/>
        <v>0</v>
      </c>
      <c r="X4377" s="8">
        <f t="shared" si="274"/>
        <v>1.3194850000000002</v>
      </c>
      <c r="Y4377">
        <f t="shared" si="275"/>
        <v>0</v>
      </c>
    </row>
    <row r="4378" spans="20:25" x14ac:dyDescent="0.25">
      <c r="T4378" s="7">
        <v>45156.458333333336</v>
      </c>
      <c r="U4378">
        <v>2.12</v>
      </c>
      <c r="V4378" s="8">
        <f t="shared" si="272"/>
        <v>0</v>
      </c>
      <c r="W4378" s="9">
        <f t="shared" si="273"/>
        <v>0</v>
      </c>
      <c r="X4378" s="8">
        <f t="shared" si="274"/>
        <v>1.2727480000000004</v>
      </c>
      <c r="Y4378">
        <f t="shared" si="275"/>
        <v>0</v>
      </c>
    </row>
    <row r="4379" spans="20:25" x14ac:dyDescent="0.25">
      <c r="T4379" s="7">
        <v>45156.46875</v>
      </c>
      <c r="U4379">
        <v>2.13</v>
      </c>
      <c r="V4379" s="8">
        <f t="shared" si="272"/>
        <v>0</v>
      </c>
      <c r="W4379" s="9">
        <f t="shared" si="273"/>
        <v>0</v>
      </c>
      <c r="X4379" s="8">
        <f t="shared" si="274"/>
        <v>1.2883270000000002</v>
      </c>
      <c r="Y4379">
        <f t="shared" si="275"/>
        <v>0</v>
      </c>
    </row>
    <row r="4380" spans="20:25" x14ac:dyDescent="0.25">
      <c r="T4380" s="7">
        <v>45156.479166666664</v>
      </c>
      <c r="U4380">
        <v>2.1800000000000002</v>
      </c>
      <c r="V4380" s="8">
        <f t="shared" si="272"/>
        <v>0</v>
      </c>
      <c r="W4380" s="9">
        <f t="shared" si="273"/>
        <v>0</v>
      </c>
      <c r="X4380" s="8">
        <f t="shared" si="274"/>
        <v>1.3662220000000005</v>
      </c>
      <c r="Y4380">
        <f t="shared" si="275"/>
        <v>0</v>
      </c>
    </row>
    <row r="4381" spans="20:25" x14ac:dyDescent="0.25">
      <c r="T4381" s="7">
        <v>45156.489583333336</v>
      </c>
      <c r="U4381">
        <v>2.2000000000000002</v>
      </c>
      <c r="V4381" s="8">
        <f t="shared" si="272"/>
        <v>0</v>
      </c>
      <c r="W4381" s="9">
        <f t="shared" si="273"/>
        <v>0</v>
      </c>
      <c r="X4381" s="8">
        <f t="shared" si="274"/>
        <v>1.3973800000000005</v>
      </c>
      <c r="Y4381">
        <f t="shared" si="275"/>
        <v>0</v>
      </c>
    </row>
    <row r="4382" spans="20:25" x14ac:dyDescent="0.25">
      <c r="T4382" s="7">
        <v>45156.5</v>
      </c>
      <c r="U4382">
        <v>2.2400000000000002</v>
      </c>
      <c r="V4382" s="8">
        <f t="shared" si="272"/>
        <v>0</v>
      </c>
      <c r="W4382" s="9">
        <f t="shared" si="273"/>
        <v>0</v>
      </c>
      <c r="X4382" s="8">
        <f t="shared" si="274"/>
        <v>1.4596960000000005</v>
      </c>
      <c r="Y4382">
        <f t="shared" si="275"/>
        <v>0</v>
      </c>
    </row>
    <row r="4383" spans="20:25" x14ac:dyDescent="0.25">
      <c r="T4383" s="7">
        <v>45156.510416666664</v>
      </c>
      <c r="U4383">
        <v>2.33</v>
      </c>
      <c r="V4383" s="8">
        <f t="shared" si="272"/>
        <v>0</v>
      </c>
      <c r="W4383" s="9">
        <f t="shared" si="273"/>
        <v>0</v>
      </c>
      <c r="X4383" s="8">
        <f t="shared" si="274"/>
        <v>1.5999070000000004</v>
      </c>
      <c r="Y4383">
        <f t="shared" si="275"/>
        <v>0</v>
      </c>
    </row>
    <row r="4384" spans="20:25" x14ac:dyDescent="0.25">
      <c r="T4384" s="7">
        <v>45156.520833333336</v>
      </c>
      <c r="U4384">
        <v>2.35</v>
      </c>
      <c r="V4384" s="8">
        <f t="shared" si="272"/>
        <v>0</v>
      </c>
      <c r="W4384" s="9">
        <f t="shared" si="273"/>
        <v>0</v>
      </c>
      <c r="X4384" s="8">
        <f t="shared" si="274"/>
        <v>1.6310650000000004</v>
      </c>
      <c r="Y4384">
        <f t="shared" si="275"/>
        <v>0</v>
      </c>
    </row>
    <row r="4385" spans="20:25" x14ac:dyDescent="0.25">
      <c r="T4385" s="7">
        <v>45156.53125</v>
      </c>
      <c r="U4385">
        <v>2.34</v>
      </c>
      <c r="V4385" s="8">
        <f t="shared" si="272"/>
        <v>0</v>
      </c>
      <c r="W4385" s="9">
        <f t="shared" si="273"/>
        <v>0</v>
      </c>
      <c r="X4385" s="8">
        <f t="shared" si="274"/>
        <v>1.6154860000000002</v>
      </c>
      <c r="Y4385">
        <f t="shared" si="275"/>
        <v>0</v>
      </c>
    </row>
    <row r="4386" spans="20:25" x14ac:dyDescent="0.25">
      <c r="T4386" s="7">
        <v>45156.541666666664</v>
      </c>
      <c r="U4386">
        <v>2.35</v>
      </c>
      <c r="V4386" s="8">
        <f t="shared" si="272"/>
        <v>0</v>
      </c>
      <c r="W4386" s="9">
        <f t="shared" si="273"/>
        <v>0</v>
      </c>
      <c r="X4386" s="8">
        <f t="shared" si="274"/>
        <v>1.6310650000000004</v>
      </c>
      <c r="Y4386">
        <f t="shared" si="275"/>
        <v>0</v>
      </c>
    </row>
    <row r="4387" spans="20:25" x14ac:dyDescent="0.25">
      <c r="T4387" s="7">
        <v>45156.552083333336</v>
      </c>
      <c r="U4387">
        <v>2.33</v>
      </c>
      <c r="V4387" s="8">
        <f t="shared" si="272"/>
        <v>0</v>
      </c>
      <c r="W4387" s="9">
        <f t="shared" si="273"/>
        <v>0</v>
      </c>
      <c r="X4387" s="8">
        <f t="shared" si="274"/>
        <v>1.5999070000000004</v>
      </c>
      <c r="Y4387">
        <f t="shared" si="275"/>
        <v>0</v>
      </c>
    </row>
    <row r="4388" spans="20:25" x14ac:dyDescent="0.25">
      <c r="T4388" s="7">
        <v>45156.5625</v>
      </c>
      <c r="U4388">
        <v>2.37</v>
      </c>
      <c r="V4388" s="8">
        <f t="shared" si="272"/>
        <v>0</v>
      </c>
      <c r="W4388" s="9">
        <f t="shared" si="273"/>
        <v>0</v>
      </c>
      <c r="X4388" s="8">
        <f t="shared" si="274"/>
        <v>1.6622230000000005</v>
      </c>
      <c r="Y4388">
        <f t="shared" si="275"/>
        <v>0</v>
      </c>
    </row>
    <row r="4389" spans="20:25" x14ac:dyDescent="0.25">
      <c r="T4389" s="7">
        <v>45156.572916666664</v>
      </c>
      <c r="U4389">
        <v>2.39</v>
      </c>
      <c r="V4389" s="8">
        <f t="shared" si="272"/>
        <v>0</v>
      </c>
      <c r="W4389" s="9">
        <f t="shared" si="273"/>
        <v>0</v>
      </c>
      <c r="X4389" s="8">
        <f t="shared" si="274"/>
        <v>1.6933810000000005</v>
      </c>
      <c r="Y4389">
        <f t="shared" si="275"/>
        <v>0</v>
      </c>
    </row>
    <row r="4390" spans="20:25" x14ac:dyDescent="0.25">
      <c r="T4390" s="7">
        <v>45156.583333333336</v>
      </c>
      <c r="U4390">
        <v>2.42</v>
      </c>
      <c r="V4390" s="8">
        <f t="shared" si="272"/>
        <v>3.6685999999999552E-2</v>
      </c>
      <c r="W4390" s="9">
        <f t="shared" si="273"/>
        <v>0</v>
      </c>
      <c r="X4390" s="8">
        <f t="shared" si="274"/>
        <v>1.7401180000000003</v>
      </c>
      <c r="Y4390">
        <f t="shared" si="275"/>
        <v>0</v>
      </c>
    </row>
    <row r="4391" spans="20:25" x14ac:dyDescent="0.25">
      <c r="T4391" s="7">
        <v>45156.59375</v>
      </c>
      <c r="U4391">
        <v>2.4500000000000002</v>
      </c>
      <c r="V4391" s="8">
        <f t="shared" si="272"/>
        <v>0.12033499999999986</v>
      </c>
      <c r="W4391" s="9">
        <f t="shared" si="273"/>
        <v>0</v>
      </c>
      <c r="X4391" s="8">
        <f t="shared" si="274"/>
        <v>1.7868550000000005</v>
      </c>
      <c r="Y4391">
        <f t="shared" si="275"/>
        <v>0</v>
      </c>
    </row>
    <row r="4392" spans="20:25" x14ac:dyDescent="0.25">
      <c r="T4392" s="7">
        <v>45156.604166666664</v>
      </c>
      <c r="U4392">
        <v>2.4700000000000002</v>
      </c>
      <c r="V4392" s="8">
        <f t="shared" si="272"/>
        <v>0.17610100000000006</v>
      </c>
      <c r="W4392" s="9">
        <f t="shared" si="273"/>
        <v>0</v>
      </c>
      <c r="X4392" s="8">
        <f t="shared" si="274"/>
        <v>1.8180130000000005</v>
      </c>
      <c r="Y4392">
        <f t="shared" si="275"/>
        <v>0</v>
      </c>
    </row>
    <row r="4393" spans="20:25" x14ac:dyDescent="0.25">
      <c r="T4393" s="7">
        <v>45156.614583333336</v>
      </c>
      <c r="U4393">
        <v>2.46</v>
      </c>
      <c r="V4393" s="8">
        <f t="shared" si="272"/>
        <v>0.14821799999999996</v>
      </c>
      <c r="W4393" s="9">
        <f t="shared" si="273"/>
        <v>0</v>
      </c>
      <c r="X4393" s="8">
        <f t="shared" si="274"/>
        <v>1.8024340000000003</v>
      </c>
      <c r="Y4393">
        <f t="shared" si="275"/>
        <v>0</v>
      </c>
    </row>
    <row r="4394" spans="20:25" x14ac:dyDescent="0.25">
      <c r="T4394" s="7">
        <v>45156.625</v>
      </c>
      <c r="U4394">
        <v>2.4500000000000002</v>
      </c>
      <c r="V4394" s="8">
        <f t="shared" si="272"/>
        <v>0.12033499999999986</v>
      </c>
      <c r="W4394" s="9">
        <f t="shared" si="273"/>
        <v>0</v>
      </c>
      <c r="X4394" s="8">
        <f t="shared" si="274"/>
        <v>1.7868550000000005</v>
      </c>
      <c r="Y4394">
        <f t="shared" si="275"/>
        <v>0</v>
      </c>
    </row>
    <row r="4395" spans="20:25" x14ac:dyDescent="0.25">
      <c r="T4395" s="7">
        <v>45156.635416666664</v>
      </c>
      <c r="U4395">
        <v>2.5299999999999998</v>
      </c>
      <c r="V4395" s="8">
        <f t="shared" si="272"/>
        <v>0.3433989999999989</v>
      </c>
      <c r="W4395" s="9">
        <f t="shared" si="273"/>
        <v>1.8799999999999928E-3</v>
      </c>
      <c r="X4395" s="8">
        <f t="shared" si="274"/>
        <v>1.9114870000000002</v>
      </c>
      <c r="Y4395">
        <f t="shared" si="275"/>
        <v>0</v>
      </c>
    </row>
    <row r="4396" spans="20:25" x14ac:dyDescent="0.25">
      <c r="T4396" s="7">
        <v>45156.645833333336</v>
      </c>
      <c r="U4396">
        <v>2.5499999999999998</v>
      </c>
      <c r="V4396" s="8">
        <f t="shared" si="272"/>
        <v>0.3991649999999991</v>
      </c>
      <c r="W4396" s="9">
        <f t="shared" si="273"/>
        <v>3.2000000000000084E-3</v>
      </c>
      <c r="X4396" s="8">
        <f t="shared" si="274"/>
        <v>1.9426450000000002</v>
      </c>
      <c r="Y4396">
        <f t="shared" si="275"/>
        <v>0</v>
      </c>
    </row>
    <row r="4397" spans="20:25" x14ac:dyDescent="0.25">
      <c r="T4397" s="7">
        <v>45156.65625</v>
      </c>
      <c r="U4397">
        <v>2.5299999999999998</v>
      </c>
      <c r="V4397" s="8">
        <f t="shared" si="272"/>
        <v>0.3433989999999989</v>
      </c>
      <c r="W4397" s="9">
        <f t="shared" si="273"/>
        <v>1.8799999999999928E-3</v>
      </c>
      <c r="X4397" s="8">
        <f t="shared" si="274"/>
        <v>1.9114870000000002</v>
      </c>
      <c r="Y4397">
        <f t="shared" si="275"/>
        <v>0</v>
      </c>
    </row>
    <row r="4398" spans="20:25" x14ac:dyDescent="0.25">
      <c r="T4398" s="7">
        <v>45156.666666666664</v>
      </c>
      <c r="U4398">
        <v>2.5099999999999998</v>
      </c>
      <c r="V4398" s="8">
        <f t="shared" si="272"/>
        <v>0.2876329999999987</v>
      </c>
      <c r="W4398" s="9">
        <f t="shared" si="273"/>
        <v>5.6000000000000494E-4</v>
      </c>
      <c r="X4398" s="8">
        <f t="shared" si="274"/>
        <v>1.8803290000000001</v>
      </c>
      <c r="Y4398">
        <f t="shared" si="275"/>
        <v>0</v>
      </c>
    </row>
    <row r="4399" spans="20:25" x14ac:dyDescent="0.25">
      <c r="T4399" s="7">
        <v>45156.677083333336</v>
      </c>
      <c r="U4399">
        <v>2.4900000000000002</v>
      </c>
      <c r="V4399" s="8">
        <f t="shared" si="272"/>
        <v>0.23186700000000027</v>
      </c>
      <c r="W4399" s="9">
        <f t="shared" si="273"/>
        <v>0</v>
      </c>
      <c r="X4399" s="8">
        <f t="shared" si="274"/>
        <v>1.8491710000000006</v>
      </c>
      <c r="Y4399">
        <f t="shared" si="275"/>
        <v>0</v>
      </c>
    </row>
    <row r="4400" spans="20:25" x14ac:dyDescent="0.25">
      <c r="T4400" s="7">
        <v>45156.6875</v>
      </c>
      <c r="U4400">
        <v>2.5</v>
      </c>
      <c r="V4400" s="8">
        <f t="shared" si="272"/>
        <v>0.25974999999999948</v>
      </c>
      <c r="W4400" s="9">
        <f t="shared" si="273"/>
        <v>0</v>
      </c>
      <c r="X4400" s="8">
        <f t="shared" si="274"/>
        <v>1.8647500000000004</v>
      </c>
      <c r="Y4400">
        <f t="shared" si="275"/>
        <v>0</v>
      </c>
    </row>
    <row r="4401" spans="20:25" x14ac:dyDescent="0.25">
      <c r="T4401" s="7">
        <v>45156.697916666664</v>
      </c>
      <c r="U4401">
        <v>2.4700000000000002</v>
      </c>
      <c r="V4401" s="8">
        <f t="shared" si="272"/>
        <v>0.17610100000000006</v>
      </c>
      <c r="W4401" s="9">
        <f t="shared" si="273"/>
        <v>0</v>
      </c>
      <c r="X4401" s="8">
        <f t="shared" si="274"/>
        <v>1.8180130000000005</v>
      </c>
      <c r="Y4401">
        <f t="shared" si="275"/>
        <v>0</v>
      </c>
    </row>
    <row r="4402" spans="20:25" x14ac:dyDescent="0.25">
      <c r="T4402" s="7">
        <v>45156.708333333336</v>
      </c>
      <c r="U4402">
        <v>2.5</v>
      </c>
      <c r="V4402" s="8">
        <f t="shared" si="272"/>
        <v>0.25974999999999948</v>
      </c>
      <c r="W4402" s="9">
        <f t="shared" si="273"/>
        <v>0</v>
      </c>
      <c r="X4402" s="8">
        <f t="shared" si="274"/>
        <v>1.8647500000000004</v>
      </c>
      <c r="Y4402">
        <f t="shared" si="275"/>
        <v>0</v>
      </c>
    </row>
    <row r="4403" spans="20:25" x14ac:dyDescent="0.25">
      <c r="T4403" s="7">
        <v>45156.71875</v>
      </c>
      <c r="U4403">
        <v>2.99</v>
      </c>
      <c r="V4403" s="8">
        <f t="shared" si="272"/>
        <v>1.6260170000000009</v>
      </c>
      <c r="W4403" s="9">
        <f t="shared" si="273"/>
        <v>3.2240000000000019E-2</v>
      </c>
      <c r="X4403" s="8">
        <f t="shared" si="274"/>
        <v>2.6281210000000006</v>
      </c>
      <c r="Y4403">
        <f t="shared" si="275"/>
        <v>0</v>
      </c>
    </row>
    <row r="4404" spans="20:25" x14ac:dyDescent="0.25">
      <c r="T4404" s="7">
        <v>45156.729166666664</v>
      </c>
      <c r="U4404">
        <v>2.75</v>
      </c>
      <c r="V4404" s="8">
        <f t="shared" si="272"/>
        <v>0.95682499999999937</v>
      </c>
      <c r="W4404" s="9">
        <f t="shared" si="273"/>
        <v>1.6399999999999998E-2</v>
      </c>
      <c r="X4404" s="8">
        <f t="shared" si="274"/>
        <v>2.2542250000000004</v>
      </c>
      <c r="Y4404">
        <f t="shared" si="275"/>
        <v>0</v>
      </c>
    </row>
    <row r="4405" spans="20:25" x14ac:dyDescent="0.25">
      <c r="T4405" s="7">
        <v>45156.739583333336</v>
      </c>
      <c r="U4405">
        <v>2.58</v>
      </c>
      <c r="V4405" s="8">
        <f t="shared" si="272"/>
        <v>0.4828140000000003</v>
      </c>
      <c r="W4405" s="9">
        <f t="shared" si="273"/>
        <v>5.1800000000000179E-3</v>
      </c>
      <c r="X4405" s="8">
        <f t="shared" si="274"/>
        <v>1.9893820000000004</v>
      </c>
      <c r="Y4405">
        <f t="shared" si="275"/>
        <v>0</v>
      </c>
    </row>
    <row r="4406" spans="20:25" x14ac:dyDescent="0.25">
      <c r="T4406" s="7">
        <v>45156.75</v>
      </c>
      <c r="U4406">
        <v>2.54</v>
      </c>
      <c r="V4406" s="8">
        <f t="shared" si="272"/>
        <v>0.37128199999999989</v>
      </c>
      <c r="W4406" s="9">
        <f t="shared" si="273"/>
        <v>2.5400000000000145E-3</v>
      </c>
      <c r="X4406" s="8">
        <f t="shared" si="274"/>
        <v>1.9270660000000004</v>
      </c>
      <c r="Y4406">
        <f t="shared" si="275"/>
        <v>0</v>
      </c>
    </row>
    <row r="4407" spans="20:25" x14ac:dyDescent="0.25">
      <c r="T4407" s="7">
        <v>45156.760416666664</v>
      </c>
      <c r="U4407">
        <v>2.4700000000000002</v>
      </c>
      <c r="V4407" s="8">
        <f t="shared" si="272"/>
        <v>0.17610100000000006</v>
      </c>
      <c r="W4407" s="9">
        <f t="shared" si="273"/>
        <v>0</v>
      </c>
      <c r="X4407" s="8">
        <f t="shared" si="274"/>
        <v>1.8180130000000005</v>
      </c>
      <c r="Y4407">
        <f t="shared" si="275"/>
        <v>0</v>
      </c>
    </row>
    <row r="4408" spans="20:25" x14ac:dyDescent="0.25">
      <c r="T4408" s="7">
        <v>45156.770833333336</v>
      </c>
      <c r="U4408">
        <v>2.4500000000000002</v>
      </c>
      <c r="V4408" s="8">
        <f t="shared" si="272"/>
        <v>0.12033499999999986</v>
      </c>
      <c r="W4408" s="9">
        <f t="shared" si="273"/>
        <v>0</v>
      </c>
      <c r="X4408" s="8">
        <f t="shared" si="274"/>
        <v>1.7868550000000005</v>
      </c>
      <c r="Y4408">
        <f t="shared" si="275"/>
        <v>0</v>
      </c>
    </row>
    <row r="4409" spans="20:25" x14ac:dyDescent="0.25">
      <c r="T4409" s="7">
        <v>45156.78125</v>
      </c>
      <c r="U4409">
        <v>2.4500000000000002</v>
      </c>
      <c r="V4409" s="8">
        <f t="shared" si="272"/>
        <v>0.12033499999999986</v>
      </c>
      <c r="W4409" s="9">
        <f t="shared" si="273"/>
        <v>0</v>
      </c>
      <c r="X4409" s="8">
        <f t="shared" si="274"/>
        <v>1.7868550000000005</v>
      </c>
      <c r="Y4409">
        <f t="shared" si="275"/>
        <v>0</v>
      </c>
    </row>
    <row r="4410" spans="20:25" x14ac:dyDescent="0.25">
      <c r="T4410" s="7">
        <v>45156.791666666664</v>
      </c>
      <c r="U4410">
        <v>2.35</v>
      </c>
      <c r="V4410" s="8">
        <f t="shared" si="272"/>
        <v>0</v>
      </c>
      <c r="W4410" s="9">
        <f t="shared" si="273"/>
        <v>0</v>
      </c>
      <c r="X4410" s="8">
        <f t="shared" si="274"/>
        <v>1.6310650000000004</v>
      </c>
      <c r="Y4410">
        <f t="shared" si="275"/>
        <v>0</v>
      </c>
    </row>
    <row r="4411" spans="20:25" x14ac:dyDescent="0.25">
      <c r="T4411" s="7">
        <v>45156.795138888891</v>
      </c>
      <c r="U4411">
        <v>2.2999999999999998</v>
      </c>
      <c r="V4411" s="8">
        <f t="shared" si="272"/>
        <v>0</v>
      </c>
      <c r="W4411" s="9">
        <f t="shared" si="273"/>
        <v>0</v>
      </c>
      <c r="X4411" s="8">
        <f t="shared" si="274"/>
        <v>1.5531700000000002</v>
      </c>
      <c r="Y4411">
        <f t="shared" si="275"/>
        <v>0</v>
      </c>
    </row>
    <row r="4412" spans="20:25" x14ac:dyDescent="0.25">
      <c r="T4412" s="7">
        <v>45156.798611111109</v>
      </c>
      <c r="U4412">
        <v>2.33</v>
      </c>
      <c r="V4412" s="8">
        <f t="shared" si="272"/>
        <v>0</v>
      </c>
      <c r="W4412" s="9">
        <f t="shared" si="273"/>
        <v>0</v>
      </c>
      <c r="X4412" s="8">
        <f t="shared" si="274"/>
        <v>1.5999070000000004</v>
      </c>
      <c r="Y4412">
        <f t="shared" si="275"/>
        <v>0</v>
      </c>
    </row>
    <row r="4413" spans="20:25" x14ac:dyDescent="0.25">
      <c r="T4413" s="7">
        <v>45156.802083333336</v>
      </c>
      <c r="U4413">
        <v>2.29</v>
      </c>
      <c r="V4413" s="8">
        <f t="shared" si="272"/>
        <v>0</v>
      </c>
      <c r="W4413" s="9">
        <f t="shared" si="273"/>
        <v>0</v>
      </c>
      <c r="X4413" s="8">
        <f t="shared" si="274"/>
        <v>1.5375910000000004</v>
      </c>
      <c r="Y4413">
        <f t="shared" si="275"/>
        <v>0</v>
      </c>
    </row>
    <row r="4414" spans="20:25" x14ac:dyDescent="0.25">
      <c r="T4414" s="7">
        <v>45156.805555555555</v>
      </c>
      <c r="U4414">
        <v>2.2799999999999998</v>
      </c>
      <c r="V4414" s="8">
        <f t="shared" si="272"/>
        <v>0</v>
      </c>
      <c r="W4414" s="9">
        <f t="shared" si="273"/>
        <v>0</v>
      </c>
      <c r="X4414" s="8">
        <f t="shared" si="274"/>
        <v>1.5220120000000001</v>
      </c>
      <c r="Y4414">
        <f t="shared" si="275"/>
        <v>0</v>
      </c>
    </row>
    <row r="4415" spans="20:25" x14ac:dyDescent="0.25">
      <c r="T4415" s="7">
        <v>45156.809027777781</v>
      </c>
      <c r="U4415">
        <v>2.2799999999999998</v>
      </c>
      <c r="V4415" s="8">
        <f t="shared" si="272"/>
        <v>0</v>
      </c>
      <c r="W4415" s="9">
        <f t="shared" si="273"/>
        <v>0</v>
      </c>
      <c r="X4415" s="8">
        <f t="shared" si="274"/>
        <v>1.5220120000000001</v>
      </c>
      <c r="Y4415">
        <f t="shared" si="275"/>
        <v>0</v>
      </c>
    </row>
    <row r="4416" spans="20:25" x14ac:dyDescent="0.25">
      <c r="T4416" s="7">
        <v>45156.8125</v>
      </c>
      <c r="U4416">
        <v>2.29</v>
      </c>
      <c r="V4416" s="8">
        <f t="shared" si="272"/>
        <v>0</v>
      </c>
      <c r="W4416" s="9">
        <f t="shared" si="273"/>
        <v>0</v>
      </c>
      <c r="X4416" s="8">
        <f t="shared" si="274"/>
        <v>1.5375910000000004</v>
      </c>
      <c r="Y4416">
        <f t="shared" si="275"/>
        <v>0</v>
      </c>
    </row>
    <row r="4417" spans="20:25" x14ac:dyDescent="0.25">
      <c r="T4417" s="7">
        <v>45156.822916666664</v>
      </c>
      <c r="U4417">
        <v>2.31</v>
      </c>
      <c r="V4417" s="8">
        <f t="shared" si="272"/>
        <v>0</v>
      </c>
      <c r="W4417" s="9">
        <f t="shared" si="273"/>
        <v>0</v>
      </c>
      <c r="X4417" s="8">
        <f t="shared" si="274"/>
        <v>1.5687490000000004</v>
      </c>
      <c r="Y4417">
        <f t="shared" si="275"/>
        <v>0</v>
      </c>
    </row>
    <row r="4418" spans="20:25" x14ac:dyDescent="0.25">
      <c r="T4418" s="7">
        <v>45156.833333333336</v>
      </c>
      <c r="U4418">
        <v>2.2799999999999998</v>
      </c>
      <c r="V4418" s="8">
        <f t="shared" si="272"/>
        <v>0</v>
      </c>
      <c r="W4418" s="9">
        <f t="shared" si="273"/>
        <v>0</v>
      </c>
      <c r="X4418" s="8">
        <f t="shared" si="274"/>
        <v>1.5220120000000001</v>
      </c>
      <c r="Y4418">
        <f t="shared" si="275"/>
        <v>0</v>
      </c>
    </row>
    <row r="4419" spans="20:25" x14ac:dyDescent="0.25">
      <c r="T4419" s="7">
        <v>45156.84375</v>
      </c>
      <c r="U4419">
        <v>2.2999999999999998</v>
      </c>
      <c r="V4419" s="8">
        <f t="shared" ref="V4419:V4482" si="276">IF(2.7883*U4419-6.711&lt;0,0,2.7883*U4419-6.711)</f>
        <v>0</v>
      </c>
      <c r="W4419" s="9">
        <f t="shared" ref="W4419:W4482" si="277">IF(0.066*U4419-0.1651&lt;0,0,0.066*U4419-0.1651)</f>
        <v>0</v>
      </c>
      <c r="X4419" s="8">
        <f t="shared" ref="X4419:X4482" si="278">IF(1.5579*U4419-2.03&lt;0,0,1.5579*U4419-2.03)</f>
        <v>1.5531700000000002</v>
      </c>
      <c r="Y4419">
        <f t="shared" ref="Y4419:Y4482" si="279">IF(1.2304*U4419-6.1782&lt;0,0,1.2304*U4419-6.1782)</f>
        <v>0</v>
      </c>
    </row>
    <row r="4420" spans="20:25" x14ac:dyDescent="0.25">
      <c r="T4420" s="7">
        <v>45156.854166666664</v>
      </c>
      <c r="U4420">
        <v>2.29</v>
      </c>
      <c r="V4420" s="8">
        <f t="shared" si="276"/>
        <v>0</v>
      </c>
      <c r="W4420" s="9">
        <f t="shared" si="277"/>
        <v>0</v>
      </c>
      <c r="X4420" s="8">
        <f t="shared" si="278"/>
        <v>1.5375910000000004</v>
      </c>
      <c r="Y4420">
        <f t="shared" si="279"/>
        <v>0</v>
      </c>
    </row>
    <row r="4421" spans="20:25" x14ac:dyDescent="0.25">
      <c r="T4421" s="7">
        <v>45156.864583333336</v>
      </c>
      <c r="U4421">
        <v>2.4700000000000002</v>
      </c>
      <c r="V4421" s="8">
        <f t="shared" si="276"/>
        <v>0.17610100000000006</v>
      </c>
      <c r="W4421" s="9">
        <f t="shared" si="277"/>
        <v>0</v>
      </c>
      <c r="X4421" s="8">
        <f t="shared" si="278"/>
        <v>1.8180130000000005</v>
      </c>
      <c r="Y4421">
        <f t="shared" si="279"/>
        <v>0</v>
      </c>
    </row>
    <row r="4422" spans="20:25" x14ac:dyDescent="0.25">
      <c r="T4422" s="7">
        <v>45156.875</v>
      </c>
      <c r="U4422">
        <v>2.54</v>
      </c>
      <c r="V4422" s="8">
        <f t="shared" si="276"/>
        <v>0.37128199999999989</v>
      </c>
      <c r="W4422" s="9">
        <f t="shared" si="277"/>
        <v>2.5400000000000145E-3</v>
      </c>
      <c r="X4422" s="8">
        <f t="shared" si="278"/>
        <v>1.9270660000000004</v>
      </c>
      <c r="Y4422">
        <f t="shared" si="279"/>
        <v>0</v>
      </c>
    </row>
    <row r="4423" spans="20:25" x14ac:dyDescent="0.25">
      <c r="T4423" s="7">
        <v>45156.885416666664</v>
      </c>
      <c r="U4423">
        <v>2.75</v>
      </c>
      <c r="V4423" s="8">
        <f t="shared" si="276"/>
        <v>0.95682499999999937</v>
      </c>
      <c r="W4423" s="9">
        <f t="shared" si="277"/>
        <v>1.6399999999999998E-2</v>
      </c>
      <c r="X4423" s="8">
        <f t="shared" si="278"/>
        <v>2.2542250000000004</v>
      </c>
      <c r="Y4423">
        <f t="shared" si="279"/>
        <v>0</v>
      </c>
    </row>
    <row r="4424" spans="20:25" x14ac:dyDescent="0.25">
      <c r="T4424" s="7">
        <v>45156.895833333336</v>
      </c>
      <c r="U4424">
        <v>2.58</v>
      </c>
      <c r="V4424" s="8">
        <f t="shared" si="276"/>
        <v>0.4828140000000003</v>
      </c>
      <c r="W4424" s="9">
        <f t="shared" si="277"/>
        <v>5.1800000000000179E-3</v>
      </c>
      <c r="X4424" s="8">
        <f t="shared" si="278"/>
        <v>1.9893820000000004</v>
      </c>
      <c r="Y4424">
        <f t="shared" si="279"/>
        <v>0</v>
      </c>
    </row>
    <row r="4425" spans="20:25" x14ac:dyDescent="0.25">
      <c r="T4425" s="7">
        <v>45156.90625</v>
      </c>
      <c r="U4425">
        <v>2.93</v>
      </c>
      <c r="V4425" s="8">
        <f t="shared" si="276"/>
        <v>1.4587190000000003</v>
      </c>
      <c r="W4425" s="9">
        <f t="shared" si="277"/>
        <v>2.8280000000000027E-2</v>
      </c>
      <c r="X4425" s="8">
        <f t="shared" si="278"/>
        <v>2.534647000000001</v>
      </c>
      <c r="Y4425">
        <f t="shared" si="279"/>
        <v>0</v>
      </c>
    </row>
    <row r="4426" spans="20:25" x14ac:dyDescent="0.25">
      <c r="T4426" s="7">
        <v>45156.916666666664</v>
      </c>
      <c r="U4426">
        <v>2.84</v>
      </c>
      <c r="V4426" s="8">
        <f t="shared" si="276"/>
        <v>1.2077719999999994</v>
      </c>
      <c r="W4426" s="9">
        <f t="shared" si="277"/>
        <v>2.2339999999999999E-2</v>
      </c>
      <c r="X4426" s="8">
        <f t="shared" si="278"/>
        <v>2.3944360000000002</v>
      </c>
      <c r="Y4426">
        <f t="shared" si="279"/>
        <v>0</v>
      </c>
    </row>
    <row r="4427" spans="20:25" x14ac:dyDescent="0.25">
      <c r="T4427" s="7">
        <v>45156.927083333336</v>
      </c>
      <c r="U4427">
        <v>2.84</v>
      </c>
      <c r="V4427" s="8">
        <f t="shared" si="276"/>
        <v>1.2077719999999994</v>
      </c>
      <c r="W4427" s="9">
        <f t="shared" si="277"/>
        <v>2.2339999999999999E-2</v>
      </c>
      <c r="X4427" s="8">
        <f t="shared" si="278"/>
        <v>2.3944360000000002</v>
      </c>
      <c r="Y4427">
        <f t="shared" si="279"/>
        <v>0</v>
      </c>
    </row>
    <row r="4428" spans="20:25" x14ac:dyDescent="0.25">
      <c r="T4428" s="7">
        <v>45156.9375</v>
      </c>
      <c r="U4428">
        <v>2.86</v>
      </c>
      <c r="V4428" s="8">
        <f t="shared" si="276"/>
        <v>1.2635379999999996</v>
      </c>
      <c r="W4428" s="9">
        <f t="shared" si="277"/>
        <v>2.3660000000000014E-2</v>
      </c>
      <c r="X4428" s="8">
        <f t="shared" si="278"/>
        <v>2.4255939999999998</v>
      </c>
      <c r="Y4428">
        <f t="shared" si="279"/>
        <v>0</v>
      </c>
    </row>
    <row r="4429" spans="20:25" x14ac:dyDescent="0.25">
      <c r="T4429" s="7">
        <v>45156.947916666664</v>
      </c>
      <c r="U4429">
        <v>2.87</v>
      </c>
      <c r="V4429" s="8">
        <f t="shared" si="276"/>
        <v>1.2914209999999997</v>
      </c>
      <c r="W4429" s="9">
        <f t="shared" si="277"/>
        <v>2.4320000000000008E-2</v>
      </c>
      <c r="X4429" s="8">
        <f t="shared" si="278"/>
        <v>2.4411730000000005</v>
      </c>
      <c r="Y4429">
        <f t="shared" si="279"/>
        <v>0</v>
      </c>
    </row>
    <row r="4430" spans="20:25" x14ac:dyDescent="0.25">
      <c r="T4430" s="7">
        <v>45156.958333333336</v>
      </c>
      <c r="U4430">
        <v>2.86</v>
      </c>
      <c r="V4430" s="8">
        <f t="shared" si="276"/>
        <v>1.2635379999999996</v>
      </c>
      <c r="W4430" s="9">
        <f t="shared" si="277"/>
        <v>2.3660000000000014E-2</v>
      </c>
      <c r="X4430" s="8">
        <f t="shared" si="278"/>
        <v>2.4255939999999998</v>
      </c>
      <c r="Y4430">
        <f t="shared" si="279"/>
        <v>0</v>
      </c>
    </row>
    <row r="4431" spans="20:25" x14ac:dyDescent="0.25">
      <c r="T4431" s="7">
        <v>45156.96875</v>
      </c>
      <c r="U4431">
        <v>2.85</v>
      </c>
      <c r="V4431" s="8">
        <f t="shared" si="276"/>
        <v>1.2356550000000004</v>
      </c>
      <c r="W4431" s="9">
        <f t="shared" si="277"/>
        <v>2.300000000000002E-2</v>
      </c>
      <c r="X4431" s="8">
        <f t="shared" si="278"/>
        <v>2.4100150000000009</v>
      </c>
      <c r="Y4431">
        <f t="shared" si="279"/>
        <v>0</v>
      </c>
    </row>
    <row r="4432" spans="20:25" x14ac:dyDescent="0.25">
      <c r="T4432" s="7">
        <v>45156.979166666664</v>
      </c>
      <c r="U4432">
        <v>2.75</v>
      </c>
      <c r="V4432" s="8">
        <f t="shared" si="276"/>
        <v>0.95682499999999937</v>
      </c>
      <c r="W4432" s="9">
        <f t="shared" si="277"/>
        <v>1.6399999999999998E-2</v>
      </c>
      <c r="X4432" s="8">
        <f t="shared" si="278"/>
        <v>2.2542250000000004</v>
      </c>
      <c r="Y4432">
        <f t="shared" si="279"/>
        <v>0</v>
      </c>
    </row>
    <row r="4433" spans="20:25" x14ac:dyDescent="0.25">
      <c r="T4433" s="7">
        <v>45156.989583333336</v>
      </c>
      <c r="U4433">
        <v>2.76</v>
      </c>
      <c r="V4433" s="8">
        <f t="shared" si="276"/>
        <v>0.98470799999999947</v>
      </c>
      <c r="W4433" s="9">
        <f t="shared" si="277"/>
        <v>1.7059999999999992E-2</v>
      </c>
      <c r="X4433" s="8">
        <f t="shared" si="278"/>
        <v>2.2698040000000002</v>
      </c>
      <c r="Y4433">
        <f t="shared" si="279"/>
        <v>0</v>
      </c>
    </row>
    <row r="4434" spans="20:25" x14ac:dyDescent="0.25">
      <c r="T4434" s="7">
        <v>45157</v>
      </c>
      <c r="U4434">
        <v>2.71</v>
      </c>
      <c r="V4434" s="8">
        <f t="shared" si="276"/>
        <v>0.84529299999999985</v>
      </c>
      <c r="W4434" s="9">
        <f t="shared" si="277"/>
        <v>1.3760000000000022E-2</v>
      </c>
      <c r="X4434" s="8">
        <f t="shared" si="278"/>
        <v>2.1919090000000003</v>
      </c>
      <c r="Y4434">
        <f t="shared" si="279"/>
        <v>0</v>
      </c>
    </row>
    <row r="4435" spans="20:25" x14ac:dyDescent="0.25">
      <c r="T4435" s="7">
        <v>45157.010416666664</v>
      </c>
      <c r="U4435">
        <v>2.65</v>
      </c>
      <c r="V4435" s="8">
        <f t="shared" si="276"/>
        <v>0.67799499999999924</v>
      </c>
      <c r="W4435" s="9">
        <f t="shared" si="277"/>
        <v>9.8000000000000032E-3</v>
      </c>
      <c r="X4435" s="8">
        <f t="shared" si="278"/>
        <v>2.0984349999999998</v>
      </c>
      <c r="Y4435">
        <f t="shared" si="279"/>
        <v>0</v>
      </c>
    </row>
    <row r="4436" spans="20:25" x14ac:dyDescent="0.25">
      <c r="T4436" s="7">
        <v>45157.020833333336</v>
      </c>
      <c r="U4436">
        <v>2.64</v>
      </c>
      <c r="V4436" s="8">
        <f t="shared" si="276"/>
        <v>0.65011200000000002</v>
      </c>
      <c r="W4436" s="9">
        <f t="shared" si="277"/>
        <v>9.1400000000000092E-3</v>
      </c>
      <c r="X4436" s="8">
        <f t="shared" si="278"/>
        <v>2.0828560000000009</v>
      </c>
      <c r="Y4436">
        <f t="shared" si="279"/>
        <v>0</v>
      </c>
    </row>
    <row r="4437" spans="20:25" x14ac:dyDescent="0.25">
      <c r="T4437" s="7">
        <v>45157.03125</v>
      </c>
      <c r="U4437">
        <v>2.63</v>
      </c>
      <c r="V4437" s="8">
        <f t="shared" si="276"/>
        <v>0.62222899999999903</v>
      </c>
      <c r="W4437" s="9">
        <f t="shared" si="277"/>
        <v>8.4800000000000153E-3</v>
      </c>
      <c r="X4437" s="8">
        <f t="shared" si="278"/>
        <v>2.0672770000000003</v>
      </c>
      <c r="Y4437">
        <f t="shared" si="279"/>
        <v>0</v>
      </c>
    </row>
    <row r="4438" spans="20:25" x14ac:dyDescent="0.25">
      <c r="T4438" s="7">
        <v>45157.041666666664</v>
      </c>
      <c r="U4438">
        <v>2.77</v>
      </c>
      <c r="V4438" s="8">
        <f t="shared" si="276"/>
        <v>1.0125909999999996</v>
      </c>
      <c r="W4438" s="9">
        <f t="shared" si="277"/>
        <v>1.7720000000000014E-2</v>
      </c>
      <c r="X4438" s="8">
        <f t="shared" si="278"/>
        <v>2.2853830000000008</v>
      </c>
      <c r="Y4438">
        <f t="shared" si="279"/>
        <v>0</v>
      </c>
    </row>
    <row r="4439" spans="20:25" x14ac:dyDescent="0.25">
      <c r="T4439" s="7">
        <v>45157.052083333336</v>
      </c>
      <c r="U4439">
        <v>3.06</v>
      </c>
      <c r="V4439" s="8">
        <f t="shared" si="276"/>
        <v>1.821197999999999</v>
      </c>
      <c r="W4439" s="9">
        <f t="shared" si="277"/>
        <v>3.6860000000000004E-2</v>
      </c>
      <c r="X4439" s="8">
        <f t="shared" si="278"/>
        <v>2.7371740000000009</v>
      </c>
      <c r="Y4439">
        <f t="shared" si="279"/>
        <v>0</v>
      </c>
    </row>
    <row r="4440" spans="20:25" x14ac:dyDescent="0.25">
      <c r="T4440" s="7">
        <v>45157.0625</v>
      </c>
      <c r="U4440">
        <v>2.98</v>
      </c>
      <c r="V4440" s="8">
        <f t="shared" si="276"/>
        <v>1.5981339999999999</v>
      </c>
      <c r="W4440" s="9">
        <f t="shared" si="277"/>
        <v>3.1580000000000025E-2</v>
      </c>
      <c r="X4440" s="8">
        <f t="shared" si="278"/>
        <v>2.6125419999999999</v>
      </c>
      <c r="Y4440">
        <f t="shared" si="279"/>
        <v>0</v>
      </c>
    </row>
    <row r="4441" spans="20:25" x14ac:dyDescent="0.25">
      <c r="T4441" s="7">
        <v>45157.072916666664</v>
      </c>
      <c r="U4441">
        <v>2.9</v>
      </c>
      <c r="V4441" s="8">
        <f t="shared" si="276"/>
        <v>1.3750699999999991</v>
      </c>
      <c r="W4441" s="9">
        <f t="shared" si="277"/>
        <v>2.6300000000000018E-2</v>
      </c>
      <c r="X4441" s="8">
        <f t="shared" si="278"/>
        <v>2.4879099999999998</v>
      </c>
      <c r="Y4441">
        <f t="shared" si="279"/>
        <v>0</v>
      </c>
    </row>
    <row r="4442" spans="20:25" x14ac:dyDescent="0.25">
      <c r="T4442" s="7">
        <v>45157.083333333336</v>
      </c>
      <c r="U4442">
        <v>2.75</v>
      </c>
      <c r="V4442" s="8">
        <f t="shared" si="276"/>
        <v>0.95682499999999937</v>
      </c>
      <c r="W4442" s="9">
        <f t="shared" si="277"/>
        <v>1.6399999999999998E-2</v>
      </c>
      <c r="X4442" s="8">
        <f t="shared" si="278"/>
        <v>2.2542250000000004</v>
      </c>
      <c r="Y4442">
        <f t="shared" si="279"/>
        <v>0</v>
      </c>
    </row>
    <row r="4443" spans="20:25" x14ac:dyDescent="0.25">
      <c r="T4443" s="7">
        <v>45157.09375</v>
      </c>
      <c r="U4443">
        <v>2.66</v>
      </c>
      <c r="V4443" s="8">
        <f t="shared" si="276"/>
        <v>0.70587800000000023</v>
      </c>
      <c r="W4443" s="9">
        <f t="shared" si="277"/>
        <v>1.0460000000000025E-2</v>
      </c>
      <c r="X4443" s="8">
        <f t="shared" si="278"/>
        <v>2.1140140000000005</v>
      </c>
      <c r="Y4443">
        <f t="shared" si="279"/>
        <v>0</v>
      </c>
    </row>
    <row r="4444" spans="20:25" x14ac:dyDescent="0.25">
      <c r="T4444" s="7">
        <v>45157.104166666664</v>
      </c>
      <c r="U4444">
        <v>2.6</v>
      </c>
      <c r="V4444" s="8">
        <f t="shared" si="276"/>
        <v>0.53857999999999961</v>
      </c>
      <c r="W4444" s="9">
        <f t="shared" si="277"/>
        <v>6.5000000000000058E-3</v>
      </c>
      <c r="X4444" s="8">
        <f t="shared" si="278"/>
        <v>2.0205400000000009</v>
      </c>
      <c r="Y4444">
        <f t="shared" si="279"/>
        <v>0</v>
      </c>
    </row>
    <row r="4445" spans="20:25" x14ac:dyDescent="0.25">
      <c r="T4445" s="7">
        <v>45157.114583333336</v>
      </c>
      <c r="U4445">
        <v>2.62</v>
      </c>
      <c r="V4445" s="8">
        <f t="shared" si="276"/>
        <v>0.59434599999999982</v>
      </c>
      <c r="W4445" s="9">
        <f t="shared" si="277"/>
        <v>7.8200000000000214E-3</v>
      </c>
      <c r="X4445" s="8">
        <f t="shared" si="278"/>
        <v>2.0516980000000005</v>
      </c>
      <c r="Y4445">
        <f t="shared" si="279"/>
        <v>0</v>
      </c>
    </row>
    <row r="4446" spans="20:25" x14ac:dyDescent="0.25">
      <c r="T4446" s="7">
        <v>45157.125</v>
      </c>
      <c r="U4446">
        <v>2.6</v>
      </c>
      <c r="V4446" s="8">
        <f t="shared" si="276"/>
        <v>0.53857999999999961</v>
      </c>
      <c r="W4446" s="9">
        <f t="shared" si="277"/>
        <v>6.5000000000000058E-3</v>
      </c>
      <c r="X4446" s="8">
        <f t="shared" si="278"/>
        <v>2.0205400000000009</v>
      </c>
      <c r="Y4446">
        <f t="shared" si="279"/>
        <v>0</v>
      </c>
    </row>
    <row r="4447" spans="20:25" x14ac:dyDescent="0.25">
      <c r="T4447" s="7">
        <v>45157.135416666664</v>
      </c>
      <c r="U4447">
        <v>2.58</v>
      </c>
      <c r="V4447" s="8">
        <f t="shared" si="276"/>
        <v>0.4828140000000003</v>
      </c>
      <c r="W4447" s="9">
        <f t="shared" si="277"/>
        <v>5.1800000000000179E-3</v>
      </c>
      <c r="X4447" s="8">
        <f t="shared" si="278"/>
        <v>1.9893820000000004</v>
      </c>
      <c r="Y4447">
        <f t="shared" si="279"/>
        <v>0</v>
      </c>
    </row>
    <row r="4448" spans="20:25" x14ac:dyDescent="0.25">
      <c r="T4448" s="7">
        <v>45157.145833333336</v>
      </c>
      <c r="U4448">
        <v>2.63</v>
      </c>
      <c r="V4448" s="8">
        <f t="shared" si="276"/>
        <v>0.62222899999999903</v>
      </c>
      <c r="W4448" s="9">
        <f t="shared" si="277"/>
        <v>8.4800000000000153E-3</v>
      </c>
      <c r="X4448" s="8">
        <f t="shared" si="278"/>
        <v>2.0672770000000003</v>
      </c>
      <c r="Y4448">
        <f t="shared" si="279"/>
        <v>0</v>
      </c>
    </row>
    <row r="4449" spans="20:25" x14ac:dyDescent="0.25">
      <c r="T4449" s="7">
        <v>45157.15625</v>
      </c>
      <c r="U4449">
        <v>2.63</v>
      </c>
      <c r="V4449" s="8">
        <f t="shared" si="276"/>
        <v>0.62222899999999903</v>
      </c>
      <c r="W4449" s="9">
        <f t="shared" si="277"/>
        <v>8.4800000000000153E-3</v>
      </c>
      <c r="X4449" s="8">
        <f t="shared" si="278"/>
        <v>2.0672770000000003</v>
      </c>
      <c r="Y4449">
        <f t="shared" si="279"/>
        <v>0</v>
      </c>
    </row>
    <row r="4450" spans="20:25" x14ac:dyDescent="0.25">
      <c r="T4450" s="7">
        <v>45157.166666666664</v>
      </c>
      <c r="U4450">
        <v>2.74</v>
      </c>
      <c r="V4450" s="8">
        <f t="shared" si="276"/>
        <v>0.92894200000000016</v>
      </c>
      <c r="W4450" s="9">
        <f t="shared" si="277"/>
        <v>1.5740000000000032E-2</v>
      </c>
      <c r="X4450" s="8">
        <f t="shared" si="278"/>
        <v>2.2386460000000006</v>
      </c>
      <c r="Y4450">
        <f t="shared" si="279"/>
        <v>0</v>
      </c>
    </row>
    <row r="4451" spans="20:25" x14ac:dyDescent="0.25">
      <c r="T4451" s="7">
        <v>45157.177083333336</v>
      </c>
      <c r="U4451">
        <v>2.58</v>
      </c>
      <c r="V4451" s="8">
        <f t="shared" si="276"/>
        <v>0.4828140000000003</v>
      </c>
      <c r="W4451" s="9">
        <f t="shared" si="277"/>
        <v>5.1800000000000179E-3</v>
      </c>
      <c r="X4451" s="8">
        <f t="shared" si="278"/>
        <v>1.9893820000000004</v>
      </c>
      <c r="Y4451">
        <f t="shared" si="279"/>
        <v>0</v>
      </c>
    </row>
    <row r="4452" spans="20:25" x14ac:dyDescent="0.25">
      <c r="T4452" s="7">
        <v>45157.1875</v>
      </c>
      <c r="U4452">
        <v>2.48</v>
      </c>
      <c r="V4452" s="8">
        <f t="shared" si="276"/>
        <v>0.20398399999999928</v>
      </c>
      <c r="W4452" s="9">
        <f t="shared" si="277"/>
        <v>0</v>
      </c>
      <c r="X4452" s="8">
        <f t="shared" si="278"/>
        <v>1.8335920000000003</v>
      </c>
      <c r="Y4452">
        <f t="shared" si="279"/>
        <v>0</v>
      </c>
    </row>
    <row r="4453" spans="20:25" x14ac:dyDescent="0.25">
      <c r="T4453" s="7">
        <v>45157.197916666664</v>
      </c>
      <c r="U4453">
        <v>2.4300000000000002</v>
      </c>
      <c r="V4453" s="8">
        <f t="shared" si="276"/>
        <v>6.4569000000000543E-2</v>
      </c>
      <c r="W4453" s="9">
        <f t="shared" si="277"/>
        <v>0</v>
      </c>
      <c r="X4453" s="8">
        <f t="shared" si="278"/>
        <v>1.7556970000000005</v>
      </c>
      <c r="Y4453">
        <f t="shared" si="279"/>
        <v>0</v>
      </c>
    </row>
    <row r="4454" spans="20:25" x14ac:dyDescent="0.25">
      <c r="T4454" s="7">
        <v>45157.208333333336</v>
      </c>
      <c r="U4454">
        <v>2.35</v>
      </c>
      <c r="V4454" s="8">
        <f t="shared" si="276"/>
        <v>0</v>
      </c>
      <c r="W4454" s="9">
        <f t="shared" si="277"/>
        <v>0</v>
      </c>
      <c r="X4454" s="8">
        <f t="shared" si="278"/>
        <v>1.6310650000000004</v>
      </c>
      <c r="Y4454">
        <f t="shared" si="279"/>
        <v>0</v>
      </c>
    </row>
    <row r="4455" spans="20:25" x14ac:dyDescent="0.25">
      <c r="T4455" s="7">
        <v>45157.21875</v>
      </c>
      <c r="U4455">
        <v>2.33</v>
      </c>
      <c r="V4455" s="8">
        <f t="shared" si="276"/>
        <v>0</v>
      </c>
      <c r="W4455" s="9">
        <f t="shared" si="277"/>
        <v>0</v>
      </c>
      <c r="X4455" s="8">
        <f t="shared" si="278"/>
        <v>1.5999070000000004</v>
      </c>
      <c r="Y4455">
        <f t="shared" si="279"/>
        <v>0</v>
      </c>
    </row>
    <row r="4456" spans="20:25" x14ac:dyDescent="0.25">
      <c r="T4456" s="7">
        <v>45157.229166666664</v>
      </c>
      <c r="U4456">
        <v>2.2799999999999998</v>
      </c>
      <c r="V4456" s="8">
        <f t="shared" si="276"/>
        <v>0</v>
      </c>
      <c r="W4456" s="9">
        <f t="shared" si="277"/>
        <v>0</v>
      </c>
      <c r="X4456" s="8">
        <f t="shared" si="278"/>
        <v>1.5220120000000001</v>
      </c>
      <c r="Y4456">
        <f t="shared" si="279"/>
        <v>0</v>
      </c>
    </row>
    <row r="4457" spans="20:25" x14ac:dyDescent="0.25">
      <c r="T4457" s="7">
        <v>45157.239583333336</v>
      </c>
      <c r="U4457">
        <v>2.2799999999999998</v>
      </c>
      <c r="V4457" s="8">
        <f t="shared" si="276"/>
        <v>0</v>
      </c>
      <c r="W4457" s="9">
        <f t="shared" si="277"/>
        <v>0</v>
      </c>
      <c r="X4457" s="8">
        <f t="shared" si="278"/>
        <v>1.5220120000000001</v>
      </c>
      <c r="Y4457">
        <f t="shared" si="279"/>
        <v>0</v>
      </c>
    </row>
    <row r="4458" spans="20:25" x14ac:dyDescent="0.25">
      <c r="T4458" s="7">
        <v>45157.25</v>
      </c>
      <c r="U4458">
        <v>2.25</v>
      </c>
      <c r="V4458" s="8">
        <f t="shared" si="276"/>
        <v>0</v>
      </c>
      <c r="W4458" s="9">
        <f t="shared" si="277"/>
        <v>0</v>
      </c>
      <c r="X4458" s="8">
        <f t="shared" si="278"/>
        <v>1.4752750000000003</v>
      </c>
      <c r="Y4458">
        <f t="shared" si="279"/>
        <v>0</v>
      </c>
    </row>
    <row r="4459" spans="20:25" x14ac:dyDescent="0.25">
      <c r="T4459" s="7">
        <v>45157.260416666664</v>
      </c>
      <c r="U4459">
        <v>2.2799999999999998</v>
      </c>
      <c r="V4459" s="8">
        <f t="shared" si="276"/>
        <v>0</v>
      </c>
      <c r="W4459" s="9">
        <f t="shared" si="277"/>
        <v>0</v>
      </c>
      <c r="X4459" s="8">
        <f t="shared" si="278"/>
        <v>1.5220120000000001</v>
      </c>
      <c r="Y4459">
        <f t="shared" si="279"/>
        <v>0</v>
      </c>
    </row>
    <row r="4460" spans="20:25" x14ac:dyDescent="0.25">
      <c r="T4460" s="7">
        <v>45157.270833333336</v>
      </c>
      <c r="U4460">
        <v>2.27</v>
      </c>
      <c r="V4460" s="8">
        <f t="shared" si="276"/>
        <v>0</v>
      </c>
      <c r="W4460" s="9">
        <f t="shared" si="277"/>
        <v>0</v>
      </c>
      <c r="X4460" s="8">
        <f t="shared" si="278"/>
        <v>1.5064330000000004</v>
      </c>
      <c r="Y4460">
        <f t="shared" si="279"/>
        <v>0</v>
      </c>
    </row>
    <row r="4461" spans="20:25" x14ac:dyDescent="0.25">
      <c r="T4461" s="7">
        <v>45157.28125</v>
      </c>
      <c r="U4461">
        <v>2.2799999999999998</v>
      </c>
      <c r="V4461" s="8">
        <f t="shared" si="276"/>
        <v>0</v>
      </c>
      <c r="W4461" s="9">
        <f t="shared" si="277"/>
        <v>0</v>
      </c>
      <c r="X4461" s="8">
        <f t="shared" si="278"/>
        <v>1.5220120000000001</v>
      </c>
      <c r="Y4461">
        <f t="shared" si="279"/>
        <v>0</v>
      </c>
    </row>
    <row r="4462" spans="20:25" x14ac:dyDescent="0.25">
      <c r="T4462" s="7">
        <v>45157.291666666664</v>
      </c>
      <c r="U4462">
        <v>2.2400000000000002</v>
      </c>
      <c r="V4462" s="8">
        <f t="shared" si="276"/>
        <v>0</v>
      </c>
      <c r="W4462" s="9">
        <f t="shared" si="277"/>
        <v>0</v>
      </c>
      <c r="X4462" s="8">
        <f t="shared" si="278"/>
        <v>1.4596960000000005</v>
      </c>
      <c r="Y4462">
        <f t="shared" si="279"/>
        <v>0</v>
      </c>
    </row>
    <row r="4463" spans="20:25" x14ac:dyDescent="0.25">
      <c r="T4463" s="7">
        <v>45157.302083333336</v>
      </c>
      <c r="U4463">
        <v>2.2400000000000002</v>
      </c>
      <c r="V4463" s="8">
        <f t="shared" si="276"/>
        <v>0</v>
      </c>
      <c r="W4463" s="9">
        <f t="shared" si="277"/>
        <v>0</v>
      </c>
      <c r="X4463" s="8">
        <f t="shared" si="278"/>
        <v>1.4596960000000005</v>
      </c>
      <c r="Y4463">
        <f t="shared" si="279"/>
        <v>0</v>
      </c>
    </row>
    <row r="4464" spans="20:25" x14ac:dyDescent="0.25">
      <c r="T4464" s="7">
        <v>45157.3125</v>
      </c>
      <c r="U4464">
        <v>2.2200000000000002</v>
      </c>
      <c r="V4464" s="8">
        <f t="shared" si="276"/>
        <v>0</v>
      </c>
      <c r="W4464" s="9">
        <f t="shared" si="277"/>
        <v>0</v>
      </c>
      <c r="X4464" s="8">
        <f t="shared" si="278"/>
        <v>1.4285380000000005</v>
      </c>
      <c r="Y4464">
        <f t="shared" si="279"/>
        <v>0</v>
      </c>
    </row>
    <row r="4465" spans="20:25" x14ac:dyDescent="0.25">
      <c r="T4465" s="7">
        <v>45157.322916666664</v>
      </c>
      <c r="U4465">
        <v>2.19</v>
      </c>
      <c r="V4465" s="8">
        <f t="shared" si="276"/>
        <v>0</v>
      </c>
      <c r="W4465" s="9">
        <f t="shared" si="277"/>
        <v>0</v>
      </c>
      <c r="X4465" s="8">
        <f t="shared" si="278"/>
        <v>1.3818010000000003</v>
      </c>
      <c r="Y4465">
        <f t="shared" si="279"/>
        <v>0</v>
      </c>
    </row>
    <row r="4466" spans="20:25" x14ac:dyDescent="0.25">
      <c r="T4466" s="7">
        <v>45157.333333333336</v>
      </c>
      <c r="U4466">
        <v>2.13</v>
      </c>
      <c r="V4466" s="8">
        <f t="shared" si="276"/>
        <v>0</v>
      </c>
      <c r="W4466" s="9">
        <f t="shared" si="277"/>
        <v>0</v>
      </c>
      <c r="X4466" s="8">
        <f t="shared" si="278"/>
        <v>1.2883270000000002</v>
      </c>
      <c r="Y4466">
        <f t="shared" si="279"/>
        <v>0</v>
      </c>
    </row>
    <row r="4467" spans="20:25" x14ac:dyDescent="0.25">
      <c r="T4467" s="7">
        <v>45157.34375</v>
      </c>
      <c r="U4467">
        <v>2.1</v>
      </c>
      <c r="V4467" s="8">
        <f t="shared" si="276"/>
        <v>0</v>
      </c>
      <c r="W4467" s="9">
        <f t="shared" si="277"/>
        <v>0</v>
      </c>
      <c r="X4467" s="8">
        <f t="shared" si="278"/>
        <v>1.2415900000000004</v>
      </c>
      <c r="Y4467">
        <f t="shared" si="279"/>
        <v>0</v>
      </c>
    </row>
    <row r="4468" spans="20:25" x14ac:dyDescent="0.25">
      <c r="T4468" s="7">
        <v>45157.354166666664</v>
      </c>
      <c r="U4468">
        <v>2.06</v>
      </c>
      <c r="V4468" s="8">
        <f t="shared" si="276"/>
        <v>0</v>
      </c>
      <c r="W4468" s="9">
        <f t="shared" si="277"/>
        <v>0</v>
      </c>
      <c r="X4468" s="8">
        <f t="shared" si="278"/>
        <v>1.1792740000000004</v>
      </c>
      <c r="Y4468">
        <f t="shared" si="279"/>
        <v>0</v>
      </c>
    </row>
    <row r="4469" spans="20:25" x14ac:dyDescent="0.25">
      <c r="T4469" s="7">
        <v>45157.364583333336</v>
      </c>
      <c r="U4469">
        <v>2.09</v>
      </c>
      <c r="V4469" s="8">
        <f t="shared" si="276"/>
        <v>0</v>
      </c>
      <c r="W4469" s="9">
        <f t="shared" si="277"/>
        <v>0</v>
      </c>
      <c r="X4469" s="8">
        <f t="shared" si="278"/>
        <v>1.2260110000000002</v>
      </c>
      <c r="Y4469">
        <f t="shared" si="279"/>
        <v>0</v>
      </c>
    </row>
    <row r="4470" spans="20:25" x14ac:dyDescent="0.25">
      <c r="T4470" s="7">
        <v>45157.375</v>
      </c>
      <c r="U4470">
        <v>2.04</v>
      </c>
      <c r="V4470" s="8">
        <f t="shared" si="276"/>
        <v>0</v>
      </c>
      <c r="W4470" s="9">
        <f t="shared" si="277"/>
        <v>0</v>
      </c>
      <c r="X4470" s="8">
        <f t="shared" si="278"/>
        <v>1.1481160000000004</v>
      </c>
      <c r="Y4470">
        <f t="shared" si="279"/>
        <v>0</v>
      </c>
    </row>
    <row r="4471" spans="20:25" x14ac:dyDescent="0.25">
      <c r="T4471" s="7">
        <v>45157.385416666664</v>
      </c>
      <c r="U4471">
        <v>2.0299999999999998</v>
      </c>
      <c r="V4471" s="8">
        <f t="shared" si="276"/>
        <v>0</v>
      </c>
      <c r="W4471" s="9">
        <f t="shared" si="277"/>
        <v>0</v>
      </c>
      <c r="X4471" s="8">
        <f t="shared" si="278"/>
        <v>1.1325370000000001</v>
      </c>
      <c r="Y4471">
        <f t="shared" si="279"/>
        <v>0</v>
      </c>
    </row>
    <row r="4472" spans="20:25" x14ac:dyDescent="0.25">
      <c r="T4472" s="7">
        <v>45157.395833333336</v>
      </c>
      <c r="U4472">
        <v>2</v>
      </c>
      <c r="V4472" s="8">
        <f t="shared" si="276"/>
        <v>0</v>
      </c>
      <c r="W4472" s="9">
        <f t="shared" si="277"/>
        <v>0</v>
      </c>
      <c r="X4472" s="8">
        <f t="shared" si="278"/>
        <v>1.0858000000000003</v>
      </c>
      <c r="Y4472">
        <f t="shared" si="279"/>
        <v>0</v>
      </c>
    </row>
    <row r="4473" spans="20:25" x14ac:dyDescent="0.25">
      <c r="T4473" s="7">
        <v>45157.40625</v>
      </c>
      <c r="U4473">
        <v>2.04</v>
      </c>
      <c r="V4473" s="8">
        <f t="shared" si="276"/>
        <v>0</v>
      </c>
      <c r="W4473" s="9">
        <f t="shared" si="277"/>
        <v>0</v>
      </c>
      <c r="X4473" s="8">
        <f t="shared" si="278"/>
        <v>1.1481160000000004</v>
      </c>
      <c r="Y4473">
        <f t="shared" si="279"/>
        <v>0</v>
      </c>
    </row>
    <row r="4474" spans="20:25" x14ac:dyDescent="0.25">
      <c r="T4474" s="7">
        <v>45157.416666666664</v>
      </c>
      <c r="U4474">
        <v>2.06</v>
      </c>
      <c r="V4474" s="8">
        <f t="shared" si="276"/>
        <v>0</v>
      </c>
      <c r="W4474" s="9">
        <f t="shared" si="277"/>
        <v>0</v>
      </c>
      <c r="X4474" s="8">
        <f t="shared" si="278"/>
        <v>1.1792740000000004</v>
      </c>
      <c r="Y4474">
        <f t="shared" si="279"/>
        <v>0</v>
      </c>
    </row>
    <row r="4475" spans="20:25" x14ac:dyDescent="0.25">
      <c r="T4475" s="7">
        <v>45157.427083333336</v>
      </c>
      <c r="U4475">
        <v>2.08</v>
      </c>
      <c r="V4475" s="8">
        <f t="shared" si="276"/>
        <v>0</v>
      </c>
      <c r="W4475" s="9">
        <f t="shared" si="277"/>
        <v>0</v>
      </c>
      <c r="X4475" s="8">
        <f t="shared" si="278"/>
        <v>1.2104320000000004</v>
      </c>
      <c r="Y4475">
        <f t="shared" si="279"/>
        <v>0</v>
      </c>
    </row>
    <row r="4476" spans="20:25" x14ac:dyDescent="0.25">
      <c r="T4476" s="7">
        <v>45157.4375</v>
      </c>
      <c r="U4476">
        <v>2.11</v>
      </c>
      <c r="V4476" s="8">
        <f t="shared" si="276"/>
        <v>0</v>
      </c>
      <c r="W4476" s="9">
        <f t="shared" si="277"/>
        <v>0</v>
      </c>
      <c r="X4476" s="8">
        <f t="shared" si="278"/>
        <v>1.2571690000000002</v>
      </c>
      <c r="Y4476">
        <f t="shared" si="279"/>
        <v>0</v>
      </c>
    </row>
    <row r="4477" spans="20:25" x14ac:dyDescent="0.25">
      <c r="T4477" s="7">
        <v>45157.447916666664</v>
      </c>
      <c r="U4477">
        <v>2.12</v>
      </c>
      <c r="V4477" s="8">
        <f t="shared" si="276"/>
        <v>0</v>
      </c>
      <c r="W4477" s="9">
        <f t="shared" si="277"/>
        <v>0</v>
      </c>
      <c r="X4477" s="8">
        <f t="shared" si="278"/>
        <v>1.2727480000000004</v>
      </c>
      <c r="Y4477">
        <f t="shared" si="279"/>
        <v>0</v>
      </c>
    </row>
    <row r="4478" spans="20:25" x14ac:dyDescent="0.25">
      <c r="T4478" s="7">
        <v>45157.458333333336</v>
      </c>
      <c r="U4478">
        <v>2.2200000000000002</v>
      </c>
      <c r="V4478" s="8">
        <f t="shared" si="276"/>
        <v>0</v>
      </c>
      <c r="W4478" s="9">
        <f t="shared" si="277"/>
        <v>0</v>
      </c>
      <c r="X4478" s="8">
        <f t="shared" si="278"/>
        <v>1.4285380000000005</v>
      </c>
      <c r="Y4478">
        <f t="shared" si="279"/>
        <v>0</v>
      </c>
    </row>
    <row r="4479" spans="20:25" x14ac:dyDescent="0.25">
      <c r="T4479" s="7">
        <v>45157.46875</v>
      </c>
      <c r="U4479">
        <v>2.2400000000000002</v>
      </c>
      <c r="V4479" s="8">
        <f t="shared" si="276"/>
        <v>0</v>
      </c>
      <c r="W4479" s="9">
        <f t="shared" si="277"/>
        <v>0</v>
      </c>
      <c r="X4479" s="8">
        <f t="shared" si="278"/>
        <v>1.4596960000000005</v>
      </c>
      <c r="Y4479">
        <f t="shared" si="279"/>
        <v>0</v>
      </c>
    </row>
    <row r="4480" spans="20:25" x14ac:dyDescent="0.25">
      <c r="T4480" s="7">
        <v>45157.479166666664</v>
      </c>
      <c r="U4480">
        <v>2.2400000000000002</v>
      </c>
      <c r="V4480" s="8">
        <f t="shared" si="276"/>
        <v>0</v>
      </c>
      <c r="W4480" s="9">
        <f t="shared" si="277"/>
        <v>0</v>
      </c>
      <c r="X4480" s="8">
        <f t="shared" si="278"/>
        <v>1.4596960000000005</v>
      </c>
      <c r="Y4480">
        <f t="shared" si="279"/>
        <v>0</v>
      </c>
    </row>
    <row r="4481" spans="20:25" x14ac:dyDescent="0.25">
      <c r="T4481" s="7">
        <v>45157.489583333336</v>
      </c>
      <c r="U4481">
        <v>2.33</v>
      </c>
      <c r="V4481" s="8">
        <f t="shared" si="276"/>
        <v>0</v>
      </c>
      <c r="W4481" s="9">
        <f t="shared" si="277"/>
        <v>0</v>
      </c>
      <c r="X4481" s="8">
        <f t="shared" si="278"/>
        <v>1.5999070000000004</v>
      </c>
      <c r="Y4481">
        <f t="shared" si="279"/>
        <v>0</v>
      </c>
    </row>
    <row r="4482" spans="20:25" x14ac:dyDescent="0.25">
      <c r="T4482" s="7">
        <v>45157.5</v>
      </c>
      <c r="U4482">
        <v>2.34</v>
      </c>
      <c r="V4482" s="8">
        <f t="shared" si="276"/>
        <v>0</v>
      </c>
      <c r="W4482" s="9">
        <f t="shared" si="277"/>
        <v>0</v>
      </c>
      <c r="X4482" s="8">
        <f t="shared" si="278"/>
        <v>1.6154860000000002</v>
      </c>
      <c r="Y4482">
        <f t="shared" si="279"/>
        <v>0</v>
      </c>
    </row>
    <row r="4483" spans="20:25" x14ac:dyDescent="0.25">
      <c r="T4483" s="7">
        <v>45157.510416666664</v>
      </c>
      <c r="U4483">
        <v>2.33</v>
      </c>
      <c r="V4483" s="8">
        <f t="shared" ref="V4483:V4546" si="280">IF(2.7883*U4483-6.711&lt;0,0,2.7883*U4483-6.711)</f>
        <v>0</v>
      </c>
      <c r="W4483" s="9">
        <f t="shared" ref="W4483:W4546" si="281">IF(0.066*U4483-0.1651&lt;0,0,0.066*U4483-0.1651)</f>
        <v>0</v>
      </c>
      <c r="X4483" s="8">
        <f t="shared" ref="X4483:X4546" si="282">IF(1.5579*U4483-2.03&lt;0,0,1.5579*U4483-2.03)</f>
        <v>1.5999070000000004</v>
      </c>
      <c r="Y4483">
        <f t="shared" ref="Y4483:Y4546" si="283">IF(1.2304*U4483-6.1782&lt;0,0,1.2304*U4483-6.1782)</f>
        <v>0</v>
      </c>
    </row>
    <row r="4484" spans="20:25" x14ac:dyDescent="0.25">
      <c r="T4484" s="7">
        <v>45157.520833333336</v>
      </c>
      <c r="U4484">
        <v>2.39</v>
      </c>
      <c r="V4484" s="8">
        <f t="shared" si="280"/>
        <v>0</v>
      </c>
      <c r="W4484" s="9">
        <f t="shared" si="281"/>
        <v>0</v>
      </c>
      <c r="X4484" s="8">
        <f t="shared" si="282"/>
        <v>1.6933810000000005</v>
      </c>
      <c r="Y4484">
        <f t="shared" si="283"/>
        <v>0</v>
      </c>
    </row>
    <row r="4485" spans="20:25" x14ac:dyDescent="0.25">
      <c r="T4485" s="7">
        <v>45157.53125</v>
      </c>
      <c r="U4485">
        <v>2.4</v>
      </c>
      <c r="V4485" s="8">
        <f t="shared" si="280"/>
        <v>0</v>
      </c>
      <c r="W4485" s="9">
        <f t="shared" si="281"/>
        <v>0</v>
      </c>
      <c r="X4485" s="8">
        <f t="shared" si="282"/>
        <v>1.7089600000000003</v>
      </c>
      <c r="Y4485">
        <f t="shared" si="283"/>
        <v>0</v>
      </c>
    </row>
    <row r="4486" spans="20:25" x14ac:dyDescent="0.25">
      <c r="T4486" s="7">
        <v>45157.541666666664</v>
      </c>
      <c r="U4486">
        <v>2.42</v>
      </c>
      <c r="V4486" s="8">
        <f t="shared" si="280"/>
        <v>3.6685999999999552E-2</v>
      </c>
      <c r="W4486" s="9">
        <f t="shared" si="281"/>
        <v>0</v>
      </c>
      <c r="X4486" s="8">
        <f t="shared" si="282"/>
        <v>1.7401180000000003</v>
      </c>
      <c r="Y4486">
        <f t="shared" si="283"/>
        <v>0</v>
      </c>
    </row>
    <row r="4487" spans="20:25" x14ac:dyDescent="0.25">
      <c r="T4487" s="7">
        <v>45157.552083333336</v>
      </c>
      <c r="U4487">
        <v>2.46</v>
      </c>
      <c r="V4487" s="8">
        <f t="shared" si="280"/>
        <v>0.14821799999999996</v>
      </c>
      <c r="W4487" s="9">
        <f t="shared" si="281"/>
        <v>0</v>
      </c>
      <c r="X4487" s="8">
        <f t="shared" si="282"/>
        <v>1.8024340000000003</v>
      </c>
      <c r="Y4487">
        <f t="shared" si="283"/>
        <v>0</v>
      </c>
    </row>
    <row r="4488" spans="20:25" x14ac:dyDescent="0.25">
      <c r="T4488" s="7">
        <v>45157.5625</v>
      </c>
      <c r="U4488">
        <v>2.46</v>
      </c>
      <c r="V4488" s="8">
        <f t="shared" si="280"/>
        <v>0.14821799999999996</v>
      </c>
      <c r="W4488" s="9">
        <f t="shared" si="281"/>
        <v>0</v>
      </c>
      <c r="X4488" s="8">
        <f t="shared" si="282"/>
        <v>1.8024340000000003</v>
      </c>
      <c r="Y4488">
        <f t="shared" si="283"/>
        <v>0</v>
      </c>
    </row>
    <row r="4489" spans="20:25" x14ac:dyDescent="0.25">
      <c r="T4489" s="7">
        <v>45157.572916666664</v>
      </c>
      <c r="U4489">
        <v>2.5</v>
      </c>
      <c r="V4489" s="8">
        <f t="shared" si="280"/>
        <v>0.25974999999999948</v>
      </c>
      <c r="W4489" s="9">
        <f t="shared" si="281"/>
        <v>0</v>
      </c>
      <c r="X4489" s="8">
        <f t="shared" si="282"/>
        <v>1.8647500000000004</v>
      </c>
      <c r="Y4489">
        <f t="shared" si="283"/>
        <v>0</v>
      </c>
    </row>
    <row r="4490" spans="20:25" x14ac:dyDescent="0.25">
      <c r="T4490" s="7">
        <v>45157.583333333336</v>
      </c>
      <c r="U4490">
        <v>2.5299999999999998</v>
      </c>
      <c r="V4490" s="8">
        <f t="shared" si="280"/>
        <v>0.3433989999999989</v>
      </c>
      <c r="W4490" s="9">
        <f t="shared" si="281"/>
        <v>1.8799999999999928E-3</v>
      </c>
      <c r="X4490" s="8">
        <f t="shared" si="282"/>
        <v>1.9114870000000002</v>
      </c>
      <c r="Y4490">
        <f t="shared" si="283"/>
        <v>0</v>
      </c>
    </row>
    <row r="4491" spans="20:25" x14ac:dyDescent="0.25">
      <c r="T4491" s="7">
        <v>45157.59375</v>
      </c>
      <c r="U4491">
        <v>2.5099999999999998</v>
      </c>
      <c r="V4491" s="8">
        <f t="shared" si="280"/>
        <v>0.2876329999999987</v>
      </c>
      <c r="W4491" s="9">
        <f t="shared" si="281"/>
        <v>5.6000000000000494E-4</v>
      </c>
      <c r="X4491" s="8">
        <f t="shared" si="282"/>
        <v>1.8803290000000001</v>
      </c>
      <c r="Y4491">
        <f t="shared" si="283"/>
        <v>0</v>
      </c>
    </row>
    <row r="4492" spans="20:25" x14ac:dyDescent="0.25">
      <c r="T4492" s="7">
        <v>45157.604166666664</v>
      </c>
      <c r="U4492">
        <v>2.54</v>
      </c>
      <c r="V4492" s="8">
        <f t="shared" si="280"/>
        <v>0.37128199999999989</v>
      </c>
      <c r="W4492" s="9">
        <f t="shared" si="281"/>
        <v>2.5400000000000145E-3</v>
      </c>
      <c r="X4492" s="8">
        <f t="shared" si="282"/>
        <v>1.9270660000000004</v>
      </c>
      <c r="Y4492">
        <f t="shared" si="283"/>
        <v>0</v>
      </c>
    </row>
    <row r="4493" spans="20:25" x14ac:dyDescent="0.25">
      <c r="T4493" s="7">
        <v>45157.614583333336</v>
      </c>
      <c r="U4493">
        <v>2.57</v>
      </c>
      <c r="V4493" s="8">
        <f t="shared" si="280"/>
        <v>0.45493099999999931</v>
      </c>
      <c r="W4493" s="9">
        <f t="shared" si="281"/>
        <v>4.5199999999999962E-3</v>
      </c>
      <c r="X4493" s="8">
        <f t="shared" si="282"/>
        <v>1.9738029999999998</v>
      </c>
      <c r="Y4493">
        <f t="shared" si="283"/>
        <v>0</v>
      </c>
    </row>
    <row r="4494" spans="20:25" x14ac:dyDescent="0.25">
      <c r="T4494" s="7">
        <v>45157.625</v>
      </c>
      <c r="U4494">
        <v>2.52</v>
      </c>
      <c r="V4494" s="8">
        <f t="shared" si="280"/>
        <v>0.31551599999999969</v>
      </c>
      <c r="W4494" s="9">
        <f t="shared" si="281"/>
        <v>1.2199999999999989E-3</v>
      </c>
      <c r="X4494" s="8">
        <f t="shared" si="282"/>
        <v>1.8959080000000004</v>
      </c>
      <c r="Y4494">
        <f t="shared" si="283"/>
        <v>0</v>
      </c>
    </row>
    <row r="4495" spans="20:25" x14ac:dyDescent="0.25">
      <c r="T4495" s="7">
        <v>45157.635416666664</v>
      </c>
      <c r="U4495">
        <v>2.4900000000000002</v>
      </c>
      <c r="V4495" s="8">
        <f t="shared" si="280"/>
        <v>0.23186700000000027</v>
      </c>
      <c r="W4495" s="9">
        <f t="shared" si="281"/>
        <v>0</v>
      </c>
      <c r="X4495" s="8">
        <f t="shared" si="282"/>
        <v>1.8491710000000006</v>
      </c>
      <c r="Y4495">
        <f t="shared" si="283"/>
        <v>0</v>
      </c>
    </row>
    <row r="4496" spans="20:25" x14ac:dyDescent="0.25">
      <c r="T4496" s="7">
        <v>45157.645833333336</v>
      </c>
      <c r="U4496">
        <v>2.5499999999999998</v>
      </c>
      <c r="V4496" s="8">
        <f t="shared" si="280"/>
        <v>0.3991649999999991</v>
      </c>
      <c r="W4496" s="9">
        <f t="shared" si="281"/>
        <v>3.2000000000000084E-3</v>
      </c>
      <c r="X4496" s="8">
        <f t="shared" si="282"/>
        <v>1.9426450000000002</v>
      </c>
      <c r="Y4496">
        <f t="shared" si="283"/>
        <v>0</v>
      </c>
    </row>
    <row r="4497" spans="20:25" x14ac:dyDescent="0.25">
      <c r="T4497" s="7">
        <v>45157.65625</v>
      </c>
      <c r="U4497">
        <v>2.6</v>
      </c>
      <c r="V4497" s="8">
        <f t="shared" si="280"/>
        <v>0.53857999999999961</v>
      </c>
      <c r="W4497" s="9">
        <f t="shared" si="281"/>
        <v>6.5000000000000058E-3</v>
      </c>
      <c r="X4497" s="8">
        <f t="shared" si="282"/>
        <v>2.0205400000000009</v>
      </c>
      <c r="Y4497">
        <f t="shared" si="283"/>
        <v>0</v>
      </c>
    </row>
    <row r="4498" spans="20:25" x14ac:dyDescent="0.25">
      <c r="T4498" s="7">
        <v>45157.666666666664</v>
      </c>
      <c r="U4498">
        <v>2.52</v>
      </c>
      <c r="V4498" s="8">
        <f t="shared" si="280"/>
        <v>0.31551599999999969</v>
      </c>
      <c r="W4498" s="9">
        <f t="shared" si="281"/>
        <v>1.2199999999999989E-3</v>
      </c>
      <c r="X4498" s="8">
        <f t="shared" si="282"/>
        <v>1.8959080000000004</v>
      </c>
      <c r="Y4498">
        <f t="shared" si="283"/>
        <v>0</v>
      </c>
    </row>
    <row r="4499" spans="20:25" x14ac:dyDescent="0.25">
      <c r="T4499" s="7">
        <v>45157.677083333336</v>
      </c>
      <c r="U4499">
        <v>2.5</v>
      </c>
      <c r="V4499" s="8">
        <f t="shared" si="280"/>
        <v>0.25974999999999948</v>
      </c>
      <c r="W4499" s="9">
        <f t="shared" si="281"/>
        <v>0</v>
      </c>
      <c r="X4499" s="8">
        <f t="shared" si="282"/>
        <v>1.8647500000000004</v>
      </c>
      <c r="Y4499">
        <f t="shared" si="283"/>
        <v>0</v>
      </c>
    </row>
    <row r="4500" spans="20:25" x14ac:dyDescent="0.25">
      <c r="T4500" s="7">
        <v>45157.6875</v>
      </c>
      <c r="U4500">
        <v>2.48</v>
      </c>
      <c r="V4500" s="8">
        <f t="shared" si="280"/>
        <v>0.20398399999999928</v>
      </c>
      <c r="W4500" s="9">
        <f t="shared" si="281"/>
        <v>0</v>
      </c>
      <c r="X4500" s="8">
        <f t="shared" si="282"/>
        <v>1.8335920000000003</v>
      </c>
      <c r="Y4500">
        <f t="shared" si="283"/>
        <v>0</v>
      </c>
    </row>
    <row r="4501" spans="20:25" x14ac:dyDescent="0.25">
      <c r="T4501" s="7">
        <v>45157.697916666664</v>
      </c>
      <c r="U4501">
        <v>2.46</v>
      </c>
      <c r="V4501" s="8">
        <f t="shared" si="280"/>
        <v>0.14821799999999996</v>
      </c>
      <c r="W4501" s="9">
        <f t="shared" si="281"/>
        <v>0</v>
      </c>
      <c r="X4501" s="8">
        <f t="shared" si="282"/>
        <v>1.8024340000000003</v>
      </c>
      <c r="Y4501">
        <f t="shared" si="283"/>
        <v>0</v>
      </c>
    </row>
    <row r="4502" spans="20:25" x14ac:dyDescent="0.25">
      <c r="T4502" s="7">
        <v>45157.708333333336</v>
      </c>
      <c r="U4502">
        <v>6.18</v>
      </c>
      <c r="V4502" s="8">
        <f t="shared" si="280"/>
        <v>10.520694000000001</v>
      </c>
      <c r="W4502" s="9">
        <f t="shared" si="281"/>
        <v>0.24278000000000002</v>
      </c>
      <c r="X4502" s="8">
        <f t="shared" si="282"/>
        <v>7.5978220000000007</v>
      </c>
      <c r="Y4502">
        <f t="shared" si="283"/>
        <v>1.4256719999999987</v>
      </c>
    </row>
    <row r="4503" spans="20:25" x14ac:dyDescent="0.25">
      <c r="T4503" s="7">
        <v>45157.71875</v>
      </c>
      <c r="U4503">
        <v>5.49</v>
      </c>
      <c r="V4503" s="8">
        <f t="shared" si="280"/>
        <v>8.5967669999999998</v>
      </c>
      <c r="W4503" s="9">
        <f t="shared" si="281"/>
        <v>0.19724000000000005</v>
      </c>
      <c r="X4503" s="8">
        <f t="shared" si="282"/>
        <v>6.5228710000000021</v>
      </c>
      <c r="Y4503">
        <f t="shared" si="283"/>
        <v>0.57669599999999921</v>
      </c>
    </row>
    <row r="4504" spans="20:25" x14ac:dyDescent="0.25">
      <c r="T4504" s="7">
        <v>45157.729166666664</v>
      </c>
      <c r="U4504">
        <v>3.49</v>
      </c>
      <c r="V4504" s="8">
        <f t="shared" si="280"/>
        <v>3.0201670000000007</v>
      </c>
      <c r="W4504" s="9">
        <f t="shared" si="281"/>
        <v>6.524000000000002E-2</v>
      </c>
      <c r="X4504" s="8">
        <f t="shared" si="282"/>
        <v>3.4070710000000006</v>
      </c>
      <c r="Y4504">
        <f t="shared" si="283"/>
        <v>0</v>
      </c>
    </row>
    <row r="4505" spans="20:25" x14ac:dyDescent="0.25">
      <c r="T4505" s="7">
        <v>45157.739583333336</v>
      </c>
      <c r="U4505">
        <v>4.2300000000000004</v>
      </c>
      <c r="V4505" s="8">
        <f t="shared" si="280"/>
        <v>5.0835090000000012</v>
      </c>
      <c r="W4505" s="9">
        <f t="shared" si="281"/>
        <v>0.11408000000000004</v>
      </c>
      <c r="X4505" s="8">
        <f t="shared" si="282"/>
        <v>4.5599170000000004</v>
      </c>
      <c r="Y4505">
        <f t="shared" si="283"/>
        <v>0</v>
      </c>
    </row>
    <row r="4506" spans="20:25" x14ac:dyDescent="0.25">
      <c r="T4506" s="7">
        <v>45157.75</v>
      </c>
      <c r="U4506">
        <v>3.25</v>
      </c>
      <c r="V4506" s="8">
        <f t="shared" si="280"/>
        <v>2.350975</v>
      </c>
      <c r="W4506" s="9">
        <f t="shared" si="281"/>
        <v>4.9400000000000027E-2</v>
      </c>
      <c r="X4506" s="8">
        <f t="shared" si="282"/>
        <v>3.0331750000000004</v>
      </c>
      <c r="Y4506">
        <f t="shared" si="283"/>
        <v>0</v>
      </c>
    </row>
    <row r="4507" spans="20:25" x14ac:dyDescent="0.25">
      <c r="T4507" s="7">
        <v>45157.760416666664</v>
      </c>
      <c r="U4507">
        <v>3.09</v>
      </c>
      <c r="V4507" s="8">
        <f t="shared" si="280"/>
        <v>1.9048470000000002</v>
      </c>
      <c r="W4507" s="9">
        <f t="shared" si="281"/>
        <v>3.8840000000000013E-2</v>
      </c>
      <c r="X4507" s="8">
        <f t="shared" si="282"/>
        <v>2.7839110000000002</v>
      </c>
      <c r="Y4507">
        <f t="shared" si="283"/>
        <v>0</v>
      </c>
    </row>
    <row r="4508" spans="20:25" x14ac:dyDescent="0.25">
      <c r="T4508" s="7">
        <v>45157.770833333336</v>
      </c>
      <c r="U4508">
        <v>2.78</v>
      </c>
      <c r="V4508" s="8">
        <f t="shared" si="280"/>
        <v>1.0404739999999988</v>
      </c>
      <c r="W4508" s="9">
        <f t="shared" si="281"/>
        <v>1.8380000000000007E-2</v>
      </c>
      <c r="X4508" s="8">
        <f t="shared" si="282"/>
        <v>2.3009619999999997</v>
      </c>
      <c r="Y4508">
        <f t="shared" si="283"/>
        <v>0</v>
      </c>
    </row>
    <row r="4509" spans="20:25" x14ac:dyDescent="0.25">
      <c r="T4509" s="7">
        <v>45157.78125</v>
      </c>
      <c r="U4509">
        <v>2.57</v>
      </c>
      <c r="V4509" s="8">
        <f t="shared" si="280"/>
        <v>0.45493099999999931</v>
      </c>
      <c r="W4509" s="9">
        <f t="shared" si="281"/>
        <v>4.5199999999999962E-3</v>
      </c>
      <c r="X4509" s="8">
        <f t="shared" si="282"/>
        <v>1.9738029999999998</v>
      </c>
      <c r="Y4509">
        <f t="shared" si="283"/>
        <v>0</v>
      </c>
    </row>
    <row r="4510" spans="20:25" x14ac:dyDescent="0.25">
      <c r="T4510" s="7">
        <v>45157.791666666664</v>
      </c>
      <c r="U4510">
        <v>2.5099999999999998</v>
      </c>
      <c r="V4510" s="8">
        <f t="shared" si="280"/>
        <v>0.2876329999999987</v>
      </c>
      <c r="W4510" s="9">
        <f t="shared" si="281"/>
        <v>5.6000000000000494E-4</v>
      </c>
      <c r="X4510" s="8">
        <f t="shared" si="282"/>
        <v>1.8803290000000001</v>
      </c>
      <c r="Y4510">
        <f t="shared" si="283"/>
        <v>0</v>
      </c>
    </row>
    <row r="4511" spans="20:25" x14ac:dyDescent="0.25">
      <c r="T4511" s="7">
        <v>45157.802083333336</v>
      </c>
      <c r="U4511">
        <v>2.44</v>
      </c>
      <c r="V4511" s="8">
        <f t="shared" si="280"/>
        <v>9.2451999999999757E-2</v>
      </c>
      <c r="W4511" s="9">
        <f t="shared" si="281"/>
        <v>0</v>
      </c>
      <c r="X4511" s="8">
        <f t="shared" si="282"/>
        <v>1.7712760000000003</v>
      </c>
      <c r="Y4511">
        <f t="shared" si="283"/>
        <v>0</v>
      </c>
    </row>
    <row r="4512" spans="20:25" x14ac:dyDescent="0.25">
      <c r="T4512" s="7">
        <v>45157.8125</v>
      </c>
      <c r="U4512">
        <v>2.5499999999999998</v>
      </c>
      <c r="V4512" s="8">
        <f t="shared" si="280"/>
        <v>0.3991649999999991</v>
      </c>
      <c r="W4512" s="9">
        <f t="shared" si="281"/>
        <v>3.2000000000000084E-3</v>
      </c>
      <c r="X4512" s="8">
        <f t="shared" si="282"/>
        <v>1.9426450000000002</v>
      </c>
      <c r="Y4512">
        <f t="shared" si="283"/>
        <v>0</v>
      </c>
    </row>
    <row r="4513" spans="20:25" x14ac:dyDescent="0.25">
      <c r="T4513" s="7">
        <v>45157.822916666664</v>
      </c>
      <c r="U4513">
        <v>2.5099999999999998</v>
      </c>
      <c r="V4513" s="8">
        <f t="shared" si="280"/>
        <v>0.2876329999999987</v>
      </c>
      <c r="W4513" s="9">
        <f t="shared" si="281"/>
        <v>5.6000000000000494E-4</v>
      </c>
      <c r="X4513" s="8">
        <f t="shared" si="282"/>
        <v>1.8803290000000001</v>
      </c>
      <c r="Y4513">
        <f t="shared" si="283"/>
        <v>0</v>
      </c>
    </row>
    <row r="4514" spans="20:25" x14ac:dyDescent="0.25">
      <c r="T4514" s="7">
        <v>45157.833333333336</v>
      </c>
      <c r="U4514">
        <v>2.4900000000000002</v>
      </c>
      <c r="V4514" s="8">
        <f t="shared" si="280"/>
        <v>0.23186700000000027</v>
      </c>
      <c r="W4514" s="9">
        <f t="shared" si="281"/>
        <v>0</v>
      </c>
      <c r="X4514" s="8">
        <f t="shared" si="282"/>
        <v>1.8491710000000006</v>
      </c>
      <c r="Y4514">
        <f t="shared" si="283"/>
        <v>0</v>
      </c>
    </row>
    <row r="4515" spans="20:25" x14ac:dyDescent="0.25">
      <c r="T4515" s="7">
        <v>45157.84375</v>
      </c>
      <c r="U4515">
        <v>2.61</v>
      </c>
      <c r="V4515" s="8">
        <f t="shared" si="280"/>
        <v>0.56646299999999972</v>
      </c>
      <c r="W4515" s="9">
        <f t="shared" si="281"/>
        <v>7.1599999999999997E-3</v>
      </c>
      <c r="X4515" s="8">
        <f t="shared" si="282"/>
        <v>2.0361189999999998</v>
      </c>
      <c r="Y4515">
        <f t="shared" si="283"/>
        <v>0</v>
      </c>
    </row>
    <row r="4516" spans="20:25" x14ac:dyDescent="0.25">
      <c r="T4516" s="7">
        <v>45157.854166666664</v>
      </c>
      <c r="U4516">
        <v>2.64</v>
      </c>
      <c r="V4516" s="8">
        <f t="shared" si="280"/>
        <v>0.65011200000000002</v>
      </c>
      <c r="W4516" s="9">
        <f t="shared" si="281"/>
        <v>9.1400000000000092E-3</v>
      </c>
      <c r="X4516" s="8">
        <f t="shared" si="282"/>
        <v>2.0828560000000009</v>
      </c>
      <c r="Y4516">
        <f t="shared" si="283"/>
        <v>0</v>
      </c>
    </row>
    <row r="4517" spans="20:25" x14ac:dyDescent="0.25">
      <c r="T4517" s="7">
        <v>45157.864583333336</v>
      </c>
      <c r="U4517">
        <v>2.64</v>
      </c>
      <c r="V4517" s="8">
        <f t="shared" si="280"/>
        <v>0.65011200000000002</v>
      </c>
      <c r="W4517" s="9">
        <f t="shared" si="281"/>
        <v>9.1400000000000092E-3</v>
      </c>
      <c r="X4517" s="8">
        <f t="shared" si="282"/>
        <v>2.0828560000000009</v>
      </c>
      <c r="Y4517">
        <f t="shared" si="283"/>
        <v>0</v>
      </c>
    </row>
    <row r="4518" spans="20:25" x14ac:dyDescent="0.25">
      <c r="T4518" s="7">
        <v>45157.875</v>
      </c>
      <c r="U4518">
        <v>2.6</v>
      </c>
      <c r="V4518" s="8">
        <f t="shared" si="280"/>
        <v>0.53857999999999961</v>
      </c>
      <c r="W4518" s="9">
        <f t="shared" si="281"/>
        <v>6.5000000000000058E-3</v>
      </c>
      <c r="X4518" s="8">
        <f t="shared" si="282"/>
        <v>2.0205400000000009</v>
      </c>
      <c r="Y4518">
        <f t="shared" si="283"/>
        <v>0</v>
      </c>
    </row>
    <row r="4519" spans="20:25" x14ac:dyDescent="0.25">
      <c r="T4519" s="7">
        <v>45157.885416666664</v>
      </c>
      <c r="U4519">
        <v>2.61</v>
      </c>
      <c r="V4519" s="8">
        <f t="shared" si="280"/>
        <v>0.56646299999999972</v>
      </c>
      <c r="W4519" s="9">
        <f t="shared" si="281"/>
        <v>7.1599999999999997E-3</v>
      </c>
      <c r="X4519" s="8">
        <f t="shared" si="282"/>
        <v>2.0361189999999998</v>
      </c>
      <c r="Y4519">
        <f t="shared" si="283"/>
        <v>0</v>
      </c>
    </row>
    <row r="4520" spans="20:25" x14ac:dyDescent="0.25">
      <c r="T4520" s="7">
        <v>45157.895833333336</v>
      </c>
      <c r="U4520">
        <v>2.61</v>
      </c>
      <c r="V4520" s="8">
        <f t="shared" si="280"/>
        <v>0.56646299999999972</v>
      </c>
      <c r="W4520" s="9">
        <f t="shared" si="281"/>
        <v>7.1599999999999997E-3</v>
      </c>
      <c r="X4520" s="8">
        <f t="shared" si="282"/>
        <v>2.0361189999999998</v>
      </c>
      <c r="Y4520">
        <f t="shared" si="283"/>
        <v>0</v>
      </c>
    </row>
    <row r="4521" spans="20:25" x14ac:dyDescent="0.25">
      <c r="T4521" s="7">
        <v>45157.90625</v>
      </c>
      <c r="U4521">
        <v>2.61</v>
      </c>
      <c r="V4521" s="8">
        <f t="shared" si="280"/>
        <v>0.56646299999999972</v>
      </c>
      <c r="W4521" s="9">
        <f t="shared" si="281"/>
        <v>7.1599999999999997E-3</v>
      </c>
      <c r="X4521" s="8">
        <f t="shared" si="282"/>
        <v>2.0361189999999998</v>
      </c>
      <c r="Y4521">
        <f t="shared" si="283"/>
        <v>0</v>
      </c>
    </row>
    <row r="4522" spans="20:25" x14ac:dyDescent="0.25">
      <c r="T4522" s="7">
        <v>45157.916666666664</v>
      </c>
      <c r="U4522">
        <v>2.59</v>
      </c>
      <c r="V4522" s="8">
        <f t="shared" si="280"/>
        <v>0.51069699999999951</v>
      </c>
      <c r="W4522" s="9">
        <f t="shared" si="281"/>
        <v>5.8400000000000118E-3</v>
      </c>
      <c r="X4522" s="8">
        <f t="shared" si="282"/>
        <v>2.0049610000000002</v>
      </c>
      <c r="Y4522">
        <f t="shared" si="283"/>
        <v>0</v>
      </c>
    </row>
    <row r="4523" spans="20:25" x14ac:dyDescent="0.25">
      <c r="T4523" s="7">
        <v>45157.927083333336</v>
      </c>
      <c r="U4523">
        <v>2.58</v>
      </c>
      <c r="V4523" s="8">
        <f t="shared" si="280"/>
        <v>0.4828140000000003</v>
      </c>
      <c r="W4523" s="9">
        <f t="shared" si="281"/>
        <v>5.1800000000000179E-3</v>
      </c>
      <c r="X4523" s="8">
        <f t="shared" si="282"/>
        <v>1.9893820000000004</v>
      </c>
      <c r="Y4523">
        <f t="shared" si="283"/>
        <v>0</v>
      </c>
    </row>
    <row r="4524" spans="20:25" x14ac:dyDescent="0.25">
      <c r="T4524" s="7">
        <v>45157.9375</v>
      </c>
      <c r="U4524">
        <v>2.54</v>
      </c>
      <c r="V4524" s="8">
        <f t="shared" si="280"/>
        <v>0.37128199999999989</v>
      </c>
      <c r="W4524" s="9">
        <f t="shared" si="281"/>
        <v>2.5400000000000145E-3</v>
      </c>
      <c r="X4524" s="8">
        <f t="shared" si="282"/>
        <v>1.9270660000000004</v>
      </c>
      <c r="Y4524">
        <f t="shared" si="283"/>
        <v>0</v>
      </c>
    </row>
    <row r="4525" spans="20:25" x14ac:dyDescent="0.25">
      <c r="T4525" s="7">
        <v>45157.947916666664</v>
      </c>
      <c r="U4525">
        <v>2.57</v>
      </c>
      <c r="V4525" s="8">
        <f t="shared" si="280"/>
        <v>0.45493099999999931</v>
      </c>
      <c r="W4525" s="9">
        <f t="shared" si="281"/>
        <v>4.5199999999999962E-3</v>
      </c>
      <c r="X4525" s="8">
        <f t="shared" si="282"/>
        <v>1.9738029999999998</v>
      </c>
      <c r="Y4525">
        <f t="shared" si="283"/>
        <v>0</v>
      </c>
    </row>
    <row r="4526" spans="20:25" x14ac:dyDescent="0.25">
      <c r="T4526" s="7">
        <v>45157.958333333336</v>
      </c>
      <c r="U4526">
        <v>2.5299999999999998</v>
      </c>
      <c r="V4526" s="8">
        <f t="shared" si="280"/>
        <v>0.3433989999999989</v>
      </c>
      <c r="W4526" s="9">
        <f t="shared" si="281"/>
        <v>1.8799999999999928E-3</v>
      </c>
      <c r="X4526" s="8">
        <f t="shared" si="282"/>
        <v>1.9114870000000002</v>
      </c>
      <c r="Y4526">
        <f t="shared" si="283"/>
        <v>0</v>
      </c>
    </row>
    <row r="4527" spans="20:25" x14ac:dyDescent="0.25">
      <c r="T4527" s="7">
        <v>45157.96875</v>
      </c>
      <c r="U4527">
        <v>2.5</v>
      </c>
      <c r="V4527" s="8">
        <f t="shared" si="280"/>
        <v>0.25974999999999948</v>
      </c>
      <c r="W4527" s="9">
        <f t="shared" si="281"/>
        <v>0</v>
      </c>
      <c r="X4527" s="8">
        <f t="shared" si="282"/>
        <v>1.8647500000000004</v>
      </c>
      <c r="Y4527">
        <f t="shared" si="283"/>
        <v>0</v>
      </c>
    </row>
    <row r="4528" spans="20:25" x14ac:dyDescent="0.25">
      <c r="T4528" s="7">
        <v>45157.979166666664</v>
      </c>
      <c r="U4528">
        <v>2.46</v>
      </c>
      <c r="V4528" s="8">
        <f t="shared" si="280"/>
        <v>0.14821799999999996</v>
      </c>
      <c r="W4528" s="9">
        <f t="shared" si="281"/>
        <v>0</v>
      </c>
      <c r="X4528" s="8">
        <f t="shared" si="282"/>
        <v>1.8024340000000003</v>
      </c>
      <c r="Y4528">
        <f t="shared" si="283"/>
        <v>0</v>
      </c>
    </row>
    <row r="4529" spans="20:25" x14ac:dyDescent="0.25">
      <c r="T4529" s="7">
        <v>45157.989583333336</v>
      </c>
      <c r="U4529">
        <v>2.46</v>
      </c>
      <c r="V4529" s="8">
        <f t="shared" si="280"/>
        <v>0.14821799999999996</v>
      </c>
      <c r="W4529" s="9">
        <f t="shared" si="281"/>
        <v>0</v>
      </c>
      <c r="X4529" s="8">
        <f t="shared" si="282"/>
        <v>1.8024340000000003</v>
      </c>
      <c r="Y4529">
        <f t="shared" si="283"/>
        <v>0</v>
      </c>
    </row>
    <row r="4530" spans="20:25" x14ac:dyDescent="0.25">
      <c r="T4530" s="7">
        <v>45158</v>
      </c>
      <c r="U4530">
        <v>2.46</v>
      </c>
      <c r="V4530" s="8">
        <f t="shared" si="280"/>
        <v>0.14821799999999996</v>
      </c>
      <c r="W4530" s="9">
        <f t="shared" si="281"/>
        <v>0</v>
      </c>
      <c r="X4530" s="8">
        <f t="shared" si="282"/>
        <v>1.8024340000000003</v>
      </c>
      <c r="Y4530">
        <f t="shared" si="283"/>
        <v>0</v>
      </c>
    </row>
    <row r="4531" spans="20:25" x14ac:dyDescent="0.25">
      <c r="T4531" s="7">
        <v>45158.010416666664</v>
      </c>
      <c r="U4531">
        <v>2.4700000000000002</v>
      </c>
      <c r="V4531" s="8">
        <f t="shared" si="280"/>
        <v>0.17610100000000006</v>
      </c>
      <c r="W4531" s="9">
        <f t="shared" si="281"/>
        <v>0</v>
      </c>
      <c r="X4531" s="8">
        <f t="shared" si="282"/>
        <v>1.8180130000000005</v>
      </c>
      <c r="Y4531">
        <f t="shared" si="283"/>
        <v>0</v>
      </c>
    </row>
    <row r="4532" spans="20:25" x14ac:dyDescent="0.25">
      <c r="T4532" s="7">
        <v>45158.020833333336</v>
      </c>
      <c r="U4532">
        <v>2.4300000000000002</v>
      </c>
      <c r="V4532" s="8">
        <f t="shared" si="280"/>
        <v>6.4569000000000543E-2</v>
      </c>
      <c r="W4532" s="9">
        <f t="shared" si="281"/>
        <v>0</v>
      </c>
      <c r="X4532" s="8">
        <f t="shared" si="282"/>
        <v>1.7556970000000005</v>
      </c>
      <c r="Y4532">
        <f t="shared" si="283"/>
        <v>0</v>
      </c>
    </row>
    <row r="4533" spans="20:25" x14ac:dyDescent="0.25">
      <c r="T4533" s="7">
        <v>45158.03125</v>
      </c>
      <c r="U4533">
        <v>2.4500000000000002</v>
      </c>
      <c r="V4533" s="8">
        <f t="shared" si="280"/>
        <v>0.12033499999999986</v>
      </c>
      <c r="W4533" s="9">
        <f t="shared" si="281"/>
        <v>0</v>
      </c>
      <c r="X4533" s="8">
        <f t="shared" si="282"/>
        <v>1.7868550000000005</v>
      </c>
      <c r="Y4533">
        <f t="shared" si="283"/>
        <v>0</v>
      </c>
    </row>
    <row r="4534" spans="20:25" x14ac:dyDescent="0.25">
      <c r="T4534" s="7">
        <v>45158.041666666664</v>
      </c>
      <c r="U4534">
        <v>2.4</v>
      </c>
      <c r="V4534" s="8">
        <f t="shared" si="280"/>
        <v>0</v>
      </c>
      <c r="W4534" s="9">
        <f t="shared" si="281"/>
        <v>0</v>
      </c>
      <c r="X4534" s="8">
        <f t="shared" si="282"/>
        <v>1.7089600000000003</v>
      </c>
      <c r="Y4534">
        <f t="shared" si="283"/>
        <v>0</v>
      </c>
    </row>
    <row r="4535" spans="20:25" x14ac:dyDescent="0.25">
      <c r="T4535" s="7">
        <v>45158.052083333336</v>
      </c>
      <c r="U4535">
        <v>2.4300000000000002</v>
      </c>
      <c r="V4535" s="8">
        <f t="shared" si="280"/>
        <v>6.4569000000000543E-2</v>
      </c>
      <c r="W4535" s="9">
        <f t="shared" si="281"/>
        <v>0</v>
      </c>
      <c r="X4535" s="8">
        <f t="shared" si="282"/>
        <v>1.7556970000000005</v>
      </c>
      <c r="Y4535">
        <f t="shared" si="283"/>
        <v>0</v>
      </c>
    </row>
    <row r="4536" spans="20:25" x14ac:dyDescent="0.25">
      <c r="T4536" s="7">
        <v>45158.0625</v>
      </c>
      <c r="U4536">
        <v>2.39</v>
      </c>
      <c r="V4536" s="8">
        <f t="shared" si="280"/>
        <v>0</v>
      </c>
      <c r="W4536" s="9">
        <f t="shared" si="281"/>
        <v>0</v>
      </c>
      <c r="X4536" s="8">
        <f t="shared" si="282"/>
        <v>1.6933810000000005</v>
      </c>
      <c r="Y4536">
        <f t="shared" si="283"/>
        <v>0</v>
      </c>
    </row>
    <row r="4537" spans="20:25" x14ac:dyDescent="0.25">
      <c r="T4537" s="7">
        <v>45158.072916666664</v>
      </c>
      <c r="U4537">
        <v>2.39</v>
      </c>
      <c r="V4537" s="8">
        <f t="shared" si="280"/>
        <v>0</v>
      </c>
      <c r="W4537" s="9">
        <f t="shared" si="281"/>
        <v>0</v>
      </c>
      <c r="X4537" s="8">
        <f t="shared" si="282"/>
        <v>1.6933810000000005</v>
      </c>
      <c r="Y4537">
        <f t="shared" si="283"/>
        <v>0</v>
      </c>
    </row>
    <row r="4538" spans="20:25" x14ac:dyDescent="0.25">
      <c r="T4538" s="7">
        <v>45158.083333333336</v>
      </c>
      <c r="U4538">
        <v>2.37</v>
      </c>
      <c r="V4538" s="8">
        <f t="shared" si="280"/>
        <v>0</v>
      </c>
      <c r="W4538" s="9">
        <f t="shared" si="281"/>
        <v>0</v>
      </c>
      <c r="X4538" s="8">
        <f t="shared" si="282"/>
        <v>1.6622230000000005</v>
      </c>
      <c r="Y4538">
        <f t="shared" si="283"/>
        <v>0</v>
      </c>
    </row>
    <row r="4539" spans="20:25" x14ac:dyDescent="0.25">
      <c r="T4539" s="7">
        <v>45158.09375</v>
      </c>
      <c r="U4539">
        <v>2.31</v>
      </c>
      <c r="V4539" s="8">
        <f t="shared" si="280"/>
        <v>0</v>
      </c>
      <c r="W4539" s="9">
        <f t="shared" si="281"/>
        <v>0</v>
      </c>
      <c r="X4539" s="8">
        <f t="shared" si="282"/>
        <v>1.5687490000000004</v>
      </c>
      <c r="Y4539">
        <f t="shared" si="283"/>
        <v>0</v>
      </c>
    </row>
    <row r="4540" spans="20:25" x14ac:dyDescent="0.25">
      <c r="T4540" s="7">
        <v>45158.104166666664</v>
      </c>
      <c r="U4540">
        <v>2.2799999999999998</v>
      </c>
      <c r="V4540" s="8">
        <f t="shared" si="280"/>
        <v>0</v>
      </c>
      <c r="W4540" s="9">
        <f t="shared" si="281"/>
        <v>0</v>
      </c>
      <c r="X4540" s="8">
        <f t="shared" si="282"/>
        <v>1.5220120000000001</v>
      </c>
      <c r="Y4540">
        <f t="shared" si="283"/>
        <v>0</v>
      </c>
    </row>
    <row r="4541" spans="20:25" x14ac:dyDescent="0.25">
      <c r="T4541" s="7">
        <v>45158.114583333336</v>
      </c>
      <c r="U4541">
        <v>2.2799999999999998</v>
      </c>
      <c r="V4541" s="8">
        <f t="shared" si="280"/>
        <v>0</v>
      </c>
      <c r="W4541" s="9">
        <f t="shared" si="281"/>
        <v>0</v>
      </c>
      <c r="X4541" s="8">
        <f t="shared" si="282"/>
        <v>1.5220120000000001</v>
      </c>
      <c r="Y4541">
        <f t="shared" si="283"/>
        <v>0</v>
      </c>
    </row>
    <row r="4542" spans="20:25" x14ac:dyDescent="0.25">
      <c r="T4542" s="7">
        <v>45158.125</v>
      </c>
      <c r="U4542">
        <v>2.2400000000000002</v>
      </c>
      <c r="V4542" s="8">
        <f t="shared" si="280"/>
        <v>0</v>
      </c>
      <c r="W4542" s="9">
        <f t="shared" si="281"/>
        <v>0</v>
      </c>
      <c r="X4542" s="8">
        <f t="shared" si="282"/>
        <v>1.4596960000000005</v>
      </c>
      <c r="Y4542">
        <f t="shared" si="283"/>
        <v>0</v>
      </c>
    </row>
    <row r="4543" spans="20:25" x14ac:dyDescent="0.25">
      <c r="T4543" s="7">
        <v>45158.135416666664</v>
      </c>
      <c r="U4543">
        <v>2.2200000000000002</v>
      </c>
      <c r="V4543" s="8">
        <f t="shared" si="280"/>
        <v>0</v>
      </c>
      <c r="W4543" s="9">
        <f t="shared" si="281"/>
        <v>0</v>
      </c>
      <c r="X4543" s="8">
        <f t="shared" si="282"/>
        <v>1.4285380000000005</v>
      </c>
      <c r="Y4543">
        <f t="shared" si="283"/>
        <v>0</v>
      </c>
    </row>
    <row r="4544" spans="20:25" x14ac:dyDescent="0.25">
      <c r="T4544" s="7">
        <v>45158.145833333336</v>
      </c>
      <c r="U4544">
        <v>2.23</v>
      </c>
      <c r="V4544" s="8">
        <f t="shared" si="280"/>
        <v>0</v>
      </c>
      <c r="W4544" s="9">
        <f t="shared" si="281"/>
        <v>0</v>
      </c>
      <c r="X4544" s="8">
        <f t="shared" si="282"/>
        <v>1.4441170000000003</v>
      </c>
      <c r="Y4544">
        <f t="shared" si="283"/>
        <v>0</v>
      </c>
    </row>
    <row r="4545" spans="20:25" x14ac:dyDescent="0.25">
      <c r="T4545" s="7">
        <v>45158.15625</v>
      </c>
      <c r="U4545">
        <v>2.34</v>
      </c>
      <c r="V4545" s="8">
        <f t="shared" si="280"/>
        <v>0</v>
      </c>
      <c r="W4545" s="9">
        <f t="shared" si="281"/>
        <v>0</v>
      </c>
      <c r="X4545" s="8">
        <f t="shared" si="282"/>
        <v>1.6154860000000002</v>
      </c>
      <c r="Y4545">
        <f t="shared" si="283"/>
        <v>0</v>
      </c>
    </row>
    <row r="4546" spans="20:25" x14ac:dyDescent="0.25">
      <c r="T4546" s="7">
        <v>45158.166666666664</v>
      </c>
      <c r="U4546">
        <v>2.2000000000000002</v>
      </c>
      <c r="V4546" s="8">
        <f t="shared" si="280"/>
        <v>0</v>
      </c>
      <c r="W4546" s="9">
        <f t="shared" si="281"/>
        <v>0</v>
      </c>
      <c r="X4546" s="8">
        <f t="shared" si="282"/>
        <v>1.3973800000000005</v>
      </c>
      <c r="Y4546">
        <f t="shared" si="283"/>
        <v>0</v>
      </c>
    </row>
    <row r="4547" spans="20:25" x14ac:dyDescent="0.25">
      <c r="T4547" s="7">
        <v>45158.177083333336</v>
      </c>
      <c r="U4547">
        <v>2.17</v>
      </c>
      <c r="V4547" s="8">
        <f t="shared" ref="V4547:V4610" si="284">IF(2.7883*U4547-6.711&lt;0,0,2.7883*U4547-6.711)</f>
        <v>0</v>
      </c>
      <c r="W4547" s="9">
        <f t="shared" ref="W4547:W4610" si="285">IF(0.066*U4547-0.1651&lt;0,0,0.066*U4547-0.1651)</f>
        <v>0</v>
      </c>
      <c r="X4547" s="8">
        <f t="shared" ref="X4547:X4610" si="286">IF(1.5579*U4547-2.03&lt;0,0,1.5579*U4547-2.03)</f>
        <v>1.3506430000000003</v>
      </c>
      <c r="Y4547">
        <f t="shared" ref="Y4547:Y4610" si="287">IF(1.2304*U4547-6.1782&lt;0,0,1.2304*U4547-6.1782)</f>
        <v>0</v>
      </c>
    </row>
    <row r="4548" spans="20:25" x14ac:dyDescent="0.25">
      <c r="T4548" s="7">
        <v>45158.1875</v>
      </c>
      <c r="U4548">
        <v>2.12</v>
      </c>
      <c r="V4548" s="8">
        <f t="shared" si="284"/>
        <v>0</v>
      </c>
      <c r="W4548" s="9">
        <f t="shared" si="285"/>
        <v>0</v>
      </c>
      <c r="X4548" s="8">
        <f t="shared" si="286"/>
        <v>1.2727480000000004</v>
      </c>
      <c r="Y4548">
        <f t="shared" si="287"/>
        <v>0</v>
      </c>
    </row>
    <row r="4549" spans="20:25" x14ac:dyDescent="0.25">
      <c r="T4549" s="7">
        <v>45158.197916666664</v>
      </c>
      <c r="U4549">
        <v>2.17</v>
      </c>
      <c r="V4549" s="8">
        <f t="shared" si="284"/>
        <v>0</v>
      </c>
      <c r="W4549" s="9">
        <f t="shared" si="285"/>
        <v>0</v>
      </c>
      <c r="X4549" s="8">
        <f t="shared" si="286"/>
        <v>1.3506430000000003</v>
      </c>
      <c r="Y4549">
        <f t="shared" si="287"/>
        <v>0</v>
      </c>
    </row>
    <row r="4550" spans="20:25" x14ac:dyDescent="0.25">
      <c r="T4550" s="7">
        <v>45158.208333333336</v>
      </c>
      <c r="U4550">
        <v>2.12</v>
      </c>
      <c r="V4550" s="8">
        <f t="shared" si="284"/>
        <v>0</v>
      </c>
      <c r="W4550" s="9">
        <f t="shared" si="285"/>
        <v>0</v>
      </c>
      <c r="X4550" s="8">
        <f t="shared" si="286"/>
        <v>1.2727480000000004</v>
      </c>
      <c r="Y4550">
        <f t="shared" si="287"/>
        <v>0</v>
      </c>
    </row>
    <row r="4551" spans="20:25" x14ac:dyDescent="0.25">
      <c r="T4551" s="7">
        <v>45158.21875</v>
      </c>
      <c r="U4551">
        <v>2.12</v>
      </c>
      <c r="V4551" s="8">
        <f t="shared" si="284"/>
        <v>0</v>
      </c>
      <c r="W4551" s="9">
        <f t="shared" si="285"/>
        <v>0</v>
      </c>
      <c r="X4551" s="8">
        <f t="shared" si="286"/>
        <v>1.2727480000000004</v>
      </c>
      <c r="Y4551">
        <f t="shared" si="287"/>
        <v>0</v>
      </c>
    </row>
    <row r="4552" spans="20:25" x14ac:dyDescent="0.25">
      <c r="T4552" s="7">
        <v>45158.229166666664</v>
      </c>
      <c r="U4552">
        <v>2.08</v>
      </c>
      <c r="V4552" s="8">
        <f t="shared" si="284"/>
        <v>0</v>
      </c>
      <c r="W4552" s="9">
        <f t="shared" si="285"/>
        <v>0</v>
      </c>
      <c r="X4552" s="8">
        <f t="shared" si="286"/>
        <v>1.2104320000000004</v>
      </c>
      <c r="Y4552">
        <f t="shared" si="287"/>
        <v>0</v>
      </c>
    </row>
    <row r="4553" spans="20:25" x14ac:dyDescent="0.25">
      <c r="T4553" s="7">
        <v>45158.239583333336</v>
      </c>
      <c r="U4553">
        <v>2.09</v>
      </c>
      <c r="V4553" s="8">
        <f t="shared" si="284"/>
        <v>0</v>
      </c>
      <c r="W4553" s="9">
        <f t="shared" si="285"/>
        <v>0</v>
      </c>
      <c r="X4553" s="8">
        <f t="shared" si="286"/>
        <v>1.2260110000000002</v>
      </c>
      <c r="Y4553">
        <f t="shared" si="287"/>
        <v>0</v>
      </c>
    </row>
    <row r="4554" spans="20:25" x14ac:dyDescent="0.25">
      <c r="T4554" s="7">
        <v>45158.25</v>
      </c>
      <c r="U4554">
        <v>2.0699999999999998</v>
      </c>
      <c r="V4554" s="8">
        <f t="shared" si="284"/>
        <v>0</v>
      </c>
      <c r="W4554" s="9">
        <f t="shared" si="285"/>
        <v>0</v>
      </c>
      <c r="X4554" s="8">
        <f t="shared" si="286"/>
        <v>1.1948530000000002</v>
      </c>
      <c r="Y4554">
        <f t="shared" si="287"/>
        <v>0</v>
      </c>
    </row>
    <row r="4555" spans="20:25" x14ac:dyDescent="0.25">
      <c r="T4555" s="7">
        <v>45158.260416666664</v>
      </c>
      <c r="U4555">
        <v>2.11</v>
      </c>
      <c r="V4555" s="8">
        <f t="shared" si="284"/>
        <v>0</v>
      </c>
      <c r="W4555" s="9">
        <f t="shared" si="285"/>
        <v>0</v>
      </c>
      <c r="X4555" s="8">
        <f t="shared" si="286"/>
        <v>1.2571690000000002</v>
      </c>
      <c r="Y4555">
        <f t="shared" si="287"/>
        <v>0</v>
      </c>
    </row>
    <row r="4556" spans="20:25" x14ac:dyDescent="0.25">
      <c r="T4556" s="7">
        <v>45158.270833333336</v>
      </c>
      <c r="U4556">
        <v>2.09</v>
      </c>
      <c r="V4556" s="8">
        <f t="shared" si="284"/>
        <v>0</v>
      </c>
      <c r="W4556" s="9">
        <f t="shared" si="285"/>
        <v>0</v>
      </c>
      <c r="X4556" s="8">
        <f t="shared" si="286"/>
        <v>1.2260110000000002</v>
      </c>
      <c r="Y4556">
        <f t="shared" si="287"/>
        <v>0</v>
      </c>
    </row>
    <row r="4557" spans="20:25" x14ac:dyDescent="0.25">
      <c r="T4557" s="7">
        <v>45158.28125</v>
      </c>
      <c r="U4557">
        <v>2.63</v>
      </c>
      <c r="V4557" s="8">
        <f t="shared" si="284"/>
        <v>0.62222899999999903</v>
      </c>
      <c r="W4557" s="9">
        <f t="shared" si="285"/>
        <v>8.4800000000000153E-3</v>
      </c>
      <c r="X4557" s="8">
        <f t="shared" si="286"/>
        <v>2.0672770000000003</v>
      </c>
      <c r="Y4557">
        <f t="shared" si="287"/>
        <v>0</v>
      </c>
    </row>
    <row r="4558" spans="20:25" x14ac:dyDescent="0.25">
      <c r="T4558" s="7">
        <v>45158.291666666664</v>
      </c>
      <c r="U4558">
        <v>2.17</v>
      </c>
      <c r="V4558" s="8">
        <f t="shared" si="284"/>
        <v>0</v>
      </c>
      <c r="W4558" s="9">
        <f t="shared" si="285"/>
        <v>0</v>
      </c>
      <c r="X4558" s="8">
        <f t="shared" si="286"/>
        <v>1.3506430000000003</v>
      </c>
      <c r="Y4558">
        <f t="shared" si="287"/>
        <v>0</v>
      </c>
    </row>
    <row r="4559" spans="20:25" x14ac:dyDescent="0.25">
      <c r="T4559" s="7">
        <v>45158.302083333336</v>
      </c>
      <c r="U4559">
        <v>2.12</v>
      </c>
      <c r="V4559" s="8">
        <f t="shared" si="284"/>
        <v>0</v>
      </c>
      <c r="W4559" s="9">
        <f t="shared" si="285"/>
        <v>0</v>
      </c>
      <c r="X4559" s="8">
        <f t="shared" si="286"/>
        <v>1.2727480000000004</v>
      </c>
      <c r="Y4559">
        <f t="shared" si="287"/>
        <v>0</v>
      </c>
    </row>
    <row r="4560" spans="20:25" x14ac:dyDescent="0.25">
      <c r="T4560" s="7">
        <v>45158.3125</v>
      </c>
      <c r="U4560">
        <v>2.0699999999999998</v>
      </c>
      <c r="V4560" s="8">
        <f t="shared" si="284"/>
        <v>0</v>
      </c>
      <c r="W4560" s="9">
        <f t="shared" si="285"/>
        <v>0</v>
      </c>
      <c r="X4560" s="8">
        <f t="shared" si="286"/>
        <v>1.1948530000000002</v>
      </c>
      <c r="Y4560">
        <f t="shared" si="287"/>
        <v>0</v>
      </c>
    </row>
    <row r="4561" spans="20:25" x14ac:dyDescent="0.25">
      <c r="T4561" s="7">
        <v>45158.322916666664</v>
      </c>
      <c r="U4561">
        <v>2.13</v>
      </c>
      <c r="V4561" s="8">
        <f t="shared" si="284"/>
        <v>0</v>
      </c>
      <c r="W4561" s="9">
        <f t="shared" si="285"/>
        <v>0</v>
      </c>
      <c r="X4561" s="8">
        <f t="shared" si="286"/>
        <v>1.2883270000000002</v>
      </c>
      <c r="Y4561">
        <f t="shared" si="287"/>
        <v>0</v>
      </c>
    </row>
    <row r="4562" spans="20:25" x14ac:dyDescent="0.25">
      <c r="T4562" s="7">
        <v>45158.333333333336</v>
      </c>
      <c r="U4562">
        <v>3.45</v>
      </c>
      <c r="V4562" s="8">
        <f t="shared" si="284"/>
        <v>2.9086350000000003</v>
      </c>
      <c r="W4562" s="9">
        <f t="shared" si="285"/>
        <v>6.2600000000000017E-2</v>
      </c>
      <c r="X4562" s="8">
        <f t="shared" si="286"/>
        <v>3.3447550000000006</v>
      </c>
      <c r="Y4562">
        <f t="shared" si="287"/>
        <v>0</v>
      </c>
    </row>
    <row r="4563" spans="20:25" x14ac:dyDescent="0.25">
      <c r="T4563" s="7">
        <v>45158.34375</v>
      </c>
      <c r="U4563">
        <v>3.38</v>
      </c>
      <c r="V4563" s="8">
        <f t="shared" si="284"/>
        <v>2.7134539999999987</v>
      </c>
      <c r="W4563" s="9">
        <f t="shared" si="285"/>
        <v>5.7980000000000004E-2</v>
      </c>
      <c r="X4563" s="8">
        <f t="shared" si="286"/>
        <v>3.2357020000000003</v>
      </c>
      <c r="Y4563">
        <f t="shared" si="287"/>
        <v>0</v>
      </c>
    </row>
    <row r="4564" spans="20:25" x14ac:dyDescent="0.25">
      <c r="T4564" s="7">
        <v>45158.354166666664</v>
      </c>
      <c r="U4564">
        <v>2.92</v>
      </c>
      <c r="V4564" s="8">
        <f t="shared" si="284"/>
        <v>1.4308359999999993</v>
      </c>
      <c r="W4564" s="9">
        <f t="shared" si="285"/>
        <v>2.7620000000000006E-2</v>
      </c>
      <c r="X4564" s="8">
        <f t="shared" si="286"/>
        <v>2.5190680000000003</v>
      </c>
      <c r="Y4564">
        <f t="shared" si="287"/>
        <v>0</v>
      </c>
    </row>
    <row r="4565" spans="20:25" x14ac:dyDescent="0.25">
      <c r="T4565" s="7">
        <v>45158.364583333336</v>
      </c>
      <c r="U4565">
        <v>2.99</v>
      </c>
      <c r="V4565" s="8">
        <f t="shared" si="284"/>
        <v>1.6260170000000009</v>
      </c>
      <c r="W4565" s="9">
        <f t="shared" si="285"/>
        <v>3.2240000000000019E-2</v>
      </c>
      <c r="X4565" s="8">
        <f t="shared" si="286"/>
        <v>2.6281210000000006</v>
      </c>
      <c r="Y4565">
        <f t="shared" si="287"/>
        <v>0</v>
      </c>
    </row>
    <row r="4566" spans="20:25" x14ac:dyDescent="0.25">
      <c r="T4566" s="7">
        <v>45158.375</v>
      </c>
      <c r="U4566">
        <v>3</v>
      </c>
      <c r="V4566" s="8">
        <f t="shared" si="284"/>
        <v>1.6539000000000001</v>
      </c>
      <c r="W4566" s="9">
        <f t="shared" si="285"/>
        <v>3.2900000000000013E-2</v>
      </c>
      <c r="X4566" s="8">
        <f t="shared" si="286"/>
        <v>2.6437000000000004</v>
      </c>
      <c r="Y4566">
        <f t="shared" si="287"/>
        <v>0</v>
      </c>
    </row>
    <row r="4567" spans="20:25" x14ac:dyDescent="0.25">
      <c r="T4567" s="7">
        <v>45158.385416666664</v>
      </c>
      <c r="U4567">
        <v>2.67</v>
      </c>
      <c r="V4567" s="8">
        <f t="shared" si="284"/>
        <v>0.73376099999999944</v>
      </c>
      <c r="W4567" s="9">
        <f t="shared" si="285"/>
        <v>1.1120000000000019E-2</v>
      </c>
      <c r="X4567" s="8">
        <f t="shared" si="286"/>
        <v>2.1295930000000003</v>
      </c>
      <c r="Y4567">
        <f t="shared" si="287"/>
        <v>0</v>
      </c>
    </row>
    <row r="4568" spans="20:25" x14ac:dyDescent="0.25">
      <c r="T4568" s="7">
        <v>45158.395833333336</v>
      </c>
      <c r="U4568">
        <v>2.5099999999999998</v>
      </c>
      <c r="V4568" s="8">
        <f t="shared" si="284"/>
        <v>0.2876329999999987</v>
      </c>
      <c r="W4568" s="9">
        <f t="shared" si="285"/>
        <v>5.6000000000000494E-4</v>
      </c>
      <c r="X4568" s="8">
        <f t="shared" si="286"/>
        <v>1.8803290000000001</v>
      </c>
      <c r="Y4568">
        <f t="shared" si="287"/>
        <v>0</v>
      </c>
    </row>
    <row r="4569" spans="20:25" x14ac:dyDescent="0.25">
      <c r="T4569" s="7">
        <v>45158.40625</v>
      </c>
      <c r="U4569">
        <v>2.41</v>
      </c>
      <c r="V4569" s="8">
        <f t="shared" si="284"/>
        <v>8.8030000000003383E-3</v>
      </c>
      <c r="W4569" s="9">
        <f t="shared" si="285"/>
        <v>0</v>
      </c>
      <c r="X4569" s="8">
        <f t="shared" si="286"/>
        <v>1.7245390000000005</v>
      </c>
      <c r="Y4569">
        <f t="shared" si="287"/>
        <v>0</v>
      </c>
    </row>
    <row r="4570" spans="20:25" x14ac:dyDescent="0.25">
      <c r="T4570" s="7">
        <v>45158.416666666664</v>
      </c>
      <c r="U4570">
        <v>2.37</v>
      </c>
      <c r="V4570" s="8">
        <f t="shared" si="284"/>
        <v>0</v>
      </c>
      <c r="W4570" s="9">
        <f t="shared" si="285"/>
        <v>0</v>
      </c>
      <c r="X4570" s="8">
        <f t="shared" si="286"/>
        <v>1.6622230000000005</v>
      </c>
      <c r="Y4570">
        <f t="shared" si="287"/>
        <v>0</v>
      </c>
    </row>
    <row r="4571" spans="20:25" x14ac:dyDescent="0.25">
      <c r="T4571" s="7">
        <v>45158.427083333336</v>
      </c>
      <c r="U4571">
        <v>2.36</v>
      </c>
      <c r="V4571" s="8">
        <f t="shared" si="284"/>
        <v>0</v>
      </c>
      <c r="W4571" s="9">
        <f t="shared" si="285"/>
        <v>0</v>
      </c>
      <c r="X4571" s="8">
        <f t="shared" si="286"/>
        <v>1.6466440000000002</v>
      </c>
      <c r="Y4571">
        <f t="shared" si="287"/>
        <v>0</v>
      </c>
    </row>
    <row r="4572" spans="20:25" x14ac:dyDescent="0.25">
      <c r="T4572" s="7">
        <v>45158.4375</v>
      </c>
      <c r="U4572">
        <v>2.36</v>
      </c>
      <c r="V4572" s="8">
        <f t="shared" si="284"/>
        <v>0</v>
      </c>
      <c r="W4572" s="9">
        <f t="shared" si="285"/>
        <v>0</v>
      </c>
      <c r="X4572" s="8">
        <f t="shared" si="286"/>
        <v>1.6466440000000002</v>
      </c>
      <c r="Y4572">
        <f t="shared" si="287"/>
        <v>0</v>
      </c>
    </row>
    <row r="4573" spans="20:25" x14ac:dyDescent="0.25">
      <c r="T4573" s="7">
        <v>45158.447916666664</v>
      </c>
      <c r="U4573">
        <v>2.39</v>
      </c>
      <c r="V4573" s="8">
        <f t="shared" si="284"/>
        <v>0</v>
      </c>
      <c r="W4573" s="9">
        <f t="shared" si="285"/>
        <v>0</v>
      </c>
      <c r="X4573" s="8">
        <f t="shared" si="286"/>
        <v>1.6933810000000005</v>
      </c>
      <c r="Y4573">
        <f t="shared" si="287"/>
        <v>0</v>
      </c>
    </row>
    <row r="4574" spans="20:25" x14ac:dyDescent="0.25">
      <c r="T4574" s="7">
        <v>45158.458333333336</v>
      </c>
      <c r="U4574">
        <v>2.38</v>
      </c>
      <c r="V4574" s="8">
        <f t="shared" si="284"/>
        <v>0</v>
      </c>
      <c r="W4574" s="9">
        <f t="shared" si="285"/>
        <v>0</v>
      </c>
      <c r="X4574" s="8">
        <f t="shared" si="286"/>
        <v>1.6778020000000002</v>
      </c>
      <c r="Y4574">
        <f t="shared" si="287"/>
        <v>0</v>
      </c>
    </row>
    <row r="4575" spans="20:25" x14ac:dyDescent="0.25">
      <c r="T4575" s="7">
        <v>45158.46875</v>
      </c>
      <c r="U4575">
        <v>2.4700000000000002</v>
      </c>
      <c r="V4575" s="8">
        <f t="shared" si="284"/>
        <v>0.17610100000000006</v>
      </c>
      <c r="W4575" s="9">
        <f t="shared" si="285"/>
        <v>0</v>
      </c>
      <c r="X4575" s="8">
        <f t="shared" si="286"/>
        <v>1.8180130000000005</v>
      </c>
      <c r="Y4575">
        <f t="shared" si="287"/>
        <v>0</v>
      </c>
    </row>
    <row r="4576" spans="20:25" x14ac:dyDescent="0.25">
      <c r="T4576" s="7">
        <v>45158.479166666664</v>
      </c>
      <c r="U4576">
        <v>2.5</v>
      </c>
      <c r="V4576" s="8">
        <f t="shared" si="284"/>
        <v>0.25974999999999948</v>
      </c>
      <c r="W4576" s="9">
        <f t="shared" si="285"/>
        <v>0</v>
      </c>
      <c r="X4576" s="8">
        <f t="shared" si="286"/>
        <v>1.8647500000000004</v>
      </c>
      <c r="Y4576">
        <f t="shared" si="287"/>
        <v>0</v>
      </c>
    </row>
    <row r="4577" spans="20:25" x14ac:dyDescent="0.25">
      <c r="T4577" s="7">
        <v>45158.489583333336</v>
      </c>
      <c r="U4577">
        <v>2.4900000000000002</v>
      </c>
      <c r="V4577" s="8">
        <f t="shared" si="284"/>
        <v>0.23186700000000027</v>
      </c>
      <c r="W4577" s="9">
        <f t="shared" si="285"/>
        <v>0</v>
      </c>
      <c r="X4577" s="8">
        <f t="shared" si="286"/>
        <v>1.8491710000000006</v>
      </c>
      <c r="Y4577">
        <f t="shared" si="287"/>
        <v>0</v>
      </c>
    </row>
    <row r="4578" spans="20:25" x14ac:dyDescent="0.25">
      <c r="T4578" s="7">
        <v>45158.5</v>
      </c>
      <c r="U4578">
        <v>2.52</v>
      </c>
      <c r="V4578" s="8">
        <f t="shared" si="284"/>
        <v>0.31551599999999969</v>
      </c>
      <c r="W4578" s="9">
        <f t="shared" si="285"/>
        <v>1.2199999999999989E-3</v>
      </c>
      <c r="X4578" s="8">
        <f t="shared" si="286"/>
        <v>1.8959080000000004</v>
      </c>
      <c r="Y4578">
        <f t="shared" si="287"/>
        <v>0</v>
      </c>
    </row>
    <row r="4579" spans="20:25" x14ac:dyDescent="0.25">
      <c r="T4579" s="7">
        <v>45158.510416666664</v>
      </c>
      <c r="U4579">
        <v>2.57</v>
      </c>
      <c r="V4579" s="8">
        <f t="shared" si="284"/>
        <v>0.45493099999999931</v>
      </c>
      <c r="W4579" s="9">
        <f t="shared" si="285"/>
        <v>4.5199999999999962E-3</v>
      </c>
      <c r="X4579" s="8">
        <f t="shared" si="286"/>
        <v>1.9738029999999998</v>
      </c>
      <c r="Y4579">
        <f t="shared" si="287"/>
        <v>0</v>
      </c>
    </row>
    <row r="4580" spans="20:25" x14ac:dyDescent="0.25">
      <c r="T4580" s="7">
        <v>45158.520833333336</v>
      </c>
      <c r="U4580">
        <v>2.59</v>
      </c>
      <c r="V4580" s="8">
        <f t="shared" si="284"/>
        <v>0.51069699999999951</v>
      </c>
      <c r="W4580" s="9">
        <f t="shared" si="285"/>
        <v>5.8400000000000118E-3</v>
      </c>
      <c r="X4580" s="8">
        <f t="shared" si="286"/>
        <v>2.0049610000000002</v>
      </c>
      <c r="Y4580">
        <f t="shared" si="287"/>
        <v>0</v>
      </c>
    </row>
    <row r="4581" spans="20:25" x14ac:dyDescent="0.25">
      <c r="T4581" s="7">
        <v>45158.53125</v>
      </c>
      <c r="U4581">
        <v>2.64</v>
      </c>
      <c r="V4581" s="8">
        <f t="shared" si="284"/>
        <v>0.65011200000000002</v>
      </c>
      <c r="W4581" s="9">
        <f t="shared" si="285"/>
        <v>9.1400000000000092E-3</v>
      </c>
      <c r="X4581" s="8">
        <f t="shared" si="286"/>
        <v>2.0828560000000009</v>
      </c>
      <c r="Y4581">
        <f t="shared" si="287"/>
        <v>0</v>
      </c>
    </row>
    <row r="4582" spans="20:25" x14ac:dyDescent="0.25">
      <c r="T4582" s="7">
        <v>45158.541666666664</v>
      </c>
      <c r="U4582">
        <v>2.68</v>
      </c>
      <c r="V4582" s="8">
        <f t="shared" si="284"/>
        <v>0.76164400000000043</v>
      </c>
      <c r="W4582" s="9">
        <f t="shared" si="285"/>
        <v>1.1780000000000013E-2</v>
      </c>
      <c r="X4582" s="8">
        <f t="shared" si="286"/>
        <v>2.145172000000001</v>
      </c>
      <c r="Y4582">
        <f t="shared" si="287"/>
        <v>0</v>
      </c>
    </row>
    <row r="4583" spans="20:25" x14ac:dyDescent="0.25">
      <c r="T4583" s="7">
        <v>45158.552083333336</v>
      </c>
      <c r="U4583">
        <v>2.63</v>
      </c>
      <c r="V4583" s="8">
        <f t="shared" si="284"/>
        <v>0.62222899999999903</v>
      </c>
      <c r="W4583" s="9">
        <f t="shared" si="285"/>
        <v>8.4800000000000153E-3</v>
      </c>
      <c r="X4583" s="8">
        <f t="shared" si="286"/>
        <v>2.0672770000000003</v>
      </c>
      <c r="Y4583">
        <f t="shared" si="287"/>
        <v>0</v>
      </c>
    </row>
    <row r="4584" spans="20:25" x14ac:dyDescent="0.25">
      <c r="T4584" s="7">
        <v>45158.5625</v>
      </c>
      <c r="U4584">
        <v>2.67</v>
      </c>
      <c r="V4584" s="8">
        <f t="shared" si="284"/>
        <v>0.73376099999999944</v>
      </c>
      <c r="W4584" s="9">
        <f t="shared" si="285"/>
        <v>1.1120000000000019E-2</v>
      </c>
      <c r="X4584" s="8">
        <f t="shared" si="286"/>
        <v>2.1295930000000003</v>
      </c>
      <c r="Y4584">
        <f t="shared" si="287"/>
        <v>0</v>
      </c>
    </row>
    <row r="4585" spans="20:25" x14ac:dyDescent="0.25">
      <c r="T4585" s="7">
        <v>45158.572916666664</v>
      </c>
      <c r="U4585">
        <v>2.64</v>
      </c>
      <c r="V4585" s="8">
        <f t="shared" si="284"/>
        <v>0.65011200000000002</v>
      </c>
      <c r="W4585" s="9">
        <f t="shared" si="285"/>
        <v>9.1400000000000092E-3</v>
      </c>
      <c r="X4585" s="8">
        <f t="shared" si="286"/>
        <v>2.0828560000000009</v>
      </c>
      <c r="Y4585">
        <f t="shared" si="287"/>
        <v>0</v>
      </c>
    </row>
    <row r="4586" spans="20:25" x14ac:dyDescent="0.25">
      <c r="T4586" s="7">
        <v>45158.583333333336</v>
      </c>
      <c r="U4586">
        <v>2.66</v>
      </c>
      <c r="V4586" s="8">
        <f t="shared" si="284"/>
        <v>0.70587800000000023</v>
      </c>
      <c r="W4586" s="9">
        <f t="shared" si="285"/>
        <v>1.0460000000000025E-2</v>
      </c>
      <c r="X4586" s="8">
        <f t="shared" si="286"/>
        <v>2.1140140000000005</v>
      </c>
      <c r="Y4586">
        <f t="shared" si="287"/>
        <v>0</v>
      </c>
    </row>
    <row r="4587" spans="20:25" x14ac:dyDescent="0.25">
      <c r="T4587" s="7">
        <v>45158.59375</v>
      </c>
      <c r="U4587">
        <v>2.63</v>
      </c>
      <c r="V4587" s="8">
        <f t="shared" si="284"/>
        <v>0.62222899999999903</v>
      </c>
      <c r="W4587" s="9">
        <f t="shared" si="285"/>
        <v>8.4800000000000153E-3</v>
      </c>
      <c r="X4587" s="8">
        <f t="shared" si="286"/>
        <v>2.0672770000000003</v>
      </c>
      <c r="Y4587">
        <f t="shared" si="287"/>
        <v>0</v>
      </c>
    </row>
    <row r="4588" spans="20:25" x14ac:dyDescent="0.25">
      <c r="T4588" s="7">
        <v>45158.604166666664</v>
      </c>
      <c r="U4588">
        <v>2.64</v>
      </c>
      <c r="V4588" s="8">
        <f t="shared" si="284"/>
        <v>0.65011200000000002</v>
      </c>
      <c r="W4588" s="9">
        <f t="shared" si="285"/>
        <v>9.1400000000000092E-3</v>
      </c>
      <c r="X4588" s="8">
        <f t="shared" si="286"/>
        <v>2.0828560000000009</v>
      </c>
      <c r="Y4588">
        <f t="shared" si="287"/>
        <v>0</v>
      </c>
    </row>
    <row r="4589" spans="20:25" x14ac:dyDescent="0.25">
      <c r="T4589" s="7">
        <v>45158.614583333336</v>
      </c>
      <c r="U4589">
        <v>2.68</v>
      </c>
      <c r="V4589" s="8">
        <f t="shared" si="284"/>
        <v>0.76164400000000043</v>
      </c>
      <c r="W4589" s="9">
        <f t="shared" si="285"/>
        <v>1.1780000000000013E-2</v>
      </c>
      <c r="X4589" s="8">
        <f t="shared" si="286"/>
        <v>2.145172000000001</v>
      </c>
      <c r="Y4589">
        <f t="shared" si="287"/>
        <v>0</v>
      </c>
    </row>
    <row r="4590" spans="20:25" x14ac:dyDescent="0.25">
      <c r="T4590" s="7">
        <v>45158.625</v>
      </c>
      <c r="U4590">
        <v>2.71</v>
      </c>
      <c r="V4590" s="8">
        <f t="shared" si="284"/>
        <v>0.84529299999999985</v>
      </c>
      <c r="W4590" s="9">
        <f t="shared" si="285"/>
        <v>1.3760000000000022E-2</v>
      </c>
      <c r="X4590" s="8">
        <f t="shared" si="286"/>
        <v>2.1919090000000003</v>
      </c>
      <c r="Y4590">
        <f t="shared" si="287"/>
        <v>0</v>
      </c>
    </row>
    <row r="4591" spans="20:25" x14ac:dyDescent="0.25">
      <c r="T4591" s="7">
        <v>45158.635416666664</v>
      </c>
      <c r="U4591">
        <v>2.71</v>
      </c>
      <c r="V4591" s="8">
        <f t="shared" si="284"/>
        <v>0.84529299999999985</v>
      </c>
      <c r="W4591" s="9">
        <f t="shared" si="285"/>
        <v>1.3760000000000022E-2</v>
      </c>
      <c r="X4591" s="8">
        <f t="shared" si="286"/>
        <v>2.1919090000000003</v>
      </c>
      <c r="Y4591">
        <f t="shared" si="287"/>
        <v>0</v>
      </c>
    </row>
    <row r="4592" spans="20:25" x14ac:dyDescent="0.25">
      <c r="T4592" s="7">
        <v>45158.645833333336</v>
      </c>
      <c r="U4592">
        <v>2.7</v>
      </c>
      <c r="V4592" s="8">
        <f t="shared" si="284"/>
        <v>0.81741000000000064</v>
      </c>
      <c r="W4592" s="9">
        <f t="shared" si="285"/>
        <v>1.3100000000000028E-2</v>
      </c>
      <c r="X4592" s="8">
        <f t="shared" si="286"/>
        <v>2.1763300000000005</v>
      </c>
      <c r="Y4592">
        <f t="shared" si="287"/>
        <v>0</v>
      </c>
    </row>
    <row r="4593" spans="20:25" x14ac:dyDescent="0.25">
      <c r="T4593" s="7">
        <v>45158.65625</v>
      </c>
      <c r="U4593">
        <v>2.73</v>
      </c>
      <c r="V4593" s="8">
        <f t="shared" si="284"/>
        <v>0.90105900000000005</v>
      </c>
      <c r="W4593" s="9">
        <f t="shared" si="285"/>
        <v>1.508000000000001E-2</v>
      </c>
      <c r="X4593" s="8">
        <f t="shared" si="286"/>
        <v>2.2230669999999999</v>
      </c>
      <c r="Y4593">
        <f t="shared" si="287"/>
        <v>0</v>
      </c>
    </row>
    <row r="4594" spans="20:25" x14ac:dyDescent="0.25">
      <c r="T4594" s="7">
        <v>45158.666666666664</v>
      </c>
      <c r="U4594">
        <v>2.69</v>
      </c>
      <c r="V4594" s="8">
        <f t="shared" si="284"/>
        <v>0.78952699999999965</v>
      </c>
      <c r="W4594" s="9">
        <f t="shared" si="285"/>
        <v>1.2440000000000007E-2</v>
      </c>
      <c r="X4594" s="8">
        <f t="shared" si="286"/>
        <v>2.1607509999999999</v>
      </c>
      <c r="Y4594">
        <f t="shared" si="287"/>
        <v>0</v>
      </c>
    </row>
    <row r="4595" spans="20:25" x14ac:dyDescent="0.25">
      <c r="T4595" s="7">
        <v>45158.677083333336</v>
      </c>
      <c r="U4595">
        <v>2.71</v>
      </c>
      <c r="V4595" s="8">
        <f t="shared" si="284"/>
        <v>0.84529299999999985</v>
      </c>
      <c r="W4595" s="9">
        <f t="shared" si="285"/>
        <v>1.3760000000000022E-2</v>
      </c>
      <c r="X4595" s="8">
        <f t="shared" si="286"/>
        <v>2.1919090000000003</v>
      </c>
      <c r="Y4595">
        <f t="shared" si="287"/>
        <v>0</v>
      </c>
    </row>
    <row r="4596" spans="20:25" x14ac:dyDescent="0.25">
      <c r="T4596" s="7">
        <v>45158.6875</v>
      </c>
      <c r="U4596">
        <v>2.74</v>
      </c>
      <c r="V4596" s="8">
        <f t="shared" si="284"/>
        <v>0.92894200000000016</v>
      </c>
      <c r="W4596" s="9">
        <f t="shared" si="285"/>
        <v>1.5740000000000032E-2</v>
      </c>
      <c r="X4596" s="8">
        <f t="shared" si="286"/>
        <v>2.2386460000000006</v>
      </c>
      <c r="Y4596">
        <f t="shared" si="287"/>
        <v>0</v>
      </c>
    </row>
    <row r="4597" spans="20:25" x14ac:dyDescent="0.25">
      <c r="T4597" s="7">
        <v>45158.697916666664</v>
      </c>
      <c r="U4597">
        <v>2.74</v>
      </c>
      <c r="V4597" s="8">
        <f t="shared" si="284"/>
        <v>0.92894200000000016</v>
      </c>
      <c r="W4597" s="9">
        <f t="shared" si="285"/>
        <v>1.5740000000000032E-2</v>
      </c>
      <c r="X4597" s="8">
        <f t="shared" si="286"/>
        <v>2.2386460000000006</v>
      </c>
      <c r="Y4597">
        <f t="shared" si="287"/>
        <v>0</v>
      </c>
    </row>
    <row r="4598" spans="20:25" x14ac:dyDescent="0.25">
      <c r="T4598" s="7">
        <v>45158.708333333336</v>
      </c>
      <c r="U4598">
        <v>2.71</v>
      </c>
      <c r="V4598" s="8">
        <f t="shared" si="284"/>
        <v>0.84529299999999985</v>
      </c>
      <c r="W4598" s="9">
        <f t="shared" si="285"/>
        <v>1.3760000000000022E-2</v>
      </c>
      <c r="X4598" s="8">
        <f t="shared" si="286"/>
        <v>2.1919090000000003</v>
      </c>
      <c r="Y4598">
        <f t="shared" si="287"/>
        <v>0</v>
      </c>
    </row>
    <row r="4599" spans="20:25" x14ac:dyDescent="0.25">
      <c r="T4599" s="7">
        <v>45158.71875</v>
      </c>
      <c r="U4599">
        <v>2.67</v>
      </c>
      <c r="V4599" s="8">
        <f t="shared" si="284"/>
        <v>0.73376099999999944</v>
      </c>
      <c r="W4599" s="9">
        <f t="shared" si="285"/>
        <v>1.1120000000000019E-2</v>
      </c>
      <c r="X4599" s="8">
        <f t="shared" si="286"/>
        <v>2.1295930000000003</v>
      </c>
      <c r="Y4599">
        <f t="shared" si="287"/>
        <v>0</v>
      </c>
    </row>
    <row r="4600" spans="20:25" x14ac:dyDescent="0.25">
      <c r="T4600" s="7">
        <v>45158.729166666664</v>
      </c>
      <c r="U4600">
        <v>2.61</v>
      </c>
      <c r="V4600" s="8">
        <f t="shared" si="284"/>
        <v>0.56646299999999972</v>
      </c>
      <c r="W4600" s="9">
        <f t="shared" si="285"/>
        <v>7.1599999999999997E-3</v>
      </c>
      <c r="X4600" s="8">
        <f t="shared" si="286"/>
        <v>2.0361189999999998</v>
      </c>
      <c r="Y4600">
        <f t="shared" si="287"/>
        <v>0</v>
      </c>
    </row>
    <row r="4601" spans="20:25" x14ac:dyDescent="0.25">
      <c r="T4601" s="7">
        <v>45158.739583333336</v>
      </c>
      <c r="U4601">
        <v>2.56</v>
      </c>
      <c r="V4601" s="8">
        <f t="shared" si="284"/>
        <v>0.42704800000000009</v>
      </c>
      <c r="W4601" s="9">
        <f t="shared" si="285"/>
        <v>3.8600000000000023E-3</v>
      </c>
      <c r="X4601" s="8">
        <f t="shared" si="286"/>
        <v>1.9582240000000004</v>
      </c>
      <c r="Y4601">
        <f t="shared" si="287"/>
        <v>0</v>
      </c>
    </row>
    <row r="4602" spans="20:25" x14ac:dyDescent="0.25">
      <c r="T4602" s="7">
        <v>45158.75</v>
      </c>
      <c r="U4602">
        <v>2.5299999999999998</v>
      </c>
      <c r="V4602" s="8">
        <f t="shared" si="284"/>
        <v>0.3433989999999989</v>
      </c>
      <c r="W4602" s="9">
        <f t="shared" si="285"/>
        <v>1.8799999999999928E-3</v>
      </c>
      <c r="X4602" s="8">
        <f t="shared" si="286"/>
        <v>1.9114870000000002</v>
      </c>
      <c r="Y4602">
        <f t="shared" si="287"/>
        <v>0</v>
      </c>
    </row>
    <row r="4603" spans="20:25" x14ac:dyDescent="0.25">
      <c r="T4603" s="7">
        <v>45158.760416666664</v>
      </c>
      <c r="U4603">
        <v>2.62</v>
      </c>
      <c r="V4603" s="8">
        <f t="shared" si="284"/>
        <v>0.59434599999999982</v>
      </c>
      <c r="W4603" s="9">
        <f t="shared" si="285"/>
        <v>7.8200000000000214E-3</v>
      </c>
      <c r="X4603" s="8">
        <f t="shared" si="286"/>
        <v>2.0516980000000005</v>
      </c>
      <c r="Y4603">
        <f t="shared" si="287"/>
        <v>0</v>
      </c>
    </row>
    <row r="4604" spans="20:25" x14ac:dyDescent="0.25">
      <c r="T4604" s="7">
        <v>45158.770833333336</v>
      </c>
      <c r="U4604">
        <v>2.62</v>
      </c>
      <c r="V4604" s="8">
        <f t="shared" si="284"/>
        <v>0.59434599999999982</v>
      </c>
      <c r="W4604" s="9">
        <f t="shared" si="285"/>
        <v>7.8200000000000214E-3</v>
      </c>
      <c r="X4604" s="8">
        <f t="shared" si="286"/>
        <v>2.0516980000000005</v>
      </c>
      <c r="Y4604">
        <f t="shared" si="287"/>
        <v>0</v>
      </c>
    </row>
    <row r="4605" spans="20:25" x14ac:dyDescent="0.25">
      <c r="T4605" s="7">
        <v>45158.78125</v>
      </c>
      <c r="U4605">
        <v>2.6</v>
      </c>
      <c r="V4605" s="8">
        <f t="shared" si="284"/>
        <v>0.53857999999999961</v>
      </c>
      <c r="W4605" s="9">
        <f t="shared" si="285"/>
        <v>6.5000000000000058E-3</v>
      </c>
      <c r="X4605" s="8">
        <f t="shared" si="286"/>
        <v>2.0205400000000009</v>
      </c>
      <c r="Y4605">
        <f t="shared" si="287"/>
        <v>0</v>
      </c>
    </row>
    <row r="4606" spans="20:25" x14ac:dyDescent="0.25">
      <c r="T4606" s="7">
        <v>45158.791666666664</v>
      </c>
      <c r="U4606">
        <v>2.4900000000000002</v>
      </c>
      <c r="V4606" s="8">
        <f t="shared" si="284"/>
        <v>0.23186700000000027</v>
      </c>
      <c r="W4606" s="9">
        <f t="shared" si="285"/>
        <v>0</v>
      </c>
      <c r="X4606" s="8">
        <f t="shared" si="286"/>
        <v>1.8491710000000006</v>
      </c>
      <c r="Y4606">
        <f t="shared" si="287"/>
        <v>0</v>
      </c>
    </row>
    <row r="4607" spans="20:25" x14ac:dyDescent="0.25">
      <c r="T4607" s="7">
        <v>45158.802083333336</v>
      </c>
      <c r="U4607">
        <v>2.5</v>
      </c>
      <c r="V4607" s="8">
        <f t="shared" si="284"/>
        <v>0.25974999999999948</v>
      </c>
      <c r="W4607" s="9">
        <f t="shared" si="285"/>
        <v>0</v>
      </c>
      <c r="X4607" s="8">
        <f t="shared" si="286"/>
        <v>1.8647500000000004</v>
      </c>
      <c r="Y4607">
        <f t="shared" si="287"/>
        <v>0</v>
      </c>
    </row>
    <row r="4608" spans="20:25" x14ac:dyDescent="0.25">
      <c r="T4608" s="7">
        <v>45158.8125</v>
      </c>
      <c r="U4608">
        <v>2.72</v>
      </c>
      <c r="V4608" s="8">
        <f t="shared" si="284"/>
        <v>0.87317599999999995</v>
      </c>
      <c r="W4608" s="9">
        <f t="shared" si="285"/>
        <v>1.4420000000000016E-2</v>
      </c>
      <c r="X4608" s="8">
        <f t="shared" si="286"/>
        <v>2.207488000000001</v>
      </c>
      <c r="Y4608">
        <f t="shared" si="287"/>
        <v>0</v>
      </c>
    </row>
    <row r="4609" spans="20:25" x14ac:dyDescent="0.25">
      <c r="T4609" s="7">
        <v>45158.822916666664</v>
      </c>
      <c r="U4609">
        <v>5.0199999999999996</v>
      </c>
      <c r="V4609" s="8">
        <f t="shared" si="284"/>
        <v>7.2862659999999977</v>
      </c>
      <c r="W4609" s="9">
        <f t="shared" si="285"/>
        <v>0.16622000000000001</v>
      </c>
      <c r="X4609" s="8">
        <f t="shared" si="286"/>
        <v>5.7906580000000005</v>
      </c>
      <c r="Y4609">
        <f t="shared" si="287"/>
        <v>0</v>
      </c>
    </row>
    <row r="4610" spans="20:25" x14ac:dyDescent="0.25">
      <c r="T4610" s="7">
        <v>45158.833333333336</v>
      </c>
      <c r="U4610">
        <v>6.21</v>
      </c>
      <c r="V4610" s="8">
        <f t="shared" si="284"/>
        <v>10.604342999999998</v>
      </c>
      <c r="W4610" s="9">
        <f t="shared" si="285"/>
        <v>0.24476000000000001</v>
      </c>
      <c r="X4610" s="8">
        <f t="shared" si="286"/>
        <v>7.644559000000001</v>
      </c>
      <c r="Y4610">
        <f t="shared" si="287"/>
        <v>1.4625839999999988</v>
      </c>
    </row>
    <row r="4611" spans="20:25" x14ac:dyDescent="0.25">
      <c r="T4611" s="7">
        <v>45158.836805555555</v>
      </c>
      <c r="U4611">
        <v>7.3</v>
      </c>
      <c r="V4611" s="8">
        <f t="shared" ref="V4611:V4674" si="288">IF(2.7883*U4611-6.711&lt;0,0,2.7883*U4611-6.711)</f>
        <v>13.643589999999998</v>
      </c>
      <c r="W4611" s="9">
        <f t="shared" ref="W4611:W4674" si="289">IF(0.066*U4611-0.1651&lt;0,0,0.066*U4611-0.1651)</f>
        <v>0.31669999999999998</v>
      </c>
      <c r="X4611" s="8">
        <f t="shared" ref="X4611:X4674" si="290">IF(1.5579*U4611-2.03&lt;0,0,1.5579*U4611-2.03)</f>
        <v>9.34267</v>
      </c>
      <c r="Y4611">
        <f t="shared" ref="Y4611:Y4674" si="291">IF(1.2304*U4611-6.1782&lt;0,0,1.2304*U4611-6.1782)</f>
        <v>2.8037199999999984</v>
      </c>
    </row>
    <row r="4612" spans="20:25" x14ac:dyDescent="0.25">
      <c r="T4612" s="7">
        <v>45158.840277777781</v>
      </c>
      <c r="U4612">
        <v>4.66</v>
      </c>
      <c r="V4612" s="8">
        <f t="shared" si="288"/>
        <v>6.2824779999999993</v>
      </c>
      <c r="W4612" s="9">
        <f t="shared" si="289"/>
        <v>0.14246</v>
      </c>
      <c r="X4612" s="8">
        <f t="shared" si="290"/>
        <v>5.2298140000000011</v>
      </c>
      <c r="Y4612">
        <f t="shared" si="291"/>
        <v>0</v>
      </c>
    </row>
    <row r="4613" spans="20:25" x14ac:dyDescent="0.25">
      <c r="T4613" s="7">
        <v>45158.84375</v>
      </c>
      <c r="U4613">
        <v>4.12</v>
      </c>
      <c r="V4613" s="8">
        <f t="shared" si="288"/>
        <v>4.7767959999999992</v>
      </c>
      <c r="W4613" s="9">
        <f t="shared" si="289"/>
        <v>0.10682</v>
      </c>
      <c r="X4613" s="8">
        <f t="shared" si="290"/>
        <v>4.3885480000000001</v>
      </c>
      <c r="Y4613">
        <f t="shared" si="291"/>
        <v>0</v>
      </c>
    </row>
    <row r="4614" spans="20:25" x14ac:dyDescent="0.25">
      <c r="T4614" s="7">
        <v>45158.847222222219</v>
      </c>
      <c r="U4614">
        <v>3.67</v>
      </c>
      <c r="V4614" s="8">
        <f t="shared" si="288"/>
        <v>3.522060999999999</v>
      </c>
      <c r="W4614" s="9">
        <f t="shared" si="289"/>
        <v>7.7120000000000022E-2</v>
      </c>
      <c r="X4614" s="8">
        <f t="shared" si="290"/>
        <v>3.6874930000000004</v>
      </c>
      <c r="Y4614">
        <f t="shared" si="291"/>
        <v>0</v>
      </c>
    </row>
    <row r="4615" spans="20:25" x14ac:dyDescent="0.25">
      <c r="T4615" s="7">
        <v>45158.850694444445</v>
      </c>
      <c r="U4615">
        <v>3.52</v>
      </c>
      <c r="V4615" s="8">
        <f t="shared" si="288"/>
        <v>3.1038160000000001</v>
      </c>
      <c r="W4615" s="9">
        <f t="shared" si="289"/>
        <v>6.7220000000000002E-2</v>
      </c>
      <c r="X4615" s="8">
        <f t="shared" si="290"/>
        <v>3.4538080000000009</v>
      </c>
      <c r="Y4615">
        <f t="shared" si="291"/>
        <v>0</v>
      </c>
    </row>
    <row r="4616" spans="20:25" x14ac:dyDescent="0.25">
      <c r="T4616" s="7">
        <v>45158.854166666664</v>
      </c>
      <c r="U4616">
        <v>3.48</v>
      </c>
      <c r="V4616" s="8">
        <f t="shared" si="288"/>
        <v>2.9922839999999997</v>
      </c>
      <c r="W4616" s="9">
        <f t="shared" si="289"/>
        <v>6.4580000000000026E-2</v>
      </c>
      <c r="X4616" s="8">
        <f t="shared" si="290"/>
        <v>3.391492</v>
      </c>
      <c r="Y4616">
        <f t="shared" si="291"/>
        <v>0</v>
      </c>
    </row>
    <row r="4617" spans="20:25" x14ac:dyDescent="0.25">
      <c r="T4617" s="7">
        <v>45158.864583333336</v>
      </c>
      <c r="U4617">
        <v>3.42</v>
      </c>
      <c r="V4617" s="8">
        <f t="shared" si="288"/>
        <v>2.8249859999999991</v>
      </c>
      <c r="W4617" s="9">
        <f t="shared" si="289"/>
        <v>6.0620000000000007E-2</v>
      </c>
      <c r="X4617" s="8">
        <f t="shared" si="290"/>
        <v>3.2980180000000003</v>
      </c>
      <c r="Y4617">
        <f t="shared" si="291"/>
        <v>0</v>
      </c>
    </row>
    <row r="4618" spans="20:25" x14ac:dyDescent="0.25">
      <c r="T4618" s="7">
        <v>45158.875</v>
      </c>
      <c r="U4618">
        <v>3.36</v>
      </c>
      <c r="V4618" s="8">
        <f t="shared" si="288"/>
        <v>2.6576879999999985</v>
      </c>
      <c r="W4618" s="9">
        <f t="shared" si="289"/>
        <v>5.6660000000000016E-2</v>
      </c>
      <c r="X4618" s="8">
        <f t="shared" si="290"/>
        <v>3.2045439999999998</v>
      </c>
      <c r="Y4618">
        <f t="shared" si="291"/>
        <v>0</v>
      </c>
    </row>
    <row r="4619" spans="20:25" x14ac:dyDescent="0.25">
      <c r="T4619" s="7">
        <v>45158.885416666664</v>
      </c>
      <c r="U4619">
        <v>3.23</v>
      </c>
      <c r="V4619" s="8">
        <f t="shared" si="288"/>
        <v>2.2952089999999998</v>
      </c>
      <c r="W4619" s="9">
        <f t="shared" si="289"/>
        <v>4.8080000000000012E-2</v>
      </c>
      <c r="X4619" s="8">
        <f t="shared" si="290"/>
        <v>3.0020169999999999</v>
      </c>
      <c r="Y4619">
        <f t="shared" si="291"/>
        <v>0</v>
      </c>
    </row>
    <row r="4620" spans="20:25" x14ac:dyDescent="0.25">
      <c r="T4620" s="7">
        <v>45158.895833333336</v>
      </c>
      <c r="U4620">
        <v>3.13</v>
      </c>
      <c r="V4620" s="8">
        <f t="shared" si="288"/>
        <v>2.0163789999999988</v>
      </c>
      <c r="W4620" s="9">
        <f t="shared" si="289"/>
        <v>4.1480000000000017E-2</v>
      </c>
      <c r="X4620" s="8">
        <f t="shared" si="290"/>
        <v>2.8462270000000003</v>
      </c>
      <c r="Y4620">
        <f t="shared" si="291"/>
        <v>0</v>
      </c>
    </row>
    <row r="4621" spans="20:25" x14ac:dyDescent="0.25">
      <c r="T4621" s="7">
        <v>45158.90625</v>
      </c>
      <c r="U4621">
        <v>3.15</v>
      </c>
      <c r="V4621" s="8">
        <f t="shared" si="288"/>
        <v>2.072144999999999</v>
      </c>
      <c r="W4621" s="9">
        <f t="shared" si="289"/>
        <v>4.2800000000000005E-2</v>
      </c>
      <c r="X4621" s="8">
        <f t="shared" si="290"/>
        <v>2.8773849999999999</v>
      </c>
      <c r="Y4621">
        <f t="shared" si="291"/>
        <v>0</v>
      </c>
    </row>
    <row r="4622" spans="20:25" x14ac:dyDescent="0.25">
      <c r="T4622" s="7">
        <v>45158.916666666664</v>
      </c>
      <c r="U4622">
        <v>3.07</v>
      </c>
      <c r="V4622" s="8">
        <f t="shared" si="288"/>
        <v>1.849081</v>
      </c>
      <c r="W4622" s="9">
        <f t="shared" si="289"/>
        <v>3.7519999999999998E-2</v>
      </c>
      <c r="X4622" s="8">
        <f t="shared" si="290"/>
        <v>2.7527529999999998</v>
      </c>
      <c r="Y4622">
        <f t="shared" si="291"/>
        <v>0</v>
      </c>
    </row>
    <row r="4623" spans="20:25" x14ac:dyDescent="0.25">
      <c r="T4623" s="7">
        <v>45158.927083333336</v>
      </c>
      <c r="U4623">
        <v>3.03</v>
      </c>
      <c r="V4623" s="8">
        <f t="shared" si="288"/>
        <v>1.7375489999999996</v>
      </c>
      <c r="W4623" s="9">
        <f t="shared" si="289"/>
        <v>3.4879999999999994E-2</v>
      </c>
      <c r="X4623" s="8">
        <f t="shared" si="290"/>
        <v>2.6904369999999997</v>
      </c>
      <c r="Y4623">
        <f t="shared" si="291"/>
        <v>0</v>
      </c>
    </row>
    <row r="4624" spans="20:25" x14ac:dyDescent="0.25">
      <c r="T4624" s="7">
        <v>45158.9375</v>
      </c>
      <c r="U4624">
        <v>2.94</v>
      </c>
      <c r="V4624" s="8">
        <f t="shared" si="288"/>
        <v>1.4866019999999995</v>
      </c>
      <c r="W4624" s="9">
        <f t="shared" si="289"/>
        <v>2.8940000000000021E-2</v>
      </c>
      <c r="X4624" s="8">
        <f t="shared" si="290"/>
        <v>2.5502259999999999</v>
      </c>
      <c r="Y4624">
        <f t="shared" si="291"/>
        <v>0</v>
      </c>
    </row>
    <row r="4625" spans="20:25" x14ac:dyDescent="0.25">
      <c r="T4625" s="7">
        <v>45158.947916666664</v>
      </c>
      <c r="U4625">
        <v>2.93</v>
      </c>
      <c r="V4625" s="8">
        <f t="shared" si="288"/>
        <v>1.4587190000000003</v>
      </c>
      <c r="W4625" s="9">
        <f t="shared" si="289"/>
        <v>2.8280000000000027E-2</v>
      </c>
      <c r="X4625" s="8">
        <f t="shared" si="290"/>
        <v>2.534647000000001</v>
      </c>
      <c r="Y4625">
        <f t="shared" si="291"/>
        <v>0</v>
      </c>
    </row>
    <row r="4626" spans="20:25" x14ac:dyDescent="0.25">
      <c r="T4626" s="7">
        <v>45158.958333333336</v>
      </c>
      <c r="U4626">
        <v>2.95</v>
      </c>
      <c r="V4626" s="8">
        <f t="shared" si="288"/>
        <v>1.5144850000000005</v>
      </c>
      <c r="W4626" s="9">
        <f t="shared" si="289"/>
        <v>2.9600000000000015E-2</v>
      </c>
      <c r="X4626" s="8">
        <f t="shared" si="290"/>
        <v>2.5658050000000006</v>
      </c>
      <c r="Y4626">
        <f t="shared" si="291"/>
        <v>0</v>
      </c>
    </row>
    <row r="4627" spans="20:25" x14ac:dyDescent="0.25">
      <c r="T4627" s="7">
        <v>45158.96875</v>
      </c>
      <c r="U4627">
        <v>2.89</v>
      </c>
      <c r="V4627" s="8">
        <f t="shared" si="288"/>
        <v>1.3471869999999999</v>
      </c>
      <c r="W4627" s="9">
        <f t="shared" si="289"/>
        <v>2.5640000000000024E-2</v>
      </c>
      <c r="X4627" s="8">
        <f t="shared" si="290"/>
        <v>2.4723310000000009</v>
      </c>
      <c r="Y4627">
        <f t="shared" si="291"/>
        <v>0</v>
      </c>
    </row>
    <row r="4628" spans="20:25" x14ac:dyDescent="0.25">
      <c r="T4628" s="7">
        <v>45158.979166666664</v>
      </c>
      <c r="U4628">
        <v>2.87</v>
      </c>
      <c r="V4628" s="8">
        <f t="shared" si="288"/>
        <v>1.2914209999999997</v>
      </c>
      <c r="W4628" s="9">
        <f t="shared" si="289"/>
        <v>2.4320000000000008E-2</v>
      </c>
      <c r="X4628" s="8">
        <f t="shared" si="290"/>
        <v>2.4411730000000005</v>
      </c>
      <c r="Y4628">
        <f t="shared" si="291"/>
        <v>0</v>
      </c>
    </row>
    <row r="4629" spans="20:25" x14ac:dyDescent="0.25">
      <c r="T4629" s="7">
        <v>45158.989583333336</v>
      </c>
      <c r="U4629">
        <v>2.85</v>
      </c>
      <c r="V4629" s="8">
        <f t="shared" si="288"/>
        <v>1.2356550000000004</v>
      </c>
      <c r="W4629" s="9">
        <f t="shared" si="289"/>
        <v>2.300000000000002E-2</v>
      </c>
      <c r="X4629" s="8">
        <f t="shared" si="290"/>
        <v>2.4100150000000009</v>
      </c>
      <c r="Y4629">
        <f t="shared" si="291"/>
        <v>0</v>
      </c>
    </row>
    <row r="4630" spans="20:25" x14ac:dyDescent="0.25">
      <c r="T4630" s="7">
        <v>45159</v>
      </c>
      <c r="U4630">
        <v>2.83</v>
      </c>
      <c r="V4630" s="8">
        <f t="shared" si="288"/>
        <v>1.1798890000000002</v>
      </c>
      <c r="W4630" s="9">
        <f t="shared" si="289"/>
        <v>2.1680000000000005E-2</v>
      </c>
      <c r="X4630" s="8">
        <f t="shared" si="290"/>
        <v>2.3788570000000004</v>
      </c>
      <c r="Y4630">
        <f t="shared" si="291"/>
        <v>0</v>
      </c>
    </row>
    <row r="4631" spans="20:25" x14ac:dyDescent="0.25">
      <c r="T4631" s="7">
        <v>45159.010416666664</v>
      </c>
      <c r="U4631">
        <v>2.77</v>
      </c>
      <c r="V4631" s="8">
        <f t="shared" si="288"/>
        <v>1.0125909999999996</v>
      </c>
      <c r="W4631" s="9">
        <f t="shared" si="289"/>
        <v>1.7720000000000014E-2</v>
      </c>
      <c r="X4631" s="8">
        <f t="shared" si="290"/>
        <v>2.2853830000000008</v>
      </c>
      <c r="Y4631">
        <f t="shared" si="291"/>
        <v>0</v>
      </c>
    </row>
    <row r="4632" spans="20:25" x14ac:dyDescent="0.25">
      <c r="T4632" s="7">
        <v>45159.020833333336</v>
      </c>
      <c r="U4632">
        <v>2.75</v>
      </c>
      <c r="V4632" s="8">
        <f t="shared" si="288"/>
        <v>0.95682499999999937</v>
      </c>
      <c r="W4632" s="9">
        <f t="shared" si="289"/>
        <v>1.6399999999999998E-2</v>
      </c>
      <c r="X4632" s="8">
        <f t="shared" si="290"/>
        <v>2.2542250000000004</v>
      </c>
      <c r="Y4632">
        <f t="shared" si="291"/>
        <v>0</v>
      </c>
    </row>
    <row r="4633" spans="20:25" x14ac:dyDescent="0.25">
      <c r="T4633" s="7">
        <v>45159.03125</v>
      </c>
      <c r="U4633">
        <v>2.7</v>
      </c>
      <c r="V4633" s="8">
        <f t="shared" si="288"/>
        <v>0.81741000000000064</v>
      </c>
      <c r="W4633" s="9">
        <f t="shared" si="289"/>
        <v>1.3100000000000028E-2</v>
      </c>
      <c r="X4633" s="8">
        <f t="shared" si="290"/>
        <v>2.1763300000000005</v>
      </c>
      <c r="Y4633">
        <f t="shared" si="291"/>
        <v>0</v>
      </c>
    </row>
    <row r="4634" spans="20:25" x14ac:dyDescent="0.25">
      <c r="T4634" s="7">
        <v>45159.041666666664</v>
      </c>
      <c r="U4634">
        <v>2.7</v>
      </c>
      <c r="V4634" s="8">
        <f t="shared" si="288"/>
        <v>0.81741000000000064</v>
      </c>
      <c r="W4634" s="9">
        <f t="shared" si="289"/>
        <v>1.3100000000000028E-2</v>
      </c>
      <c r="X4634" s="8">
        <f t="shared" si="290"/>
        <v>2.1763300000000005</v>
      </c>
      <c r="Y4634">
        <f t="shared" si="291"/>
        <v>0</v>
      </c>
    </row>
    <row r="4635" spans="20:25" x14ac:dyDescent="0.25">
      <c r="T4635" s="7">
        <v>45159.052083333336</v>
      </c>
      <c r="U4635">
        <v>2.67</v>
      </c>
      <c r="V4635" s="8">
        <f t="shared" si="288"/>
        <v>0.73376099999999944</v>
      </c>
      <c r="W4635" s="9">
        <f t="shared" si="289"/>
        <v>1.1120000000000019E-2</v>
      </c>
      <c r="X4635" s="8">
        <f t="shared" si="290"/>
        <v>2.1295930000000003</v>
      </c>
      <c r="Y4635">
        <f t="shared" si="291"/>
        <v>0</v>
      </c>
    </row>
    <row r="4636" spans="20:25" x14ac:dyDescent="0.25">
      <c r="T4636" s="7">
        <v>45159.0625</v>
      </c>
      <c r="U4636">
        <v>2.86</v>
      </c>
      <c r="V4636" s="8">
        <f t="shared" si="288"/>
        <v>1.2635379999999996</v>
      </c>
      <c r="W4636" s="9">
        <f t="shared" si="289"/>
        <v>2.3660000000000014E-2</v>
      </c>
      <c r="X4636" s="8">
        <f t="shared" si="290"/>
        <v>2.4255939999999998</v>
      </c>
      <c r="Y4636">
        <f t="shared" si="291"/>
        <v>0</v>
      </c>
    </row>
    <row r="4637" spans="20:25" x14ac:dyDescent="0.25">
      <c r="T4637" s="7">
        <v>45159.072916666664</v>
      </c>
      <c r="U4637">
        <v>2.69</v>
      </c>
      <c r="V4637" s="8">
        <f t="shared" si="288"/>
        <v>0.78952699999999965</v>
      </c>
      <c r="W4637" s="9">
        <f t="shared" si="289"/>
        <v>1.2440000000000007E-2</v>
      </c>
      <c r="X4637" s="8">
        <f t="shared" si="290"/>
        <v>2.1607509999999999</v>
      </c>
      <c r="Y4637">
        <f t="shared" si="291"/>
        <v>0</v>
      </c>
    </row>
    <row r="4638" spans="20:25" x14ac:dyDescent="0.25">
      <c r="T4638" s="7">
        <v>45159.083333333336</v>
      </c>
      <c r="U4638">
        <v>3.36</v>
      </c>
      <c r="V4638" s="8">
        <f t="shared" si="288"/>
        <v>2.6576879999999985</v>
      </c>
      <c r="W4638" s="9">
        <f t="shared" si="289"/>
        <v>5.6660000000000016E-2</v>
      </c>
      <c r="X4638" s="8">
        <f t="shared" si="290"/>
        <v>3.2045439999999998</v>
      </c>
      <c r="Y4638">
        <f t="shared" si="291"/>
        <v>0</v>
      </c>
    </row>
    <row r="4639" spans="20:25" x14ac:dyDescent="0.25">
      <c r="T4639" s="7">
        <v>45159.09375</v>
      </c>
      <c r="U4639">
        <v>2.72</v>
      </c>
      <c r="V4639" s="8">
        <f t="shared" si="288"/>
        <v>0.87317599999999995</v>
      </c>
      <c r="W4639" s="9">
        <f t="shared" si="289"/>
        <v>1.4420000000000016E-2</v>
      </c>
      <c r="X4639" s="8">
        <f t="shared" si="290"/>
        <v>2.207488000000001</v>
      </c>
      <c r="Y4639">
        <f t="shared" si="291"/>
        <v>0</v>
      </c>
    </row>
    <row r="4640" spans="20:25" x14ac:dyDescent="0.25">
      <c r="T4640" s="7">
        <v>45159.104166666664</v>
      </c>
      <c r="U4640">
        <v>2.62</v>
      </c>
      <c r="V4640" s="8">
        <f t="shared" si="288"/>
        <v>0.59434599999999982</v>
      </c>
      <c r="W4640" s="9">
        <f t="shared" si="289"/>
        <v>7.8200000000000214E-3</v>
      </c>
      <c r="X4640" s="8">
        <f t="shared" si="290"/>
        <v>2.0516980000000005</v>
      </c>
      <c r="Y4640">
        <f t="shared" si="291"/>
        <v>0</v>
      </c>
    </row>
    <row r="4641" spans="20:25" x14ac:dyDescent="0.25">
      <c r="T4641" s="7">
        <v>45159.114583333336</v>
      </c>
      <c r="U4641">
        <v>2.56</v>
      </c>
      <c r="V4641" s="8">
        <f t="shared" si="288"/>
        <v>0.42704800000000009</v>
      </c>
      <c r="W4641" s="9">
        <f t="shared" si="289"/>
        <v>3.8600000000000023E-3</v>
      </c>
      <c r="X4641" s="8">
        <f t="shared" si="290"/>
        <v>1.9582240000000004</v>
      </c>
      <c r="Y4641">
        <f t="shared" si="291"/>
        <v>0</v>
      </c>
    </row>
    <row r="4642" spans="20:25" x14ac:dyDescent="0.25">
      <c r="T4642" s="7">
        <v>45159.125</v>
      </c>
      <c r="U4642">
        <v>2.5099999999999998</v>
      </c>
      <c r="V4642" s="8">
        <f t="shared" si="288"/>
        <v>0.2876329999999987</v>
      </c>
      <c r="W4642" s="9">
        <f t="shared" si="289"/>
        <v>5.6000000000000494E-4</v>
      </c>
      <c r="X4642" s="8">
        <f t="shared" si="290"/>
        <v>1.8803290000000001</v>
      </c>
      <c r="Y4642">
        <f t="shared" si="291"/>
        <v>0</v>
      </c>
    </row>
    <row r="4643" spans="20:25" x14ac:dyDescent="0.25">
      <c r="T4643" s="7">
        <v>45159.135416666664</v>
      </c>
      <c r="U4643">
        <v>2.4700000000000002</v>
      </c>
      <c r="V4643" s="8">
        <f t="shared" si="288"/>
        <v>0.17610100000000006</v>
      </c>
      <c r="W4643" s="9">
        <f t="shared" si="289"/>
        <v>0</v>
      </c>
      <c r="X4643" s="8">
        <f t="shared" si="290"/>
        <v>1.8180130000000005</v>
      </c>
      <c r="Y4643">
        <f t="shared" si="291"/>
        <v>0</v>
      </c>
    </row>
    <row r="4644" spans="20:25" x14ac:dyDescent="0.25">
      <c r="T4644" s="7">
        <v>45159.145833333336</v>
      </c>
      <c r="U4644">
        <v>2.46</v>
      </c>
      <c r="V4644" s="8">
        <f t="shared" si="288"/>
        <v>0.14821799999999996</v>
      </c>
      <c r="W4644" s="9">
        <f t="shared" si="289"/>
        <v>0</v>
      </c>
      <c r="X4644" s="8">
        <f t="shared" si="290"/>
        <v>1.8024340000000003</v>
      </c>
      <c r="Y4644">
        <f t="shared" si="291"/>
        <v>0</v>
      </c>
    </row>
    <row r="4645" spans="20:25" x14ac:dyDescent="0.25">
      <c r="T4645" s="7">
        <v>45159.15625</v>
      </c>
      <c r="U4645">
        <v>2.4500000000000002</v>
      </c>
      <c r="V4645" s="8">
        <f t="shared" si="288"/>
        <v>0.12033499999999986</v>
      </c>
      <c r="W4645" s="9">
        <f t="shared" si="289"/>
        <v>0</v>
      </c>
      <c r="X4645" s="8">
        <f t="shared" si="290"/>
        <v>1.7868550000000005</v>
      </c>
      <c r="Y4645">
        <f t="shared" si="291"/>
        <v>0</v>
      </c>
    </row>
    <row r="4646" spans="20:25" x14ac:dyDescent="0.25">
      <c r="T4646" s="7">
        <v>45159.166666666664</v>
      </c>
      <c r="U4646">
        <v>2.37</v>
      </c>
      <c r="V4646" s="8">
        <f t="shared" si="288"/>
        <v>0</v>
      </c>
      <c r="W4646" s="9">
        <f t="shared" si="289"/>
        <v>0</v>
      </c>
      <c r="X4646" s="8">
        <f t="shared" si="290"/>
        <v>1.6622230000000005</v>
      </c>
      <c r="Y4646">
        <f t="shared" si="291"/>
        <v>0</v>
      </c>
    </row>
    <row r="4647" spans="20:25" x14ac:dyDescent="0.25">
      <c r="T4647" s="7">
        <v>45159.177083333336</v>
      </c>
      <c r="U4647">
        <v>2.36</v>
      </c>
      <c r="V4647" s="8">
        <f t="shared" si="288"/>
        <v>0</v>
      </c>
      <c r="W4647" s="9">
        <f t="shared" si="289"/>
        <v>0</v>
      </c>
      <c r="X4647" s="8">
        <f t="shared" si="290"/>
        <v>1.6466440000000002</v>
      </c>
      <c r="Y4647">
        <f t="shared" si="291"/>
        <v>0</v>
      </c>
    </row>
    <row r="4648" spans="20:25" x14ac:dyDescent="0.25">
      <c r="T4648" s="7">
        <v>45159.1875</v>
      </c>
      <c r="U4648">
        <v>2.38</v>
      </c>
      <c r="V4648" s="8">
        <f t="shared" si="288"/>
        <v>0</v>
      </c>
      <c r="W4648" s="9">
        <f t="shared" si="289"/>
        <v>0</v>
      </c>
      <c r="X4648" s="8">
        <f t="shared" si="290"/>
        <v>1.6778020000000002</v>
      </c>
      <c r="Y4648">
        <f t="shared" si="291"/>
        <v>0</v>
      </c>
    </row>
    <row r="4649" spans="20:25" x14ac:dyDescent="0.25">
      <c r="T4649" s="7">
        <v>45159.197916666664</v>
      </c>
      <c r="U4649">
        <v>2.33</v>
      </c>
      <c r="V4649" s="8">
        <f t="shared" si="288"/>
        <v>0</v>
      </c>
      <c r="W4649" s="9">
        <f t="shared" si="289"/>
        <v>0</v>
      </c>
      <c r="X4649" s="8">
        <f t="shared" si="290"/>
        <v>1.5999070000000004</v>
      </c>
      <c r="Y4649">
        <f t="shared" si="291"/>
        <v>0</v>
      </c>
    </row>
    <row r="4650" spans="20:25" x14ac:dyDescent="0.25">
      <c r="T4650" s="7">
        <v>45159.208333333336</v>
      </c>
      <c r="U4650">
        <v>2.2999999999999998</v>
      </c>
      <c r="V4650" s="8">
        <f t="shared" si="288"/>
        <v>0</v>
      </c>
      <c r="W4650" s="9">
        <f t="shared" si="289"/>
        <v>0</v>
      </c>
      <c r="X4650" s="8">
        <f t="shared" si="290"/>
        <v>1.5531700000000002</v>
      </c>
      <c r="Y4650">
        <f t="shared" si="291"/>
        <v>0</v>
      </c>
    </row>
    <row r="4651" spans="20:25" x14ac:dyDescent="0.25">
      <c r="T4651" s="7">
        <v>45159.21875</v>
      </c>
      <c r="U4651">
        <v>2.35</v>
      </c>
      <c r="V4651" s="8">
        <f t="shared" si="288"/>
        <v>0</v>
      </c>
      <c r="W4651" s="9">
        <f t="shared" si="289"/>
        <v>0</v>
      </c>
      <c r="X4651" s="8">
        <f t="shared" si="290"/>
        <v>1.6310650000000004</v>
      </c>
      <c r="Y4651">
        <f t="shared" si="291"/>
        <v>0</v>
      </c>
    </row>
    <row r="4652" spans="20:25" x14ac:dyDescent="0.25">
      <c r="T4652" s="7">
        <v>45159.229166666664</v>
      </c>
      <c r="U4652">
        <v>2.36</v>
      </c>
      <c r="V4652" s="8">
        <f t="shared" si="288"/>
        <v>0</v>
      </c>
      <c r="W4652" s="9">
        <f t="shared" si="289"/>
        <v>0</v>
      </c>
      <c r="X4652" s="8">
        <f t="shared" si="290"/>
        <v>1.6466440000000002</v>
      </c>
      <c r="Y4652">
        <f t="shared" si="291"/>
        <v>0</v>
      </c>
    </row>
    <row r="4653" spans="20:25" x14ac:dyDescent="0.25">
      <c r="T4653" s="7">
        <v>45159.239583333336</v>
      </c>
      <c r="U4653">
        <v>2.34</v>
      </c>
      <c r="V4653" s="8">
        <f t="shared" si="288"/>
        <v>0</v>
      </c>
      <c r="W4653" s="9">
        <f t="shared" si="289"/>
        <v>0</v>
      </c>
      <c r="X4653" s="8">
        <f t="shared" si="290"/>
        <v>1.6154860000000002</v>
      </c>
      <c r="Y4653">
        <f t="shared" si="291"/>
        <v>0</v>
      </c>
    </row>
    <row r="4654" spans="20:25" x14ac:dyDescent="0.25">
      <c r="T4654" s="7">
        <v>45159.25</v>
      </c>
      <c r="U4654">
        <v>2.31</v>
      </c>
      <c r="V4654" s="8">
        <f t="shared" si="288"/>
        <v>0</v>
      </c>
      <c r="W4654" s="9">
        <f t="shared" si="289"/>
        <v>0</v>
      </c>
      <c r="X4654" s="8">
        <f t="shared" si="290"/>
        <v>1.5687490000000004</v>
      </c>
      <c r="Y4654">
        <f t="shared" si="291"/>
        <v>0</v>
      </c>
    </row>
    <row r="4655" spans="20:25" x14ac:dyDescent="0.25">
      <c r="T4655" s="7">
        <v>45159.260416666664</v>
      </c>
      <c r="U4655">
        <v>2.59</v>
      </c>
      <c r="V4655" s="8">
        <f t="shared" si="288"/>
        <v>0.51069699999999951</v>
      </c>
      <c r="W4655" s="9">
        <f t="shared" si="289"/>
        <v>5.8400000000000118E-3</v>
      </c>
      <c r="X4655" s="8">
        <f t="shared" si="290"/>
        <v>2.0049610000000002</v>
      </c>
      <c r="Y4655">
        <f t="shared" si="291"/>
        <v>0</v>
      </c>
    </row>
    <row r="4656" spans="20:25" x14ac:dyDescent="0.25">
      <c r="T4656" s="7">
        <v>45159.270833333336</v>
      </c>
      <c r="U4656">
        <v>2.37</v>
      </c>
      <c r="V4656" s="8">
        <f t="shared" si="288"/>
        <v>0</v>
      </c>
      <c r="W4656" s="9">
        <f t="shared" si="289"/>
        <v>0</v>
      </c>
      <c r="X4656" s="8">
        <f t="shared" si="290"/>
        <v>1.6622230000000005</v>
      </c>
      <c r="Y4656">
        <f t="shared" si="291"/>
        <v>0</v>
      </c>
    </row>
    <row r="4657" spans="20:25" x14ac:dyDescent="0.25">
      <c r="T4657" s="7">
        <v>45159.28125</v>
      </c>
      <c r="U4657">
        <v>2.36</v>
      </c>
      <c r="V4657" s="8">
        <f t="shared" si="288"/>
        <v>0</v>
      </c>
      <c r="W4657" s="9">
        <f t="shared" si="289"/>
        <v>0</v>
      </c>
      <c r="X4657" s="8">
        <f t="shared" si="290"/>
        <v>1.6466440000000002</v>
      </c>
      <c r="Y4657">
        <f t="shared" si="291"/>
        <v>0</v>
      </c>
    </row>
    <row r="4658" spans="20:25" x14ac:dyDescent="0.25">
      <c r="T4658" s="7">
        <v>45159.291666666664</v>
      </c>
      <c r="U4658">
        <v>2.2999999999999998</v>
      </c>
      <c r="V4658" s="8">
        <f t="shared" si="288"/>
        <v>0</v>
      </c>
      <c r="W4658" s="9">
        <f t="shared" si="289"/>
        <v>0</v>
      </c>
      <c r="X4658" s="8">
        <f t="shared" si="290"/>
        <v>1.5531700000000002</v>
      </c>
      <c r="Y4658">
        <f t="shared" si="291"/>
        <v>0</v>
      </c>
    </row>
    <row r="4659" spans="20:25" x14ac:dyDescent="0.25">
      <c r="T4659" s="7">
        <v>45159.302083333336</v>
      </c>
      <c r="U4659">
        <v>2.4700000000000002</v>
      </c>
      <c r="V4659" s="8">
        <f t="shared" si="288"/>
        <v>0.17610100000000006</v>
      </c>
      <c r="W4659" s="9">
        <f t="shared" si="289"/>
        <v>0</v>
      </c>
      <c r="X4659" s="8">
        <f t="shared" si="290"/>
        <v>1.8180130000000005</v>
      </c>
      <c r="Y4659">
        <f t="shared" si="291"/>
        <v>0</v>
      </c>
    </row>
    <row r="4660" spans="20:25" x14ac:dyDescent="0.25">
      <c r="T4660" s="7">
        <v>45159.3125</v>
      </c>
      <c r="U4660">
        <v>2.25</v>
      </c>
      <c r="V4660" s="8">
        <f t="shared" si="288"/>
        <v>0</v>
      </c>
      <c r="W4660" s="9">
        <f t="shared" si="289"/>
        <v>0</v>
      </c>
      <c r="X4660" s="8">
        <f t="shared" si="290"/>
        <v>1.4752750000000003</v>
      </c>
      <c r="Y4660">
        <f t="shared" si="291"/>
        <v>0</v>
      </c>
    </row>
    <row r="4661" spans="20:25" x14ac:dyDescent="0.25">
      <c r="T4661" s="7">
        <v>45159.322916666664</v>
      </c>
      <c r="U4661">
        <v>2.21</v>
      </c>
      <c r="V4661" s="8">
        <f t="shared" si="288"/>
        <v>0</v>
      </c>
      <c r="W4661" s="9">
        <f t="shared" si="289"/>
        <v>0</v>
      </c>
      <c r="X4661" s="8">
        <f t="shared" si="290"/>
        <v>1.4129590000000003</v>
      </c>
      <c r="Y4661">
        <f t="shared" si="291"/>
        <v>0</v>
      </c>
    </row>
    <row r="4662" spans="20:25" x14ac:dyDescent="0.25">
      <c r="T4662" s="7">
        <v>45159.333333333336</v>
      </c>
      <c r="U4662">
        <v>2.2000000000000002</v>
      </c>
      <c r="V4662" s="8">
        <f t="shared" si="288"/>
        <v>0</v>
      </c>
      <c r="W4662" s="9">
        <f t="shared" si="289"/>
        <v>0</v>
      </c>
      <c r="X4662" s="8">
        <f t="shared" si="290"/>
        <v>1.3973800000000005</v>
      </c>
      <c r="Y4662">
        <f t="shared" si="291"/>
        <v>0</v>
      </c>
    </row>
    <row r="4663" spans="20:25" x14ac:dyDescent="0.25">
      <c r="T4663" s="7">
        <v>45159.34375</v>
      </c>
      <c r="U4663">
        <v>2.1800000000000002</v>
      </c>
      <c r="V4663" s="8">
        <f t="shared" si="288"/>
        <v>0</v>
      </c>
      <c r="W4663" s="9">
        <f t="shared" si="289"/>
        <v>0</v>
      </c>
      <c r="X4663" s="8">
        <f t="shared" si="290"/>
        <v>1.3662220000000005</v>
      </c>
      <c r="Y4663">
        <f t="shared" si="291"/>
        <v>0</v>
      </c>
    </row>
    <row r="4664" spans="20:25" x14ac:dyDescent="0.25">
      <c r="T4664" s="7">
        <v>45159.354166666664</v>
      </c>
      <c r="U4664">
        <v>2.16</v>
      </c>
      <c r="V4664" s="8">
        <f t="shared" si="288"/>
        <v>0</v>
      </c>
      <c r="W4664" s="9">
        <f t="shared" si="289"/>
        <v>0</v>
      </c>
      <c r="X4664" s="8">
        <f t="shared" si="290"/>
        <v>1.3350640000000005</v>
      </c>
      <c r="Y4664">
        <f t="shared" si="291"/>
        <v>0</v>
      </c>
    </row>
    <row r="4665" spans="20:25" x14ac:dyDescent="0.25">
      <c r="T4665" s="7">
        <v>45159.364583333336</v>
      </c>
      <c r="U4665">
        <v>2.13</v>
      </c>
      <c r="V4665" s="8">
        <f t="shared" si="288"/>
        <v>0</v>
      </c>
      <c r="W4665" s="9">
        <f t="shared" si="289"/>
        <v>0</v>
      </c>
      <c r="X4665" s="8">
        <f t="shared" si="290"/>
        <v>1.2883270000000002</v>
      </c>
      <c r="Y4665">
        <f t="shared" si="291"/>
        <v>0</v>
      </c>
    </row>
    <row r="4666" spans="20:25" x14ac:dyDescent="0.25">
      <c r="T4666" s="7">
        <v>45159.375</v>
      </c>
      <c r="U4666">
        <v>2.11</v>
      </c>
      <c r="V4666" s="8">
        <f t="shared" si="288"/>
        <v>0</v>
      </c>
      <c r="W4666" s="9">
        <f t="shared" si="289"/>
        <v>0</v>
      </c>
      <c r="X4666" s="8">
        <f t="shared" si="290"/>
        <v>1.2571690000000002</v>
      </c>
      <c r="Y4666">
        <f t="shared" si="291"/>
        <v>0</v>
      </c>
    </row>
    <row r="4667" spans="20:25" x14ac:dyDescent="0.25">
      <c r="T4667" s="7">
        <v>45159.385416666664</v>
      </c>
      <c r="U4667">
        <v>2.08</v>
      </c>
      <c r="V4667" s="8">
        <f t="shared" si="288"/>
        <v>0</v>
      </c>
      <c r="W4667" s="9">
        <f t="shared" si="289"/>
        <v>0</v>
      </c>
      <c r="X4667" s="8">
        <f t="shared" si="290"/>
        <v>1.2104320000000004</v>
      </c>
      <c r="Y4667">
        <f t="shared" si="291"/>
        <v>0</v>
      </c>
    </row>
    <row r="4668" spans="20:25" x14ac:dyDescent="0.25">
      <c r="T4668" s="7">
        <v>45159.395833333336</v>
      </c>
      <c r="U4668">
        <v>2.08</v>
      </c>
      <c r="V4668" s="8">
        <f t="shared" si="288"/>
        <v>0</v>
      </c>
      <c r="W4668" s="9">
        <f t="shared" si="289"/>
        <v>0</v>
      </c>
      <c r="X4668" s="8">
        <f t="shared" si="290"/>
        <v>1.2104320000000004</v>
      </c>
      <c r="Y4668">
        <f t="shared" si="291"/>
        <v>0</v>
      </c>
    </row>
    <row r="4669" spans="20:25" x14ac:dyDescent="0.25">
      <c r="T4669" s="7">
        <v>45159.40625</v>
      </c>
      <c r="U4669">
        <v>2.1</v>
      </c>
      <c r="V4669" s="8">
        <f t="shared" si="288"/>
        <v>0</v>
      </c>
      <c r="W4669" s="9">
        <f t="shared" si="289"/>
        <v>0</v>
      </c>
      <c r="X4669" s="8">
        <f t="shared" si="290"/>
        <v>1.2415900000000004</v>
      </c>
      <c r="Y4669">
        <f t="shared" si="291"/>
        <v>0</v>
      </c>
    </row>
    <row r="4670" spans="20:25" x14ac:dyDescent="0.25">
      <c r="T4670" s="7">
        <v>45159.416666666664</v>
      </c>
      <c r="U4670">
        <v>2.1</v>
      </c>
      <c r="V4670" s="8">
        <f t="shared" si="288"/>
        <v>0</v>
      </c>
      <c r="W4670" s="9">
        <f t="shared" si="289"/>
        <v>0</v>
      </c>
      <c r="X4670" s="8">
        <f t="shared" si="290"/>
        <v>1.2415900000000004</v>
      </c>
      <c r="Y4670">
        <f t="shared" si="291"/>
        <v>0</v>
      </c>
    </row>
    <row r="4671" spans="20:25" x14ac:dyDescent="0.25">
      <c r="T4671" s="7">
        <v>45159.427083333336</v>
      </c>
      <c r="U4671">
        <v>2.08</v>
      </c>
      <c r="V4671" s="8">
        <f t="shared" si="288"/>
        <v>0</v>
      </c>
      <c r="W4671" s="9">
        <f t="shared" si="289"/>
        <v>0</v>
      </c>
      <c r="X4671" s="8">
        <f t="shared" si="290"/>
        <v>1.2104320000000004</v>
      </c>
      <c r="Y4671">
        <f t="shared" si="291"/>
        <v>0</v>
      </c>
    </row>
    <row r="4672" spans="20:25" x14ac:dyDescent="0.25">
      <c r="T4672" s="7">
        <v>45159.4375</v>
      </c>
      <c r="U4672">
        <v>2.0499999999999998</v>
      </c>
      <c r="V4672" s="8">
        <f t="shared" si="288"/>
        <v>0</v>
      </c>
      <c r="W4672" s="9">
        <f t="shared" si="289"/>
        <v>0</v>
      </c>
      <c r="X4672" s="8">
        <f t="shared" si="290"/>
        <v>1.1636950000000001</v>
      </c>
      <c r="Y4672">
        <f t="shared" si="291"/>
        <v>0</v>
      </c>
    </row>
    <row r="4673" spans="20:25" x14ac:dyDescent="0.25">
      <c r="T4673" s="7">
        <v>45159.447916666664</v>
      </c>
      <c r="U4673">
        <v>2.08</v>
      </c>
      <c r="V4673" s="8">
        <f t="shared" si="288"/>
        <v>0</v>
      </c>
      <c r="W4673" s="9">
        <f t="shared" si="289"/>
        <v>0</v>
      </c>
      <c r="X4673" s="8">
        <f t="shared" si="290"/>
        <v>1.2104320000000004</v>
      </c>
      <c r="Y4673">
        <f t="shared" si="291"/>
        <v>0</v>
      </c>
    </row>
    <row r="4674" spans="20:25" x14ac:dyDescent="0.25">
      <c r="T4674" s="7">
        <v>45159.458333333336</v>
      </c>
      <c r="U4674">
        <v>2.17</v>
      </c>
      <c r="V4674" s="8">
        <f t="shared" si="288"/>
        <v>0</v>
      </c>
      <c r="W4674" s="9">
        <f t="shared" si="289"/>
        <v>0</v>
      </c>
      <c r="X4674" s="8">
        <f t="shared" si="290"/>
        <v>1.3506430000000003</v>
      </c>
      <c r="Y4674">
        <f t="shared" si="291"/>
        <v>0</v>
      </c>
    </row>
    <row r="4675" spans="20:25" x14ac:dyDescent="0.25">
      <c r="T4675" s="7">
        <v>45159.46875</v>
      </c>
      <c r="U4675">
        <v>2.1800000000000002</v>
      </c>
      <c r="V4675" s="8">
        <f t="shared" ref="V4675:V4738" si="292">IF(2.7883*U4675-6.711&lt;0,0,2.7883*U4675-6.711)</f>
        <v>0</v>
      </c>
      <c r="W4675" s="9">
        <f t="shared" ref="W4675:W4738" si="293">IF(0.066*U4675-0.1651&lt;0,0,0.066*U4675-0.1651)</f>
        <v>0</v>
      </c>
      <c r="X4675" s="8">
        <f t="shared" ref="X4675:X4738" si="294">IF(1.5579*U4675-2.03&lt;0,0,1.5579*U4675-2.03)</f>
        <v>1.3662220000000005</v>
      </c>
      <c r="Y4675">
        <f t="shared" ref="Y4675:Y4738" si="295">IF(1.2304*U4675-6.1782&lt;0,0,1.2304*U4675-6.1782)</f>
        <v>0</v>
      </c>
    </row>
    <row r="4676" spans="20:25" x14ac:dyDescent="0.25">
      <c r="T4676" s="7">
        <v>45159.479166666664</v>
      </c>
      <c r="U4676">
        <v>2.19</v>
      </c>
      <c r="V4676" s="8">
        <f t="shared" si="292"/>
        <v>0</v>
      </c>
      <c r="W4676" s="9">
        <f t="shared" si="293"/>
        <v>0</v>
      </c>
      <c r="X4676" s="8">
        <f t="shared" si="294"/>
        <v>1.3818010000000003</v>
      </c>
      <c r="Y4676">
        <f t="shared" si="295"/>
        <v>0</v>
      </c>
    </row>
    <row r="4677" spans="20:25" x14ac:dyDescent="0.25">
      <c r="T4677" s="7">
        <v>45159.489583333336</v>
      </c>
      <c r="U4677">
        <v>2.19</v>
      </c>
      <c r="V4677" s="8">
        <f t="shared" si="292"/>
        <v>0</v>
      </c>
      <c r="W4677" s="9">
        <f t="shared" si="293"/>
        <v>0</v>
      </c>
      <c r="X4677" s="8">
        <f t="shared" si="294"/>
        <v>1.3818010000000003</v>
      </c>
      <c r="Y4677">
        <f t="shared" si="295"/>
        <v>0</v>
      </c>
    </row>
    <row r="4678" spans="20:25" x14ac:dyDescent="0.25">
      <c r="T4678" s="7">
        <v>45159.5</v>
      </c>
      <c r="U4678">
        <v>2.25</v>
      </c>
      <c r="V4678" s="8">
        <f t="shared" si="292"/>
        <v>0</v>
      </c>
      <c r="W4678" s="9">
        <f t="shared" si="293"/>
        <v>0</v>
      </c>
      <c r="X4678" s="8">
        <f t="shared" si="294"/>
        <v>1.4752750000000003</v>
      </c>
      <c r="Y4678">
        <f t="shared" si="295"/>
        <v>0</v>
      </c>
    </row>
    <row r="4679" spans="20:25" x14ac:dyDescent="0.25">
      <c r="T4679" s="7">
        <v>45159.510416666664</v>
      </c>
      <c r="U4679">
        <v>2.27</v>
      </c>
      <c r="V4679" s="8">
        <f t="shared" si="292"/>
        <v>0</v>
      </c>
      <c r="W4679" s="9">
        <f t="shared" si="293"/>
        <v>0</v>
      </c>
      <c r="X4679" s="8">
        <f t="shared" si="294"/>
        <v>1.5064330000000004</v>
      </c>
      <c r="Y4679">
        <f t="shared" si="295"/>
        <v>0</v>
      </c>
    </row>
    <row r="4680" spans="20:25" x14ac:dyDescent="0.25">
      <c r="T4680" s="7">
        <v>45159.520833333336</v>
      </c>
      <c r="U4680">
        <v>2.2799999999999998</v>
      </c>
      <c r="V4680" s="8">
        <f t="shared" si="292"/>
        <v>0</v>
      </c>
      <c r="W4680" s="9">
        <f t="shared" si="293"/>
        <v>0</v>
      </c>
      <c r="X4680" s="8">
        <f t="shared" si="294"/>
        <v>1.5220120000000001</v>
      </c>
      <c r="Y4680">
        <f t="shared" si="295"/>
        <v>0</v>
      </c>
    </row>
    <row r="4681" spans="20:25" x14ac:dyDescent="0.25">
      <c r="T4681" s="7">
        <v>45159.53125</v>
      </c>
      <c r="U4681">
        <v>2.2799999999999998</v>
      </c>
      <c r="V4681" s="8">
        <f t="shared" si="292"/>
        <v>0</v>
      </c>
      <c r="W4681" s="9">
        <f t="shared" si="293"/>
        <v>0</v>
      </c>
      <c r="X4681" s="8">
        <f t="shared" si="294"/>
        <v>1.5220120000000001</v>
      </c>
      <c r="Y4681">
        <f t="shared" si="295"/>
        <v>0</v>
      </c>
    </row>
    <row r="4682" spans="20:25" x14ac:dyDescent="0.25">
      <c r="T4682" s="7">
        <v>45159.541666666664</v>
      </c>
      <c r="U4682">
        <v>2.3199999999999998</v>
      </c>
      <c r="V4682" s="8">
        <f t="shared" si="292"/>
        <v>0</v>
      </c>
      <c r="W4682" s="9">
        <f t="shared" si="293"/>
        <v>0</v>
      </c>
      <c r="X4682" s="8">
        <f t="shared" si="294"/>
        <v>1.5843280000000002</v>
      </c>
      <c r="Y4682">
        <f t="shared" si="295"/>
        <v>0</v>
      </c>
    </row>
    <row r="4683" spans="20:25" x14ac:dyDescent="0.25">
      <c r="T4683" s="7">
        <v>45159.552083333336</v>
      </c>
      <c r="U4683">
        <v>2.31</v>
      </c>
      <c r="V4683" s="8">
        <f t="shared" si="292"/>
        <v>0</v>
      </c>
      <c r="W4683" s="9">
        <f t="shared" si="293"/>
        <v>0</v>
      </c>
      <c r="X4683" s="8">
        <f t="shared" si="294"/>
        <v>1.5687490000000004</v>
      </c>
      <c r="Y4683">
        <f t="shared" si="295"/>
        <v>0</v>
      </c>
    </row>
    <row r="4684" spans="20:25" x14ac:dyDescent="0.25">
      <c r="T4684" s="7">
        <v>45159.5625</v>
      </c>
      <c r="U4684">
        <v>2.4300000000000002</v>
      </c>
      <c r="V4684" s="8">
        <f t="shared" si="292"/>
        <v>6.4569000000000543E-2</v>
      </c>
      <c r="W4684" s="9">
        <f t="shared" si="293"/>
        <v>0</v>
      </c>
      <c r="X4684" s="8">
        <f t="shared" si="294"/>
        <v>1.7556970000000005</v>
      </c>
      <c r="Y4684">
        <f t="shared" si="295"/>
        <v>0</v>
      </c>
    </row>
    <row r="4685" spans="20:25" x14ac:dyDescent="0.25">
      <c r="T4685" s="7">
        <v>45159.572916666664</v>
      </c>
      <c r="U4685">
        <v>2.35</v>
      </c>
      <c r="V4685" s="8">
        <f t="shared" si="292"/>
        <v>0</v>
      </c>
      <c r="W4685" s="9">
        <f t="shared" si="293"/>
        <v>0</v>
      </c>
      <c r="X4685" s="8">
        <f t="shared" si="294"/>
        <v>1.6310650000000004</v>
      </c>
      <c r="Y4685">
        <f t="shared" si="295"/>
        <v>0</v>
      </c>
    </row>
    <row r="4686" spans="20:25" x14ac:dyDescent="0.25">
      <c r="T4686" s="7">
        <v>45159.583333333336</v>
      </c>
      <c r="U4686">
        <v>2.38</v>
      </c>
      <c r="V4686" s="8">
        <f t="shared" si="292"/>
        <v>0</v>
      </c>
      <c r="W4686" s="9">
        <f t="shared" si="293"/>
        <v>0</v>
      </c>
      <c r="X4686" s="8">
        <f t="shared" si="294"/>
        <v>1.6778020000000002</v>
      </c>
      <c r="Y4686">
        <f t="shared" si="295"/>
        <v>0</v>
      </c>
    </row>
    <row r="4687" spans="20:25" x14ac:dyDescent="0.25">
      <c r="T4687" s="7">
        <v>45159.59375</v>
      </c>
      <c r="U4687">
        <v>2.4</v>
      </c>
      <c r="V4687" s="8">
        <f t="shared" si="292"/>
        <v>0</v>
      </c>
      <c r="W4687" s="9">
        <f t="shared" si="293"/>
        <v>0</v>
      </c>
      <c r="X4687" s="8">
        <f t="shared" si="294"/>
        <v>1.7089600000000003</v>
      </c>
      <c r="Y4687">
        <f t="shared" si="295"/>
        <v>0</v>
      </c>
    </row>
    <row r="4688" spans="20:25" x14ac:dyDescent="0.25">
      <c r="T4688" s="7">
        <v>45159.604166666664</v>
      </c>
      <c r="U4688">
        <v>2.52</v>
      </c>
      <c r="V4688" s="8">
        <f t="shared" si="292"/>
        <v>0.31551599999999969</v>
      </c>
      <c r="W4688" s="9">
        <f t="shared" si="293"/>
        <v>1.2199999999999989E-3</v>
      </c>
      <c r="X4688" s="8">
        <f t="shared" si="294"/>
        <v>1.8959080000000004</v>
      </c>
      <c r="Y4688">
        <f t="shared" si="295"/>
        <v>0</v>
      </c>
    </row>
    <row r="4689" spans="20:25" x14ac:dyDescent="0.25">
      <c r="T4689" s="7">
        <v>45159.614583333336</v>
      </c>
      <c r="U4689">
        <v>2.4900000000000002</v>
      </c>
      <c r="V4689" s="8">
        <f t="shared" si="292"/>
        <v>0.23186700000000027</v>
      </c>
      <c r="W4689" s="9">
        <f t="shared" si="293"/>
        <v>0</v>
      </c>
      <c r="X4689" s="8">
        <f t="shared" si="294"/>
        <v>1.8491710000000006</v>
      </c>
      <c r="Y4689">
        <f t="shared" si="295"/>
        <v>0</v>
      </c>
    </row>
    <row r="4690" spans="20:25" x14ac:dyDescent="0.25">
      <c r="T4690" s="7">
        <v>45159.625</v>
      </c>
      <c r="U4690">
        <v>2.4700000000000002</v>
      </c>
      <c r="V4690" s="8">
        <f t="shared" si="292"/>
        <v>0.17610100000000006</v>
      </c>
      <c r="W4690" s="9">
        <f t="shared" si="293"/>
        <v>0</v>
      </c>
      <c r="X4690" s="8">
        <f t="shared" si="294"/>
        <v>1.8180130000000005</v>
      </c>
      <c r="Y4690">
        <f t="shared" si="295"/>
        <v>0</v>
      </c>
    </row>
    <row r="4691" spans="20:25" x14ac:dyDescent="0.25">
      <c r="T4691" s="7">
        <v>45159.635416666664</v>
      </c>
      <c r="U4691">
        <v>2.46</v>
      </c>
      <c r="V4691" s="8">
        <f t="shared" si="292"/>
        <v>0.14821799999999996</v>
      </c>
      <c r="W4691" s="9">
        <f t="shared" si="293"/>
        <v>0</v>
      </c>
      <c r="X4691" s="8">
        <f t="shared" si="294"/>
        <v>1.8024340000000003</v>
      </c>
      <c r="Y4691">
        <f t="shared" si="295"/>
        <v>0</v>
      </c>
    </row>
    <row r="4692" spans="20:25" x14ac:dyDescent="0.25">
      <c r="T4692" s="7">
        <v>45159.645833333336</v>
      </c>
      <c r="U4692">
        <v>2.4500000000000002</v>
      </c>
      <c r="V4692" s="8">
        <f t="shared" si="292"/>
        <v>0.12033499999999986</v>
      </c>
      <c r="W4692" s="9">
        <f t="shared" si="293"/>
        <v>0</v>
      </c>
      <c r="X4692" s="8">
        <f t="shared" si="294"/>
        <v>1.7868550000000005</v>
      </c>
      <c r="Y4692">
        <f t="shared" si="295"/>
        <v>0</v>
      </c>
    </row>
    <row r="4693" spans="20:25" x14ac:dyDescent="0.25">
      <c r="T4693" s="7">
        <v>45159.65625</v>
      </c>
      <c r="U4693">
        <v>2.46</v>
      </c>
      <c r="V4693" s="8">
        <f t="shared" si="292"/>
        <v>0.14821799999999996</v>
      </c>
      <c r="W4693" s="9">
        <f t="shared" si="293"/>
        <v>0</v>
      </c>
      <c r="X4693" s="8">
        <f t="shared" si="294"/>
        <v>1.8024340000000003</v>
      </c>
      <c r="Y4693">
        <f t="shared" si="295"/>
        <v>0</v>
      </c>
    </row>
    <row r="4694" spans="20:25" x14ac:dyDescent="0.25">
      <c r="T4694" s="7">
        <v>45159.666666666664</v>
      </c>
      <c r="U4694">
        <v>2.4300000000000002</v>
      </c>
      <c r="V4694" s="8">
        <f t="shared" si="292"/>
        <v>6.4569000000000543E-2</v>
      </c>
      <c r="W4694" s="9">
        <f t="shared" si="293"/>
        <v>0</v>
      </c>
      <c r="X4694" s="8">
        <f t="shared" si="294"/>
        <v>1.7556970000000005</v>
      </c>
      <c r="Y4694">
        <f t="shared" si="295"/>
        <v>0</v>
      </c>
    </row>
    <row r="4695" spans="20:25" x14ac:dyDescent="0.25">
      <c r="T4695" s="7">
        <v>45159.677083333336</v>
      </c>
      <c r="U4695">
        <v>2.4</v>
      </c>
      <c r="V4695" s="8">
        <f t="shared" si="292"/>
        <v>0</v>
      </c>
      <c r="W4695" s="9">
        <f t="shared" si="293"/>
        <v>0</v>
      </c>
      <c r="X4695" s="8">
        <f t="shared" si="294"/>
        <v>1.7089600000000003</v>
      </c>
      <c r="Y4695">
        <f t="shared" si="295"/>
        <v>0</v>
      </c>
    </row>
    <row r="4696" spans="20:25" x14ac:dyDescent="0.25">
      <c r="T4696" s="7">
        <v>45159.6875</v>
      </c>
      <c r="U4696">
        <v>2.39</v>
      </c>
      <c r="V4696" s="8">
        <f t="shared" si="292"/>
        <v>0</v>
      </c>
      <c r="W4696" s="9">
        <f t="shared" si="293"/>
        <v>0</v>
      </c>
      <c r="X4696" s="8">
        <f t="shared" si="294"/>
        <v>1.6933810000000005</v>
      </c>
      <c r="Y4696">
        <f t="shared" si="295"/>
        <v>0</v>
      </c>
    </row>
    <row r="4697" spans="20:25" x14ac:dyDescent="0.25">
      <c r="T4697" s="7">
        <v>45159.697916666664</v>
      </c>
      <c r="U4697">
        <v>2.4</v>
      </c>
      <c r="V4697" s="8">
        <f t="shared" si="292"/>
        <v>0</v>
      </c>
      <c r="W4697" s="9">
        <f t="shared" si="293"/>
        <v>0</v>
      </c>
      <c r="X4697" s="8">
        <f t="shared" si="294"/>
        <v>1.7089600000000003</v>
      </c>
      <c r="Y4697">
        <f t="shared" si="295"/>
        <v>0</v>
      </c>
    </row>
    <row r="4698" spans="20:25" x14ac:dyDescent="0.25">
      <c r="T4698" s="7">
        <v>45159.708333333336</v>
      </c>
      <c r="U4698">
        <v>2.37</v>
      </c>
      <c r="V4698" s="8">
        <f t="shared" si="292"/>
        <v>0</v>
      </c>
      <c r="W4698" s="9">
        <f t="shared" si="293"/>
        <v>0</v>
      </c>
      <c r="X4698" s="8">
        <f t="shared" si="294"/>
        <v>1.6622230000000005</v>
      </c>
      <c r="Y4698">
        <f t="shared" si="295"/>
        <v>0</v>
      </c>
    </row>
    <row r="4699" spans="20:25" x14ac:dyDescent="0.25">
      <c r="T4699" s="7">
        <v>45159.71875</v>
      </c>
      <c r="U4699">
        <v>2.37</v>
      </c>
      <c r="V4699" s="8">
        <f t="shared" si="292"/>
        <v>0</v>
      </c>
      <c r="W4699" s="9">
        <f t="shared" si="293"/>
        <v>0</v>
      </c>
      <c r="X4699" s="8">
        <f t="shared" si="294"/>
        <v>1.6622230000000005</v>
      </c>
      <c r="Y4699">
        <f t="shared" si="295"/>
        <v>0</v>
      </c>
    </row>
    <row r="4700" spans="20:25" x14ac:dyDescent="0.25">
      <c r="T4700" s="7">
        <v>45159.729166666664</v>
      </c>
      <c r="U4700">
        <v>2.36</v>
      </c>
      <c r="V4700" s="8">
        <f t="shared" si="292"/>
        <v>0</v>
      </c>
      <c r="W4700" s="9">
        <f t="shared" si="293"/>
        <v>0</v>
      </c>
      <c r="X4700" s="8">
        <f t="shared" si="294"/>
        <v>1.6466440000000002</v>
      </c>
      <c r="Y4700">
        <f t="shared" si="295"/>
        <v>0</v>
      </c>
    </row>
    <row r="4701" spans="20:25" x14ac:dyDescent="0.25">
      <c r="T4701" s="7">
        <v>45159.739583333336</v>
      </c>
      <c r="U4701">
        <v>2.39</v>
      </c>
      <c r="V4701" s="8">
        <f t="shared" si="292"/>
        <v>0</v>
      </c>
      <c r="W4701" s="9">
        <f t="shared" si="293"/>
        <v>0</v>
      </c>
      <c r="X4701" s="8">
        <f t="shared" si="294"/>
        <v>1.6933810000000005</v>
      </c>
      <c r="Y4701">
        <f t="shared" si="295"/>
        <v>0</v>
      </c>
    </row>
    <row r="4702" spans="20:25" x14ac:dyDescent="0.25">
      <c r="T4702" s="7">
        <v>45159.75</v>
      </c>
      <c r="U4702">
        <v>2.37</v>
      </c>
      <c r="V4702" s="8">
        <f t="shared" si="292"/>
        <v>0</v>
      </c>
      <c r="W4702" s="9">
        <f t="shared" si="293"/>
        <v>0</v>
      </c>
      <c r="X4702" s="8">
        <f t="shared" si="294"/>
        <v>1.6622230000000005</v>
      </c>
      <c r="Y4702">
        <f t="shared" si="295"/>
        <v>0</v>
      </c>
    </row>
    <row r="4703" spans="20:25" x14ac:dyDescent="0.25">
      <c r="T4703" s="7">
        <v>45159.760416666664</v>
      </c>
      <c r="U4703">
        <v>3</v>
      </c>
      <c r="V4703" s="8">
        <f t="shared" si="292"/>
        <v>1.6539000000000001</v>
      </c>
      <c r="W4703" s="9">
        <f t="shared" si="293"/>
        <v>3.2900000000000013E-2</v>
      </c>
      <c r="X4703" s="8">
        <f t="shared" si="294"/>
        <v>2.6437000000000004</v>
      </c>
      <c r="Y4703">
        <f t="shared" si="295"/>
        <v>0</v>
      </c>
    </row>
    <row r="4704" spans="20:25" x14ac:dyDescent="0.25">
      <c r="T4704" s="7">
        <v>45159.770833333336</v>
      </c>
      <c r="U4704">
        <v>2.69</v>
      </c>
      <c r="V4704" s="8">
        <f t="shared" si="292"/>
        <v>0.78952699999999965</v>
      </c>
      <c r="W4704" s="9">
        <f t="shared" si="293"/>
        <v>1.2440000000000007E-2</v>
      </c>
      <c r="X4704" s="8">
        <f t="shared" si="294"/>
        <v>2.1607509999999999</v>
      </c>
      <c r="Y4704">
        <f t="shared" si="295"/>
        <v>0</v>
      </c>
    </row>
    <row r="4705" spans="20:25" x14ac:dyDescent="0.25">
      <c r="T4705" s="7">
        <v>45159.78125</v>
      </c>
      <c r="U4705">
        <v>2.46</v>
      </c>
      <c r="V4705" s="8">
        <f t="shared" si="292"/>
        <v>0.14821799999999996</v>
      </c>
      <c r="W4705" s="9">
        <f t="shared" si="293"/>
        <v>0</v>
      </c>
      <c r="X4705" s="8">
        <f t="shared" si="294"/>
        <v>1.8024340000000003</v>
      </c>
      <c r="Y4705">
        <f t="shared" si="295"/>
        <v>0</v>
      </c>
    </row>
    <row r="4706" spans="20:25" x14ac:dyDescent="0.25">
      <c r="T4706" s="7">
        <v>45159.791666666664</v>
      </c>
      <c r="U4706">
        <v>2.38</v>
      </c>
      <c r="V4706" s="8">
        <f t="shared" si="292"/>
        <v>0</v>
      </c>
      <c r="W4706" s="9">
        <f t="shared" si="293"/>
        <v>0</v>
      </c>
      <c r="X4706" s="8">
        <f t="shared" si="294"/>
        <v>1.6778020000000002</v>
      </c>
      <c r="Y4706">
        <f t="shared" si="295"/>
        <v>0</v>
      </c>
    </row>
    <row r="4707" spans="20:25" x14ac:dyDescent="0.25">
      <c r="T4707" s="7">
        <v>45159.802083333336</v>
      </c>
      <c r="U4707">
        <v>2.33</v>
      </c>
      <c r="V4707" s="8">
        <f t="shared" si="292"/>
        <v>0</v>
      </c>
      <c r="W4707" s="9">
        <f t="shared" si="293"/>
        <v>0</v>
      </c>
      <c r="X4707" s="8">
        <f t="shared" si="294"/>
        <v>1.5999070000000004</v>
      </c>
      <c r="Y4707">
        <f t="shared" si="295"/>
        <v>0</v>
      </c>
    </row>
    <row r="4708" spans="20:25" x14ac:dyDescent="0.25">
      <c r="T4708" s="7">
        <v>45159.8125</v>
      </c>
      <c r="U4708">
        <v>2.3199999999999998</v>
      </c>
      <c r="V4708" s="8">
        <f t="shared" si="292"/>
        <v>0</v>
      </c>
      <c r="W4708" s="9">
        <f t="shared" si="293"/>
        <v>0</v>
      </c>
      <c r="X4708" s="8">
        <f t="shared" si="294"/>
        <v>1.5843280000000002</v>
      </c>
      <c r="Y4708">
        <f t="shared" si="295"/>
        <v>0</v>
      </c>
    </row>
    <row r="4709" spans="20:25" x14ac:dyDescent="0.25">
      <c r="T4709" s="7">
        <v>45159.822916666664</v>
      </c>
      <c r="U4709">
        <v>2.34</v>
      </c>
      <c r="V4709" s="8">
        <f t="shared" si="292"/>
        <v>0</v>
      </c>
      <c r="W4709" s="9">
        <f t="shared" si="293"/>
        <v>0</v>
      </c>
      <c r="X4709" s="8">
        <f t="shared" si="294"/>
        <v>1.6154860000000002</v>
      </c>
      <c r="Y4709">
        <f t="shared" si="295"/>
        <v>0</v>
      </c>
    </row>
    <row r="4710" spans="20:25" x14ac:dyDescent="0.25">
      <c r="T4710" s="7">
        <v>45159.833333333336</v>
      </c>
      <c r="U4710">
        <v>2.46</v>
      </c>
      <c r="V4710" s="8">
        <f t="shared" si="292"/>
        <v>0.14821799999999996</v>
      </c>
      <c r="W4710" s="9">
        <f t="shared" si="293"/>
        <v>0</v>
      </c>
      <c r="X4710" s="8">
        <f t="shared" si="294"/>
        <v>1.8024340000000003</v>
      </c>
      <c r="Y4710">
        <f t="shared" si="295"/>
        <v>0</v>
      </c>
    </row>
    <row r="4711" spans="20:25" x14ac:dyDescent="0.25">
      <c r="T4711" s="7">
        <v>45159.84375</v>
      </c>
      <c r="U4711">
        <v>2.52</v>
      </c>
      <c r="V4711" s="8">
        <f t="shared" si="292"/>
        <v>0.31551599999999969</v>
      </c>
      <c r="W4711" s="9">
        <f t="shared" si="293"/>
        <v>1.2199999999999989E-3</v>
      </c>
      <c r="X4711" s="8">
        <f t="shared" si="294"/>
        <v>1.8959080000000004</v>
      </c>
      <c r="Y4711">
        <f t="shared" si="295"/>
        <v>0</v>
      </c>
    </row>
    <row r="4712" spans="20:25" x14ac:dyDescent="0.25">
      <c r="T4712" s="7">
        <v>45159.854166666664</v>
      </c>
      <c r="U4712">
        <v>2.59</v>
      </c>
      <c r="V4712" s="8">
        <f t="shared" si="292"/>
        <v>0.51069699999999951</v>
      </c>
      <c r="W4712" s="9">
        <f t="shared" si="293"/>
        <v>5.8400000000000118E-3</v>
      </c>
      <c r="X4712" s="8">
        <f t="shared" si="294"/>
        <v>2.0049610000000002</v>
      </c>
      <c r="Y4712">
        <f t="shared" si="295"/>
        <v>0</v>
      </c>
    </row>
    <row r="4713" spans="20:25" x14ac:dyDescent="0.25">
      <c r="T4713" s="7">
        <v>45159.864583333336</v>
      </c>
      <c r="U4713">
        <v>2.6</v>
      </c>
      <c r="V4713" s="8">
        <f t="shared" si="292"/>
        <v>0.53857999999999961</v>
      </c>
      <c r="W4713" s="9">
        <f t="shared" si="293"/>
        <v>6.5000000000000058E-3</v>
      </c>
      <c r="X4713" s="8">
        <f t="shared" si="294"/>
        <v>2.0205400000000009</v>
      </c>
      <c r="Y4713">
        <f t="shared" si="295"/>
        <v>0</v>
      </c>
    </row>
    <row r="4714" spans="20:25" x14ac:dyDescent="0.25">
      <c r="T4714" s="7">
        <v>45159.875</v>
      </c>
      <c r="U4714">
        <v>2.6</v>
      </c>
      <c r="V4714" s="8">
        <f t="shared" si="292"/>
        <v>0.53857999999999961</v>
      </c>
      <c r="W4714" s="9">
        <f t="shared" si="293"/>
        <v>6.5000000000000058E-3</v>
      </c>
      <c r="X4714" s="8">
        <f t="shared" si="294"/>
        <v>2.0205400000000009</v>
      </c>
      <c r="Y4714">
        <f t="shared" si="295"/>
        <v>0</v>
      </c>
    </row>
    <row r="4715" spans="20:25" x14ac:dyDescent="0.25">
      <c r="T4715" s="7">
        <v>45159.885416666664</v>
      </c>
      <c r="U4715">
        <v>2.6</v>
      </c>
      <c r="V4715" s="8">
        <f t="shared" si="292"/>
        <v>0.53857999999999961</v>
      </c>
      <c r="W4715" s="9">
        <f t="shared" si="293"/>
        <v>6.5000000000000058E-3</v>
      </c>
      <c r="X4715" s="8">
        <f t="shared" si="294"/>
        <v>2.0205400000000009</v>
      </c>
      <c r="Y4715">
        <f t="shared" si="295"/>
        <v>0</v>
      </c>
    </row>
    <row r="4716" spans="20:25" x14ac:dyDescent="0.25">
      <c r="T4716" s="7">
        <v>45159.895833333336</v>
      </c>
      <c r="U4716">
        <v>2.65</v>
      </c>
      <c r="V4716" s="8">
        <f t="shared" si="292"/>
        <v>0.67799499999999924</v>
      </c>
      <c r="W4716" s="9">
        <f t="shared" si="293"/>
        <v>9.8000000000000032E-3</v>
      </c>
      <c r="X4716" s="8">
        <f t="shared" si="294"/>
        <v>2.0984349999999998</v>
      </c>
      <c r="Y4716">
        <f t="shared" si="295"/>
        <v>0</v>
      </c>
    </row>
    <row r="4717" spans="20:25" x14ac:dyDescent="0.25">
      <c r="T4717" s="7">
        <v>45159.90625</v>
      </c>
      <c r="U4717">
        <v>2.59</v>
      </c>
      <c r="V4717" s="8">
        <f t="shared" si="292"/>
        <v>0.51069699999999951</v>
      </c>
      <c r="W4717" s="9">
        <f t="shared" si="293"/>
        <v>5.8400000000000118E-3</v>
      </c>
      <c r="X4717" s="8">
        <f t="shared" si="294"/>
        <v>2.0049610000000002</v>
      </c>
      <c r="Y4717">
        <f t="shared" si="295"/>
        <v>0</v>
      </c>
    </row>
    <row r="4718" spans="20:25" x14ac:dyDescent="0.25">
      <c r="T4718" s="7">
        <v>45159.916666666664</v>
      </c>
      <c r="U4718">
        <v>2.57</v>
      </c>
      <c r="V4718" s="8">
        <f t="shared" si="292"/>
        <v>0.45493099999999931</v>
      </c>
      <c r="W4718" s="9">
        <f t="shared" si="293"/>
        <v>4.5199999999999962E-3</v>
      </c>
      <c r="X4718" s="8">
        <f t="shared" si="294"/>
        <v>1.9738029999999998</v>
      </c>
      <c r="Y4718">
        <f t="shared" si="295"/>
        <v>0</v>
      </c>
    </row>
    <row r="4719" spans="20:25" x14ac:dyDescent="0.25">
      <c r="T4719" s="7">
        <v>45159.927083333336</v>
      </c>
      <c r="U4719">
        <v>2.59</v>
      </c>
      <c r="V4719" s="8">
        <f t="shared" si="292"/>
        <v>0.51069699999999951</v>
      </c>
      <c r="W4719" s="9">
        <f t="shared" si="293"/>
        <v>5.8400000000000118E-3</v>
      </c>
      <c r="X4719" s="8">
        <f t="shared" si="294"/>
        <v>2.0049610000000002</v>
      </c>
      <c r="Y4719">
        <f t="shared" si="295"/>
        <v>0</v>
      </c>
    </row>
    <row r="4720" spans="20:25" x14ac:dyDescent="0.25">
      <c r="T4720" s="7">
        <v>45159.9375</v>
      </c>
      <c r="U4720">
        <v>2.61</v>
      </c>
      <c r="V4720" s="8">
        <f t="shared" si="292"/>
        <v>0.56646299999999972</v>
      </c>
      <c r="W4720" s="9">
        <f t="shared" si="293"/>
        <v>7.1599999999999997E-3</v>
      </c>
      <c r="X4720" s="8">
        <f t="shared" si="294"/>
        <v>2.0361189999999998</v>
      </c>
      <c r="Y4720">
        <f t="shared" si="295"/>
        <v>0</v>
      </c>
    </row>
    <row r="4721" spans="20:25" x14ac:dyDescent="0.25">
      <c r="T4721" s="7">
        <v>45159.947916666664</v>
      </c>
      <c r="U4721">
        <v>2.6</v>
      </c>
      <c r="V4721" s="8">
        <f t="shared" si="292"/>
        <v>0.53857999999999961</v>
      </c>
      <c r="W4721" s="9">
        <f t="shared" si="293"/>
        <v>6.5000000000000058E-3</v>
      </c>
      <c r="X4721" s="8">
        <f t="shared" si="294"/>
        <v>2.0205400000000009</v>
      </c>
      <c r="Y4721">
        <f t="shared" si="295"/>
        <v>0</v>
      </c>
    </row>
    <row r="4722" spans="20:25" x14ac:dyDescent="0.25">
      <c r="T4722" s="7">
        <v>45159.958333333336</v>
      </c>
      <c r="U4722">
        <v>2.58</v>
      </c>
      <c r="V4722" s="8">
        <f t="shared" si="292"/>
        <v>0.4828140000000003</v>
      </c>
      <c r="W4722" s="9">
        <f t="shared" si="293"/>
        <v>5.1800000000000179E-3</v>
      </c>
      <c r="X4722" s="8">
        <f t="shared" si="294"/>
        <v>1.9893820000000004</v>
      </c>
      <c r="Y4722">
        <f t="shared" si="295"/>
        <v>0</v>
      </c>
    </row>
    <row r="4723" spans="20:25" x14ac:dyDescent="0.25">
      <c r="T4723" s="7">
        <v>45159.96875</v>
      </c>
      <c r="U4723">
        <v>2.5499999999999998</v>
      </c>
      <c r="V4723" s="8">
        <f t="shared" si="292"/>
        <v>0.3991649999999991</v>
      </c>
      <c r="W4723" s="9">
        <f t="shared" si="293"/>
        <v>3.2000000000000084E-3</v>
      </c>
      <c r="X4723" s="8">
        <f t="shared" si="294"/>
        <v>1.9426450000000002</v>
      </c>
      <c r="Y4723">
        <f t="shared" si="295"/>
        <v>0</v>
      </c>
    </row>
    <row r="4724" spans="20:25" x14ac:dyDescent="0.25">
      <c r="T4724" s="7">
        <v>45159.979166666664</v>
      </c>
      <c r="U4724">
        <v>2.56</v>
      </c>
      <c r="V4724" s="8">
        <f t="shared" si="292"/>
        <v>0.42704800000000009</v>
      </c>
      <c r="W4724" s="9">
        <f t="shared" si="293"/>
        <v>3.8600000000000023E-3</v>
      </c>
      <c r="X4724" s="8">
        <f t="shared" si="294"/>
        <v>1.9582240000000004</v>
      </c>
      <c r="Y4724">
        <f t="shared" si="295"/>
        <v>0</v>
      </c>
    </row>
    <row r="4725" spans="20:25" x14ac:dyDescent="0.25">
      <c r="T4725" s="7">
        <v>45159.989583333336</v>
      </c>
      <c r="U4725">
        <v>2.5299999999999998</v>
      </c>
      <c r="V4725" s="8">
        <f t="shared" si="292"/>
        <v>0.3433989999999989</v>
      </c>
      <c r="W4725" s="9">
        <f t="shared" si="293"/>
        <v>1.8799999999999928E-3</v>
      </c>
      <c r="X4725" s="8">
        <f t="shared" si="294"/>
        <v>1.9114870000000002</v>
      </c>
      <c r="Y4725">
        <f t="shared" si="295"/>
        <v>0</v>
      </c>
    </row>
    <row r="4726" spans="20:25" x14ac:dyDescent="0.25">
      <c r="T4726" s="7">
        <v>45160</v>
      </c>
      <c r="U4726">
        <v>2.5499999999999998</v>
      </c>
      <c r="V4726" s="8">
        <f t="shared" si="292"/>
        <v>0.3991649999999991</v>
      </c>
      <c r="W4726" s="9">
        <f t="shared" si="293"/>
        <v>3.2000000000000084E-3</v>
      </c>
      <c r="X4726" s="8">
        <f t="shared" si="294"/>
        <v>1.9426450000000002</v>
      </c>
      <c r="Y4726">
        <f t="shared" si="295"/>
        <v>0</v>
      </c>
    </row>
    <row r="4727" spans="20:25" x14ac:dyDescent="0.25">
      <c r="T4727" s="7">
        <v>45160.010416666664</v>
      </c>
      <c r="U4727">
        <v>2.52</v>
      </c>
      <c r="V4727" s="8">
        <f t="shared" si="292"/>
        <v>0.31551599999999969</v>
      </c>
      <c r="W4727" s="9">
        <f t="shared" si="293"/>
        <v>1.2199999999999989E-3</v>
      </c>
      <c r="X4727" s="8">
        <f t="shared" si="294"/>
        <v>1.8959080000000004</v>
      </c>
      <c r="Y4727">
        <f t="shared" si="295"/>
        <v>0</v>
      </c>
    </row>
    <row r="4728" spans="20:25" x14ac:dyDescent="0.25">
      <c r="T4728" s="7">
        <v>45160.020833333336</v>
      </c>
      <c r="U4728">
        <v>2.52</v>
      </c>
      <c r="V4728" s="8">
        <f t="shared" si="292"/>
        <v>0.31551599999999969</v>
      </c>
      <c r="W4728" s="9">
        <f t="shared" si="293"/>
        <v>1.2199999999999989E-3</v>
      </c>
      <c r="X4728" s="8">
        <f t="shared" si="294"/>
        <v>1.8959080000000004</v>
      </c>
      <c r="Y4728">
        <f t="shared" si="295"/>
        <v>0</v>
      </c>
    </row>
    <row r="4729" spans="20:25" x14ac:dyDescent="0.25">
      <c r="T4729" s="7">
        <v>45160.03125</v>
      </c>
      <c r="U4729">
        <v>2.54</v>
      </c>
      <c r="V4729" s="8">
        <f t="shared" si="292"/>
        <v>0.37128199999999989</v>
      </c>
      <c r="W4729" s="9">
        <f t="shared" si="293"/>
        <v>2.5400000000000145E-3</v>
      </c>
      <c r="X4729" s="8">
        <f t="shared" si="294"/>
        <v>1.9270660000000004</v>
      </c>
      <c r="Y4729">
        <f t="shared" si="295"/>
        <v>0</v>
      </c>
    </row>
    <row r="4730" spans="20:25" x14ac:dyDescent="0.25">
      <c r="T4730" s="7">
        <v>45160.041666666664</v>
      </c>
      <c r="U4730">
        <v>2.52</v>
      </c>
      <c r="V4730" s="8">
        <f t="shared" si="292"/>
        <v>0.31551599999999969</v>
      </c>
      <c r="W4730" s="9">
        <f t="shared" si="293"/>
        <v>1.2199999999999989E-3</v>
      </c>
      <c r="X4730" s="8">
        <f t="shared" si="294"/>
        <v>1.8959080000000004</v>
      </c>
      <c r="Y4730">
        <f t="shared" si="295"/>
        <v>0</v>
      </c>
    </row>
    <row r="4731" spans="20:25" x14ac:dyDescent="0.25">
      <c r="T4731" s="7">
        <v>45160.052083333336</v>
      </c>
      <c r="U4731">
        <v>2.5</v>
      </c>
      <c r="V4731" s="8">
        <f t="shared" si="292"/>
        <v>0.25974999999999948</v>
      </c>
      <c r="W4731" s="9">
        <f t="shared" si="293"/>
        <v>0</v>
      </c>
      <c r="X4731" s="8">
        <f t="shared" si="294"/>
        <v>1.8647500000000004</v>
      </c>
      <c r="Y4731">
        <f t="shared" si="295"/>
        <v>0</v>
      </c>
    </row>
    <row r="4732" spans="20:25" x14ac:dyDescent="0.25">
      <c r="T4732" s="7">
        <v>45160.0625</v>
      </c>
      <c r="U4732">
        <v>2.48</v>
      </c>
      <c r="V4732" s="8">
        <f t="shared" si="292"/>
        <v>0.20398399999999928</v>
      </c>
      <c r="W4732" s="9">
        <f t="shared" si="293"/>
        <v>0</v>
      </c>
      <c r="X4732" s="8">
        <f t="shared" si="294"/>
        <v>1.8335920000000003</v>
      </c>
      <c r="Y4732">
        <f t="shared" si="295"/>
        <v>0</v>
      </c>
    </row>
    <row r="4733" spans="20:25" x14ac:dyDescent="0.25">
      <c r="T4733" s="7">
        <v>45160.072916666664</v>
      </c>
      <c r="U4733">
        <v>2.42</v>
      </c>
      <c r="V4733" s="8">
        <f t="shared" si="292"/>
        <v>3.6685999999999552E-2</v>
      </c>
      <c r="W4733" s="9">
        <f t="shared" si="293"/>
        <v>0</v>
      </c>
      <c r="X4733" s="8">
        <f t="shared" si="294"/>
        <v>1.7401180000000003</v>
      </c>
      <c r="Y4733">
        <f t="shared" si="295"/>
        <v>0</v>
      </c>
    </row>
    <row r="4734" spans="20:25" x14ac:dyDescent="0.25">
      <c r="T4734" s="7">
        <v>45160.083333333336</v>
      </c>
      <c r="U4734">
        <v>2.46</v>
      </c>
      <c r="V4734" s="8">
        <f t="shared" si="292"/>
        <v>0.14821799999999996</v>
      </c>
      <c r="W4734" s="9">
        <f t="shared" si="293"/>
        <v>0</v>
      </c>
      <c r="X4734" s="8">
        <f t="shared" si="294"/>
        <v>1.8024340000000003</v>
      </c>
      <c r="Y4734">
        <f t="shared" si="295"/>
        <v>0</v>
      </c>
    </row>
    <row r="4735" spans="20:25" x14ac:dyDescent="0.25">
      <c r="T4735" s="7">
        <v>45160.09375</v>
      </c>
      <c r="U4735">
        <v>2.42</v>
      </c>
      <c r="V4735" s="8">
        <f t="shared" si="292"/>
        <v>3.6685999999999552E-2</v>
      </c>
      <c r="W4735" s="9">
        <f t="shared" si="293"/>
        <v>0</v>
      </c>
      <c r="X4735" s="8">
        <f t="shared" si="294"/>
        <v>1.7401180000000003</v>
      </c>
      <c r="Y4735">
        <f t="shared" si="295"/>
        <v>0</v>
      </c>
    </row>
    <row r="4736" spans="20:25" x14ac:dyDescent="0.25">
      <c r="T4736" s="7">
        <v>45160.104166666664</v>
      </c>
      <c r="U4736">
        <v>2.4300000000000002</v>
      </c>
      <c r="V4736" s="8">
        <f t="shared" si="292"/>
        <v>6.4569000000000543E-2</v>
      </c>
      <c r="W4736" s="9">
        <f t="shared" si="293"/>
        <v>0</v>
      </c>
      <c r="X4736" s="8">
        <f t="shared" si="294"/>
        <v>1.7556970000000005</v>
      </c>
      <c r="Y4736">
        <f t="shared" si="295"/>
        <v>0</v>
      </c>
    </row>
    <row r="4737" spans="20:25" x14ac:dyDescent="0.25">
      <c r="T4737" s="7">
        <v>45160.114583333336</v>
      </c>
      <c r="U4737">
        <v>2.41</v>
      </c>
      <c r="V4737" s="8">
        <f t="shared" si="292"/>
        <v>8.8030000000003383E-3</v>
      </c>
      <c r="W4737" s="9">
        <f t="shared" si="293"/>
        <v>0</v>
      </c>
      <c r="X4737" s="8">
        <f t="shared" si="294"/>
        <v>1.7245390000000005</v>
      </c>
      <c r="Y4737">
        <f t="shared" si="295"/>
        <v>0</v>
      </c>
    </row>
    <row r="4738" spans="20:25" x14ac:dyDescent="0.25">
      <c r="T4738" s="7">
        <v>45160.125</v>
      </c>
      <c r="U4738">
        <v>2.41</v>
      </c>
      <c r="V4738" s="8">
        <f t="shared" si="292"/>
        <v>8.8030000000003383E-3</v>
      </c>
      <c r="W4738" s="9">
        <f t="shared" si="293"/>
        <v>0</v>
      </c>
      <c r="X4738" s="8">
        <f t="shared" si="294"/>
        <v>1.7245390000000005</v>
      </c>
      <c r="Y4738">
        <f t="shared" si="295"/>
        <v>0</v>
      </c>
    </row>
    <row r="4739" spans="20:25" x14ac:dyDescent="0.25">
      <c r="T4739" s="7">
        <v>45160.135416666664</v>
      </c>
      <c r="U4739">
        <v>2.38</v>
      </c>
      <c r="V4739" s="8">
        <f t="shared" ref="V4739:V4802" si="296">IF(2.7883*U4739-6.711&lt;0,0,2.7883*U4739-6.711)</f>
        <v>0</v>
      </c>
      <c r="W4739" s="9">
        <f t="shared" ref="W4739:W4802" si="297">IF(0.066*U4739-0.1651&lt;0,0,0.066*U4739-0.1651)</f>
        <v>0</v>
      </c>
      <c r="X4739" s="8">
        <f t="shared" ref="X4739:X4802" si="298">IF(1.5579*U4739-2.03&lt;0,0,1.5579*U4739-2.03)</f>
        <v>1.6778020000000002</v>
      </c>
      <c r="Y4739">
        <f t="shared" ref="Y4739:Y4802" si="299">IF(1.2304*U4739-6.1782&lt;0,0,1.2304*U4739-6.1782)</f>
        <v>0</v>
      </c>
    </row>
    <row r="4740" spans="20:25" x14ac:dyDescent="0.25">
      <c r="T4740" s="7">
        <v>45160.145833333336</v>
      </c>
      <c r="U4740">
        <v>2.34</v>
      </c>
      <c r="V4740" s="8">
        <f t="shared" si="296"/>
        <v>0</v>
      </c>
      <c r="W4740" s="9">
        <f t="shared" si="297"/>
        <v>0</v>
      </c>
      <c r="X4740" s="8">
        <f t="shared" si="298"/>
        <v>1.6154860000000002</v>
      </c>
      <c r="Y4740">
        <f t="shared" si="299"/>
        <v>0</v>
      </c>
    </row>
    <row r="4741" spans="20:25" x14ac:dyDescent="0.25">
      <c r="T4741" s="7">
        <v>45160.15625</v>
      </c>
      <c r="U4741">
        <v>2.33</v>
      </c>
      <c r="V4741" s="8">
        <f t="shared" si="296"/>
        <v>0</v>
      </c>
      <c r="W4741" s="9">
        <f t="shared" si="297"/>
        <v>0</v>
      </c>
      <c r="X4741" s="8">
        <f t="shared" si="298"/>
        <v>1.5999070000000004</v>
      </c>
      <c r="Y4741">
        <f t="shared" si="299"/>
        <v>0</v>
      </c>
    </row>
    <row r="4742" spans="20:25" x14ac:dyDescent="0.25">
      <c r="T4742" s="7">
        <v>45160.166666666664</v>
      </c>
      <c r="U4742">
        <v>2.3199999999999998</v>
      </c>
      <c r="V4742" s="8">
        <f t="shared" si="296"/>
        <v>0</v>
      </c>
      <c r="W4742" s="9">
        <f t="shared" si="297"/>
        <v>0</v>
      </c>
      <c r="X4742" s="8">
        <f t="shared" si="298"/>
        <v>1.5843280000000002</v>
      </c>
      <c r="Y4742">
        <f t="shared" si="299"/>
        <v>0</v>
      </c>
    </row>
    <row r="4743" spans="20:25" x14ac:dyDescent="0.25">
      <c r="T4743" s="7">
        <v>45160.177083333336</v>
      </c>
      <c r="U4743">
        <v>2.3199999999999998</v>
      </c>
      <c r="V4743" s="8">
        <f t="shared" si="296"/>
        <v>0</v>
      </c>
      <c r="W4743" s="9">
        <f t="shared" si="297"/>
        <v>0</v>
      </c>
      <c r="X4743" s="8">
        <f t="shared" si="298"/>
        <v>1.5843280000000002</v>
      </c>
      <c r="Y4743">
        <f t="shared" si="299"/>
        <v>0</v>
      </c>
    </row>
    <row r="4744" spans="20:25" x14ac:dyDescent="0.25">
      <c r="T4744" s="7">
        <v>45160.1875</v>
      </c>
      <c r="U4744">
        <v>2.31</v>
      </c>
      <c r="V4744" s="8">
        <f t="shared" si="296"/>
        <v>0</v>
      </c>
      <c r="W4744" s="9">
        <f t="shared" si="297"/>
        <v>0</v>
      </c>
      <c r="X4744" s="8">
        <f t="shared" si="298"/>
        <v>1.5687490000000004</v>
      </c>
      <c r="Y4744">
        <f t="shared" si="299"/>
        <v>0</v>
      </c>
    </row>
    <row r="4745" spans="20:25" x14ac:dyDescent="0.25">
      <c r="T4745" s="7">
        <v>45160.197916666664</v>
      </c>
      <c r="U4745">
        <v>2.2799999999999998</v>
      </c>
      <c r="V4745" s="8">
        <f t="shared" si="296"/>
        <v>0</v>
      </c>
      <c r="W4745" s="9">
        <f t="shared" si="297"/>
        <v>0</v>
      </c>
      <c r="X4745" s="8">
        <f t="shared" si="298"/>
        <v>1.5220120000000001</v>
      </c>
      <c r="Y4745">
        <f t="shared" si="299"/>
        <v>0</v>
      </c>
    </row>
    <row r="4746" spans="20:25" x14ac:dyDescent="0.25">
      <c r="T4746" s="7">
        <v>45160.208333333336</v>
      </c>
      <c r="U4746">
        <v>2.25</v>
      </c>
      <c r="V4746" s="8">
        <f t="shared" si="296"/>
        <v>0</v>
      </c>
      <c r="W4746" s="9">
        <f t="shared" si="297"/>
        <v>0</v>
      </c>
      <c r="X4746" s="8">
        <f t="shared" si="298"/>
        <v>1.4752750000000003</v>
      </c>
      <c r="Y4746">
        <f t="shared" si="299"/>
        <v>0</v>
      </c>
    </row>
    <row r="4747" spans="20:25" x14ac:dyDescent="0.25">
      <c r="T4747" s="7">
        <v>45160.21875</v>
      </c>
      <c r="U4747">
        <v>2.25</v>
      </c>
      <c r="V4747" s="8">
        <f t="shared" si="296"/>
        <v>0</v>
      </c>
      <c r="W4747" s="9">
        <f t="shared" si="297"/>
        <v>0</v>
      </c>
      <c r="X4747" s="8">
        <f t="shared" si="298"/>
        <v>1.4752750000000003</v>
      </c>
      <c r="Y4747">
        <f t="shared" si="299"/>
        <v>0</v>
      </c>
    </row>
    <row r="4748" spans="20:25" x14ac:dyDescent="0.25">
      <c r="T4748" s="7">
        <v>45160.229166666664</v>
      </c>
      <c r="U4748">
        <v>2.23</v>
      </c>
      <c r="V4748" s="8">
        <f t="shared" si="296"/>
        <v>0</v>
      </c>
      <c r="W4748" s="9">
        <f t="shared" si="297"/>
        <v>0</v>
      </c>
      <c r="X4748" s="8">
        <f t="shared" si="298"/>
        <v>1.4441170000000003</v>
      </c>
      <c r="Y4748">
        <f t="shared" si="299"/>
        <v>0</v>
      </c>
    </row>
    <row r="4749" spans="20:25" x14ac:dyDescent="0.25">
      <c r="T4749" s="7">
        <v>45160.239583333336</v>
      </c>
      <c r="U4749">
        <v>2.1800000000000002</v>
      </c>
      <c r="V4749" s="8">
        <f t="shared" si="296"/>
        <v>0</v>
      </c>
      <c r="W4749" s="9">
        <f t="shared" si="297"/>
        <v>0</v>
      </c>
      <c r="X4749" s="8">
        <f t="shared" si="298"/>
        <v>1.3662220000000005</v>
      </c>
      <c r="Y4749">
        <f t="shared" si="299"/>
        <v>0</v>
      </c>
    </row>
    <row r="4750" spans="20:25" x14ac:dyDescent="0.25">
      <c r="T4750" s="7">
        <v>45160.25</v>
      </c>
      <c r="U4750">
        <v>2.2000000000000002</v>
      </c>
      <c r="V4750" s="8">
        <f t="shared" si="296"/>
        <v>0</v>
      </c>
      <c r="W4750" s="9">
        <f t="shared" si="297"/>
        <v>0</v>
      </c>
      <c r="X4750" s="8">
        <f t="shared" si="298"/>
        <v>1.3973800000000005</v>
      </c>
      <c r="Y4750">
        <f t="shared" si="299"/>
        <v>0</v>
      </c>
    </row>
    <row r="4751" spans="20:25" x14ac:dyDescent="0.25">
      <c r="T4751" s="7">
        <v>45160.260416666664</v>
      </c>
      <c r="U4751">
        <v>2.21</v>
      </c>
      <c r="V4751" s="8">
        <f t="shared" si="296"/>
        <v>0</v>
      </c>
      <c r="W4751" s="9">
        <f t="shared" si="297"/>
        <v>0</v>
      </c>
      <c r="X4751" s="8">
        <f t="shared" si="298"/>
        <v>1.4129590000000003</v>
      </c>
      <c r="Y4751">
        <f t="shared" si="299"/>
        <v>0</v>
      </c>
    </row>
    <row r="4752" spans="20:25" x14ac:dyDescent="0.25">
      <c r="T4752" s="7">
        <v>45160.270833333336</v>
      </c>
      <c r="U4752">
        <v>2.23</v>
      </c>
      <c r="V4752" s="8">
        <f t="shared" si="296"/>
        <v>0</v>
      </c>
      <c r="W4752" s="9">
        <f t="shared" si="297"/>
        <v>0</v>
      </c>
      <c r="X4752" s="8">
        <f t="shared" si="298"/>
        <v>1.4441170000000003</v>
      </c>
      <c r="Y4752">
        <f t="shared" si="299"/>
        <v>0</v>
      </c>
    </row>
    <row r="4753" spans="20:25" x14ac:dyDescent="0.25">
      <c r="T4753" s="7">
        <v>45160.28125</v>
      </c>
      <c r="U4753">
        <v>2.2200000000000002</v>
      </c>
      <c r="V4753" s="8">
        <f t="shared" si="296"/>
        <v>0</v>
      </c>
      <c r="W4753" s="9">
        <f t="shared" si="297"/>
        <v>0</v>
      </c>
      <c r="X4753" s="8">
        <f t="shared" si="298"/>
        <v>1.4285380000000005</v>
      </c>
      <c r="Y4753">
        <f t="shared" si="299"/>
        <v>0</v>
      </c>
    </row>
    <row r="4754" spans="20:25" x14ac:dyDescent="0.25">
      <c r="T4754" s="7">
        <v>45160.291666666664</v>
      </c>
      <c r="U4754">
        <v>2.2200000000000002</v>
      </c>
      <c r="V4754" s="8">
        <f t="shared" si="296"/>
        <v>0</v>
      </c>
      <c r="W4754" s="9">
        <f t="shared" si="297"/>
        <v>0</v>
      </c>
      <c r="X4754" s="8">
        <f t="shared" si="298"/>
        <v>1.4285380000000005</v>
      </c>
      <c r="Y4754">
        <f t="shared" si="299"/>
        <v>0</v>
      </c>
    </row>
    <row r="4755" spans="20:25" x14ac:dyDescent="0.25">
      <c r="T4755" s="7">
        <v>45160.302083333336</v>
      </c>
      <c r="U4755">
        <v>2.21</v>
      </c>
      <c r="V4755" s="8">
        <f t="shared" si="296"/>
        <v>0</v>
      </c>
      <c r="W4755" s="9">
        <f t="shared" si="297"/>
        <v>0</v>
      </c>
      <c r="X4755" s="8">
        <f t="shared" si="298"/>
        <v>1.4129590000000003</v>
      </c>
      <c r="Y4755">
        <f t="shared" si="299"/>
        <v>0</v>
      </c>
    </row>
    <row r="4756" spans="20:25" x14ac:dyDescent="0.25">
      <c r="T4756" s="7">
        <v>45160.3125</v>
      </c>
      <c r="U4756">
        <v>2.2000000000000002</v>
      </c>
      <c r="V4756" s="8">
        <f t="shared" si="296"/>
        <v>0</v>
      </c>
      <c r="W4756" s="9">
        <f t="shared" si="297"/>
        <v>0</v>
      </c>
      <c r="X4756" s="8">
        <f t="shared" si="298"/>
        <v>1.3973800000000005</v>
      </c>
      <c r="Y4756">
        <f t="shared" si="299"/>
        <v>0</v>
      </c>
    </row>
    <row r="4757" spans="20:25" x14ac:dyDescent="0.25">
      <c r="T4757" s="7">
        <v>45160.322916666664</v>
      </c>
      <c r="U4757">
        <v>2.19</v>
      </c>
      <c r="V4757" s="8">
        <f t="shared" si="296"/>
        <v>0</v>
      </c>
      <c r="W4757" s="9">
        <f t="shared" si="297"/>
        <v>0</v>
      </c>
      <c r="X4757" s="8">
        <f t="shared" si="298"/>
        <v>1.3818010000000003</v>
      </c>
      <c r="Y4757">
        <f t="shared" si="299"/>
        <v>0</v>
      </c>
    </row>
    <row r="4758" spans="20:25" x14ac:dyDescent="0.25">
      <c r="T4758" s="7">
        <v>45160.333333333336</v>
      </c>
      <c r="U4758">
        <v>2.1800000000000002</v>
      </c>
      <c r="V4758" s="8">
        <f t="shared" si="296"/>
        <v>0</v>
      </c>
      <c r="W4758" s="9">
        <f t="shared" si="297"/>
        <v>0</v>
      </c>
      <c r="X4758" s="8">
        <f t="shared" si="298"/>
        <v>1.3662220000000005</v>
      </c>
      <c r="Y4758">
        <f t="shared" si="299"/>
        <v>0</v>
      </c>
    </row>
    <row r="4759" spans="20:25" x14ac:dyDescent="0.25">
      <c r="T4759" s="7">
        <v>45160.34375</v>
      </c>
      <c r="U4759">
        <v>2.1800000000000002</v>
      </c>
      <c r="V4759" s="8">
        <f t="shared" si="296"/>
        <v>0</v>
      </c>
      <c r="W4759" s="9">
        <f t="shared" si="297"/>
        <v>0</v>
      </c>
      <c r="X4759" s="8">
        <f t="shared" si="298"/>
        <v>1.3662220000000005</v>
      </c>
      <c r="Y4759">
        <f t="shared" si="299"/>
        <v>0</v>
      </c>
    </row>
    <row r="4760" spans="20:25" x14ac:dyDescent="0.25">
      <c r="T4760" s="7">
        <v>45160.354166666664</v>
      </c>
      <c r="U4760">
        <v>2.11</v>
      </c>
      <c r="V4760" s="8">
        <f t="shared" si="296"/>
        <v>0</v>
      </c>
      <c r="W4760" s="9">
        <f t="shared" si="297"/>
        <v>0</v>
      </c>
      <c r="X4760" s="8">
        <f t="shared" si="298"/>
        <v>1.2571690000000002</v>
      </c>
      <c r="Y4760">
        <f t="shared" si="299"/>
        <v>0</v>
      </c>
    </row>
    <row r="4761" spans="20:25" x14ac:dyDescent="0.25">
      <c r="T4761" s="7">
        <v>45160.364583333336</v>
      </c>
      <c r="U4761">
        <v>2.09</v>
      </c>
      <c r="V4761" s="8">
        <f t="shared" si="296"/>
        <v>0</v>
      </c>
      <c r="W4761" s="9">
        <f t="shared" si="297"/>
        <v>0</v>
      </c>
      <c r="X4761" s="8">
        <f t="shared" si="298"/>
        <v>1.2260110000000002</v>
      </c>
      <c r="Y4761">
        <f t="shared" si="299"/>
        <v>0</v>
      </c>
    </row>
    <row r="4762" spans="20:25" x14ac:dyDescent="0.25">
      <c r="T4762" s="7">
        <v>45160.375</v>
      </c>
      <c r="U4762">
        <v>2.0699999999999998</v>
      </c>
      <c r="V4762" s="8">
        <f t="shared" si="296"/>
        <v>0</v>
      </c>
      <c r="W4762" s="9">
        <f t="shared" si="297"/>
        <v>0</v>
      </c>
      <c r="X4762" s="8">
        <f t="shared" si="298"/>
        <v>1.1948530000000002</v>
      </c>
      <c r="Y4762">
        <f t="shared" si="299"/>
        <v>0</v>
      </c>
    </row>
    <row r="4763" spans="20:25" x14ac:dyDescent="0.25">
      <c r="T4763" s="7">
        <v>45160.385416666664</v>
      </c>
      <c r="U4763">
        <v>2.06</v>
      </c>
      <c r="V4763" s="8">
        <f t="shared" si="296"/>
        <v>0</v>
      </c>
      <c r="W4763" s="9">
        <f t="shared" si="297"/>
        <v>0</v>
      </c>
      <c r="X4763" s="8">
        <f t="shared" si="298"/>
        <v>1.1792740000000004</v>
      </c>
      <c r="Y4763">
        <f t="shared" si="299"/>
        <v>0</v>
      </c>
    </row>
    <row r="4764" spans="20:25" x14ac:dyDescent="0.25">
      <c r="T4764" s="7">
        <v>45160.395833333336</v>
      </c>
      <c r="U4764">
        <v>2.0699999999999998</v>
      </c>
      <c r="V4764" s="8">
        <f t="shared" si="296"/>
        <v>0</v>
      </c>
      <c r="W4764" s="9">
        <f t="shared" si="297"/>
        <v>0</v>
      </c>
      <c r="X4764" s="8">
        <f t="shared" si="298"/>
        <v>1.1948530000000002</v>
      </c>
      <c r="Y4764">
        <f t="shared" si="299"/>
        <v>0</v>
      </c>
    </row>
    <row r="4765" spans="20:25" x14ac:dyDescent="0.25">
      <c r="T4765" s="7">
        <v>45160.40625</v>
      </c>
      <c r="U4765">
        <v>2.09</v>
      </c>
      <c r="V4765" s="8">
        <f t="shared" si="296"/>
        <v>0</v>
      </c>
      <c r="W4765" s="9">
        <f t="shared" si="297"/>
        <v>0</v>
      </c>
      <c r="X4765" s="8">
        <f t="shared" si="298"/>
        <v>1.2260110000000002</v>
      </c>
      <c r="Y4765">
        <f t="shared" si="299"/>
        <v>0</v>
      </c>
    </row>
    <row r="4766" spans="20:25" x14ac:dyDescent="0.25">
      <c r="T4766" s="7">
        <v>45160.416666666664</v>
      </c>
      <c r="U4766">
        <v>2.06</v>
      </c>
      <c r="V4766" s="8">
        <f t="shared" si="296"/>
        <v>0</v>
      </c>
      <c r="W4766" s="9">
        <f t="shared" si="297"/>
        <v>0</v>
      </c>
      <c r="X4766" s="8">
        <f t="shared" si="298"/>
        <v>1.1792740000000004</v>
      </c>
      <c r="Y4766">
        <f t="shared" si="299"/>
        <v>0</v>
      </c>
    </row>
    <row r="4767" spans="20:25" x14ac:dyDescent="0.25">
      <c r="T4767" s="7">
        <v>45160.427083333336</v>
      </c>
      <c r="U4767">
        <v>2.1</v>
      </c>
      <c r="V4767" s="8">
        <f t="shared" si="296"/>
        <v>0</v>
      </c>
      <c r="W4767" s="9">
        <f t="shared" si="297"/>
        <v>0</v>
      </c>
      <c r="X4767" s="8">
        <f t="shared" si="298"/>
        <v>1.2415900000000004</v>
      </c>
      <c r="Y4767">
        <f t="shared" si="299"/>
        <v>0</v>
      </c>
    </row>
    <row r="4768" spans="20:25" x14ac:dyDescent="0.25">
      <c r="T4768" s="7">
        <v>45160.4375</v>
      </c>
      <c r="U4768">
        <v>2.12</v>
      </c>
      <c r="V4768" s="8">
        <f t="shared" si="296"/>
        <v>0</v>
      </c>
      <c r="W4768" s="9">
        <f t="shared" si="297"/>
        <v>0</v>
      </c>
      <c r="X4768" s="8">
        <f t="shared" si="298"/>
        <v>1.2727480000000004</v>
      </c>
      <c r="Y4768">
        <f t="shared" si="299"/>
        <v>0</v>
      </c>
    </row>
    <row r="4769" spans="20:25" x14ac:dyDescent="0.25">
      <c r="T4769" s="7">
        <v>45160.447916666664</v>
      </c>
      <c r="U4769">
        <v>2.19</v>
      </c>
      <c r="V4769" s="8">
        <f t="shared" si="296"/>
        <v>0</v>
      </c>
      <c r="W4769" s="9">
        <f t="shared" si="297"/>
        <v>0</v>
      </c>
      <c r="X4769" s="8">
        <f t="shared" si="298"/>
        <v>1.3818010000000003</v>
      </c>
      <c r="Y4769">
        <f t="shared" si="299"/>
        <v>0</v>
      </c>
    </row>
    <row r="4770" spans="20:25" x14ac:dyDescent="0.25">
      <c r="T4770" s="7">
        <v>45160.458333333336</v>
      </c>
      <c r="U4770">
        <v>2.23</v>
      </c>
      <c r="V4770" s="8">
        <f t="shared" si="296"/>
        <v>0</v>
      </c>
      <c r="W4770" s="9">
        <f t="shared" si="297"/>
        <v>0</v>
      </c>
      <c r="X4770" s="8">
        <f t="shared" si="298"/>
        <v>1.4441170000000003</v>
      </c>
      <c r="Y4770">
        <f t="shared" si="299"/>
        <v>0</v>
      </c>
    </row>
    <row r="4771" spans="20:25" x14ac:dyDescent="0.25">
      <c r="T4771" s="7">
        <v>45160.46875</v>
      </c>
      <c r="U4771">
        <v>2.29</v>
      </c>
      <c r="V4771" s="8">
        <f t="shared" si="296"/>
        <v>0</v>
      </c>
      <c r="W4771" s="9">
        <f t="shared" si="297"/>
        <v>0</v>
      </c>
      <c r="X4771" s="8">
        <f t="shared" si="298"/>
        <v>1.5375910000000004</v>
      </c>
      <c r="Y4771">
        <f t="shared" si="299"/>
        <v>0</v>
      </c>
    </row>
    <row r="4772" spans="20:25" x14ac:dyDescent="0.25">
      <c r="T4772" s="7">
        <v>45160.479166666664</v>
      </c>
      <c r="U4772">
        <v>2.27</v>
      </c>
      <c r="V4772" s="8">
        <f t="shared" si="296"/>
        <v>0</v>
      </c>
      <c r="W4772" s="9">
        <f t="shared" si="297"/>
        <v>0</v>
      </c>
      <c r="X4772" s="8">
        <f t="shared" si="298"/>
        <v>1.5064330000000004</v>
      </c>
      <c r="Y4772">
        <f t="shared" si="299"/>
        <v>0</v>
      </c>
    </row>
    <row r="4773" spans="20:25" x14ac:dyDescent="0.25">
      <c r="T4773" s="7">
        <v>45160.489583333336</v>
      </c>
      <c r="U4773">
        <v>2.31</v>
      </c>
      <c r="V4773" s="8">
        <f t="shared" si="296"/>
        <v>0</v>
      </c>
      <c r="W4773" s="9">
        <f t="shared" si="297"/>
        <v>0</v>
      </c>
      <c r="X4773" s="8">
        <f t="shared" si="298"/>
        <v>1.5687490000000004</v>
      </c>
      <c r="Y4773">
        <f t="shared" si="299"/>
        <v>0</v>
      </c>
    </row>
    <row r="4774" spans="20:25" x14ac:dyDescent="0.25">
      <c r="T4774" s="7">
        <v>45160.5</v>
      </c>
      <c r="U4774">
        <v>2.36</v>
      </c>
      <c r="V4774" s="8">
        <f t="shared" si="296"/>
        <v>0</v>
      </c>
      <c r="W4774" s="9">
        <f t="shared" si="297"/>
        <v>0</v>
      </c>
      <c r="X4774" s="8">
        <f t="shared" si="298"/>
        <v>1.6466440000000002</v>
      </c>
      <c r="Y4774">
        <f t="shared" si="299"/>
        <v>0</v>
      </c>
    </row>
    <row r="4775" spans="20:25" x14ac:dyDescent="0.25">
      <c r="T4775" s="7">
        <v>45160.510416666664</v>
      </c>
      <c r="U4775">
        <v>2.3199999999999998</v>
      </c>
      <c r="V4775" s="8">
        <f t="shared" si="296"/>
        <v>0</v>
      </c>
      <c r="W4775" s="9">
        <f t="shared" si="297"/>
        <v>0</v>
      </c>
      <c r="X4775" s="8">
        <f t="shared" si="298"/>
        <v>1.5843280000000002</v>
      </c>
      <c r="Y4775">
        <f t="shared" si="299"/>
        <v>0</v>
      </c>
    </row>
    <row r="4776" spans="20:25" x14ac:dyDescent="0.25">
      <c r="T4776" s="7">
        <v>45160.520833333336</v>
      </c>
      <c r="U4776">
        <v>2.31</v>
      </c>
      <c r="V4776" s="8">
        <f t="shared" si="296"/>
        <v>0</v>
      </c>
      <c r="W4776" s="9">
        <f t="shared" si="297"/>
        <v>0</v>
      </c>
      <c r="X4776" s="8">
        <f t="shared" si="298"/>
        <v>1.5687490000000004</v>
      </c>
      <c r="Y4776">
        <f t="shared" si="299"/>
        <v>0</v>
      </c>
    </row>
    <row r="4777" spans="20:25" x14ac:dyDescent="0.25">
      <c r="T4777" s="7">
        <v>45160.53125</v>
      </c>
      <c r="U4777">
        <v>2.3199999999999998</v>
      </c>
      <c r="V4777" s="8">
        <f t="shared" si="296"/>
        <v>0</v>
      </c>
      <c r="W4777" s="9">
        <f t="shared" si="297"/>
        <v>0</v>
      </c>
      <c r="X4777" s="8">
        <f t="shared" si="298"/>
        <v>1.5843280000000002</v>
      </c>
      <c r="Y4777">
        <f t="shared" si="299"/>
        <v>0</v>
      </c>
    </row>
    <row r="4778" spans="20:25" x14ac:dyDescent="0.25">
      <c r="T4778" s="7">
        <v>45160.541666666664</v>
      </c>
      <c r="U4778">
        <v>2.39</v>
      </c>
      <c r="V4778" s="8">
        <f t="shared" si="296"/>
        <v>0</v>
      </c>
      <c r="W4778" s="9">
        <f t="shared" si="297"/>
        <v>0</v>
      </c>
      <c r="X4778" s="8">
        <f t="shared" si="298"/>
        <v>1.6933810000000005</v>
      </c>
      <c r="Y4778">
        <f t="shared" si="299"/>
        <v>0</v>
      </c>
    </row>
    <row r="4779" spans="20:25" x14ac:dyDescent="0.25">
      <c r="T4779" s="7">
        <v>45160.552083333336</v>
      </c>
      <c r="U4779">
        <v>2.37</v>
      </c>
      <c r="V4779" s="8">
        <f t="shared" si="296"/>
        <v>0</v>
      </c>
      <c r="W4779" s="9">
        <f t="shared" si="297"/>
        <v>0</v>
      </c>
      <c r="X4779" s="8">
        <f t="shared" si="298"/>
        <v>1.6622230000000005</v>
      </c>
      <c r="Y4779">
        <f t="shared" si="299"/>
        <v>0</v>
      </c>
    </row>
    <row r="4780" spans="20:25" x14ac:dyDescent="0.25">
      <c r="T4780" s="7">
        <v>45160.5625</v>
      </c>
      <c r="U4780">
        <v>2.39</v>
      </c>
      <c r="V4780" s="8">
        <f t="shared" si="296"/>
        <v>0</v>
      </c>
      <c r="W4780" s="9">
        <f t="shared" si="297"/>
        <v>0</v>
      </c>
      <c r="X4780" s="8">
        <f t="shared" si="298"/>
        <v>1.6933810000000005</v>
      </c>
      <c r="Y4780">
        <f t="shared" si="299"/>
        <v>0</v>
      </c>
    </row>
    <row r="4781" spans="20:25" x14ac:dyDescent="0.25">
      <c r="T4781" s="7">
        <v>45160.572916666664</v>
      </c>
      <c r="U4781">
        <v>2.41</v>
      </c>
      <c r="V4781" s="8">
        <f t="shared" si="296"/>
        <v>8.8030000000003383E-3</v>
      </c>
      <c r="W4781" s="9">
        <f t="shared" si="297"/>
        <v>0</v>
      </c>
      <c r="X4781" s="8">
        <f t="shared" si="298"/>
        <v>1.7245390000000005</v>
      </c>
      <c r="Y4781">
        <f t="shared" si="299"/>
        <v>0</v>
      </c>
    </row>
    <row r="4782" spans="20:25" x14ac:dyDescent="0.25">
      <c r="T4782" s="7">
        <v>45160.583333333336</v>
      </c>
      <c r="U4782">
        <v>2.57</v>
      </c>
      <c r="V4782" s="8">
        <f t="shared" si="296"/>
        <v>0.45493099999999931</v>
      </c>
      <c r="W4782" s="9">
        <f t="shared" si="297"/>
        <v>4.5199999999999962E-3</v>
      </c>
      <c r="X4782" s="8">
        <f t="shared" si="298"/>
        <v>1.9738029999999998</v>
      </c>
      <c r="Y4782">
        <f t="shared" si="299"/>
        <v>0</v>
      </c>
    </row>
    <row r="4783" spans="20:25" x14ac:dyDescent="0.25">
      <c r="T4783" s="7">
        <v>45160.59375</v>
      </c>
      <c r="U4783">
        <v>2.5099999999999998</v>
      </c>
      <c r="V4783" s="8">
        <f t="shared" si="296"/>
        <v>0.2876329999999987</v>
      </c>
      <c r="W4783" s="9">
        <f t="shared" si="297"/>
        <v>5.6000000000000494E-4</v>
      </c>
      <c r="X4783" s="8">
        <f t="shared" si="298"/>
        <v>1.8803290000000001</v>
      </c>
      <c r="Y4783">
        <f t="shared" si="299"/>
        <v>0</v>
      </c>
    </row>
    <row r="4784" spans="20:25" x14ac:dyDescent="0.25">
      <c r="T4784" s="7">
        <v>45160.604166666664</v>
      </c>
      <c r="U4784">
        <v>2.52</v>
      </c>
      <c r="V4784" s="8">
        <f t="shared" si="296"/>
        <v>0.31551599999999969</v>
      </c>
      <c r="W4784" s="9">
        <f t="shared" si="297"/>
        <v>1.2199999999999989E-3</v>
      </c>
      <c r="X4784" s="8">
        <f t="shared" si="298"/>
        <v>1.8959080000000004</v>
      </c>
      <c r="Y4784">
        <f t="shared" si="299"/>
        <v>0</v>
      </c>
    </row>
    <row r="4785" spans="20:25" x14ac:dyDescent="0.25">
      <c r="T4785" s="7">
        <v>45160.614583333336</v>
      </c>
      <c r="U4785">
        <v>2.54</v>
      </c>
      <c r="V4785" s="8">
        <f t="shared" si="296"/>
        <v>0.37128199999999989</v>
      </c>
      <c r="W4785" s="9">
        <f t="shared" si="297"/>
        <v>2.5400000000000145E-3</v>
      </c>
      <c r="X4785" s="8">
        <f t="shared" si="298"/>
        <v>1.9270660000000004</v>
      </c>
      <c r="Y4785">
        <f t="shared" si="299"/>
        <v>0</v>
      </c>
    </row>
    <row r="4786" spans="20:25" x14ac:dyDescent="0.25">
      <c r="T4786" s="7">
        <v>45160.625</v>
      </c>
      <c r="U4786">
        <v>2.4900000000000002</v>
      </c>
      <c r="V4786" s="8">
        <f t="shared" si="296"/>
        <v>0.23186700000000027</v>
      </c>
      <c r="W4786" s="9">
        <f t="shared" si="297"/>
        <v>0</v>
      </c>
      <c r="X4786" s="8">
        <f t="shared" si="298"/>
        <v>1.8491710000000006</v>
      </c>
      <c r="Y4786">
        <f t="shared" si="299"/>
        <v>0</v>
      </c>
    </row>
    <row r="4787" spans="20:25" x14ac:dyDescent="0.25">
      <c r="T4787" s="7">
        <v>45160.635416666664</v>
      </c>
      <c r="U4787">
        <v>2.48</v>
      </c>
      <c r="V4787" s="8">
        <f t="shared" si="296"/>
        <v>0.20398399999999928</v>
      </c>
      <c r="W4787" s="9">
        <f t="shared" si="297"/>
        <v>0</v>
      </c>
      <c r="X4787" s="8">
        <f t="shared" si="298"/>
        <v>1.8335920000000003</v>
      </c>
      <c r="Y4787">
        <f t="shared" si="299"/>
        <v>0</v>
      </c>
    </row>
    <row r="4788" spans="20:25" x14ac:dyDescent="0.25">
      <c r="T4788" s="7">
        <v>45160.645833333336</v>
      </c>
      <c r="U4788">
        <v>2.4700000000000002</v>
      </c>
      <c r="V4788" s="8">
        <f t="shared" si="296"/>
        <v>0.17610100000000006</v>
      </c>
      <c r="W4788" s="9">
        <f t="shared" si="297"/>
        <v>0</v>
      </c>
      <c r="X4788" s="8">
        <f t="shared" si="298"/>
        <v>1.8180130000000005</v>
      </c>
      <c r="Y4788">
        <f t="shared" si="299"/>
        <v>0</v>
      </c>
    </row>
    <row r="4789" spans="20:25" x14ac:dyDescent="0.25">
      <c r="T4789" s="7">
        <v>45160.65625</v>
      </c>
      <c r="U4789">
        <v>2.4900000000000002</v>
      </c>
      <c r="V4789" s="8">
        <f t="shared" si="296"/>
        <v>0.23186700000000027</v>
      </c>
      <c r="W4789" s="9">
        <f t="shared" si="297"/>
        <v>0</v>
      </c>
      <c r="X4789" s="8">
        <f t="shared" si="298"/>
        <v>1.8491710000000006</v>
      </c>
      <c r="Y4789">
        <f t="shared" si="299"/>
        <v>0</v>
      </c>
    </row>
    <row r="4790" spans="20:25" x14ac:dyDescent="0.25">
      <c r="T4790" s="7">
        <v>45160.666666666664</v>
      </c>
      <c r="U4790">
        <v>2.4700000000000002</v>
      </c>
      <c r="V4790" s="8">
        <f t="shared" si="296"/>
        <v>0.17610100000000006</v>
      </c>
      <c r="W4790" s="9">
        <f t="shared" si="297"/>
        <v>0</v>
      </c>
      <c r="X4790" s="8">
        <f t="shared" si="298"/>
        <v>1.8180130000000005</v>
      </c>
      <c r="Y4790">
        <f t="shared" si="299"/>
        <v>0</v>
      </c>
    </row>
    <row r="4791" spans="20:25" x14ac:dyDescent="0.25">
      <c r="T4791" s="7">
        <v>45160.677083333336</v>
      </c>
      <c r="U4791">
        <v>2.4300000000000002</v>
      </c>
      <c r="V4791" s="8">
        <f t="shared" si="296"/>
        <v>6.4569000000000543E-2</v>
      </c>
      <c r="W4791" s="9">
        <f t="shared" si="297"/>
        <v>0</v>
      </c>
      <c r="X4791" s="8">
        <f t="shared" si="298"/>
        <v>1.7556970000000005</v>
      </c>
      <c r="Y4791">
        <f t="shared" si="299"/>
        <v>0</v>
      </c>
    </row>
    <row r="4792" spans="20:25" x14ac:dyDescent="0.25">
      <c r="T4792" s="7">
        <v>45160.6875</v>
      </c>
      <c r="U4792">
        <v>2.4700000000000002</v>
      </c>
      <c r="V4792" s="8">
        <f t="shared" si="296"/>
        <v>0.17610100000000006</v>
      </c>
      <c r="W4792" s="9">
        <f t="shared" si="297"/>
        <v>0</v>
      </c>
      <c r="X4792" s="8">
        <f t="shared" si="298"/>
        <v>1.8180130000000005</v>
      </c>
      <c r="Y4792">
        <f t="shared" si="299"/>
        <v>0</v>
      </c>
    </row>
    <row r="4793" spans="20:25" x14ac:dyDescent="0.25">
      <c r="T4793" s="7">
        <v>45160.697916666664</v>
      </c>
      <c r="U4793">
        <v>2.4</v>
      </c>
      <c r="V4793" s="8">
        <f t="shared" si="296"/>
        <v>0</v>
      </c>
      <c r="W4793" s="9">
        <f t="shared" si="297"/>
        <v>0</v>
      </c>
      <c r="X4793" s="8">
        <f t="shared" si="298"/>
        <v>1.7089600000000003</v>
      </c>
      <c r="Y4793">
        <f t="shared" si="299"/>
        <v>0</v>
      </c>
    </row>
    <row r="4794" spans="20:25" x14ac:dyDescent="0.25">
      <c r="T4794" s="7">
        <v>45160.708333333336</v>
      </c>
      <c r="U4794">
        <v>2.42</v>
      </c>
      <c r="V4794" s="8">
        <f t="shared" si="296"/>
        <v>3.6685999999999552E-2</v>
      </c>
      <c r="W4794" s="9">
        <f t="shared" si="297"/>
        <v>0</v>
      </c>
      <c r="X4794" s="8">
        <f t="shared" si="298"/>
        <v>1.7401180000000003</v>
      </c>
      <c r="Y4794">
        <f t="shared" si="299"/>
        <v>0</v>
      </c>
    </row>
    <row r="4795" spans="20:25" x14ac:dyDescent="0.25">
      <c r="T4795" s="7">
        <v>45160.71875</v>
      </c>
      <c r="U4795">
        <v>2.4</v>
      </c>
      <c r="V4795" s="8">
        <f t="shared" si="296"/>
        <v>0</v>
      </c>
      <c r="W4795" s="9">
        <f t="shared" si="297"/>
        <v>0</v>
      </c>
      <c r="X4795" s="8">
        <f t="shared" si="298"/>
        <v>1.7089600000000003</v>
      </c>
      <c r="Y4795">
        <f t="shared" si="299"/>
        <v>0</v>
      </c>
    </row>
    <row r="4796" spans="20:25" x14ac:dyDescent="0.25">
      <c r="T4796" s="7">
        <v>45160.729166666664</v>
      </c>
      <c r="U4796">
        <v>2.37</v>
      </c>
      <c r="V4796" s="8">
        <f t="shared" si="296"/>
        <v>0</v>
      </c>
      <c r="W4796" s="9">
        <f t="shared" si="297"/>
        <v>0</v>
      </c>
      <c r="X4796" s="8">
        <f t="shared" si="298"/>
        <v>1.6622230000000005</v>
      </c>
      <c r="Y4796">
        <f t="shared" si="299"/>
        <v>0</v>
      </c>
    </row>
    <row r="4797" spans="20:25" x14ac:dyDescent="0.25">
      <c r="T4797" s="7">
        <v>45160.739583333336</v>
      </c>
      <c r="U4797">
        <v>2.39</v>
      </c>
      <c r="V4797" s="8">
        <f t="shared" si="296"/>
        <v>0</v>
      </c>
      <c r="W4797" s="9">
        <f t="shared" si="297"/>
        <v>0</v>
      </c>
      <c r="X4797" s="8">
        <f t="shared" si="298"/>
        <v>1.6933810000000005</v>
      </c>
      <c r="Y4797">
        <f t="shared" si="299"/>
        <v>0</v>
      </c>
    </row>
    <row r="4798" spans="20:25" x14ac:dyDescent="0.25">
      <c r="T4798" s="7">
        <v>45160.75</v>
      </c>
      <c r="U4798">
        <v>2.37</v>
      </c>
      <c r="V4798" s="8">
        <f t="shared" si="296"/>
        <v>0</v>
      </c>
      <c r="W4798" s="9">
        <f t="shared" si="297"/>
        <v>0</v>
      </c>
      <c r="X4798" s="8">
        <f t="shared" si="298"/>
        <v>1.6622230000000005</v>
      </c>
      <c r="Y4798">
        <f t="shared" si="299"/>
        <v>0</v>
      </c>
    </row>
    <row r="4799" spans="20:25" x14ac:dyDescent="0.25">
      <c r="T4799" s="7">
        <v>45160.760416666664</v>
      </c>
      <c r="U4799">
        <v>2.38</v>
      </c>
      <c r="V4799" s="8">
        <f t="shared" si="296"/>
        <v>0</v>
      </c>
      <c r="W4799" s="9">
        <f t="shared" si="297"/>
        <v>0</v>
      </c>
      <c r="X4799" s="8">
        <f t="shared" si="298"/>
        <v>1.6778020000000002</v>
      </c>
      <c r="Y4799">
        <f t="shared" si="299"/>
        <v>0</v>
      </c>
    </row>
    <row r="4800" spans="20:25" x14ac:dyDescent="0.25">
      <c r="T4800" s="7">
        <v>45160.770833333336</v>
      </c>
      <c r="U4800">
        <v>2.36</v>
      </c>
      <c r="V4800" s="8">
        <f t="shared" si="296"/>
        <v>0</v>
      </c>
      <c r="W4800" s="9">
        <f t="shared" si="297"/>
        <v>0</v>
      </c>
      <c r="X4800" s="8">
        <f t="shared" si="298"/>
        <v>1.6466440000000002</v>
      </c>
      <c r="Y4800">
        <f t="shared" si="299"/>
        <v>0</v>
      </c>
    </row>
    <row r="4801" spans="20:25" x14ac:dyDescent="0.25">
      <c r="T4801" s="7">
        <v>45160.78125</v>
      </c>
      <c r="U4801">
        <v>2.3199999999999998</v>
      </c>
      <c r="V4801" s="8">
        <f t="shared" si="296"/>
        <v>0</v>
      </c>
      <c r="W4801" s="9">
        <f t="shared" si="297"/>
        <v>0</v>
      </c>
      <c r="X4801" s="8">
        <f t="shared" si="298"/>
        <v>1.5843280000000002</v>
      </c>
      <c r="Y4801">
        <f t="shared" si="299"/>
        <v>0</v>
      </c>
    </row>
    <row r="4802" spans="20:25" x14ac:dyDescent="0.25">
      <c r="T4802" s="7">
        <v>45160.791666666664</v>
      </c>
      <c r="U4802">
        <v>2.31</v>
      </c>
      <c r="V4802" s="8">
        <f t="shared" si="296"/>
        <v>0</v>
      </c>
      <c r="W4802" s="9">
        <f t="shared" si="297"/>
        <v>0</v>
      </c>
      <c r="X4802" s="8">
        <f t="shared" si="298"/>
        <v>1.5687490000000004</v>
      </c>
      <c r="Y4802">
        <f t="shared" si="299"/>
        <v>0</v>
      </c>
    </row>
    <row r="4803" spans="20:25" x14ac:dyDescent="0.25">
      <c r="T4803" s="7">
        <v>45160.802083333336</v>
      </c>
      <c r="U4803">
        <v>2.2999999999999998</v>
      </c>
      <c r="V4803" s="8">
        <f t="shared" ref="V4803:V4866" si="300">IF(2.7883*U4803-6.711&lt;0,0,2.7883*U4803-6.711)</f>
        <v>0</v>
      </c>
      <c r="W4803" s="9">
        <f t="shared" ref="W4803:W4866" si="301">IF(0.066*U4803-0.1651&lt;0,0,0.066*U4803-0.1651)</f>
        <v>0</v>
      </c>
      <c r="X4803" s="8">
        <f t="shared" ref="X4803:X4866" si="302">IF(1.5579*U4803-2.03&lt;0,0,1.5579*U4803-2.03)</f>
        <v>1.5531700000000002</v>
      </c>
      <c r="Y4803">
        <f t="shared" ref="Y4803:Y4866" si="303">IF(1.2304*U4803-6.1782&lt;0,0,1.2304*U4803-6.1782)</f>
        <v>0</v>
      </c>
    </row>
    <row r="4804" spans="20:25" x14ac:dyDescent="0.25">
      <c r="T4804" s="7">
        <v>45160.8125</v>
      </c>
      <c r="U4804">
        <v>3.87</v>
      </c>
      <c r="V4804" s="8">
        <f t="shared" si="300"/>
        <v>4.0797209999999993</v>
      </c>
      <c r="W4804" s="9">
        <f t="shared" si="301"/>
        <v>9.0320000000000039E-2</v>
      </c>
      <c r="X4804" s="8">
        <f t="shared" si="302"/>
        <v>3.9990730000000005</v>
      </c>
      <c r="Y4804">
        <f t="shared" si="303"/>
        <v>0</v>
      </c>
    </row>
    <row r="4805" spans="20:25" x14ac:dyDescent="0.25">
      <c r="T4805" s="7">
        <v>45160.822916666664</v>
      </c>
      <c r="U4805">
        <v>2.79</v>
      </c>
      <c r="V4805" s="8">
        <f t="shared" si="300"/>
        <v>1.0683569999999998</v>
      </c>
      <c r="W4805" s="9">
        <f t="shared" si="301"/>
        <v>1.9040000000000001E-2</v>
      </c>
      <c r="X4805" s="8">
        <f t="shared" si="302"/>
        <v>2.3165410000000004</v>
      </c>
      <c r="Y4805">
        <f t="shared" si="303"/>
        <v>0</v>
      </c>
    </row>
    <row r="4806" spans="20:25" x14ac:dyDescent="0.25">
      <c r="T4806" s="7">
        <v>45160.833333333336</v>
      </c>
      <c r="U4806">
        <v>2.59</v>
      </c>
      <c r="V4806" s="8">
        <f t="shared" si="300"/>
        <v>0.51069699999999951</v>
      </c>
      <c r="W4806" s="9">
        <f t="shared" si="301"/>
        <v>5.8400000000000118E-3</v>
      </c>
      <c r="X4806" s="8">
        <f t="shared" si="302"/>
        <v>2.0049610000000002</v>
      </c>
      <c r="Y4806">
        <f t="shared" si="303"/>
        <v>0</v>
      </c>
    </row>
    <row r="4807" spans="20:25" x14ac:dyDescent="0.25">
      <c r="T4807" s="7">
        <v>45160.84375</v>
      </c>
      <c r="U4807">
        <v>2.61</v>
      </c>
      <c r="V4807" s="8">
        <f t="shared" si="300"/>
        <v>0.56646299999999972</v>
      </c>
      <c r="W4807" s="9">
        <f t="shared" si="301"/>
        <v>7.1599999999999997E-3</v>
      </c>
      <c r="X4807" s="8">
        <f t="shared" si="302"/>
        <v>2.0361189999999998</v>
      </c>
      <c r="Y4807">
        <f t="shared" si="303"/>
        <v>0</v>
      </c>
    </row>
    <row r="4808" spans="20:25" x14ac:dyDescent="0.25">
      <c r="T4808" s="7">
        <v>45160.854166666664</v>
      </c>
      <c r="U4808">
        <v>2.64</v>
      </c>
      <c r="V4808" s="8">
        <f t="shared" si="300"/>
        <v>0.65011200000000002</v>
      </c>
      <c r="W4808" s="9">
        <f t="shared" si="301"/>
        <v>9.1400000000000092E-3</v>
      </c>
      <c r="X4808" s="8">
        <f t="shared" si="302"/>
        <v>2.0828560000000009</v>
      </c>
      <c r="Y4808">
        <f t="shared" si="303"/>
        <v>0</v>
      </c>
    </row>
    <row r="4809" spans="20:25" x14ac:dyDescent="0.25">
      <c r="T4809" s="7">
        <v>45160.864583333336</v>
      </c>
      <c r="U4809">
        <v>2.6</v>
      </c>
      <c r="V4809" s="8">
        <f t="shared" si="300"/>
        <v>0.53857999999999961</v>
      </c>
      <c r="W4809" s="9">
        <f t="shared" si="301"/>
        <v>6.5000000000000058E-3</v>
      </c>
      <c r="X4809" s="8">
        <f t="shared" si="302"/>
        <v>2.0205400000000009</v>
      </c>
      <c r="Y4809">
        <f t="shared" si="303"/>
        <v>0</v>
      </c>
    </row>
    <row r="4810" spans="20:25" x14ac:dyDescent="0.25">
      <c r="T4810" s="7">
        <v>45160.875</v>
      </c>
      <c r="U4810">
        <v>2.66</v>
      </c>
      <c r="V4810" s="8">
        <f t="shared" si="300"/>
        <v>0.70587800000000023</v>
      </c>
      <c r="W4810" s="9">
        <f t="shared" si="301"/>
        <v>1.0460000000000025E-2</v>
      </c>
      <c r="X4810" s="8">
        <f t="shared" si="302"/>
        <v>2.1140140000000005</v>
      </c>
      <c r="Y4810">
        <f t="shared" si="303"/>
        <v>0</v>
      </c>
    </row>
    <row r="4811" spans="20:25" x14ac:dyDescent="0.25">
      <c r="T4811" s="7">
        <v>45160.885416666664</v>
      </c>
      <c r="U4811">
        <v>2.63</v>
      </c>
      <c r="V4811" s="8">
        <f t="shared" si="300"/>
        <v>0.62222899999999903</v>
      </c>
      <c r="W4811" s="9">
        <f t="shared" si="301"/>
        <v>8.4800000000000153E-3</v>
      </c>
      <c r="X4811" s="8">
        <f t="shared" si="302"/>
        <v>2.0672770000000003</v>
      </c>
      <c r="Y4811">
        <f t="shared" si="303"/>
        <v>0</v>
      </c>
    </row>
    <row r="4812" spans="20:25" x14ac:dyDescent="0.25">
      <c r="T4812" s="7">
        <v>45160.895833333336</v>
      </c>
      <c r="U4812">
        <v>2.62</v>
      </c>
      <c r="V4812" s="8">
        <f t="shared" si="300"/>
        <v>0.59434599999999982</v>
      </c>
      <c r="W4812" s="9">
        <f t="shared" si="301"/>
        <v>7.8200000000000214E-3</v>
      </c>
      <c r="X4812" s="8">
        <f t="shared" si="302"/>
        <v>2.0516980000000005</v>
      </c>
      <c r="Y4812">
        <f t="shared" si="303"/>
        <v>0</v>
      </c>
    </row>
    <row r="4813" spans="20:25" x14ac:dyDescent="0.25">
      <c r="T4813" s="7">
        <v>45160.90625</v>
      </c>
      <c r="U4813">
        <v>2.59</v>
      </c>
      <c r="V4813" s="8">
        <f t="shared" si="300"/>
        <v>0.51069699999999951</v>
      </c>
      <c r="W4813" s="9">
        <f t="shared" si="301"/>
        <v>5.8400000000000118E-3</v>
      </c>
      <c r="X4813" s="8">
        <f t="shared" si="302"/>
        <v>2.0049610000000002</v>
      </c>
      <c r="Y4813">
        <f t="shared" si="303"/>
        <v>0</v>
      </c>
    </row>
    <row r="4814" spans="20:25" x14ac:dyDescent="0.25">
      <c r="T4814" s="7">
        <v>45160.916666666664</v>
      </c>
      <c r="U4814">
        <v>2.59</v>
      </c>
      <c r="V4814" s="8">
        <f t="shared" si="300"/>
        <v>0.51069699999999951</v>
      </c>
      <c r="W4814" s="9">
        <f t="shared" si="301"/>
        <v>5.8400000000000118E-3</v>
      </c>
      <c r="X4814" s="8">
        <f t="shared" si="302"/>
        <v>2.0049610000000002</v>
      </c>
      <c r="Y4814">
        <f t="shared" si="303"/>
        <v>0</v>
      </c>
    </row>
    <row r="4815" spans="20:25" x14ac:dyDescent="0.25">
      <c r="T4815" s="7">
        <v>45160.927083333336</v>
      </c>
      <c r="U4815">
        <v>2.59</v>
      </c>
      <c r="V4815" s="8">
        <f t="shared" si="300"/>
        <v>0.51069699999999951</v>
      </c>
      <c r="W4815" s="9">
        <f t="shared" si="301"/>
        <v>5.8400000000000118E-3</v>
      </c>
      <c r="X4815" s="8">
        <f t="shared" si="302"/>
        <v>2.0049610000000002</v>
      </c>
      <c r="Y4815">
        <f t="shared" si="303"/>
        <v>0</v>
      </c>
    </row>
    <row r="4816" spans="20:25" x14ac:dyDescent="0.25">
      <c r="T4816" s="7">
        <v>45160.9375</v>
      </c>
      <c r="U4816">
        <v>2.62</v>
      </c>
      <c r="V4816" s="8">
        <f t="shared" si="300"/>
        <v>0.59434599999999982</v>
      </c>
      <c r="W4816" s="9">
        <f t="shared" si="301"/>
        <v>7.8200000000000214E-3</v>
      </c>
      <c r="X4816" s="8">
        <f t="shared" si="302"/>
        <v>2.0516980000000005</v>
      </c>
      <c r="Y4816">
        <f t="shared" si="303"/>
        <v>0</v>
      </c>
    </row>
    <row r="4817" spans="20:25" x14ac:dyDescent="0.25">
      <c r="T4817" s="7">
        <v>45160.947916666664</v>
      </c>
      <c r="U4817">
        <v>2.56</v>
      </c>
      <c r="V4817" s="8">
        <f t="shared" si="300"/>
        <v>0.42704800000000009</v>
      </c>
      <c r="W4817" s="9">
        <f t="shared" si="301"/>
        <v>3.8600000000000023E-3</v>
      </c>
      <c r="X4817" s="8">
        <f t="shared" si="302"/>
        <v>1.9582240000000004</v>
      </c>
      <c r="Y4817">
        <f t="shared" si="303"/>
        <v>0</v>
      </c>
    </row>
    <row r="4818" spans="20:25" x14ac:dyDescent="0.25">
      <c r="T4818" s="7">
        <v>45160.958333333336</v>
      </c>
      <c r="U4818">
        <v>2.58</v>
      </c>
      <c r="V4818" s="8">
        <f t="shared" si="300"/>
        <v>0.4828140000000003</v>
      </c>
      <c r="W4818" s="9">
        <f t="shared" si="301"/>
        <v>5.1800000000000179E-3</v>
      </c>
      <c r="X4818" s="8">
        <f t="shared" si="302"/>
        <v>1.9893820000000004</v>
      </c>
      <c r="Y4818">
        <f t="shared" si="303"/>
        <v>0</v>
      </c>
    </row>
    <row r="4819" spans="20:25" x14ac:dyDescent="0.25">
      <c r="T4819" s="7">
        <v>45160.96875</v>
      </c>
      <c r="U4819">
        <v>2.54</v>
      </c>
      <c r="V4819" s="8">
        <f t="shared" si="300"/>
        <v>0.37128199999999989</v>
      </c>
      <c r="W4819" s="9">
        <f t="shared" si="301"/>
        <v>2.5400000000000145E-3</v>
      </c>
      <c r="X4819" s="8">
        <f t="shared" si="302"/>
        <v>1.9270660000000004</v>
      </c>
      <c r="Y4819">
        <f t="shared" si="303"/>
        <v>0</v>
      </c>
    </row>
    <row r="4820" spans="20:25" x14ac:dyDescent="0.25">
      <c r="T4820" s="7">
        <v>45160.979166666664</v>
      </c>
      <c r="U4820">
        <v>2.52</v>
      </c>
      <c r="V4820" s="8">
        <f t="shared" si="300"/>
        <v>0.31551599999999969</v>
      </c>
      <c r="W4820" s="9">
        <f t="shared" si="301"/>
        <v>1.2199999999999989E-3</v>
      </c>
      <c r="X4820" s="8">
        <f t="shared" si="302"/>
        <v>1.8959080000000004</v>
      </c>
      <c r="Y4820">
        <f t="shared" si="303"/>
        <v>0</v>
      </c>
    </row>
    <row r="4821" spans="20:25" x14ac:dyDescent="0.25">
      <c r="T4821" s="7">
        <v>45160.989583333336</v>
      </c>
      <c r="U4821">
        <v>2.5299999999999998</v>
      </c>
      <c r="V4821" s="8">
        <f t="shared" si="300"/>
        <v>0.3433989999999989</v>
      </c>
      <c r="W4821" s="9">
        <f t="shared" si="301"/>
        <v>1.8799999999999928E-3</v>
      </c>
      <c r="X4821" s="8">
        <f t="shared" si="302"/>
        <v>1.9114870000000002</v>
      </c>
      <c r="Y4821">
        <f t="shared" si="303"/>
        <v>0</v>
      </c>
    </row>
    <row r="4822" spans="20:25" x14ac:dyDescent="0.25">
      <c r="T4822" s="7">
        <v>45161</v>
      </c>
      <c r="U4822">
        <v>2.48</v>
      </c>
      <c r="V4822" s="8">
        <f t="shared" si="300"/>
        <v>0.20398399999999928</v>
      </c>
      <c r="W4822" s="9">
        <f t="shared" si="301"/>
        <v>0</v>
      </c>
      <c r="X4822" s="8">
        <f t="shared" si="302"/>
        <v>1.8335920000000003</v>
      </c>
      <c r="Y4822">
        <f t="shared" si="303"/>
        <v>0</v>
      </c>
    </row>
    <row r="4823" spans="20:25" x14ac:dyDescent="0.25">
      <c r="T4823" s="7">
        <v>45161.010416666664</v>
      </c>
      <c r="U4823">
        <v>2.48</v>
      </c>
      <c r="V4823" s="8">
        <f t="shared" si="300"/>
        <v>0.20398399999999928</v>
      </c>
      <c r="W4823" s="9">
        <f t="shared" si="301"/>
        <v>0</v>
      </c>
      <c r="X4823" s="8">
        <f t="shared" si="302"/>
        <v>1.8335920000000003</v>
      </c>
      <c r="Y4823">
        <f t="shared" si="303"/>
        <v>0</v>
      </c>
    </row>
    <row r="4824" spans="20:25" x14ac:dyDescent="0.25">
      <c r="T4824" s="7">
        <v>45161.020833333336</v>
      </c>
      <c r="U4824">
        <v>2.5</v>
      </c>
      <c r="V4824" s="8">
        <f t="shared" si="300"/>
        <v>0.25974999999999948</v>
      </c>
      <c r="W4824" s="9">
        <f t="shared" si="301"/>
        <v>0</v>
      </c>
      <c r="X4824" s="8">
        <f t="shared" si="302"/>
        <v>1.8647500000000004</v>
      </c>
      <c r="Y4824">
        <f t="shared" si="303"/>
        <v>0</v>
      </c>
    </row>
    <row r="4825" spans="20:25" x14ac:dyDescent="0.25">
      <c r="T4825" s="7">
        <v>45161.03125</v>
      </c>
      <c r="U4825">
        <v>2.4700000000000002</v>
      </c>
      <c r="V4825" s="8">
        <f t="shared" si="300"/>
        <v>0.17610100000000006</v>
      </c>
      <c r="W4825" s="9">
        <f t="shared" si="301"/>
        <v>0</v>
      </c>
      <c r="X4825" s="8">
        <f t="shared" si="302"/>
        <v>1.8180130000000005</v>
      </c>
      <c r="Y4825">
        <f t="shared" si="303"/>
        <v>0</v>
      </c>
    </row>
    <row r="4826" spans="20:25" x14ac:dyDescent="0.25">
      <c r="T4826" s="7">
        <v>45161.041666666664</v>
      </c>
      <c r="U4826">
        <v>2.44</v>
      </c>
      <c r="V4826" s="8">
        <f t="shared" si="300"/>
        <v>9.2451999999999757E-2</v>
      </c>
      <c r="W4826" s="9">
        <f t="shared" si="301"/>
        <v>0</v>
      </c>
      <c r="X4826" s="8">
        <f t="shared" si="302"/>
        <v>1.7712760000000003</v>
      </c>
      <c r="Y4826">
        <f t="shared" si="303"/>
        <v>0</v>
      </c>
    </row>
    <row r="4827" spans="20:25" x14ac:dyDescent="0.25">
      <c r="T4827" s="7">
        <v>45161.052083333336</v>
      </c>
      <c r="U4827">
        <v>2.44</v>
      </c>
      <c r="V4827" s="8">
        <f t="shared" si="300"/>
        <v>9.2451999999999757E-2</v>
      </c>
      <c r="W4827" s="9">
        <f t="shared" si="301"/>
        <v>0</v>
      </c>
      <c r="X4827" s="8">
        <f t="shared" si="302"/>
        <v>1.7712760000000003</v>
      </c>
      <c r="Y4827">
        <f t="shared" si="303"/>
        <v>0</v>
      </c>
    </row>
    <row r="4828" spans="20:25" x14ac:dyDescent="0.25">
      <c r="T4828" s="7">
        <v>45161.0625</v>
      </c>
      <c r="U4828">
        <v>2.4300000000000002</v>
      </c>
      <c r="V4828" s="8">
        <f t="shared" si="300"/>
        <v>6.4569000000000543E-2</v>
      </c>
      <c r="W4828" s="9">
        <f t="shared" si="301"/>
        <v>0</v>
      </c>
      <c r="X4828" s="8">
        <f t="shared" si="302"/>
        <v>1.7556970000000005</v>
      </c>
      <c r="Y4828">
        <f t="shared" si="303"/>
        <v>0</v>
      </c>
    </row>
    <row r="4829" spans="20:25" x14ac:dyDescent="0.25">
      <c r="T4829" s="7">
        <v>45161.072916666664</v>
      </c>
      <c r="U4829">
        <v>2.4</v>
      </c>
      <c r="V4829" s="8">
        <f t="shared" si="300"/>
        <v>0</v>
      </c>
      <c r="W4829" s="9">
        <f t="shared" si="301"/>
        <v>0</v>
      </c>
      <c r="X4829" s="8">
        <f t="shared" si="302"/>
        <v>1.7089600000000003</v>
      </c>
      <c r="Y4829">
        <f t="shared" si="303"/>
        <v>0</v>
      </c>
    </row>
    <row r="4830" spans="20:25" x14ac:dyDescent="0.25">
      <c r="T4830" s="7">
        <v>45161.083333333336</v>
      </c>
      <c r="U4830">
        <v>2.4300000000000002</v>
      </c>
      <c r="V4830" s="8">
        <f t="shared" si="300"/>
        <v>6.4569000000000543E-2</v>
      </c>
      <c r="W4830" s="9">
        <f t="shared" si="301"/>
        <v>0</v>
      </c>
      <c r="X4830" s="8">
        <f t="shared" si="302"/>
        <v>1.7556970000000005</v>
      </c>
      <c r="Y4830">
        <f t="shared" si="303"/>
        <v>0</v>
      </c>
    </row>
    <row r="4831" spans="20:25" x14ac:dyDescent="0.25">
      <c r="T4831" s="7">
        <v>45161.09375</v>
      </c>
      <c r="U4831">
        <v>2.38</v>
      </c>
      <c r="V4831" s="8">
        <f t="shared" si="300"/>
        <v>0</v>
      </c>
      <c r="W4831" s="9">
        <f t="shared" si="301"/>
        <v>0</v>
      </c>
      <c r="X4831" s="8">
        <f t="shared" si="302"/>
        <v>1.6778020000000002</v>
      </c>
      <c r="Y4831">
        <f t="shared" si="303"/>
        <v>0</v>
      </c>
    </row>
    <row r="4832" spans="20:25" x14ac:dyDescent="0.25">
      <c r="T4832" s="7">
        <v>45161.104166666664</v>
      </c>
      <c r="U4832">
        <v>2.37</v>
      </c>
      <c r="V4832" s="8">
        <f t="shared" si="300"/>
        <v>0</v>
      </c>
      <c r="W4832" s="9">
        <f t="shared" si="301"/>
        <v>0</v>
      </c>
      <c r="X4832" s="8">
        <f t="shared" si="302"/>
        <v>1.6622230000000005</v>
      </c>
      <c r="Y4832">
        <f t="shared" si="303"/>
        <v>0</v>
      </c>
    </row>
    <row r="4833" spans="20:25" x14ac:dyDescent="0.25">
      <c r="T4833" s="7">
        <v>45161.114583333336</v>
      </c>
      <c r="U4833">
        <v>2.37</v>
      </c>
      <c r="V4833" s="8">
        <f t="shared" si="300"/>
        <v>0</v>
      </c>
      <c r="W4833" s="9">
        <f t="shared" si="301"/>
        <v>0</v>
      </c>
      <c r="X4833" s="8">
        <f t="shared" si="302"/>
        <v>1.6622230000000005</v>
      </c>
      <c r="Y4833">
        <f t="shared" si="303"/>
        <v>0</v>
      </c>
    </row>
    <row r="4834" spans="20:25" x14ac:dyDescent="0.25">
      <c r="T4834" s="7">
        <v>45161.125</v>
      </c>
      <c r="U4834">
        <v>2.33</v>
      </c>
      <c r="V4834" s="8">
        <f t="shared" si="300"/>
        <v>0</v>
      </c>
      <c r="W4834" s="9">
        <f t="shared" si="301"/>
        <v>0</v>
      </c>
      <c r="X4834" s="8">
        <f t="shared" si="302"/>
        <v>1.5999070000000004</v>
      </c>
      <c r="Y4834">
        <f t="shared" si="303"/>
        <v>0</v>
      </c>
    </row>
    <row r="4835" spans="20:25" x14ac:dyDescent="0.25">
      <c r="T4835" s="7">
        <v>45161.135416666664</v>
      </c>
      <c r="U4835">
        <v>2.2999999999999998</v>
      </c>
      <c r="V4835" s="8">
        <f t="shared" si="300"/>
        <v>0</v>
      </c>
      <c r="W4835" s="9">
        <f t="shared" si="301"/>
        <v>0</v>
      </c>
      <c r="X4835" s="8">
        <f t="shared" si="302"/>
        <v>1.5531700000000002</v>
      </c>
      <c r="Y4835">
        <f t="shared" si="303"/>
        <v>0</v>
      </c>
    </row>
    <row r="4836" spans="20:25" x14ac:dyDescent="0.25">
      <c r="T4836" s="7">
        <v>45161.145833333336</v>
      </c>
      <c r="U4836">
        <v>2.3199999999999998</v>
      </c>
      <c r="V4836" s="8">
        <f t="shared" si="300"/>
        <v>0</v>
      </c>
      <c r="W4836" s="9">
        <f t="shared" si="301"/>
        <v>0</v>
      </c>
      <c r="X4836" s="8">
        <f t="shared" si="302"/>
        <v>1.5843280000000002</v>
      </c>
      <c r="Y4836">
        <f t="shared" si="303"/>
        <v>0</v>
      </c>
    </row>
    <row r="4837" spans="20:25" x14ac:dyDescent="0.25">
      <c r="T4837" s="7">
        <v>45161.15625</v>
      </c>
      <c r="U4837">
        <v>2.27</v>
      </c>
      <c r="V4837" s="8">
        <f t="shared" si="300"/>
        <v>0</v>
      </c>
      <c r="W4837" s="9">
        <f t="shared" si="301"/>
        <v>0</v>
      </c>
      <c r="X4837" s="8">
        <f t="shared" si="302"/>
        <v>1.5064330000000004</v>
      </c>
      <c r="Y4837">
        <f t="shared" si="303"/>
        <v>0</v>
      </c>
    </row>
    <row r="4838" spans="20:25" x14ac:dyDescent="0.25">
      <c r="T4838" s="7">
        <v>45161.166666666664</v>
      </c>
      <c r="U4838">
        <v>2.27</v>
      </c>
      <c r="V4838" s="8">
        <f t="shared" si="300"/>
        <v>0</v>
      </c>
      <c r="W4838" s="9">
        <f t="shared" si="301"/>
        <v>0</v>
      </c>
      <c r="X4838" s="8">
        <f t="shared" si="302"/>
        <v>1.5064330000000004</v>
      </c>
      <c r="Y4838">
        <f t="shared" si="303"/>
        <v>0</v>
      </c>
    </row>
    <row r="4839" spans="20:25" x14ac:dyDescent="0.25">
      <c r="T4839" s="7">
        <v>45161.177083333336</v>
      </c>
      <c r="U4839">
        <v>2.2400000000000002</v>
      </c>
      <c r="V4839" s="8">
        <f t="shared" si="300"/>
        <v>0</v>
      </c>
      <c r="W4839" s="9">
        <f t="shared" si="301"/>
        <v>0</v>
      </c>
      <c r="X4839" s="8">
        <f t="shared" si="302"/>
        <v>1.4596960000000005</v>
      </c>
      <c r="Y4839">
        <f t="shared" si="303"/>
        <v>0</v>
      </c>
    </row>
    <row r="4840" spans="20:25" x14ac:dyDescent="0.25">
      <c r="T4840" s="7">
        <v>45161.1875</v>
      </c>
      <c r="U4840">
        <v>2.23</v>
      </c>
      <c r="V4840" s="8">
        <f t="shared" si="300"/>
        <v>0</v>
      </c>
      <c r="W4840" s="9">
        <f t="shared" si="301"/>
        <v>0</v>
      </c>
      <c r="X4840" s="8">
        <f t="shared" si="302"/>
        <v>1.4441170000000003</v>
      </c>
      <c r="Y4840">
        <f t="shared" si="303"/>
        <v>0</v>
      </c>
    </row>
    <row r="4841" spans="20:25" x14ac:dyDescent="0.25">
      <c r="T4841" s="7">
        <v>45161.197916666664</v>
      </c>
      <c r="U4841">
        <v>2.21</v>
      </c>
      <c r="V4841" s="8">
        <f t="shared" si="300"/>
        <v>0</v>
      </c>
      <c r="W4841" s="9">
        <f t="shared" si="301"/>
        <v>0</v>
      </c>
      <c r="X4841" s="8">
        <f t="shared" si="302"/>
        <v>1.4129590000000003</v>
      </c>
      <c r="Y4841">
        <f t="shared" si="303"/>
        <v>0</v>
      </c>
    </row>
    <row r="4842" spans="20:25" x14ac:dyDescent="0.25">
      <c r="T4842" s="7">
        <v>45161.208333333336</v>
      </c>
      <c r="U4842">
        <v>2.19</v>
      </c>
      <c r="V4842" s="8">
        <f t="shared" si="300"/>
        <v>0</v>
      </c>
      <c r="W4842" s="9">
        <f t="shared" si="301"/>
        <v>0</v>
      </c>
      <c r="X4842" s="8">
        <f t="shared" si="302"/>
        <v>1.3818010000000003</v>
      </c>
      <c r="Y4842">
        <f t="shared" si="303"/>
        <v>0</v>
      </c>
    </row>
    <row r="4843" spans="20:25" x14ac:dyDescent="0.25">
      <c r="T4843" s="7">
        <v>45161.21875</v>
      </c>
      <c r="U4843">
        <v>2.1800000000000002</v>
      </c>
      <c r="V4843" s="8">
        <f t="shared" si="300"/>
        <v>0</v>
      </c>
      <c r="W4843" s="9">
        <f t="shared" si="301"/>
        <v>0</v>
      </c>
      <c r="X4843" s="8">
        <f t="shared" si="302"/>
        <v>1.3662220000000005</v>
      </c>
      <c r="Y4843">
        <f t="shared" si="303"/>
        <v>0</v>
      </c>
    </row>
    <row r="4844" spans="20:25" x14ac:dyDescent="0.25">
      <c r="T4844" s="7">
        <v>45161.229166666664</v>
      </c>
      <c r="U4844">
        <v>2.17</v>
      </c>
      <c r="V4844" s="8">
        <f t="shared" si="300"/>
        <v>0</v>
      </c>
      <c r="W4844" s="9">
        <f t="shared" si="301"/>
        <v>0</v>
      </c>
      <c r="X4844" s="8">
        <f t="shared" si="302"/>
        <v>1.3506430000000003</v>
      </c>
      <c r="Y4844">
        <f t="shared" si="303"/>
        <v>0</v>
      </c>
    </row>
    <row r="4845" spans="20:25" x14ac:dyDescent="0.25">
      <c r="T4845" s="7">
        <v>45161.239583333336</v>
      </c>
      <c r="U4845">
        <v>2.14</v>
      </c>
      <c r="V4845" s="8">
        <f t="shared" si="300"/>
        <v>0</v>
      </c>
      <c r="W4845" s="9">
        <f t="shared" si="301"/>
        <v>0</v>
      </c>
      <c r="X4845" s="8">
        <f t="shared" si="302"/>
        <v>1.3039060000000005</v>
      </c>
      <c r="Y4845">
        <f t="shared" si="303"/>
        <v>0</v>
      </c>
    </row>
    <row r="4846" spans="20:25" x14ac:dyDescent="0.25">
      <c r="T4846" s="7">
        <v>45161.25</v>
      </c>
      <c r="U4846">
        <v>2.16</v>
      </c>
      <c r="V4846" s="8">
        <f t="shared" si="300"/>
        <v>0</v>
      </c>
      <c r="W4846" s="9">
        <f t="shared" si="301"/>
        <v>0</v>
      </c>
      <c r="X4846" s="8">
        <f t="shared" si="302"/>
        <v>1.3350640000000005</v>
      </c>
      <c r="Y4846">
        <f t="shared" si="303"/>
        <v>0</v>
      </c>
    </row>
    <row r="4847" spans="20:25" x14ac:dyDescent="0.25">
      <c r="T4847" s="7">
        <v>45161.260416666664</v>
      </c>
      <c r="U4847">
        <v>2.17</v>
      </c>
      <c r="V4847" s="8">
        <f t="shared" si="300"/>
        <v>0</v>
      </c>
      <c r="W4847" s="9">
        <f t="shared" si="301"/>
        <v>0</v>
      </c>
      <c r="X4847" s="8">
        <f t="shared" si="302"/>
        <v>1.3506430000000003</v>
      </c>
      <c r="Y4847">
        <f t="shared" si="303"/>
        <v>0</v>
      </c>
    </row>
    <row r="4848" spans="20:25" x14ac:dyDescent="0.25">
      <c r="T4848" s="7">
        <v>45161.270833333336</v>
      </c>
      <c r="U4848">
        <v>2.19</v>
      </c>
      <c r="V4848" s="8">
        <f t="shared" si="300"/>
        <v>0</v>
      </c>
      <c r="W4848" s="9">
        <f t="shared" si="301"/>
        <v>0</v>
      </c>
      <c r="X4848" s="8">
        <f t="shared" si="302"/>
        <v>1.3818010000000003</v>
      </c>
      <c r="Y4848">
        <f t="shared" si="303"/>
        <v>0</v>
      </c>
    </row>
    <row r="4849" spans="20:25" x14ac:dyDescent="0.25">
      <c r="T4849" s="7">
        <v>45161.28125</v>
      </c>
      <c r="U4849">
        <v>4.95</v>
      </c>
      <c r="V4849" s="8">
        <f t="shared" si="300"/>
        <v>7.0910849999999996</v>
      </c>
      <c r="W4849" s="9">
        <f t="shared" si="301"/>
        <v>0.16160000000000005</v>
      </c>
      <c r="X4849" s="8">
        <f t="shared" si="302"/>
        <v>5.6816050000000011</v>
      </c>
      <c r="Y4849">
        <f t="shared" si="303"/>
        <v>0</v>
      </c>
    </row>
    <row r="4850" spans="20:25" x14ac:dyDescent="0.25">
      <c r="T4850" s="7">
        <v>45161.291666666664</v>
      </c>
      <c r="U4850">
        <v>4.26</v>
      </c>
      <c r="V4850" s="8">
        <f t="shared" si="300"/>
        <v>5.1671579999999988</v>
      </c>
      <c r="W4850" s="9">
        <f t="shared" si="301"/>
        <v>0.11606000000000002</v>
      </c>
      <c r="X4850" s="8">
        <f t="shared" si="302"/>
        <v>4.6066540000000007</v>
      </c>
      <c r="Y4850">
        <f t="shared" si="303"/>
        <v>0</v>
      </c>
    </row>
    <row r="4851" spans="20:25" x14ac:dyDescent="0.25">
      <c r="T4851" s="7">
        <v>45161.302083333336</v>
      </c>
      <c r="U4851">
        <v>2.91</v>
      </c>
      <c r="V4851" s="8">
        <f t="shared" si="300"/>
        <v>1.4029530000000001</v>
      </c>
      <c r="W4851" s="9">
        <f t="shared" si="301"/>
        <v>2.6960000000000012E-2</v>
      </c>
      <c r="X4851" s="8">
        <f t="shared" si="302"/>
        <v>2.5034890000000005</v>
      </c>
      <c r="Y4851">
        <f t="shared" si="303"/>
        <v>0</v>
      </c>
    </row>
    <row r="4852" spans="20:25" x14ac:dyDescent="0.25">
      <c r="T4852" s="7">
        <v>45161.3125</v>
      </c>
      <c r="U4852">
        <v>2.5299999999999998</v>
      </c>
      <c r="V4852" s="8">
        <f t="shared" si="300"/>
        <v>0.3433989999999989</v>
      </c>
      <c r="W4852" s="9">
        <f t="shared" si="301"/>
        <v>1.8799999999999928E-3</v>
      </c>
      <c r="X4852" s="8">
        <f t="shared" si="302"/>
        <v>1.9114870000000002</v>
      </c>
      <c r="Y4852">
        <f t="shared" si="303"/>
        <v>0</v>
      </c>
    </row>
    <row r="4853" spans="20:25" x14ac:dyDescent="0.25">
      <c r="T4853" s="7">
        <v>45161.322916666664</v>
      </c>
      <c r="U4853">
        <v>2.4</v>
      </c>
      <c r="V4853" s="8">
        <f t="shared" si="300"/>
        <v>0</v>
      </c>
      <c r="W4853" s="9">
        <f t="shared" si="301"/>
        <v>0</v>
      </c>
      <c r="X4853" s="8">
        <f t="shared" si="302"/>
        <v>1.7089600000000003</v>
      </c>
      <c r="Y4853">
        <f t="shared" si="303"/>
        <v>0</v>
      </c>
    </row>
    <row r="4854" spans="20:25" x14ac:dyDescent="0.25">
      <c r="T4854" s="7">
        <v>45161.333333333336</v>
      </c>
      <c r="U4854">
        <v>2.4700000000000002</v>
      </c>
      <c r="V4854" s="8">
        <f t="shared" si="300"/>
        <v>0.17610100000000006</v>
      </c>
      <c r="W4854" s="9">
        <f t="shared" si="301"/>
        <v>0</v>
      </c>
      <c r="X4854" s="8">
        <f t="shared" si="302"/>
        <v>1.8180130000000005</v>
      </c>
      <c r="Y4854">
        <f t="shared" si="303"/>
        <v>0</v>
      </c>
    </row>
    <row r="4855" spans="20:25" x14ac:dyDescent="0.25">
      <c r="T4855" s="7">
        <v>45161.34375</v>
      </c>
      <c r="U4855">
        <v>2.42</v>
      </c>
      <c r="V4855" s="8">
        <f t="shared" si="300"/>
        <v>3.6685999999999552E-2</v>
      </c>
      <c r="W4855" s="9">
        <f t="shared" si="301"/>
        <v>0</v>
      </c>
      <c r="X4855" s="8">
        <f t="shared" si="302"/>
        <v>1.7401180000000003</v>
      </c>
      <c r="Y4855">
        <f t="shared" si="303"/>
        <v>0</v>
      </c>
    </row>
    <row r="4856" spans="20:25" x14ac:dyDescent="0.25">
      <c r="T4856" s="7">
        <v>45161.354166666664</v>
      </c>
      <c r="U4856">
        <v>2.2999999999999998</v>
      </c>
      <c r="V4856" s="8">
        <f t="shared" si="300"/>
        <v>0</v>
      </c>
      <c r="W4856" s="9">
        <f t="shared" si="301"/>
        <v>0</v>
      </c>
      <c r="X4856" s="8">
        <f t="shared" si="302"/>
        <v>1.5531700000000002</v>
      </c>
      <c r="Y4856">
        <f t="shared" si="303"/>
        <v>0</v>
      </c>
    </row>
    <row r="4857" spans="20:25" x14ac:dyDescent="0.25">
      <c r="T4857" s="7">
        <v>45161.364583333336</v>
      </c>
      <c r="U4857">
        <v>2.2200000000000002</v>
      </c>
      <c r="V4857" s="8">
        <f t="shared" si="300"/>
        <v>0</v>
      </c>
      <c r="W4857" s="9">
        <f t="shared" si="301"/>
        <v>0</v>
      </c>
      <c r="X4857" s="8">
        <f t="shared" si="302"/>
        <v>1.4285380000000005</v>
      </c>
      <c r="Y4857">
        <f t="shared" si="303"/>
        <v>0</v>
      </c>
    </row>
    <row r="4858" spans="20:25" x14ac:dyDescent="0.25">
      <c r="T4858" s="7">
        <v>45161.375</v>
      </c>
      <c r="U4858">
        <v>2.19</v>
      </c>
      <c r="V4858" s="8">
        <f t="shared" si="300"/>
        <v>0</v>
      </c>
      <c r="W4858" s="9">
        <f t="shared" si="301"/>
        <v>0</v>
      </c>
      <c r="X4858" s="8">
        <f t="shared" si="302"/>
        <v>1.3818010000000003</v>
      </c>
      <c r="Y4858">
        <f t="shared" si="303"/>
        <v>0</v>
      </c>
    </row>
    <row r="4859" spans="20:25" x14ac:dyDescent="0.25">
      <c r="T4859" s="7">
        <v>45161.385416666664</v>
      </c>
      <c r="U4859">
        <v>2.1800000000000002</v>
      </c>
      <c r="V4859" s="8">
        <f t="shared" si="300"/>
        <v>0</v>
      </c>
      <c r="W4859" s="9">
        <f t="shared" si="301"/>
        <v>0</v>
      </c>
      <c r="X4859" s="8">
        <f t="shared" si="302"/>
        <v>1.3662220000000005</v>
      </c>
      <c r="Y4859">
        <f t="shared" si="303"/>
        <v>0</v>
      </c>
    </row>
    <row r="4860" spans="20:25" x14ac:dyDescent="0.25">
      <c r="T4860" s="7">
        <v>45161.395833333336</v>
      </c>
      <c r="U4860">
        <v>2.17</v>
      </c>
      <c r="V4860" s="8">
        <f t="shared" si="300"/>
        <v>0</v>
      </c>
      <c r="W4860" s="9">
        <f t="shared" si="301"/>
        <v>0</v>
      </c>
      <c r="X4860" s="8">
        <f t="shared" si="302"/>
        <v>1.3506430000000003</v>
      </c>
      <c r="Y4860">
        <f t="shared" si="303"/>
        <v>0</v>
      </c>
    </row>
    <row r="4861" spans="20:25" x14ac:dyDescent="0.25">
      <c r="T4861" s="7">
        <v>45161.40625</v>
      </c>
      <c r="U4861">
        <v>2.15</v>
      </c>
      <c r="V4861" s="8">
        <f t="shared" si="300"/>
        <v>0</v>
      </c>
      <c r="W4861" s="9">
        <f t="shared" si="301"/>
        <v>0</v>
      </c>
      <c r="X4861" s="8">
        <f t="shared" si="302"/>
        <v>1.3194850000000002</v>
      </c>
      <c r="Y4861">
        <f t="shared" si="303"/>
        <v>0</v>
      </c>
    </row>
    <row r="4862" spans="20:25" x14ac:dyDescent="0.25">
      <c r="T4862" s="7">
        <v>45161.416666666664</v>
      </c>
      <c r="U4862">
        <v>2.13</v>
      </c>
      <c r="V4862" s="8">
        <f t="shared" si="300"/>
        <v>0</v>
      </c>
      <c r="W4862" s="9">
        <f t="shared" si="301"/>
        <v>0</v>
      </c>
      <c r="X4862" s="8">
        <f t="shared" si="302"/>
        <v>1.2883270000000002</v>
      </c>
      <c r="Y4862">
        <f t="shared" si="303"/>
        <v>0</v>
      </c>
    </row>
    <row r="4863" spans="20:25" x14ac:dyDescent="0.25">
      <c r="T4863" s="7">
        <v>45161.427083333336</v>
      </c>
      <c r="U4863">
        <v>2.0499999999999998</v>
      </c>
      <c r="V4863" s="8">
        <f t="shared" si="300"/>
        <v>0</v>
      </c>
      <c r="W4863" s="9">
        <f t="shared" si="301"/>
        <v>0</v>
      </c>
      <c r="X4863" s="8">
        <f t="shared" si="302"/>
        <v>1.1636950000000001</v>
      </c>
      <c r="Y4863">
        <f t="shared" si="303"/>
        <v>0</v>
      </c>
    </row>
    <row r="4864" spans="20:25" x14ac:dyDescent="0.25">
      <c r="T4864" s="7">
        <v>45161.4375</v>
      </c>
      <c r="U4864">
        <v>2.12</v>
      </c>
      <c r="V4864" s="8">
        <f t="shared" si="300"/>
        <v>0</v>
      </c>
      <c r="W4864" s="9">
        <f t="shared" si="301"/>
        <v>0</v>
      </c>
      <c r="X4864" s="8">
        <f t="shared" si="302"/>
        <v>1.2727480000000004</v>
      </c>
      <c r="Y4864">
        <f t="shared" si="303"/>
        <v>0</v>
      </c>
    </row>
    <row r="4865" spans="20:25" x14ac:dyDescent="0.25">
      <c r="T4865" s="7">
        <v>45161.447916666664</v>
      </c>
      <c r="U4865">
        <v>2.09</v>
      </c>
      <c r="V4865" s="8">
        <f t="shared" si="300"/>
        <v>0</v>
      </c>
      <c r="W4865" s="9">
        <f t="shared" si="301"/>
        <v>0</v>
      </c>
      <c r="X4865" s="8">
        <f t="shared" si="302"/>
        <v>1.2260110000000002</v>
      </c>
      <c r="Y4865">
        <f t="shared" si="303"/>
        <v>0</v>
      </c>
    </row>
    <row r="4866" spans="20:25" x14ac:dyDescent="0.25">
      <c r="T4866" s="7">
        <v>45161.458333333336</v>
      </c>
      <c r="U4866">
        <v>2.11</v>
      </c>
      <c r="V4866" s="8">
        <f t="shared" si="300"/>
        <v>0</v>
      </c>
      <c r="W4866" s="9">
        <f t="shared" si="301"/>
        <v>0</v>
      </c>
      <c r="X4866" s="8">
        <f t="shared" si="302"/>
        <v>1.2571690000000002</v>
      </c>
      <c r="Y4866">
        <f t="shared" si="303"/>
        <v>0</v>
      </c>
    </row>
    <row r="4867" spans="20:25" x14ac:dyDescent="0.25">
      <c r="T4867" s="7">
        <v>45161.46875</v>
      </c>
      <c r="U4867">
        <v>2.16</v>
      </c>
      <c r="V4867" s="8">
        <f t="shared" ref="V4867:V4930" si="304">IF(2.7883*U4867-6.711&lt;0,0,2.7883*U4867-6.711)</f>
        <v>0</v>
      </c>
      <c r="W4867" s="9">
        <f t="shared" ref="W4867:W4930" si="305">IF(0.066*U4867-0.1651&lt;0,0,0.066*U4867-0.1651)</f>
        <v>0</v>
      </c>
      <c r="X4867" s="8">
        <f t="shared" ref="X4867:X4930" si="306">IF(1.5579*U4867-2.03&lt;0,0,1.5579*U4867-2.03)</f>
        <v>1.3350640000000005</v>
      </c>
      <c r="Y4867">
        <f t="shared" ref="Y4867:Y4930" si="307">IF(1.2304*U4867-6.1782&lt;0,0,1.2304*U4867-6.1782)</f>
        <v>0</v>
      </c>
    </row>
    <row r="4868" spans="20:25" x14ac:dyDescent="0.25">
      <c r="T4868" s="7">
        <v>45161.479166666664</v>
      </c>
      <c r="U4868">
        <v>2.21</v>
      </c>
      <c r="V4868" s="8">
        <f t="shared" si="304"/>
        <v>0</v>
      </c>
      <c r="W4868" s="9">
        <f t="shared" si="305"/>
        <v>0</v>
      </c>
      <c r="X4868" s="8">
        <f t="shared" si="306"/>
        <v>1.4129590000000003</v>
      </c>
      <c r="Y4868">
        <f t="shared" si="307"/>
        <v>0</v>
      </c>
    </row>
    <row r="4869" spans="20:25" x14ac:dyDescent="0.25">
      <c r="T4869" s="7">
        <v>45161.489583333336</v>
      </c>
      <c r="U4869">
        <v>2.1800000000000002</v>
      </c>
      <c r="V4869" s="8">
        <f t="shared" si="304"/>
        <v>0</v>
      </c>
      <c r="W4869" s="9">
        <f t="shared" si="305"/>
        <v>0</v>
      </c>
      <c r="X4869" s="8">
        <f t="shared" si="306"/>
        <v>1.3662220000000005</v>
      </c>
      <c r="Y4869">
        <f t="shared" si="307"/>
        <v>0</v>
      </c>
    </row>
    <row r="4870" spans="20:25" x14ac:dyDescent="0.25">
      <c r="T4870" s="7">
        <v>45161.5</v>
      </c>
      <c r="U4870">
        <v>2.1800000000000002</v>
      </c>
      <c r="V4870" s="8">
        <f t="shared" si="304"/>
        <v>0</v>
      </c>
      <c r="W4870" s="9">
        <f t="shared" si="305"/>
        <v>0</v>
      </c>
      <c r="X4870" s="8">
        <f t="shared" si="306"/>
        <v>1.3662220000000005</v>
      </c>
      <c r="Y4870">
        <f t="shared" si="307"/>
        <v>0</v>
      </c>
    </row>
    <row r="4871" spans="20:25" x14ac:dyDescent="0.25">
      <c r="T4871" s="7">
        <v>45161.510416666664</v>
      </c>
      <c r="U4871">
        <v>2.15</v>
      </c>
      <c r="V4871" s="8">
        <f t="shared" si="304"/>
        <v>0</v>
      </c>
      <c r="W4871" s="9">
        <f t="shared" si="305"/>
        <v>0</v>
      </c>
      <c r="X4871" s="8">
        <f t="shared" si="306"/>
        <v>1.3194850000000002</v>
      </c>
      <c r="Y4871">
        <f t="shared" si="307"/>
        <v>0</v>
      </c>
    </row>
    <row r="4872" spans="20:25" x14ac:dyDescent="0.25">
      <c r="T4872" s="7">
        <v>45161.520833333336</v>
      </c>
      <c r="U4872">
        <v>2.19</v>
      </c>
      <c r="V4872" s="8">
        <f t="shared" si="304"/>
        <v>0</v>
      </c>
      <c r="W4872" s="9">
        <f t="shared" si="305"/>
        <v>0</v>
      </c>
      <c r="X4872" s="8">
        <f t="shared" si="306"/>
        <v>1.3818010000000003</v>
      </c>
      <c r="Y4872">
        <f t="shared" si="307"/>
        <v>0</v>
      </c>
    </row>
    <row r="4873" spans="20:25" x14ac:dyDescent="0.25">
      <c r="T4873" s="7">
        <v>45161.53125</v>
      </c>
      <c r="U4873">
        <v>2.2400000000000002</v>
      </c>
      <c r="V4873" s="8">
        <f t="shared" si="304"/>
        <v>0</v>
      </c>
      <c r="W4873" s="9">
        <f t="shared" si="305"/>
        <v>0</v>
      </c>
      <c r="X4873" s="8">
        <f t="shared" si="306"/>
        <v>1.4596960000000005</v>
      </c>
      <c r="Y4873">
        <f t="shared" si="307"/>
        <v>0</v>
      </c>
    </row>
    <row r="4874" spans="20:25" x14ac:dyDescent="0.25">
      <c r="T4874" s="7">
        <v>45161.541666666664</v>
      </c>
      <c r="U4874">
        <v>2.2000000000000002</v>
      </c>
      <c r="V4874" s="8">
        <f t="shared" si="304"/>
        <v>0</v>
      </c>
      <c r="W4874" s="9">
        <f t="shared" si="305"/>
        <v>0</v>
      </c>
      <c r="X4874" s="8">
        <f t="shared" si="306"/>
        <v>1.3973800000000005</v>
      </c>
      <c r="Y4874">
        <f t="shared" si="307"/>
        <v>0</v>
      </c>
    </row>
    <row r="4875" spans="20:25" x14ac:dyDescent="0.25">
      <c r="T4875" s="7">
        <v>45161.552083333336</v>
      </c>
      <c r="U4875">
        <v>2.1800000000000002</v>
      </c>
      <c r="V4875" s="8">
        <f t="shared" si="304"/>
        <v>0</v>
      </c>
      <c r="W4875" s="9">
        <f t="shared" si="305"/>
        <v>0</v>
      </c>
      <c r="X4875" s="8">
        <f t="shared" si="306"/>
        <v>1.3662220000000005</v>
      </c>
      <c r="Y4875">
        <f t="shared" si="307"/>
        <v>0</v>
      </c>
    </row>
    <row r="4876" spans="20:25" x14ac:dyDescent="0.25">
      <c r="T4876" s="7">
        <v>45161.5625</v>
      </c>
      <c r="U4876">
        <v>2.15</v>
      </c>
      <c r="V4876" s="8">
        <f t="shared" si="304"/>
        <v>0</v>
      </c>
      <c r="W4876" s="9">
        <f t="shared" si="305"/>
        <v>0</v>
      </c>
      <c r="X4876" s="8">
        <f t="shared" si="306"/>
        <v>1.3194850000000002</v>
      </c>
      <c r="Y4876">
        <f t="shared" si="307"/>
        <v>0</v>
      </c>
    </row>
    <row r="4877" spans="20:25" x14ac:dyDescent="0.25">
      <c r="T4877" s="7">
        <v>45161.572916666664</v>
      </c>
      <c r="U4877">
        <v>2.4</v>
      </c>
      <c r="V4877" s="8">
        <f t="shared" si="304"/>
        <v>0</v>
      </c>
      <c r="W4877" s="9">
        <f t="shared" si="305"/>
        <v>0</v>
      </c>
      <c r="X4877" s="8">
        <f t="shared" si="306"/>
        <v>1.7089600000000003</v>
      </c>
      <c r="Y4877">
        <f t="shared" si="307"/>
        <v>0</v>
      </c>
    </row>
    <row r="4878" spans="20:25" x14ac:dyDescent="0.25">
      <c r="T4878" s="7">
        <v>45161.583333333336</v>
      </c>
      <c r="U4878">
        <v>2.37</v>
      </c>
      <c r="V4878" s="8">
        <f t="shared" si="304"/>
        <v>0</v>
      </c>
      <c r="W4878" s="9">
        <f t="shared" si="305"/>
        <v>0</v>
      </c>
      <c r="X4878" s="8">
        <f t="shared" si="306"/>
        <v>1.6622230000000005</v>
      </c>
      <c r="Y4878">
        <f t="shared" si="307"/>
        <v>0</v>
      </c>
    </row>
    <row r="4879" spans="20:25" x14ac:dyDescent="0.25">
      <c r="T4879" s="7">
        <v>45161.59375</v>
      </c>
      <c r="U4879">
        <v>2.31</v>
      </c>
      <c r="V4879" s="8">
        <f t="shared" si="304"/>
        <v>0</v>
      </c>
      <c r="W4879" s="9">
        <f t="shared" si="305"/>
        <v>0</v>
      </c>
      <c r="X4879" s="8">
        <f t="shared" si="306"/>
        <v>1.5687490000000004</v>
      </c>
      <c r="Y4879">
        <f t="shared" si="307"/>
        <v>0</v>
      </c>
    </row>
    <row r="4880" spans="20:25" x14ac:dyDescent="0.25">
      <c r="T4880" s="7">
        <v>45161.604166666664</v>
      </c>
      <c r="U4880">
        <v>2.38</v>
      </c>
      <c r="V4880" s="8">
        <f t="shared" si="304"/>
        <v>0</v>
      </c>
      <c r="W4880" s="9">
        <f t="shared" si="305"/>
        <v>0</v>
      </c>
      <c r="X4880" s="8">
        <f t="shared" si="306"/>
        <v>1.6778020000000002</v>
      </c>
      <c r="Y4880">
        <f t="shared" si="307"/>
        <v>0</v>
      </c>
    </row>
    <row r="4881" spans="20:25" x14ac:dyDescent="0.25">
      <c r="T4881" s="7">
        <v>45161.614583333336</v>
      </c>
      <c r="U4881">
        <v>2.5099999999999998</v>
      </c>
      <c r="V4881" s="8">
        <f t="shared" si="304"/>
        <v>0.2876329999999987</v>
      </c>
      <c r="W4881" s="9">
        <f t="shared" si="305"/>
        <v>5.6000000000000494E-4</v>
      </c>
      <c r="X4881" s="8">
        <f t="shared" si="306"/>
        <v>1.8803290000000001</v>
      </c>
      <c r="Y4881">
        <f t="shared" si="307"/>
        <v>0</v>
      </c>
    </row>
    <row r="4882" spans="20:25" x14ac:dyDescent="0.25">
      <c r="T4882" s="7">
        <v>45161.625</v>
      </c>
      <c r="U4882">
        <v>2.42</v>
      </c>
      <c r="V4882" s="8">
        <f t="shared" si="304"/>
        <v>3.6685999999999552E-2</v>
      </c>
      <c r="W4882" s="9">
        <f t="shared" si="305"/>
        <v>0</v>
      </c>
      <c r="X4882" s="8">
        <f t="shared" si="306"/>
        <v>1.7401180000000003</v>
      </c>
      <c r="Y4882">
        <f t="shared" si="307"/>
        <v>0</v>
      </c>
    </row>
    <row r="4883" spans="20:25" x14ac:dyDescent="0.25">
      <c r="T4883" s="7">
        <v>45161.635416666664</v>
      </c>
      <c r="U4883">
        <v>2.4</v>
      </c>
      <c r="V4883" s="8">
        <f t="shared" si="304"/>
        <v>0</v>
      </c>
      <c r="W4883" s="9">
        <f t="shared" si="305"/>
        <v>0</v>
      </c>
      <c r="X4883" s="8">
        <f t="shared" si="306"/>
        <v>1.7089600000000003</v>
      </c>
      <c r="Y4883">
        <f t="shared" si="307"/>
        <v>0</v>
      </c>
    </row>
    <row r="4884" spans="20:25" x14ac:dyDescent="0.25">
      <c r="T4884" s="7">
        <v>45161.645833333336</v>
      </c>
      <c r="U4884">
        <v>2.34</v>
      </c>
      <c r="V4884" s="8">
        <f t="shared" si="304"/>
        <v>0</v>
      </c>
      <c r="W4884" s="9">
        <f t="shared" si="305"/>
        <v>0</v>
      </c>
      <c r="X4884" s="8">
        <f t="shared" si="306"/>
        <v>1.6154860000000002</v>
      </c>
      <c r="Y4884">
        <f t="shared" si="307"/>
        <v>0</v>
      </c>
    </row>
    <row r="4885" spans="20:25" x14ac:dyDescent="0.25">
      <c r="T4885" s="7">
        <v>45161.65625</v>
      </c>
      <c r="U4885">
        <v>2.33</v>
      </c>
      <c r="V4885" s="8">
        <f t="shared" si="304"/>
        <v>0</v>
      </c>
      <c r="W4885" s="9">
        <f t="shared" si="305"/>
        <v>0</v>
      </c>
      <c r="X4885" s="8">
        <f t="shared" si="306"/>
        <v>1.5999070000000004</v>
      </c>
      <c r="Y4885">
        <f t="shared" si="307"/>
        <v>0</v>
      </c>
    </row>
    <row r="4886" spans="20:25" x14ac:dyDescent="0.25">
      <c r="T4886" s="7">
        <v>45161.666666666664</v>
      </c>
      <c r="U4886">
        <v>2.13</v>
      </c>
      <c r="V4886" s="8">
        <f t="shared" si="304"/>
        <v>0</v>
      </c>
      <c r="W4886" s="9">
        <f t="shared" si="305"/>
        <v>0</v>
      </c>
      <c r="X4886" s="8">
        <f t="shared" si="306"/>
        <v>1.2883270000000002</v>
      </c>
      <c r="Y4886">
        <f t="shared" si="307"/>
        <v>0</v>
      </c>
    </row>
    <row r="4887" spans="20:25" x14ac:dyDescent="0.25">
      <c r="T4887" s="7">
        <v>45161.677083333336</v>
      </c>
      <c r="U4887">
        <v>2.2799999999999998</v>
      </c>
      <c r="V4887" s="8">
        <f t="shared" si="304"/>
        <v>0</v>
      </c>
      <c r="W4887" s="9">
        <f t="shared" si="305"/>
        <v>0</v>
      </c>
      <c r="X4887" s="8">
        <f t="shared" si="306"/>
        <v>1.5220120000000001</v>
      </c>
      <c r="Y4887">
        <f t="shared" si="307"/>
        <v>0</v>
      </c>
    </row>
    <row r="4888" spans="20:25" x14ac:dyDescent="0.25">
      <c r="T4888" s="7">
        <v>45161.6875</v>
      </c>
      <c r="U4888">
        <v>2.3199999999999998</v>
      </c>
      <c r="V4888" s="8">
        <f t="shared" si="304"/>
        <v>0</v>
      </c>
      <c r="W4888" s="9">
        <f t="shared" si="305"/>
        <v>0</v>
      </c>
      <c r="X4888" s="8">
        <f t="shared" si="306"/>
        <v>1.5843280000000002</v>
      </c>
      <c r="Y4888">
        <f t="shared" si="307"/>
        <v>0</v>
      </c>
    </row>
    <row r="4889" spans="20:25" x14ac:dyDescent="0.25">
      <c r="T4889" s="7">
        <v>45161.697916666664</v>
      </c>
      <c r="U4889">
        <v>2.35</v>
      </c>
      <c r="V4889" s="8">
        <f t="shared" si="304"/>
        <v>0</v>
      </c>
      <c r="W4889" s="9">
        <f t="shared" si="305"/>
        <v>0</v>
      </c>
      <c r="X4889" s="8">
        <f t="shared" si="306"/>
        <v>1.6310650000000004</v>
      </c>
      <c r="Y4889">
        <f t="shared" si="307"/>
        <v>0</v>
      </c>
    </row>
    <row r="4890" spans="20:25" x14ac:dyDescent="0.25">
      <c r="T4890" s="7">
        <v>45161.708333333336</v>
      </c>
      <c r="U4890">
        <v>2.31</v>
      </c>
      <c r="V4890" s="8">
        <f t="shared" si="304"/>
        <v>0</v>
      </c>
      <c r="W4890" s="9">
        <f t="shared" si="305"/>
        <v>0</v>
      </c>
      <c r="X4890" s="8">
        <f t="shared" si="306"/>
        <v>1.5687490000000004</v>
      </c>
      <c r="Y4890">
        <f t="shared" si="307"/>
        <v>0</v>
      </c>
    </row>
    <row r="4891" spans="20:25" x14ac:dyDescent="0.25">
      <c r="T4891" s="7">
        <v>45161.71875</v>
      </c>
      <c r="U4891">
        <v>2.33</v>
      </c>
      <c r="V4891" s="8">
        <f t="shared" si="304"/>
        <v>0</v>
      </c>
      <c r="W4891" s="9">
        <f t="shared" si="305"/>
        <v>0</v>
      </c>
      <c r="X4891" s="8">
        <f t="shared" si="306"/>
        <v>1.5999070000000004</v>
      </c>
      <c r="Y4891">
        <f t="shared" si="307"/>
        <v>0</v>
      </c>
    </row>
    <row r="4892" spans="20:25" x14ac:dyDescent="0.25">
      <c r="T4892" s="7">
        <v>45161.729166666664</v>
      </c>
      <c r="U4892">
        <v>2.57</v>
      </c>
      <c r="V4892" s="8">
        <f t="shared" si="304"/>
        <v>0.45493099999999931</v>
      </c>
      <c r="W4892" s="9">
        <f t="shared" si="305"/>
        <v>4.5199999999999962E-3</v>
      </c>
      <c r="X4892" s="8">
        <f t="shared" si="306"/>
        <v>1.9738029999999998</v>
      </c>
      <c r="Y4892">
        <f t="shared" si="307"/>
        <v>0</v>
      </c>
    </row>
    <row r="4893" spans="20:25" x14ac:dyDescent="0.25">
      <c r="T4893" s="7">
        <v>45161.739583333336</v>
      </c>
      <c r="U4893">
        <v>2.71</v>
      </c>
      <c r="V4893" s="8">
        <f t="shared" si="304"/>
        <v>0.84529299999999985</v>
      </c>
      <c r="W4893" s="9">
        <f t="shared" si="305"/>
        <v>1.3760000000000022E-2</v>
      </c>
      <c r="X4893" s="8">
        <f t="shared" si="306"/>
        <v>2.1919090000000003</v>
      </c>
      <c r="Y4893">
        <f t="shared" si="307"/>
        <v>0</v>
      </c>
    </row>
    <row r="4894" spans="20:25" x14ac:dyDescent="0.25">
      <c r="T4894" s="7">
        <v>45161.75</v>
      </c>
      <c r="U4894">
        <v>2.4300000000000002</v>
      </c>
      <c r="V4894" s="8">
        <f t="shared" si="304"/>
        <v>6.4569000000000543E-2</v>
      </c>
      <c r="W4894" s="9">
        <f t="shared" si="305"/>
        <v>0</v>
      </c>
      <c r="X4894" s="8">
        <f t="shared" si="306"/>
        <v>1.7556970000000005</v>
      </c>
      <c r="Y4894">
        <f t="shared" si="307"/>
        <v>0</v>
      </c>
    </row>
    <row r="4895" spans="20:25" x14ac:dyDescent="0.25">
      <c r="T4895" s="7">
        <v>45161.760416666664</v>
      </c>
      <c r="U4895">
        <v>2.38</v>
      </c>
      <c r="V4895" s="8">
        <f t="shared" si="304"/>
        <v>0</v>
      </c>
      <c r="W4895" s="9">
        <f t="shared" si="305"/>
        <v>0</v>
      </c>
      <c r="X4895" s="8">
        <f t="shared" si="306"/>
        <v>1.6778020000000002</v>
      </c>
      <c r="Y4895">
        <f t="shared" si="307"/>
        <v>0</v>
      </c>
    </row>
    <row r="4896" spans="20:25" x14ac:dyDescent="0.25">
      <c r="T4896" s="7">
        <v>45161.770833333336</v>
      </c>
      <c r="U4896">
        <v>2.37</v>
      </c>
      <c r="V4896" s="8">
        <f t="shared" si="304"/>
        <v>0</v>
      </c>
      <c r="W4896" s="9">
        <f t="shared" si="305"/>
        <v>0</v>
      </c>
      <c r="X4896" s="8">
        <f t="shared" si="306"/>
        <v>1.6622230000000005</v>
      </c>
      <c r="Y4896">
        <f t="shared" si="307"/>
        <v>0</v>
      </c>
    </row>
    <row r="4897" spans="20:25" x14ac:dyDescent="0.25">
      <c r="T4897" s="7">
        <v>45161.78125</v>
      </c>
      <c r="U4897">
        <v>2.36</v>
      </c>
      <c r="V4897" s="8">
        <f t="shared" si="304"/>
        <v>0</v>
      </c>
      <c r="W4897" s="9">
        <f t="shared" si="305"/>
        <v>0</v>
      </c>
      <c r="X4897" s="8">
        <f t="shared" si="306"/>
        <v>1.6466440000000002</v>
      </c>
      <c r="Y4897">
        <f t="shared" si="307"/>
        <v>0</v>
      </c>
    </row>
    <row r="4898" spans="20:25" x14ac:dyDescent="0.25">
      <c r="T4898" s="7">
        <v>45161.791666666664</v>
      </c>
      <c r="U4898">
        <v>2.34</v>
      </c>
      <c r="V4898" s="8">
        <f t="shared" si="304"/>
        <v>0</v>
      </c>
      <c r="W4898" s="9">
        <f t="shared" si="305"/>
        <v>0</v>
      </c>
      <c r="X4898" s="8">
        <f t="shared" si="306"/>
        <v>1.6154860000000002</v>
      </c>
      <c r="Y4898">
        <f t="shared" si="307"/>
        <v>0</v>
      </c>
    </row>
    <row r="4899" spans="20:25" x14ac:dyDescent="0.25">
      <c r="T4899" s="7">
        <v>45161.802083333336</v>
      </c>
      <c r="U4899">
        <v>2.36</v>
      </c>
      <c r="V4899" s="8">
        <f t="shared" si="304"/>
        <v>0</v>
      </c>
      <c r="W4899" s="9">
        <f t="shared" si="305"/>
        <v>0</v>
      </c>
      <c r="X4899" s="8">
        <f t="shared" si="306"/>
        <v>1.6466440000000002</v>
      </c>
      <c r="Y4899">
        <f t="shared" si="307"/>
        <v>0</v>
      </c>
    </row>
    <row r="4900" spans="20:25" x14ac:dyDescent="0.25">
      <c r="T4900" s="7">
        <v>45161.8125</v>
      </c>
      <c r="U4900">
        <v>2.39</v>
      </c>
      <c r="V4900" s="8">
        <f t="shared" si="304"/>
        <v>0</v>
      </c>
      <c r="W4900" s="9">
        <f t="shared" si="305"/>
        <v>0</v>
      </c>
      <c r="X4900" s="8">
        <f t="shared" si="306"/>
        <v>1.6933810000000005</v>
      </c>
      <c r="Y4900">
        <f t="shared" si="307"/>
        <v>0</v>
      </c>
    </row>
    <row r="4901" spans="20:25" x14ac:dyDescent="0.25">
      <c r="T4901" s="7">
        <v>45161.822916666664</v>
      </c>
      <c r="U4901">
        <v>2.4300000000000002</v>
      </c>
      <c r="V4901" s="8">
        <f t="shared" si="304"/>
        <v>6.4569000000000543E-2</v>
      </c>
      <c r="W4901" s="9">
        <f t="shared" si="305"/>
        <v>0</v>
      </c>
      <c r="X4901" s="8">
        <f t="shared" si="306"/>
        <v>1.7556970000000005</v>
      </c>
      <c r="Y4901">
        <f t="shared" si="307"/>
        <v>0</v>
      </c>
    </row>
    <row r="4902" spans="20:25" x14ac:dyDescent="0.25">
      <c r="T4902" s="7">
        <v>45161.833333333336</v>
      </c>
      <c r="U4902">
        <v>2.4700000000000002</v>
      </c>
      <c r="V4902" s="8">
        <f t="shared" si="304"/>
        <v>0.17610100000000006</v>
      </c>
      <c r="W4902" s="9">
        <f t="shared" si="305"/>
        <v>0</v>
      </c>
      <c r="X4902" s="8">
        <f t="shared" si="306"/>
        <v>1.8180130000000005</v>
      </c>
      <c r="Y4902">
        <f t="shared" si="307"/>
        <v>0</v>
      </c>
    </row>
    <row r="4903" spans="20:25" x14ac:dyDescent="0.25">
      <c r="T4903" s="7">
        <v>45161.84375</v>
      </c>
      <c r="U4903">
        <v>2.54</v>
      </c>
      <c r="V4903" s="8">
        <f t="shared" si="304"/>
        <v>0.37128199999999989</v>
      </c>
      <c r="W4903" s="9">
        <f t="shared" si="305"/>
        <v>2.5400000000000145E-3</v>
      </c>
      <c r="X4903" s="8">
        <f t="shared" si="306"/>
        <v>1.9270660000000004</v>
      </c>
      <c r="Y4903">
        <f t="shared" si="307"/>
        <v>0</v>
      </c>
    </row>
    <row r="4904" spans="20:25" x14ac:dyDescent="0.25">
      <c r="T4904" s="7">
        <v>45161.854166666664</v>
      </c>
      <c r="U4904">
        <v>2.59</v>
      </c>
      <c r="V4904" s="8">
        <f t="shared" si="304"/>
        <v>0.51069699999999951</v>
      </c>
      <c r="W4904" s="9">
        <f t="shared" si="305"/>
        <v>5.8400000000000118E-3</v>
      </c>
      <c r="X4904" s="8">
        <f t="shared" si="306"/>
        <v>2.0049610000000002</v>
      </c>
      <c r="Y4904">
        <f t="shared" si="307"/>
        <v>0</v>
      </c>
    </row>
    <row r="4905" spans="20:25" x14ac:dyDescent="0.25">
      <c r="T4905" s="7">
        <v>45161.864583333336</v>
      </c>
      <c r="U4905">
        <v>2.6</v>
      </c>
      <c r="V4905" s="8">
        <f t="shared" si="304"/>
        <v>0.53857999999999961</v>
      </c>
      <c r="W4905" s="9">
        <f t="shared" si="305"/>
        <v>6.5000000000000058E-3</v>
      </c>
      <c r="X4905" s="8">
        <f t="shared" si="306"/>
        <v>2.0205400000000009</v>
      </c>
      <c r="Y4905">
        <f t="shared" si="307"/>
        <v>0</v>
      </c>
    </row>
    <row r="4906" spans="20:25" x14ac:dyDescent="0.25">
      <c r="T4906" s="7">
        <v>45161.875</v>
      </c>
      <c r="U4906">
        <v>2.62</v>
      </c>
      <c r="V4906" s="8">
        <f t="shared" si="304"/>
        <v>0.59434599999999982</v>
      </c>
      <c r="W4906" s="9">
        <f t="shared" si="305"/>
        <v>7.8200000000000214E-3</v>
      </c>
      <c r="X4906" s="8">
        <f t="shared" si="306"/>
        <v>2.0516980000000005</v>
      </c>
      <c r="Y4906">
        <f t="shared" si="307"/>
        <v>0</v>
      </c>
    </row>
    <row r="4907" spans="20:25" x14ac:dyDescent="0.25">
      <c r="T4907" s="7">
        <v>45161.885416666664</v>
      </c>
      <c r="U4907">
        <v>2.61</v>
      </c>
      <c r="V4907" s="8">
        <f t="shared" si="304"/>
        <v>0.56646299999999972</v>
      </c>
      <c r="W4907" s="9">
        <f t="shared" si="305"/>
        <v>7.1599999999999997E-3</v>
      </c>
      <c r="X4907" s="8">
        <f t="shared" si="306"/>
        <v>2.0361189999999998</v>
      </c>
      <c r="Y4907">
        <f t="shared" si="307"/>
        <v>0</v>
      </c>
    </row>
    <row r="4908" spans="20:25" x14ac:dyDescent="0.25">
      <c r="T4908" s="7">
        <v>45161.895833333336</v>
      </c>
      <c r="U4908">
        <v>2.68</v>
      </c>
      <c r="V4908" s="8">
        <f t="shared" si="304"/>
        <v>0.76164400000000043</v>
      </c>
      <c r="W4908" s="9">
        <f t="shared" si="305"/>
        <v>1.1780000000000013E-2</v>
      </c>
      <c r="X4908" s="8">
        <f t="shared" si="306"/>
        <v>2.145172000000001</v>
      </c>
      <c r="Y4908">
        <f t="shared" si="307"/>
        <v>0</v>
      </c>
    </row>
    <row r="4909" spans="20:25" x14ac:dyDescent="0.25">
      <c r="T4909" s="7">
        <v>45161.90625</v>
      </c>
      <c r="U4909">
        <v>2.65</v>
      </c>
      <c r="V4909" s="8">
        <f t="shared" si="304"/>
        <v>0.67799499999999924</v>
      </c>
      <c r="W4909" s="9">
        <f t="shared" si="305"/>
        <v>9.8000000000000032E-3</v>
      </c>
      <c r="X4909" s="8">
        <f t="shared" si="306"/>
        <v>2.0984349999999998</v>
      </c>
      <c r="Y4909">
        <f t="shared" si="307"/>
        <v>0</v>
      </c>
    </row>
    <row r="4910" spans="20:25" x14ac:dyDescent="0.25">
      <c r="T4910" s="7">
        <v>45161.916666666664</v>
      </c>
      <c r="U4910">
        <v>2.59</v>
      </c>
      <c r="V4910" s="8">
        <f t="shared" si="304"/>
        <v>0.51069699999999951</v>
      </c>
      <c r="W4910" s="9">
        <f t="shared" si="305"/>
        <v>5.8400000000000118E-3</v>
      </c>
      <c r="X4910" s="8">
        <f t="shared" si="306"/>
        <v>2.0049610000000002</v>
      </c>
      <c r="Y4910">
        <f t="shared" si="307"/>
        <v>0</v>
      </c>
    </row>
    <row r="4911" spans="20:25" x14ac:dyDescent="0.25">
      <c r="T4911" s="7">
        <v>45161.927083333336</v>
      </c>
      <c r="U4911">
        <v>2.58</v>
      </c>
      <c r="V4911" s="8">
        <f t="shared" si="304"/>
        <v>0.4828140000000003</v>
      </c>
      <c r="W4911" s="9">
        <f t="shared" si="305"/>
        <v>5.1800000000000179E-3</v>
      </c>
      <c r="X4911" s="8">
        <f t="shared" si="306"/>
        <v>1.9893820000000004</v>
      </c>
      <c r="Y4911">
        <f t="shared" si="307"/>
        <v>0</v>
      </c>
    </row>
    <row r="4912" spans="20:25" x14ac:dyDescent="0.25">
      <c r="T4912" s="7">
        <v>45161.9375</v>
      </c>
      <c r="U4912">
        <v>2.58</v>
      </c>
      <c r="V4912" s="8">
        <f t="shared" si="304"/>
        <v>0.4828140000000003</v>
      </c>
      <c r="W4912" s="9">
        <f t="shared" si="305"/>
        <v>5.1800000000000179E-3</v>
      </c>
      <c r="X4912" s="8">
        <f t="shared" si="306"/>
        <v>1.9893820000000004</v>
      </c>
      <c r="Y4912">
        <f t="shared" si="307"/>
        <v>0</v>
      </c>
    </row>
    <row r="4913" spans="20:25" x14ac:dyDescent="0.25">
      <c r="T4913" s="7">
        <v>45161.947916666664</v>
      </c>
      <c r="U4913">
        <v>2.6</v>
      </c>
      <c r="V4913" s="8">
        <f t="shared" si="304"/>
        <v>0.53857999999999961</v>
      </c>
      <c r="W4913" s="9">
        <f t="shared" si="305"/>
        <v>6.5000000000000058E-3</v>
      </c>
      <c r="X4913" s="8">
        <f t="shared" si="306"/>
        <v>2.0205400000000009</v>
      </c>
      <c r="Y4913">
        <f t="shared" si="307"/>
        <v>0</v>
      </c>
    </row>
    <row r="4914" spans="20:25" x14ac:dyDescent="0.25">
      <c r="T4914" s="7">
        <v>45161.958333333336</v>
      </c>
      <c r="U4914">
        <v>2.58</v>
      </c>
      <c r="V4914" s="8">
        <f t="shared" si="304"/>
        <v>0.4828140000000003</v>
      </c>
      <c r="W4914" s="9">
        <f t="shared" si="305"/>
        <v>5.1800000000000179E-3</v>
      </c>
      <c r="X4914" s="8">
        <f t="shared" si="306"/>
        <v>1.9893820000000004</v>
      </c>
      <c r="Y4914">
        <f t="shared" si="307"/>
        <v>0</v>
      </c>
    </row>
    <row r="4915" spans="20:25" x14ac:dyDescent="0.25">
      <c r="T4915" s="7">
        <v>45161.96875</v>
      </c>
      <c r="U4915">
        <v>3.01</v>
      </c>
      <c r="V4915" s="8">
        <f t="shared" si="304"/>
        <v>1.6817829999999994</v>
      </c>
      <c r="W4915" s="9">
        <f t="shared" si="305"/>
        <v>3.3560000000000006E-2</v>
      </c>
      <c r="X4915" s="8">
        <f t="shared" si="306"/>
        <v>2.6592790000000002</v>
      </c>
      <c r="Y4915">
        <f t="shared" si="307"/>
        <v>0</v>
      </c>
    </row>
    <row r="4916" spans="20:25" x14ac:dyDescent="0.25">
      <c r="T4916" s="7">
        <v>45161.979166666664</v>
      </c>
      <c r="U4916">
        <v>2.8</v>
      </c>
      <c r="V4916" s="8">
        <f t="shared" si="304"/>
        <v>1.096239999999999</v>
      </c>
      <c r="W4916" s="9">
        <f t="shared" si="305"/>
        <v>1.9699999999999995E-2</v>
      </c>
      <c r="X4916" s="8">
        <f t="shared" si="306"/>
        <v>2.3321200000000002</v>
      </c>
      <c r="Y4916">
        <f t="shared" si="307"/>
        <v>0</v>
      </c>
    </row>
    <row r="4917" spans="20:25" x14ac:dyDescent="0.25">
      <c r="T4917" s="7">
        <v>45161.989583333336</v>
      </c>
      <c r="U4917">
        <v>2.93</v>
      </c>
      <c r="V4917" s="8">
        <f t="shared" si="304"/>
        <v>1.4587190000000003</v>
      </c>
      <c r="W4917" s="9">
        <f t="shared" si="305"/>
        <v>2.8280000000000027E-2</v>
      </c>
      <c r="X4917" s="8">
        <f t="shared" si="306"/>
        <v>2.534647000000001</v>
      </c>
      <c r="Y4917">
        <f t="shared" si="307"/>
        <v>0</v>
      </c>
    </row>
    <row r="4918" spans="20:25" x14ac:dyDescent="0.25">
      <c r="T4918" s="7">
        <v>45162</v>
      </c>
      <c r="U4918">
        <v>3.06</v>
      </c>
      <c r="V4918" s="8">
        <f t="shared" si="304"/>
        <v>1.821197999999999</v>
      </c>
      <c r="W4918" s="9">
        <f t="shared" si="305"/>
        <v>3.6860000000000004E-2</v>
      </c>
      <c r="X4918" s="8">
        <f t="shared" si="306"/>
        <v>2.7371740000000009</v>
      </c>
      <c r="Y4918">
        <f t="shared" si="307"/>
        <v>0</v>
      </c>
    </row>
    <row r="4919" spans="20:25" x14ac:dyDescent="0.25">
      <c r="T4919" s="7">
        <v>45162.010416666664</v>
      </c>
      <c r="U4919">
        <v>3.2</v>
      </c>
      <c r="V4919" s="8">
        <f t="shared" si="304"/>
        <v>2.2115600000000004</v>
      </c>
      <c r="W4919" s="9">
        <f t="shared" si="305"/>
        <v>4.610000000000003E-2</v>
      </c>
      <c r="X4919" s="8">
        <f t="shared" si="306"/>
        <v>2.9552800000000006</v>
      </c>
      <c r="Y4919">
        <f t="shared" si="307"/>
        <v>0</v>
      </c>
    </row>
    <row r="4920" spans="20:25" x14ac:dyDescent="0.25">
      <c r="T4920" s="7">
        <v>45162.020833333336</v>
      </c>
      <c r="U4920">
        <v>3.84</v>
      </c>
      <c r="V4920" s="8">
        <f t="shared" si="304"/>
        <v>3.9960719999999998</v>
      </c>
      <c r="W4920" s="9">
        <f t="shared" si="305"/>
        <v>8.8340000000000002E-2</v>
      </c>
      <c r="X4920" s="8">
        <f t="shared" si="306"/>
        <v>3.9523360000000003</v>
      </c>
      <c r="Y4920">
        <f t="shared" si="307"/>
        <v>0</v>
      </c>
    </row>
    <row r="4921" spans="20:25" x14ac:dyDescent="0.25">
      <c r="T4921" s="7">
        <v>45162.03125</v>
      </c>
      <c r="U4921">
        <v>3.76</v>
      </c>
      <c r="V4921" s="8">
        <f t="shared" si="304"/>
        <v>3.773007999999999</v>
      </c>
      <c r="W4921" s="9">
        <f t="shared" si="305"/>
        <v>8.3059999999999995E-2</v>
      </c>
      <c r="X4921" s="8">
        <f t="shared" si="306"/>
        <v>3.8277040000000002</v>
      </c>
      <c r="Y4921">
        <f t="shared" si="307"/>
        <v>0</v>
      </c>
    </row>
    <row r="4922" spans="20:25" x14ac:dyDescent="0.25">
      <c r="T4922" s="7">
        <v>45162.041666666664</v>
      </c>
      <c r="U4922">
        <v>3.4</v>
      </c>
      <c r="V4922" s="8">
        <f t="shared" si="304"/>
        <v>2.7692199999999989</v>
      </c>
      <c r="W4922" s="9">
        <f t="shared" si="305"/>
        <v>5.9300000000000019E-2</v>
      </c>
      <c r="X4922" s="8">
        <f t="shared" si="306"/>
        <v>3.2668599999999999</v>
      </c>
      <c r="Y4922">
        <f t="shared" si="307"/>
        <v>0</v>
      </c>
    </row>
    <row r="4923" spans="20:25" x14ac:dyDescent="0.25">
      <c r="T4923" s="7">
        <v>45162.052083333336</v>
      </c>
      <c r="U4923">
        <v>3.44</v>
      </c>
      <c r="V4923" s="8">
        <f t="shared" si="304"/>
        <v>2.8807519999999993</v>
      </c>
      <c r="W4923" s="9">
        <f t="shared" si="305"/>
        <v>6.1940000000000023E-2</v>
      </c>
      <c r="X4923" s="8">
        <f t="shared" si="306"/>
        <v>3.3291759999999999</v>
      </c>
      <c r="Y4923">
        <f t="shared" si="307"/>
        <v>0</v>
      </c>
    </row>
    <row r="4924" spans="20:25" x14ac:dyDescent="0.25">
      <c r="T4924" s="7">
        <v>45162.0625</v>
      </c>
      <c r="U4924">
        <v>3.63</v>
      </c>
      <c r="V4924" s="8">
        <f t="shared" si="304"/>
        <v>3.4105289999999986</v>
      </c>
      <c r="W4924" s="9">
        <f t="shared" si="305"/>
        <v>7.4480000000000018E-2</v>
      </c>
      <c r="X4924" s="8">
        <f t="shared" si="306"/>
        <v>3.6251770000000003</v>
      </c>
      <c r="Y4924">
        <f t="shared" si="307"/>
        <v>0</v>
      </c>
    </row>
    <row r="4925" spans="20:25" x14ac:dyDescent="0.25">
      <c r="T4925" s="7">
        <v>45162.072916666664</v>
      </c>
      <c r="U4925">
        <v>3.25</v>
      </c>
      <c r="V4925" s="8">
        <f t="shared" si="304"/>
        <v>2.350975</v>
      </c>
      <c r="W4925" s="9">
        <f t="shared" si="305"/>
        <v>4.9400000000000027E-2</v>
      </c>
      <c r="X4925" s="8">
        <f t="shared" si="306"/>
        <v>3.0331750000000004</v>
      </c>
      <c r="Y4925">
        <f t="shared" si="307"/>
        <v>0</v>
      </c>
    </row>
    <row r="4926" spans="20:25" x14ac:dyDescent="0.25">
      <c r="T4926" s="7">
        <v>45162.083333333336</v>
      </c>
      <c r="U4926">
        <v>3.07</v>
      </c>
      <c r="V4926" s="8">
        <f t="shared" si="304"/>
        <v>1.849081</v>
      </c>
      <c r="W4926" s="9">
        <f t="shared" si="305"/>
        <v>3.7519999999999998E-2</v>
      </c>
      <c r="X4926" s="8">
        <f t="shared" si="306"/>
        <v>2.7527529999999998</v>
      </c>
      <c r="Y4926">
        <f t="shared" si="307"/>
        <v>0</v>
      </c>
    </row>
    <row r="4927" spans="20:25" x14ac:dyDescent="0.25">
      <c r="T4927" s="7">
        <v>45162.09375</v>
      </c>
      <c r="U4927">
        <v>2.87</v>
      </c>
      <c r="V4927" s="8">
        <f t="shared" si="304"/>
        <v>1.2914209999999997</v>
      </c>
      <c r="W4927" s="9">
        <f t="shared" si="305"/>
        <v>2.4320000000000008E-2</v>
      </c>
      <c r="X4927" s="8">
        <f t="shared" si="306"/>
        <v>2.4411730000000005</v>
      </c>
      <c r="Y4927">
        <f t="shared" si="307"/>
        <v>0</v>
      </c>
    </row>
    <row r="4928" spans="20:25" x14ac:dyDescent="0.25">
      <c r="T4928" s="7">
        <v>45162.104166666664</v>
      </c>
      <c r="U4928">
        <v>2.91</v>
      </c>
      <c r="V4928" s="8">
        <f t="shared" si="304"/>
        <v>1.4029530000000001</v>
      </c>
      <c r="W4928" s="9">
        <f t="shared" si="305"/>
        <v>2.6960000000000012E-2</v>
      </c>
      <c r="X4928" s="8">
        <f t="shared" si="306"/>
        <v>2.5034890000000005</v>
      </c>
      <c r="Y4928">
        <f t="shared" si="307"/>
        <v>0</v>
      </c>
    </row>
    <row r="4929" spans="20:25" x14ac:dyDescent="0.25">
      <c r="T4929" s="7">
        <v>45162.114583333336</v>
      </c>
      <c r="U4929">
        <v>3.04</v>
      </c>
      <c r="V4929" s="8">
        <f t="shared" si="304"/>
        <v>1.7654320000000006</v>
      </c>
      <c r="W4929" s="9">
        <f t="shared" si="305"/>
        <v>3.5540000000000016E-2</v>
      </c>
      <c r="X4929" s="8">
        <f t="shared" si="306"/>
        <v>2.7060160000000004</v>
      </c>
      <c r="Y4929">
        <f t="shared" si="307"/>
        <v>0</v>
      </c>
    </row>
    <row r="4930" spans="20:25" x14ac:dyDescent="0.25">
      <c r="T4930" s="7">
        <v>45162.125</v>
      </c>
      <c r="U4930">
        <v>3.01</v>
      </c>
      <c r="V4930" s="8">
        <f t="shared" si="304"/>
        <v>1.6817829999999994</v>
      </c>
      <c r="W4930" s="9">
        <f t="shared" si="305"/>
        <v>3.3560000000000006E-2</v>
      </c>
      <c r="X4930" s="8">
        <f t="shared" si="306"/>
        <v>2.6592790000000002</v>
      </c>
      <c r="Y4930">
        <f t="shared" si="307"/>
        <v>0</v>
      </c>
    </row>
    <row r="4931" spans="20:25" x14ac:dyDescent="0.25">
      <c r="T4931" s="7">
        <v>45162.135416666664</v>
      </c>
      <c r="U4931">
        <v>3.2</v>
      </c>
      <c r="V4931" s="8">
        <f t="shared" ref="V4931:V4994" si="308">IF(2.7883*U4931-6.711&lt;0,0,2.7883*U4931-6.711)</f>
        <v>2.2115600000000004</v>
      </c>
      <c r="W4931" s="9">
        <f t="shared" ref="W4931:W4994" si="309">IF(0.066*U4931-0.1651&lt;0,0,0.066*U4931-0.1651)</f>
        <v>4.610000000000003E-2</v>
      </c>
      <c r="X4931" s="8">
        <f t="shared" ref="X4931:X4994" si="310">IF(1.5579*U4931-2.03&lt;0,0,1.5579*U4931-2.03)</f>
        <v>2.9552800000000006</v>
      </c>
      <c r="Y4931">
        <f t="shared" ref="Y4931:Y4994" si="311">IF(1.2304*U4931-6.1782&lt;0,0,1.2304*U4931-6.1782)</f>
        <v>0</v>
      </c>
    </row>
    <row r="4932" spans="20:25" x14ac:dyDescent="0.25">
      <c r="T4932" s="7">
        <v>45162.145833333336</v>
      </c>
      <c r="U4932">
        <v>3.06</v>
      </c>
      <c r="V4932" s="8">
        <f t="shared" si="308"/>
        <v>1.821197999999999</v>
      </c>
      <c r="W4932" s="9">
        <f t="shared" si="309"/>
        <v>3.6860000000000004E-2</v>
      </c>
      <c r="X4932" s="8">
        <f t="shared" si="310"/>
        <v>2.7371740000000009</v>
      </c>
      <c r="Y4932">
        <f t="shared" si="311"/>
        <v>0</v>
      </c>
    </row>
    <row r="4933" spans="20:25" x14ac:dyDescent="0.25">
      <c r="T4933" s="7">
        <v>45162.15625</v>
      </c>
      <c r="U4933">
        <v>2.95</v>
      </c>
      <c r="V4933" s="8">
        <f t="shared" si="308"/>
        <v>1.5144850000000005</v>
      </c>
      <c r="W4933" s="9">
        <f t="shared" si="309"/>
        <v>2.9600000000000015E-2</v>
      </c>
      <c r="X4933" s="8">
        <f t="shared" si="310"/>
        <v>2.5658050000000006</v>
      </c>
      <c r="Y4933">
        <f t="shared" si="311"/>
        <v>0</v>
      </c>
    </row>
    <row r="4934" spans="20:25" x14ac:dyDescent="0.25">
      <c r="T4934" s="7">
        <v>45162.166666666664</v>
      </c>
      <c r="U4934">
        <v>2.87</v>
      </c>
      <c r="V4934" s="8">
        <f t="shared" si="308"/>
        <v>1.2914209999999997</v>
      </c>
      <c r="W4934" s="9">
        <f t="shared" si="309"/>
        <v>2.4320000000000008E-2</v>
      </c>
      <c r="X4934" s="8">
        <f t="shared" si="310"/>
        <v>2.4411730000000005</v>
      </c>
      <c r="Y4934">
        <f t="shared" si="311"/>
        <v>0</v>
      </c>
    </row>
    <row r="4935" spans="20:25" x14ac:dyDescent="0.25">
      <c r="T4935" s="7">
        <v>45162.177083333336</v>
      </c>
      <c r="U4935">
        <v>2.75</v>
      </c>
      <c r="V4935" s="8">
        <f t="shared" si="308"/>
        <v>0.95682499999999937</v>
      </c>
      <c r="W4935" s="9">
        <f t="shared" si="309"/>
        <v>1.6399999999999998E-2</v>
      </c>
      <c r="X4935" s="8">
        <f t="shared" si="310"/>
        <v>2.2542250000000004</v>
      </c>
      <c r="Y4935">
        <f t="shared" si="311"/>
        <v>0</v>
      </c>
    </row>
    <row r="4936" spans="20:25" x14ac:dyDescent="0.25">
      <c r="T4936" s="7">
        <v>45162.1875</v>
      </c>
      <c r="U4936">
        <v>2.79</v>
      </c>
      <c r="V4936" s="8">
        <f t="shared" si="308"/>
        <v>1.0683569999999998</v>
      </c>
      <c r="W4936" s="9">
        <f t="shared" si="309"/>
        <v>1.9040000000000001E-2</v>
      </c>
      <c r="X4936" s="8">
        <f t="shared" si="310"/>
        <v>2.3165410000000004</v>
      </c>
      <c r="Y4936">
        <f t="shared" si="311"/>
        <v>0</v>
      </c>
    </row>
    <row r="4937" spans="20:25" x14ac:dyDescent="0.25">
      <c r="T4937" s="7">
        <v>45162.197916666664</v>
      </c>
      <c r="U4937">
        <v>2.76</v>
      </c>
      <c r="V4937" s="8">
        <f t="shared" si="308"/>
        <v>0.98470799999999947</v>
      </c>
      <c r="W4937" s="9">
        <f t="shared" si="309"/>
        <v>1.7059999999999992E-2</v>
      </c>
      <c r="X4937" s="8">
        <f t="shared" si="310"/>
        <v>2.2698040000000002</v>
      </c>
      <c r="Y4937">
        <f t="shared" si="311"/>
        <v>0</v>
      </c>
    </row>
    <row r="4938" spans="20:25" x14ac:dyDescent="0.25">
      <c r="T4938" s="7">
        <v>45162.208333333336</v>
      </c>
      <c r="U4938">
        <v>2.68</v>
      </c>
      <c r="V4938" s="8">
        <f t="shared" si="308"/>
        <v>0.76164400000000043</v>
      </c>
      <c r="W4938" s="9">
        <f t="shared" si="309"/>
        <v>1.1780000000000013E-2</v>
      </c>
      <c r="X4938" s="8">
        <f t="shared" si="310"/>
        <v>2.145172000000001</v>
      </c>
      <c r="Y4938">
        <f t="shared" si="311"/>
        <v>0</v>
      </c>
    </row>
    <row r="4939" spans="20:25" x14ac:dyDescent="0.25">
      <c r="T4939" s="7">
        <v>45162.21875</v>
      </c>
      <c r="U4939">
        <v>2.66</v>
      </c>
      <c r="V4939" s="8">
        <f t="shared" si="308"/>
        <v>0.70587800000000023</v>
      </c>
      <c r="W4939" s="9">
        <f t="shared" si="309"/>
        <v>1.0460000000000025E-2</v>
      </c>
      <c r="X4939" s="8">
        <f t="shared" si="310"/>
        <v>2.1140140000000005</v>
      </c>
      <c r="Y4939">
        <f t="shared" si="311"/>
        <v>0</v>
      </c>
    </row>
    <row r="4940" spans="20:25" x14ac:dyDescent="0.25">
      <c r="T4940" s="7">
        <v>45162.229166666664</v>
      </c>
      <c r="U4940">
        <v>2.67</v>
      </c>
      <c r="V4940" s="8">
        <f t="shared" si="308"/>
        <v>0.73376099999999944</v>
      </c>
      <c r="W4940" s="9">
        <f t="shared" si="309"/>
        <v>1.1120000000000019E-2</v>
      </c>
      <c r="X4940" s="8">
        <f t="shared" si="310"/>
        <v>2.1295930000000003</v>
      </c>
      <c r="Y4940">
        <f t="shared" si="311"/>
        <v>0</v>
      </c>
    </row>
    <row r="4941" spans="20:25" x14ac:dyDescent="0.25">
      <c r="T4941" s="7">
        <v>45162.239583333336</v>
      </c>
      <c r="U4941">
        <v>2.54</v>
      </c>
      <c r="V4941" s="8">
        <f t="shared" si="308"/>
        <v>0.37128199999999989</v>
      </c>
      <c r="W4941" s="9">
        <f t="shared" si="309"/>
        <v>2.5400000000000145E-3</v>
      </c>
      <c r="X4941" s="8">
        <f t="shared" si="310"/>
        <v>1.9270660000000004</v>
      </c>
      <c r="Y4941">
        <f t="shared" si="311"/>
        <v>0</v>
      </c>
    </row>
    <row r="4942" spans="20:25" x14ac:dyDescent="0.25">
      <c r="T4942" s="7">
        <v>45162.25</v>
      </c>
      <c r="U4942">
        <v>2.57</v>
      </c>
      <c r="V4942" s="8">
        <f t="shared" si="308"/>
        <v>0.45493099999999931</v>
      </c>
      <c r="W4942" s="9">
        <f t="shared" si="309"/>
        <v>4.5199999999999962E-3</v>
      </c>
      <c r="X4942" s="8">
        <f t="shared" si="310"/>
        <v>1.9738029999999998</v>
      </c>
      <c r="Y4942">
        <f t="shared" si="311"/>
        <v>0</v>
      </c>
    </row>
    <row r="4943" spans="20:25" x14ac:dyDescent="0.25">
      <c r="T4943" s="7">
        <v>45162.260416666664</v>
      </c>
      <c r="U4943">
        <v>2.63</v>
      </c>
      <c r="V4943" s="8">
        <f t="shared" si="308"/>
        <v>0.62222899999999903</v>
      </c>
      <c r="W4943" s="9">
        <f t="shared" si="309"/>
        <v>8.4800000000000153E-3</v>
      </c>
      <c r="X4943" s="8">
        <f t="shared" si="310"/>
        <v>2.0672770000000003</v>
      </c>
      <c r="Y4943">
        <f t="shared" si="311"/>
        <v>0</v>
      </c>
    </row>
    <row r="4944" spans="20:25" x14ac:dyDescent="0.25">
      <c r="T4944" s="7">
        <v>45162.270833333336</v>
      </c>
      <c r="U4944">
        <v>2.4900000000000002</v>
      </c>
      <c r="V4944" s="8">
        <f t="shared" si="308"/>
        <v>0.23186700000000027</v>
      </c>
      <c r="W4944" s="9">
        <f t="shared" si="309"/>
        <v>0</v>
      </c>
      <c r="X4944" s="8">
        <f t="shared" si="310"/>
        <v>1.8491710000000006</v>
      </c>
      <c r="Y4944">
        <f t="shared" si="311"/>
        <v>0</v>
      </c>
    </row>
    <row r="4945" spans="20:25" x14ac:dyDescent="0.25">
      <c r="T4945" s="7">
        <v>45162.28125</v>
      </c>
      <c r="U4945">
        <v>2.73</v>
      </c>
      <c r="V4945" s="8">
        <f t="shared" si="308"/>
        <v>0.90105900000000005</v>
      </c>
      <c r="W4945" s="9">
        <f t="shared" si="309"/>
        <v>1.508000000000001E-2</v>
      </c>
      <c r="X4945" s="8">
        <f t="shared" si="310"/>
        <v>2.2230669999999999</v>
      </c>
      <c r="Y4945">
        <f t="shared" si="311"/>
        <v>0</v>
      </c>
    </row>
    <row r="4946" spans="20:25" x14ac:dyDescent="0.25">
      <c r="T4946" s="7">
        <v>45162.291666666664</v>
      </c>
      <c r="U4946">
        <v>2.63</v>
      </c>
      <c r="V4946" s="8">
        <f t="shared" si="308"/>
        <v>0.62222899999999903</v>
      </c>
      <c r="W4946" s="9">
        <f t="shared" si="309"/>
        <v>8.4800000000000153E-3</v>
      </c>
      <c r="X4946" s="8">
        <f t="shared" si="310"/>
        <v>2.0672770000000003</v>
      </c>
      <c r="Y4946">
        <f t="shared" si="311"/>
        <v>0</v>
      </c>
    </row>
    <row r="4947" spans="20:25" x14ac:dyDescent="0.25">
      <c r="T4947" s="7">
        <v>45162.302083333336</v>
      </c>
      <c r="U4947">
        <v>2.52</v>
      </c>
      <c r="V4947" s="8">
        <f t="shared" si="308"/>
        <v>0.31551599999999969</v>
      </c>
      <c r="W4947" s="9">
        <f t="shared" si="309"/>
        <v>1.2199999999999989E-3</v>
      </c>
      <c r="X4947" s="8">
        <f t="shared" si="310"/>
        <v>1.8959080000000004</v>
      </c>
      <c r="Y4947">
        <f t="shared" si="311"/>
        <v>0</v>
      </c>
    </row>
    <row r="4948" spans="20:25" x14ac:dyDescent="0.25">
      <c r="T4948" s="7">
        <v>45162.3125</v>
      </c>
      <c r="U4948">
        <v>2.54</v>
      </c>
      <c r="V4948" s="8">
        <f t="shared" si="308"/>
        <v>0.37128199999999989</v>
      </c>
      <c r="W4948" s="9">
        <f t="shared" si="309"/>
        <v>2.5400000000000145E-3</v>
      </c>
      <c r="X4948" s="8">
        <f t="shared" si="310"/>
        <v>1.9270660000000004</v>
      </c>
      <c r="Y4948">
        <f t="shared" si="311"/>
        <v>0</v>
      </c>
    </row>
    <row r="4949" spans="20:25" x14ac:dyDescent="0.25">
      <c r="T4949" s="7">
        <v>45162.322916666664</v>
      </c>
      <c r="U4949">
        <v>2.5499999999999998</v>
      </c>
      <c r="V4949" s="8">
        <f t="shared" si="308"/>
        <v>0.3991649999999991</v>
      </c>
      <c r="W4949" s="9">
        <f t="shared" si="309"/>
        <v>3.2000000000000084E-3</v>
      </c>
      <c r="X4949" s="8">
        <f t="shared" si="310"/>
        <v>1.9426450000000002</v>
      </c>
      <c r="Y4949">
        <f t="shared" si="311"/>
        <v>0</v>
      </c>
    </row>
    <row r="4950" spans="20:25" x14ac:dyDescent="0.25">
      <c r="T4950" s="7">
        <v>45162.333333333336</v>
      </c>
      <c r="U4950">
        <v>2.61</v>
      </c>
      <c r="V4950" s="8">
        <f t="shared" si="308"/>
        <v>0.56646299999999972</v>
      </c>
      <c r="W4950" s="9">
        <f t="shared" si="309"/>
        <v>7.1599999999999997E-3</v>
      </c>
      <c r="X4950" s="8">
        <f t="shared" si="310"/>
        <v>2.0361189999999998</v>
      </c>
      <c r="Y4950">
        <f t="shared" si="311"/>
        <v>0</v>
      </c>
    </row>
    <row r="4951" spans="20:25" x14ac:dyDescent="0.25">
      <c r="T4951" s="7">
        <v>45162.34375</v>
      </c>
      <c r="U4951">
        <v>2.66</v>
      </c>
      <c r="V4951" s="8">
        <f t="shared" si="308"/>
        <v>0.70587800000000023</v>
      </c>
      <c r="W4951" s="9">
        <f t="shared" si="309"/>
        <v>1.0460000000000025E-2</v>
      </c>
      <c r="X4951" s="8">
        <f t="shared" si="310"/>
        <v>2.1140140000000005</v>
      </c>
      <c r="Y4951">
        <f t="shared" si="311"/>
        <v>0</v>
      </c>
    </row>
    <row r="4952" spans="20:25" x14ac:dyDescent="0.25">
      <c r="T4952" s="7">
        <v>45162.354166666664</v>
      </c>
      <c r="U4952">
        <v>2.5099999999999998</v>
      </c>
      <c r="V4952" s="8">
        <f t="shared" si="308"/>
        <v>0.2876329999999987</v>
      </c>
      <c r="W4952" s="9">
        <f t="shared" si="309"/>
        <v>5.6000000000000494E-4</v>
      </c>
      <c r="X4952" s="8">
        <f t="shared" si="310"/>
        <v>1.8803290000000001</v>
      </c>
      <c r="Y4952">
        <f t="shared" si="311"/>
        <v>0</v>
      </c>
    </row>
    <row r="4953" spans="20:25" x14ac:dyDescent="0.25">
      <c r="T4953" s="7">
        <v>45162.364583333336</v>
      </c>
      <c r="U4953">
        <v>2.41</v>
      </c>
      <c r="V4953" s="8">
        <f t="shared" si="308"/>
        <v>8.8030000000003383E-3</v>
      </c>
      <c r="W4953" s="9">
        <f t="shared" si="309"/>
        <v>0</v>
      </c>
      <c r="X4953" s="8">
        <f t="shared" si="310"/>
        <v>1.7245390000000005</v>
      </c>
      <c r="Y4953">
        <f t="shared" si="311"/>
        <v>0</v>
      </c>
    </row>
    <row r="4954" spans="20:25" x14ac:dyDescent="0.25">
      <c r="T4954" s="7">
        <v>45162.375</v>
      </c>
      <c r="U4954">
        <v>2.46</v>
      </c>
      <c r="V4954" s="8">
        <f t="shared" si="308"/>
        <v>0.14821799999999996</v>
      </c>
      <c r="W4954" s="9">
        <f t="shared" si="309"/>
        <v>0</v>
      </c>
      <c r="X4954" s="8">
        <f t="shared" si="310"/>
        <v>1.8024340000000003</v>
      </c>
      <c r="Y4954">
        <f t="shared" si="311"/>
        <v>0</v>
      </c>
    </row>
    <row r="4955" spans="20:25" x14ac:dyDescent="0.25">
      <c r="T4955" s="7">
        <v>45162.385416666664</v>
      </c>
      <c r="U4955">
        <v>2.58</v>
      </c>
      <c r="V4955" s="8">
        <f t="shared" si="308"/>
        <v>0.4828140000000003</v>
      </c>
      <c r="W4955" s="9">
        <f t="shared" si="309"/>
        <v>5.1800000000000179E-3</v>
      </c>
      <c r="X4955" s="8">
        <f t="shared" si="310"/>
        <v>1.9893820000000004</v>
      </c>
      <c r="Y4955">
        <f t="shared" si="311"/>
        <v>0</v>
      </c>
    </row>
    <row r="4956" spans="20:25" x14ac:dyDescent="0.25">
      <c r="T4956" s="7">
        <v>45162.395833333336</v>
      </c>
      <c r="U4956">
        <v>2.71</v>
      </c>
      <c r="V4956" s="8">
        <f t="shared" si="308"/>
        <v>0.84529299999999985</v>
      </c>
      <c r="W4956" s="9">
        <f t="shared" si="309"/>
        <v>1.3760000000000022E-2</v>
      </c>
      <c r="X4956" s="8">
        <f t="shared" si="310"/>
        <v>2.1919090000000003</v>
      </c>
      <c r="Y4956">
        <f t="shared" si="311"/>
        <v>0</v>
      </c>
    </row>
    <row r="4957" spans="20:25" x14ac:dyDescent="0.25">
      <c r="T4957" s="7">
        <v>45162.40625</v>
      </c>
      <c r="U4957">
        <v>2.41</v>
      </c>
      <c r="V4957" s="8">
        <f t="shared" si="308"/>
        <v>8.8030000000003383E-3</v>
      </c>
      <c r="W4957" s="9">
        <f t="shared" si="309"/>
        <v>0</v>
      </c>
      <c r="X4957" s="8">
        <f t="shared" si="310"/>
        <v>1.7245390000000005</v>
      </c>
      <c r="Y4957">
        <f t="shared" si="311"/>
        <v>0</v>
      </c>
    </row>
    <row r="4958" spans="20:25" x14ac:dyDescent="0.25">
      <c r="T4958" s="7">
        <v>45162.416666666664</v>
      </c>
      <c r="U4958">
        <v>2.2200000000000002</v>
      </c>
      <c r="V4958" s="8">
        <f t="shared" si="308"/>
        <v>0</v>
      </c>
      <c r="W4958" s="9">
        <f t="shared" si="309"/>
        <v>0</v>
      </c>
      <c r="X4958" s="8">
        <f t="shared" si="310"/>
        <v>1.4285380000000005</v>
      </c>
      <c r="Y4958">
        <f t="shared" si="311"/>
        <v>0</v>
      </c>
    </row>
    <row r="4959" spans="20:25" x14ac:dyDescent="0.25">
      <c r="T4959" s="7">
        <v>45162.427083333336</v>
      </c>
      <c r="U4959">
        <v>2.5299999999999998</v>
      </c>
      <c r="V4959" s="8">
        <f t="shared" si="308"/>
        <v>0.3433989999999989</v>
      </c>
      <c r="W4959" s="9">
        <f t="shared" si="309"/>
        <v>1.8799999999999928E-3</v>
      </c>
      <c r="X4959" s="8">
        <f t="shared" si="310"/>
        <v>1.9114870000000002</v>
      </c>
      <c r="Y4959">
        <f t="shared" si="311"/>
        <v>0</v>
      </c>
    </row>
    <row r="4960" spans="20:25" x14ac:dyDescent="0.25">
      <c r="T4960" s="7">
        <v>45162.4375</v>
      </c>
      <c r="U4960">
        <v>2.68</v>
      </c>
      <c r="V4960" s="8">
        <f t="shared" si="308"/>
        <v>0.76164400000000043</v>
      </c>
      <c r="W4960" s="9">
        <f t="shared" si="309"/>
        <v>1.1780000000000013E-2</v>
      </c>
      <c r="X4960" s="8">
        <f t="shared" si="310"/>
        <v>2.145172000000001</v>
      </c>
      <c r="Y4960">
        <f t="shared" si="311"/>
        <v>0</v>
      </c>
    </row>
    <row r="4961" spans="20:25" x14ac:dyDescent="0.25">
      <c r="T4961" s="7">
        <v>45162.447916666664</v>
      </c>
      <c r="U4961">
        <v>2.35</v>
      </c>
      <c r="V4961" s="8">
        <f t="shared" si="308"/>
        <v>0</v>
      </c>
      <c r="W4961" s="9">
        <f t="shared" si="309"/>
        <v>0</v>
      </c>
      <c r="X4961" s="8">
        <f t="shared" si="310"/>
        <v>1.6310650000000004</v>
      </c>
      <c r="Y4961">
        <f t="shared" si="311"/>
        <v>0</v>
      </c>
    </row>
    <row r="4962" spans="20:25" x14ac:dyDescent="0.25">
      <c r="T4962" s="7">
        <v>45162.458333333336</v>
      </c>
      <c r="U4962">
        <v>2.81</v>
      </c>
      <c r="V4962" s="8">
        <f t="shared" si="308"/>
        <v>1.124123</v>
      </c>
      <c r="W4962" s="9">
        <f t="shared" si="309"/>
        <v>2.0360000000000017E-2</v>
      </c>
      <c r="X4962" s="8">
        <f t="shared" si="310"/>
        <v>2.3476990000000009</v>
      </c>
      <c r="Y4962">
        <f t="shared" si="311"/>
        <v>0</v>
      </c>
    </row>
    <row r="4963" spans="20:25" x14ac:dyDescent="0.25">
      <c r="T4963" s="7">
        <v>45162.46875</v>
      </c>
      <c r="U4963">
        <v>2.4700000000000002</v>
      </c>
      <c r="V4963" s="8">
        <f t="shared" si="308"/>
        <v>0.17610100000000006</v>
      </c>
      <c r="W4963" s="9">
        <f t="shared" si="309"/>
        <v>0</v>
      </c>
      <c r="X4963" s="8">
        <f t="shared" si="310"/>
        <v>1.8180130000000005</v>
      </c>
      <c r="Y4963">
        <f t="shared" si="311"/>
        <v>0</v>
      </c>
    </row>
    <row r="4964" spans="20:25" x14ac:dyDescent="0.25">
      <c r="T4964" s="7">
        <v>45162.479166666664</v>
      </c>
      <c r="U4964">
        <v>2.4500000000000002</v>
      </c>
      <c r="V4964" s="8">
        <f t="shared" si="308"/>
        <v>0.12033499999999986</v>
      </c>
      <c r="W4964" s="9">
        <f t="shared" si="309"/>
        <v>0</v>
      </c>
      <c r="X4964" s="8">
        <f t="shared" si="310"/>
        <v>1.7868550000000005</v>
      </c>
      <c r="Y4964">
        <f t="shared" si="311"/>
        <v>0</v>
      </c>
    </row>
    <row r="4965" spans="20:25" x14ac:dyDescent="0.25">
      <c r="T4965" s="7">
        <v>45162.489583333336</v>
      </c>
      <c r="U4965">
        <v>2.27</v>
      </c>
      <c r="V4965" s="8">
        <f t="shared" si="308"/>
        <v>0</v>
      </c>
      <c r="W4965" s="9">
        <f t="shared" si="309"/>
        <v>0</v>
      </c>
      <c r="X4965" s="8">
        <f t="shared" si="310"/>
        <v>1.5064330000000004</v>
      </c>
      <c r="Y4965">
        <f t="shared" si="311"/>
        <v>0</v>
      </c>
    </row>
    <row r="4966" spans="20:25" x14ac:dyDescent="0.25">
      <c r="T4966" s="7">
        <v>45162.5</v>
      </c>
      <c r="U4966">
        <v>2.62</v>
      </c>
      <c r="V4966" s="8">
        <f t="shared" si="308"/>
        <v>0.59434599999999982</v>
      </c>
      <c r="W4966" s="9">
        <f t="shared" si="309"/>
        <v>7.8200000000000214E-3</v>
      </c>
      <c r="X4966" s="8">
        <f t="shared" si="310"/>
        <v>2.0516980000000005</v>
      </c>
      <c r="Y4966">
        <f t="shared" si="311"/>
        <v>0</v>
      </c>
    </row>
    <row r="4967" spans="20:25" x14ac:dyDescent="0.25">
      <c r="T4967" s="7">
        <v>45162.510416666664</v>
      </c>
      <c r="U4967">
        <v>2.4500000000000002</v>
      </c>
      <c r="V4967" s="8">
        <f t="shared" si="308"/>
        <v>0.12033499999999986</v>
      </c>
      <c r="W4967" s="9">
        <f t="shared" si="309"/>
        <v>0</v>
      </c>
      <c r="X4967" s="8">
        <f t="shared" si="310"/>
        <v>1.7868550000000005</v>
      </c>
      <c r="Y4967">
        <f t="shared" si="311"/>
        <v>0</v>
      </c>
    </row>
    <row r="4968" spans="20:25" x14ac:dyDescent="0.25">
      <c r="T4968" s="7">
        <v>45162.520833333336</v>
      </c>
      <c r="U4968">
        <v>2.61</v>
      </c>
      <c r="V4968" s="8">
        <f t="shared" si="308"/>
        <v>0.56646299999999972</v>
      </c>
      <c r="W4968" s="9">
        <f t="shared" si="309"/>
        <v>7.1599999999999997E-3</v>
      </c>
      <c r="X4968" s="8">
        <f t="shared" si="310"/>
        <v>2.0361189999999998</v>
      </c>
      <c r="Y4968">
        <f t="shared" si="311"/>
        <v>0</v>
      </c>
    </row>
    <row r="4969" spans="20:25" x14ac:dyDescent="0.25">
      <c r="T4969" s="7">
        <v>45162.53125</v>
      </c>
      <c r="U4969">
        <v>2.84</v>
      </c>
      <c r="V4969" s="8">
        <f t="shared" si="308"/>
        <v>1.2077719999999994</v>
      </c>
      <c r="W4969" s="9">
        <f t="shared" si="309"/>
        <v>2.2339999999999999E-2</v>
      </c>
      <c r="X4969" s="8">
        <f t="shared" si="310"/>
        <v>2.3944360000000002</v>
      </c>
      <c r="Y4969">
        <f t="shared" si="311"/>
        <v>0</v>
      </c>
    </row>
    <row r="4970" spans="20:25" x14ac:dyDescent="0.25">
      <c r="T4970" s="7">
        <v>45162.541666666664</v>
      </c>
      <c r="U4970">
        <v>2.76</v>
      </c>
      <c r="V4970" s="8">
        <f t="shared" si="308"/>
        <v>0.98470799999999947</v>
      </c>
      <c r="W4970" s="9">
        <f t="shared" si="309"/>
        <v>1.7059999999999992E-2</v>
      </c>
      <c r="X4970" s="8">
        <f t="shared" si="310"/>
        <v>2.2698040000000002</v>
      </c>
      <c r="Y4970">
        <f t="shared" si="311"/>
        <v>0</v>
      </c>
    </row>
    <row r="4971" spans="20:25" x14ac:dyDescent="0.25">
      <c r="T4971" s="7">
        <v>45162.552083333336</v>
      </c>
      <c r="U4971">
        <v>2.68</v>
      </c>
      <c r="V4971" s="8">
        <f t="shared" si="308"/>
        <v>0.76164400000000043</v>
      </c>
      <c r="W4971" s="9">
        <f t="shared" si="309"/>
        <v>1.1780000000000013E-2</v>
      </c>
      <c r="X4971" s="8">
        <f t="shared" si="310"/>
        <v>2.145172000000001</v>
      </c>
      <c r="Y4971">
        <f t="shared" si="311"/>
        <v>0</v>
      </c>
    </row>
    <row r="4972" spans="20:25" x14ac:dyDescent="0.25">
      <c r="T4972" s="7">
        <v>45162.5625</v>
      </c>
      <c r="U4972">
        <v>2.78</v>
      </c>
      <c r="V4972" s="8">
        <f t="shared" si="308"/>
        <v>1.0404739999999988</v>
      </c>
      <c r="W4972" s="9">
        <f t="shared" si="309"/>
        <v>1.8380000000000007E-2</v>
      </c>
      <c r="X4972" s="8">
        <f t="shared" si="310"/>
        <v>2.3009619999999997</v>
      </c>
      <c r="Y4972">
        <f t="shared" si="311"/>
        <v>0</v>
      </c>
    </row>
    <row r="4973" spans="20:25" x14ac:dyDescent="0.25">
      <c r="T4973" s="7">
        <v>45162.572916666664</v>
      </c>
      <c r="U4973">
        <v>2.7</v>
      </c>
      <c r="V4973" s="8">
        <f t="shared" si="308"/>
        <v>0.81741000000000064</v>
      </c>
      <c r="W4973" s="9">
        <f t="shared" si="309"/>
        <v>1.3100000000000028E-2</v>
      </c>
      <c r="X4973" s="8">
        <f t="shared" si="310"/>
        <v>2.1763300000000005</v>
      </c>
      <c r="Y4973">
        <f t="shared" si="311"/>
        <v>0</v>
      </c>
    </row>
    <row r="4974" spans="20:25" x14ac:dyDescent="0.25">
      <c r="T4974" s="7">
        <v>45162.583333333336</v>
      </c>
      <c r="U4974">
        <v>2.79</v>
      </c>
      <c r="V4974" s="8">
        <f t="shared" si="308"/>
        <v>1.0683569999999998</v>
      </c>
      <c r="W4974" s="9">
        <f t="shared" si="309"/>
        <v>1.9040000000000001E-2</v>
      </c>
      <c r="X4974" s="8">
        <f t="shared" si="310"/>
        <v>2.3165410000000004</v>
      </c>
      <c r="Y4974">
        <f t="shared" si="311"/>
        <v>0</v>
      </c>
    </row>
    <row r="4975" spans="20:25" x14ac:dyDescent="0.25">
      <c r="T4975" s="7">
        <v>45162.59375</v>
      </c>
      <c r="U4975">
        <v>2.78</v>
      </c>
      <c r="V4975" s="8">
        <f t="shared" si="308"/>
        <v>1.0404739999999988</v>
      </c>
      <c r="W4975" s="9">
        <f t="shared" si="309"/>
        <v>1.8380000000000007E-2</v>
      </c>
      <c r="X4975" s="8">
        <f t="shared" si="310"/>
        <v>2.3009619999999997</v>
      </c>
      <c r="Y4975">
        <f t="shared" si="311"/>
        <v>0</v>
      </c>
    </row>
    <row r="4976" spans="20:25" x14ac:dyDescent="0.25">
      <c r="T4976" s="7">
        <v>45162.604166666664</v>
      </c>
      <c r="U4976">
        <v>2.84</v>
      </c>
      <c r="V4976" s="8">
        <f t="shared" si="308"/>
        <v>1.2077719999999994</v>
      </c>
      <c r="W4976" s="9">
        <f t="shared" si="309"/>
        <v>2.2339999999999999E-2</v>
      </c>
      <c r="X4976" s="8">
        <f t="shared" si="310"/>
        <v>2.3944360000000002</v>
      </c>
      <c r="Y4976">
        <f t="shared" si="311"/>
        <v>0</v>
      </c>
    </row>
    <row r="4977" spans="20:25" x14ac:dyDescent="0.25">
      <c r="T4977" s="7">
        <v>45162.614583333336</v>
      </c>
      <c r="U4977">
        <v>2.87</v>
      </c>
      <c r="V4977" s="8">
        <f t="shared" si="308"/>
        <v>1.2914209999999997</v>
      </c>
      <c r="W4977" s="9">
        <f t="shared" si="309"/>
        <v>2.4320000000000008E-2</v>
      </c>
      <c r="X4977" s="8">
        <f t="shared" si="310"/>
        <v>2.4411730000000005</v>
      </c>
      <c r="Y4977">
        <f t="shared" si="311"/>
        <v>0</v>
      </c>
    </row>
    <row r="4978" spans="20:25" x14ac:dyDescent="0.25">
      <c r="T4978" s="7">
        <v>45162.625</v>
      </c>
      <c r="U4978">
        <v>2.62</v>
      </c>
      <c r="V4978" s="8">
        <f t="shared" si="308"/>
        <v>0.59434599999999982</v>
      </c>
      <c r="W4978" s="9">
        <f t="shared" si="309"/>
        <v>7.8200000000000214E-3</v>
      </c>
      <c r="X4978" s="8">
        <f t="shared" si="310"/>
        <v>2.0516980000000005</v>
      </c>
      <c r="Y4978">
        <f t="shared" si="311"/>
        <v>0</v>
      </c>
    </row>
    <row r="4979" spans="20:25" x14ac:dyDescent="0.25">
      <c r="T4979" s="7">
        <v>45162.635416666664</v>
      </c>
      <c r="U4979">
        <v>2.77</v>
      </c>
      <c r="V4979" s="8">
        <f t="shared" si="308"/>
        <v>1.0125909999999996</v>
      </c>
      <c r="W4979" s="9">
        <f t="shared" si="309"/>
        <v>1.7720000000000014E-2</v>
      </c>
      <c r="X4979" s="8">
        <f t="shared" si="310"/>
        <v>2.2853830000000008</v>
      </c>
      <c r="Y4979">
        <f t="shared" si="311"/>
        <v>0</v>
      </c>
    </row>
    <row r="4980" spans="20:25" x14ac:dyDescent="0.25">
      <c r="T4980" s="7">
        <v>45162.645833333336</v>
      </c>
      <c r="U4980">
        <v>2.86</v>
      </c>
      <c r="V4980" s="8">
        <f t="shared" si="308"/>
        <v>1.2635379999999996</v>
      </c>
      <c r="W4980" s="9">
        <f t="shared" si="309"/>
        <v>2.3660000000000014E-2</v>
      </c>
      <c r="X4980" s="8">
        <f t="shared" si="310"/>
        <v>2.4255939999999998</v>
      </c>
      <c r="Y4980">
        <f t="shared" si="311"/>
        <v>0</v>
      </c>
    </row>
    <row r="4981" spans="20:25" x14ac:dyDescent="0.25">
      <c r="T4981" s="7">
        <v>45162.65625</v>
      </c>
      <c r="U4981">
        <v>2.76</v>
      </c>
      <c r="V4981" s="8">
        <f t="shared" si="308"/>
        <v>0.98470799999999947</v>
      </c>
      <c r="W4981" s="9">
        <f t="shared" si="309"/>
        <v>1.7059999999999992E-2</v>
      </c>
      <c r="X4981" s="8">
        <f t="shared" si="310"/>
        <v>2.2698040000000002</v>
      </c>
      <c r="Y4981">
        <f t="shared" si="311"/>
        <v>0</v>
      </c>
    </row>
    <row r="4982" spans="20:25" x14ac:dyDescent="0.25">
      <c r="T4982" s="7">
        <v>45162.666666666664</v>
      </c>
      <c r="U4982">
        <v>2.85</v>
      </c>
      <c r="V4982" s="8">
        <f t="shared" si="308"/>
        <v>1.2356550000000004</v>
      </c>
      <c r="W4982" s="9">
        <f t="shared" si="309"/>
        <v>2.300000000000002E-2</v>
      </c>
      <c r="X4982" s="8">
        <f t="shared" si="310"/>
        <v>2.4100150000000009</v>
      </c>
      <c r="Y4982">
        <f t="shared" si="311"/>
        <v>0</v>
      </c>
    </row>
    <row r="4983" spans="20:25" x14ac:dyDescent="0.25">
      <c r="T4983" s="7">
        <v>45162.677083333336</v>
      </c>
      <c r="U4983">
        <v>2.7</v>
      </c>
      <c r="V4983" s="8">
        <f t="shared" si="308"/>
        <v>0.81741000000000064</v>
      </c>
      <c r="W4983" s="9">
        <f t="shared" si="309"/>
        <v>1.3100000000000028E-2</v>
      </c>
      <c r="X4983" s="8">
        <f t="shared" si="310"/>
        <v>2.1763300000000005</v>
      </c>
      <c r="Y4983">
        <f t="shared" si="311"/>
        <v>0</v>
      </c>
    </row>
    <row r="4984" spans="20:25" x14ac:dyDescent="0.25">
      <c r="T4984" s="7">
        <v>45162.6875</v>
      </c>
      <c r="U4984">
        <v>2.99</v>
      </c>
      <c r="V4984" s="8">
        <f t="shared" si="308"/>
        <v>1.6260170000000009</v>
      </c>
      <c r="W4984" s="9">
        <f t="shared" si="309"/>
        <v>3.2240000000000019E-2</v>
      </c>
      <c r="X4984" s="8">
        <f t="shared" si="310"/>
        <v>2.6281210000000006</v>
      </c>
      <c r="Y4984">
        <f t="shared" si="311"/>
        <v>0</v>
      </c>
    </row>
    <row r="4985" spans="20:25" x14ac:dyDescent="0.25">
      <c r="T4985" s="7">
        <v>45162.697916666664</v>
      </c>
      <c r="U4985">
        <v>2.76</v>
      </c>
      <c r="V4985" s="8">
        <f t="shared" si="308"/>
        <v>0.98470799999999947</v>
      </c>
      <c r="W4985" s="9">
        <f t="shared" si="309"/>
        <v>1.7059999999999992E-2</v>
      </c>
      <c r="X4985" s="8">
        <f t="shared" si="310"/>
        <v>2.2698040000000002</v>
      </c>
      <c r="Y4985">
        <f t="shared" si="311"/>
        <v>0</v>
      </c>
    </row>
    <row r="4986" spans="20:25" x14ac:dyDescent="0.25">
      <c r="T4986" s="7">
        <v>45162.708333333336</v>
      </c>
      <c r="U4986">
        <v>2.79</v>
      </c>
      <c r="V4986" s="8">
        <f t="shared" si="308"/>
        <v>1.0683569999999998</v>
      </c>
      <c r="W4986" s="9">
        <f t="shared" si="309"/>
        <v>1.9040000000000001E-2</v>
      </c>
      <c r="X4986" s="8">
        <f t="shared" si="310"/>
        <v>2.3165410000000004</v>
      </c>
      <c r="Y4986">
        <f t="shared" si="311"/>
        <v>0</v>
      </c>
    </row>
    <row r="4987" spans="20:25" x14ac:dyDescent="0.25">
      <c r="T4987" s="7">
        <v>45162.71875</v>
      </c>
      <c r="U4987">
        <v>2.76</v>
      </c>
      <c r="V4987" s="8">
        <f t="shared" si="308"/>
        <v>0.98470799999999947</v>
      </c>
      <c r="W4987" s="9">
        <f t="shared" si="309"/>
        <v>1.7059999999999992E-2</v>
      </c>
      <c r="X4987" s="8">
        <f t="shared" si="310"/>
        <v>2.2698040000000002</v>
      </c>
      <c r="Y4987">
        <f t="shared" si="311"/>
        <v>0</v>
      </c>
    </row>
    <row r="4988" spans="20:25" x14ac:dyDescent="0.25">
      <c r="T4988" s="7">
        <v>45162.729166666664</v>
      </c>
      <c r="U4988">
        <v>2.69</v>
      </c>
      <c r="V4988" s="8">
        <f t="shared" si="308"/>
        <v>0.78952699999999965</v>
      </c>
      <c r="W4988" s="9">
        <f t="shared" si="309"/>
        <v>1.2440000000000007E-2</v>
      </c>
      <c r="X4988" s="8">
        <f t="shared" si="310"/>
        <v>2.1607509999999999</v>
      </c>
      <c r="Y4988">
        <f t="shared" si="311"/>
        <v>0</v>
      </c>
    </row>
    <row r="4989" spans="20:25" x14ac:dyDescent="0.25">
      <c r="T4989" s="7">
        <v>45162.739583333336</v>
      </c>
      <c r="U4989">
        <v>2.6</v>
      </c>
      <c r="V4989" s="8">
        <f t="shared" si="308"/>
        <v>0.53857999999999961</v>
      </c>
      <c r="W4989" s="9">
        <f t="shared" si="309"/>
        <v>6.5000000000000058E-3</v>
      </c>
      <c r="X4989" s="8">
        <f t="shared" si="310"/>
        <v>2.0205400000000009</v>
      </c>
      <c r="Y4989">
        <f t="shared" si="311"/>
        <v>0</v>
      </c>
    </row>
    <row r="4990" spans="20:25" x14ac:dyDescent="0.25">
      <c r="T4990" s="7">
        <v>45162.75</v>
      </c>
      <c r="U4990">
        <v>2.87</v>
      </c>
      <c r="V4990" s="8">
        <f t="shared" si="308"/>
        <v>1.2914209999999997</v>
      </c>
      <c r="W4990" s="9">
        <f t="shared" si="309"/>
        <v>2.4320000000000008E-2</v>
      </c>
      <c r="X4990" s="8">
        <f t="shared" si="310"/>
        <v>2.4411730000000005</v>
      </c>
      <c r="Y4990">
        <f t="shared" si="311"/>
        <v>0</v>
      </c>
    </row>
    <row r="4991" spans="20:25" x14ac:dyDescent="0.25">
      <c r="T4991" s="7">
        <v>45162.760416666664</v>
      </c>
      <c r="U4991">
        <v>2.71</v>
      </c>
      <c r="V4991" s="8">
        <f t="shared" si="308"/>
        <v>0.84529299999999985</v>
      </c>
      <c r="W4991" s="9">
        <f t="shared" si="309"/>
        <v>1.3760000000000022E-2</v>
      </c>
      <c r="X4991" s="8">
        <f t="shared" si="310"/>
        <v>2.1919090000000003</v>
      </c>
      <c r="Y4991">
        <f t="shared" si="311"/>
        <v>0</v>
      </c>
    </row>
    <row r="4992" spans="20:25" x14ac:dyDescent="0.25">
      <c r="T4992" s="7">
        <v>45162.770833333336</v>
      </c>
      <c r="U4992">
        <v>2.66</v>
      </c>
      <c r="V4992" s="8">
        <f t="shared" si="308"/>
        <v>0.70587800000000023</v>
      </c>
      <c r="W4992" s="9">
        <f t="shared" si="309"/>
        <v>1.0460000000000025E-2</v>
      </c>
      <c r="X4992" s="8">
        <f t="shared" si="310"/>
        <v>2.1140140000000005</v>
      </c>
      <c r="Y4992">
        <f t="shared" si="311"/>
        <v>0</v>
      </c>
    </row>
    <row r="4993" spans="20:25" x14ac:dyDescent="0.25">
      <c r="T4993" s="7">
        <v>45162.78125</v>
      </c>
      <c r="U4993">
        <v>2.76</v>
      </c>
      <c r="V4993" s="8">
        <f t="shared" si="308"/>
        <v>0.98470799999999947</v>
      </c>
      <c r="W4993" s="9">
        <f t="shared" si="309"/>
        <v>1.7059999999999992E-2</v>
      </c>
      <c r="X4993" s="8">
        <f t="shared" si="310"/>
        <v>2.2698040000000002</v>
      </c>
      <c r="Y4993">
        <f t="shared" si="311"/>
        <v>0</v>
      </c>
    </row>
    <row r="4994" spans="20:25" x14ac:dyDescent="0.25">
      <c r="T4994" s="7">
        <v>45162.791666666664</v>
      </c>
      <c r="U4994">
        <v>2.59</v>
      </c>
      <c r="V4994" s="8">
        <f t="shared" si="308"/>
        <v>0.51069699999999951</v>
      </c>
      <c r="W4994" s="9">
        <f t="shared" si="309"/>
        <v>5.8400000000000118E-3</v>
      </c>
      <c r="X4994" s="8">
        <f t="shared" si="310"/>
        <v>2.0049610000000002</v>
      </c>
      <c r="Y4994">
        <f t="shared" si="311"/>
        <v>0</v>
      </c>
    </row>
    <row r="4995" spans="20:25" x14ac:dyDescent="0.25">
      <c r="T4995" s="7">
        <v>45162.802083333336</v>
      </c>
      <c r="U4995">
        <v>2.71</v>
      </c>
      <c r="V4995" s="8">
        <f t="shared" ref="V4995:V5058" si="312">IF(2.7883*U4995-6.711&lt;0,0,2.7883*U4995-6.711)</f>
        <v>0.84529299999999985</v>
      </c>
      <c r="W4995" s="9">
        <f t="shared" ref="W4995:W5058" si="313">IF(0.066*U4995-0.1651&lt;0,0,0.066*U4995-0.1651)</f>
        <v>1.3760000000000022E-2</v>
      </c>
      <c r="X4995" s="8">
        <f t="shared" ref="X4995:X5058" si="314">IF(1.5579*U4995-2.03&lt;0,0,1.5579*U4995-2.03)</f>
        <v>2.1919090000000003</v>
      </c>
      <c r="Y4995">
        <f t="shared" ref="Y4995:Y5058" si="315">IF(1.2304*U4995-6.1782&lt;0,0,1.2304*U4995-6.1782)</f>
        <v>0</v>
      </c>
    </row>
    <row r="4996" spans="20:25" x14ac:dyDescent="0.25">
      <c r="T4996" s="7">
        <v>45162.8125</v>
      </c>
      <c r="U4996">
        <v>2.66</v>
      </c>
      <c r="V4996" s="8">
        <f t="shared" si="312"/>
        <v>0.70587800000000023</v>
      </c>
      <c r="W4996" s="9">
        <f t="shared" si="313"/>
        <v>1.0460000000000025E-2</v>
      </c>
      <c r="X4996" s="8">
        <f t="shared" si="314"/>
        <v>2.1140140000000005</v>
      </c>
      <c r="Y4996">
        <f t="shared" si="315"/>
        <v>0</v>
      </c>
    </row>
    <row r="4997" spans="20:25" x14ac:dyDescent="0.25">
      <c r="T4997" s="7">
        <v>45162.822916666664</v>
      </c>
      <c r="U4997">
        <v>2.77</v>
      </c>
      <c r="V4997" s="8">
        <f t="shared" si="312"/>
        <v>1.0125909999999996</v>
      </c>
      <c r="W4997" s="9">
        <f t="shared" si="313"/>
        <v>1.7720000000000014E-2</v>
      </c>
      <c r="X4997" s="8">
        <f t="shared" si="314"/>
        <v>2.2853830000000008</v>
      </c>
      <c r="Y4997">
        <f t="shared" si="315"/>
        <v>0</v>
      </c>
    </row>
    <row r="4998" spans="20:25" x14ac:dyDescent="0.25">
      <c r="T4998" s="7">
        <v>45162.833333333336</v>
      </c>
      <c r="U4998">
        <v>2.78</v>
      </c>
      <c r="V4998" s="8">
        <f t="shared" si="312"/>
        <v>1.0404739999999988</v>
      </c>
      <c r="W4998" s="9">
        <f t="shared" si="313"/>
        <v>1.8380000000000007E-2</v>
      </c>
      <c r="X4998" s="8">
        <f t="shared" si="314"/>
        <v>2.3009619999999997</v>
      </c>
      <c r="Y4998">
        <f t="shared" si="315"/>
        <v>0</v>
      </c>
    </row>
    <row r="4999" spans="20:25" x14ac:dyDescent="0.25">
      <c r="T4999" s="7">
        <v>45162.84375</v>
      </c>
      <c r="U4999">
        <v>2.98</v>
      </c>
      <c r="V4999" s="8">
        <f t="shared" si="312"/>
        <v>1.5981339999999999</v>
      </c>
      <c r="W4999" s="9">
        <f t="shared" si="313"/>
        <v>3.1580000000000025E-2</v>
      </c>
      <c r="X4999" s="8">
        <f t="shared" si="314"/>
        <v>2.6125419999999999</v>
      </c>
      <c r="Y4999">
        <f t="shared" si="315"/>
        <v>0</v>
      </c>
    </row>
    <row r="5000" spans="20:25" x14ac:dyDescent="0.25">
      <c r="T5000" s="7">
        <v>45162.854166666664</v>
      </c>
      <c r="U5000">
        <v>2.9</v>
      </c>
      <c r="V5000" s="8">
        <f t="shared" si="312"/>
        <v>1.3750699999999991</v>
      </c>
      <c r="W5000" s="9">
        <f t="shared" si="313"/>
        <v>2.6300000000000018E-2</v>
      </c>
      <c r="X5000" s="8">
        <f t="shared" si="314"/>
        <v>2.4879099999999998</v>
      </c>
      <c r="Y5000">
        <f t="shared" si="315"/>
        <v>0</v>
      </c>
    </row>
    <row r="5001" spans="20:25" x14ac:dyDescent="0.25">
      <c r="T5001" s="7">
        <v>45162.864583333336</v>
      </c>
      <c r="U5001">
        <v>2.84</v>
      </c>
      <c r="V5001" s="8">
        <f t="shared" si="312"/>
        <v>1.2077719999999994</v>
      </c>
      <c r="W5001" s="9">
        <f t="shared" si="313"/>
        <v>2.2339999999999999E-2</v>
      </c>
      <c r="X5001" s="8">
        <f t="shared" si="314"/>
        <v>2.3944360000000002</v>
      </c>
      <c r="Y5001">
        <f t="shared" si="315"/>
        <v>0</v>
      </c>
    </row>
    <row r="5002" spans="20:25" x14ac:dyDescent="0.25">
      <c r="T5002" s="7">
        <v>45162.875</v>
      </c>
      <c r="U5002">
        <v>2.85</v>
      </c>
      <c r="V5002" s="8">
        <f t="shared" si="312"/>
        <v>1.2356550000000004</v>
      </c>
      <c r="W5002" s="9">
        <f t="shared" si="313"/>
        <v>2.300000000000002E-2</v>
      </c>
      <c r="X5002" s="8">
        <f t="shared" si="314"/>
        <v>2.4100150000000009</v>
      </c>
      <c r="Y5002">
        <f t="shared" si="315"/>
        <v>0</v>
      </c>
    </row>
    <row r="5003" spans="20:25" x14ac:dyDescent="0.25">
      <c r="T5003" s="7">
        <v>45162.885416666664</v>
      </c>
      <c r="U5003">
        <v>2.89</v>
      </c>
      <c r="V5003" s="8">
        <f t="shared" si="312"/>
        <v>1.3471869999999999</v>
      </c>
      <c r="W5003" s="9">
        <f t="shared" si="313"/>
        <v>2.5640000000000024E-2</v>
      </c>
      <c r="X5003" s="8">
        <f t="shared" si="314"/>
        <v>2.4723310000000009</v>
      </c>
      <c r="Y5003">
        <f t="shared" si="315"/>
        <v>0</v>
      </c>
    </row>
    <row r="5004" spans="20:25" x14ac:dyDescent="0.25">
      <c r="T5004" s="7">
        <v>45162.895833333336</v>
      </c>
      <c r="U5004">
        <v>2.87</v>
      </c>
      <c r="V5004" s="8">
        <f t="shared" si="312"/>
        <v>1.2914209999999997</v>
      </c>
      <c r="W5004" s="9">
        <f t="shared" si="313"/>
        <v>2.4320000000000008E-2</v>
      </c>
      <c r="X5004" s="8">
        <f t="shared" si="314"/>
        <v>2.4411730000000005</v>
      </c>
      <c r="Y5004">
        <f t="shared" si="315"/>
        <v>0</v>
      </c>
    </row>
    <row r="5005" spans="20:25" x14ac:dyDescent="0.25">
      <c r="T5005" s="7">
        <v>45162.90625</v>
      </c>
      <c r="U5005">
        <v>2.77</v>
      </c>
      <c r="V5005" s="8">
        <f t="shared" si="312"/>
        <v>1.0125909999999996</v>
      </c>
      <c r="W5005" s="9">
        <f t="shared" si="313"/>
        <v>1.7720000000000014E-2</v>
      </c>
      <c r="X5005" s="8">
        <f t="shared" si="314"/>
        <v>2.2853830000000008</v>
      </c>
      <c r="Y5005">
        <f t="shared" si="315"/>
        <v>0</v>
      </c>
    </row>
    <row r="5006" spans="20:25" x14ac:dyDescent="0.25">
      <c r="T5006" s="7">
        <v>45162.916666666664</v>
      </c>
      <c r="U5006">
        <v>3.12</v>
      </c>
      <c r="V5006" s="8">
        <f t="shared" si="312"/>
        <v>1.9884959999999996</v>
      </c>
      <c r="W5006" s="9">
        <f t="shared" si="313"/>
        <v>4.0820000000000023E-2</v>
      </c>
      <c r="X5006" s="8">
        <f t="shared" si="314"/>
        <v>2.8306480000000005</v>
      </c>
      <c r="Y5006">
        <f t="shared" si="315"/>
        <v>0</v>
      </c>
    </row>
    <row r="5007" spans="20:25" x14ac:dyDescent="0.25">
      <c r="T5007" s="7">
        <v>45162.927083333336</v>
      </c>
      <c r="U5007">
        <v>2.93</v>
      </c>
      <c r="V5007" s="8">
        <f t="shared" si="312"/>
        <v>1.4587190000000003</v>
      </c>
      <c r="W5007" s="9">
        <f t="shared" si="313"/>
        <v>2.8280000000000027E-2</v>
      </c>
      <c r="X5007" s="8">
        <f t="shared" si="314"/>
        <v>2.534647000000001</v>
      </c>
      <c r="Y5007">
        <f t="shared" si="315"/>
        <v>0</v>
      </c>
    </row>
    <row r="5008" spans="20:25" x14ac:dyDescent="0.25">
      <c r="T5008" s="7">
        <v>45162.9375</v>
      </c>
      <c r="U5008">
        <v>3.03</v>
      </c>
      <c r="V5008" s="8">
        <f t="shared" si="312"/>
        <v>1.7375489999999996</v>
      </c>
      <c r="W5008" s="9">
        <f t="shared" si="313"/>
        <v>3.4879999999999994E-2</v>
      </c>
      <c r="X5008" s="8">
        <f t="shared" si="314"/>
        <v>2.6904369999999997</v>
      </c>
      <c r="Y5008">
        <f t="shared" si="315"/>
        <v>0</v>
      </c>
    </row>
    <row r="5009" spans="20:25" x14ac:dyDescent="0.25">
      <c r="T5009" s="7">
        <v>45162.947916666664</v>
      </c>
      <c r="U5009">
        <v>2.86</v>
      </c>
      <c r="V5009" s="8">
        <f t="shared" si="312"/>
        <v>1.2635379999999996</v>
      </c>
      <c r="W5009" s="9">
        <f t="shared" si="313"/>
        <v>2.3660000000000014E-2</v>
      </c>
      <c r="X5009" s="8">
        <f t="shared" si="314"/>
        <v>2.4255939999999998</v>
      </c>
      <c r="Y5009">
        <f t="shared" si="315"/>
        <v>0</v>
      </c>
    </row>
    <row r="5010" spans="20:25" x14ac:dyDescent="0.25">
      <c r="T5010" s="7">
        <v>45162.958333333336</v>
      </c>
      <c r="U5010">
        <v>2.95</v>
      </c>
      <c r="V5010" s="8">
        <f t="shared" si="312"/>
        <v>1.5144850000000005</v>
      </c>
      <c r="W5010" s="9">
        <f t="shared" si="313"/>
        <v>2.9600000000000015E-2</v>
      </c>
      <c r="X5010" s="8">
        <f t="shared" si="314"/>
        <v>2.5658050000000006</v>
      </c>
      <c r="Y5010">
        <f t="shared" si="315"/>
        <v>0</v>
      </c>
    </row>
    <row r="5011" spans="20:25" x14ac:dyDescent="0.25">
      <c r="T5011" s="7">
        <v>45162.96875</v>
      </c>
      <c r="U5011">
        <v>2.83</v>
      </c>
      <c r="V5011" s="8">
        <f t="shared" si="312"/>
        <v>1.1798890000000002</v>
      </c>
      <c r="W5011" s="9">
        <f t="shared" si="313"/>
        <v>2.1680000000000005E-2</v>
      </c>
      <c r="X5011" s="8">
        <f t="shared" si="314"/>
        <v>2.3788570000000004</v>
      </c>
      <c r="Y5011">
        <f t="shared" si="315"/>
        <v>0</v>
      </c>
    </row>
    <row r="5012" spans="20:25" x14ac:dyDescent="0.25">
      <c r="T5012" s="7">
        <v>45162.979166666664</v>
      </c>
      <c r="U5012">
        <v>2.94</v>
      </c>
      <c r="V5012" s="8">
        <f t="shared" si="312"/>
        <v>1.4866019999999995</v>
      </c>
      <c r="W5012" s="9">
        <f t="shared" si="313"/>
        <v>2.8940000000000021E-2</v>
      </c>
      <c r="X5012" s="8">
        <f t="shared" si="314"/>
        <v>2.5502259999999999</v>
      </c>
      <c r="Y5012">
        <f t="shared" si="315"/>
        <v>0</v>
      </c>
    </row>
    <row r="5013" spans="20:25" x14ac:dyDescent="0.25">
      <c r="T5013" s="7">
        <v>45162.989583333336</v>
      </c>
      <c r="U5013">
        <v>2.92</v>
      </c>
      <c r="V5013" s="8">
        <f t="shared" si="312"/>
        <v>1.4308359999999993</v>
      </c>
      <c r="W5013" s="9">
        <f t="shared" si="313"/>
        <v>2.7620000000000006E-2</v>
      </c>
      <c r="X5013" s="8">
        <f t="shared" si="314"/>
        <v>2.5190680000000003</v>
      </c>
      <c r="Y5013">
        <f t="shared" si="315"/>
        <v>0</v>
      </c>
    </row>
    <row r="5014" spans="20:25" x14ac:dyDescent="0.25">
      <c r="T5014" s="7">
        <v>45163</v>
      </c>
      <c r="U5014">
        <v>2.84</v>
      </c>
      <c r="V5014" s="8">
        <f t="shared" si="312"/>
        <v>1.2077719999999994</v>
      </c>
      <c r="W5014" s="9">
        <f t="shared" si="313"/>
        <v>2.2339999999999999E-2</v>
      </c>
      <c r="X5014" s="8">
        <f t="shared" si="314"/>
        <v>2.3944360000000002</v>
      </c>
      <c r="Y5014">
        <f t="shared" si="315"/>
        <v>0</v>
      </c>
    </row>
    <row r="5015" spans="20:25" x14ac:dyDescent="0.25">
      <c r="T5015" s="7">
        <v>45163.010416666664</v>
      </c>
      <c r="U5015">
        <v>2.88</v>
      </c>
      <c r="V5015" s="8">
        <f t="shared" si="312"/>
        <v>1.3193039999999989</v>
      </c>
      <c r="W5015" s="9">
        <f t="shared" si="313"/>
        <v>2.4980000000000002E-2</v>
      </c>
      <c r="X5015" s="8">
        <f t="shared" si="314"/>
        <v>2.4567520000000003</v>
      </c>
      <c r="Y5015">
        <f t="shared" si="315"/>
        <v>0</v>
      </c>
    </row>
    <row r="5016" spans="20:25" x14ac:dyDescent="0.25">
      <c r="T5016" s="7">
        <v>45163.020833333336</v>
      </c>
      <c r="U5016">
        <v>2.86</v>
      </c>
      <c r="V5016" s="8">
        <f t="shared" si="312"/>
        <v>1.2635379999999996</v>
      </c>
      <c r="W5016" s="9">
        <f t="shared" si="313"/>
        <v>2.3660000000000014E-2</v>
      </c>
      <c r="X5016" s="8">
        <f t="shared" si="314"/>
        <v>2.4255939999999998</v>
      </c>
      <c r="Y5016">
        <f t="shared" si="315"/>
        <v>0</v>
      </c>
    </row>
    <row r="5017" spans="20:25" x14ac:dyDescent="0.25">
      <c r="T5017" s="7">
        <v>45163.03125</v>
      </c>
      <c r="U5017">
        <v>2.85</v>
      </c>
      <c r="V5017" s="8">
        <f t="shared" si="312"/>
        <v>1.2356550000000004</v>
      </c>
      <c r="W5017" s="9">
        <f t="shared" si="313"/>
        <v>2.300000000000002E-2</v>
      </c>
      <c r="X5017" s="8">
        <f t="shared" si="314"/>
        <v>2.4100150000000009</v>
      </c>
      <c r="Y5017">
        <f t="shared" si="315"/>
        <v>0</v>
      </c>
    </row>
    <row r="5018" spans="20:25" x14ac:dyDescent="0.25">
      <c r="T5018" s="7">
        <v>45163.041666666664</v>
      </c>
      <c r="U5018">
        <v>3</v>
      </c>
      <c r="V5018" s="8">
        <f t="shared" si="312"/>
        <v>1.6539000000000001</v>
      </c>
      <c r="W5018" s="9">
        <f t="shared" si="313"/>
        <v>3.2900000000000013E-2</v>
      </c>
      <c r="X5018" s="8">
        <f t="shared" si="314"/>
        <v>2.6437000000000004</v>
      </c>
      <c r="Y5018">
        <f t="shared" si="315"/>
        <v>0</v>
      </c>
    </row>
    <row r="5019" spans="20:25" x14ac:dyDescent="0.25">
      <c r="T5019" s="7">
        <v>45163.052083333336</v>
      </c>
      <c r="U5019">
        <v>2.89</v>
      </c>
      <c r="V5019" s="8">
        <f t="shared" si="312"/>
        <v>1.3471869999999999</v>
      </c>
      <c r="W5019" s="9">
        <f t="shared" si="313"/>
        <v>2.5640000000000024E-2</v>
      </c>
      <c r="X5019" s="8">
        <f t="shared" si="314"/>
        <v>2.4723310000000009</v>
      </c>
      <c r="Y5019">
        <f t="shared" si="315"/>
        <v>0</v>
      </c>
    </row>
    <row r="5020" spans="20:25" x14ac:dyDescent="0.25">
      <c r="T5020" s="7">
        <v>45163.0625</v>
      </c>
      <c r="U5020">
        <v>2.9</v>
      </c>
      <c r="V5020" s="8">
        <f t="shared" si="312"/>
        <v>1.3750699999999991</v>
      </c>
      <c r="W5020" s="9">
        <f t="shared" si="313"/>
        <v>2.6300000000000018E-2</v>
      </c>
      <c r="X5020" s="8">
        <f t="shared" si="314"/>
        <v>2.4879099999999998</v>
      </c>
      <c r="Y5020">
        <f t="shared" si="315"/>
        <v>0</v>
      </c>
    </row>
    <row r="5021" spans="20:25" x14ac:dyDescent="0.25">
      <c r="T5021" s="7">
        <v>45163.072916666664</v>
      </c>
      <c r="U5021">
        <v>2.68</v>
      </c>
      <c r="V5021" s="8">
        <f t="shared" si="312"/>
        <v>0.76164400000000043</v>
      </c>
      <c r="W5021" s="9">
        <f t="shared" si="313"/>
        <v>1.1780000000000013E-2</v>
      </c>
      <c r="X5021" s="8">
        <f t="shared" si="314"/>
        <v>2.145172000000001</v>
      </c>
      <c r="Y5021">
        <f t="shared" si="315"/>
        <v>0</v>
      </c>
    </row>
    <row r="5022" spans="20:25" x14ac:dyDescent="0.25">
      <c r="T5022" s="7">
        <v>45163.083333333336</v>
      </c>
      <c r="U5022">
        <v>2.79</v>
      </c>
      <c r="V5022" s="8">
        <f t="shared" si="312"/>
        <v>1.0683569999999998</v>
      </c>
      <c r="W5022" s="9">
        <f t="shared" si="313"/>
        <v>1.9040000000000001E-2</v>
      </c>
      <c r="X5022" s="8">
        <f t="shared" si="314"/>
        <v>2.3165410000000004</v>
      </c>
      <c r="Y5022">
        <f t="shared" si="315"/>
        <v>0</v>
      </c>
    </row>
    <row r="5023" spans="20:25" x14ac:dyDescent="0.25">
      <c r="T5023" s="7">
        <v>45163.09375</v>
      </c>
      <c r="U5023">
        <v>2.75</v>
      </c>
      <c r="V5023" s="8">
        <f t="shared" si="312"/>
        <v>0.95682499999999937</v>
      </c>
      <c r="W5023" s="9">
        <f t="shared" si="313"/>
        <v>1.6399999999999998E-2</v>
      </c>
      <c r="X5023" s="8">
        <f t="shared" si="314"/>
        <v>2.2542250000000004</v>
      </c>
      <c r="Y5023">
        <f t="shared" si="315"/>
        <v>0</v>
      </c>
    </row>
    <row r="5024" spans="20:25" x14ac:dyDescent="0.25">
      <c r="T5024" s="7">
        <v>45163.104166666664</v>
      </c>
      <c r="U5024">
        <v>2.7</v>
      </c>
      <c r="V5024" s="8">
        <f t="shared" si="312"/>
        <v>0.81741000000000064</v>
      </c>
      <c r="W5024" s="9">
        <f t="shared" si="313"/>
        <v>1.3100000000000028E-2</v>
      </c>
      <c r="X5024" s="8">
        <f t="shared" si="314"/>
        <v>2.1763300000000005</v>
      </c>
      <c r="Y5024">
        <f t="shared" si="315"/>
        <v>0</v>
      </c>
    </row>
    <row r="5025" spans="20:25" x14ac:dyDescent="0.25">
      <c r="T5025" s="7">
        <v>45163.114583333336</v>
      </c>
      <c r="U5025">
        <v>2.87</v>
      </c>
      <c r="V5025" s="8">
        <f t="shared" si="312"/>
        <v>1.2914209999999997</v>
      </c>
      <c r="W5025" s="9">
        <f t="shared" si="313"/>
        <v>2.4320000000000008E-2</v>
      </c>
      <c r="X5025" s="8">
        <f t="shared" si="314"/>
        <v>2.4411730000000005</v>
      </c>
      <c r="Y5025">
        <f t="shared" si="315"/>
        <v>0</v>
      </c>
    </row>
    <row r="5026" spans="20:25" x14ac:dyDescent="0.25">
      <c r="T5026" s="7">
        <v>45163.125</v>
      </c>
      <c r="U5026">
        <v>2.69</v>
      </c>
      <c r="V5026" s="8">
        <f t="shared" si="312"/>
        <v>0.78952699999999965</v>
      </c>
      <c r="W5026" s="9">
        <f t="shared" si="313"/>
        <v>1.2440000000000007E-2</v>
      </c>
      <c r="X5026" s="8">
        <f t="shared" si="314"/>
        <v>2.1607509999999999</v>
      </c>
      <c r="Y5026">
        <f t="shared" si="315"/>
        <v>0</v>
      </c>
    </row>
    <row r="5027" spans="20:25" x14ac:dyDescent="0.25">
      <c r="T5027" s="7">
        <v>45163.135416666664</v>
      </c>
      <c r="U5027">
        <v>2.67</v>
      </c>
      <c r="V5027" s="8">
        <f t="shared" si="312"/>
        <v>0.73376099999999944</v>
      </c>
      <c r="W5027" s="9">
        <f t="shared" si="313"/>
        <v>1.1120000000000019E-2</v>
      </c>
      <c r="X5027" s="8">
        <f t="shared" si="314"/>
        <v>2.1295930000000003</v>
      </c>
      <c r="Y5027">
        <f t="shared" si="315"/>
        <v>0</v>
      </c>
    </row>
    <row r="5028" spans="20:25" x14ac:dyDescent="0.25">
      <c r="T5028" s="7">
        <v>45163.145833333336</v>
      </c>
      <c r="U5028">
        <v>2.85</v>
      </c>
      <c r="V5028" s="8">
        <f t="shared" si="312"/>
        <v>1.2356550000000004</v>
      </c>
      <c r="W5028" s="9">
        <f t="shared" si="313"/>
        <v>2.300000000000002E-2</v>
      </c>
      <c r="X5028" s="8">
        <f t="shared" si="314"/>
        <v>2.4100150000000009</v>
      </c>
      <c r="Y5028">
        <f t="shared" si="315"/>
        <v>0</v>
      </c>
    </row>
    <row r="5029" spans="20:25" x14ac:dyDescent="0.25">
      <c r="T5029" s="7">
        <v>45163.15625</v>
      </c>
      <c r="U5029">
        <v>2.63</v>
      </c>
      <c r="V5029" s="8">
        <f t="shared" si="312"/>
        <v>0.62222899999999903</v>
      </c>
      <c r="W5029" s="9">
        <f t="shared" si="313"/>
        <v>8.4800000000000153E-3</v>
      </c>
      <c r="X5029" s="8">
        <f t="shared" si="314"/>
        <v>2.0672770000000003</v>
      </c>
      <c r="Y5029">
        <f t="shared" si="315"/>
        <v>0</v>
      </c>
    </row>
    <row r="5030" spans="20:25" x14ac:dyDescent="0.25">
      <c r="T5030" s="7">
        <v>45163.166666666664</v>
      </c>
      <c r="U5030">
        <v>2.57</v>
      </c>
      <c r="V5030" s="8">
        <f t="shared" si="312"/>
        <v>0.45493099999999931</v>
      </c>
      <c r="W5030" s="9">
        <f t="shared" si="313"/>
        <v>4.5199999999999962E-3</v>
      </c>
      <c r="X5030" s="8">
        <f t="shared" si="314"/>
        <v>1.9738029999999998</v>
      </c>
      <c r="Y5030">
        <f t="shared" si="315"/>
        <v>0</v>
      </c>
    </row>
    <row r="5031" spans="20:25" x14ac:dyDescent="0.25">
      <c r="T5031" s="7">
        <v>45163.177083333336</v>
      </c>
      <c r="U5031">
        <v>2.68</v>
      </c>
      <c r="V5031" s="8">
        <f t="shared" si="312"/>
        <v>0.76164400000000043</v>
      </c>
      <c r="W5031" s="9">
        <f t="shared" si="313"/>
        <v>1.1780000000000013E-2</v>
      </c>
      <c r="X5031" s="8">
        <f t="shared" si="314"/>
        <v>2.145172000000001</v>
      </c>
      <c r="Y5031">
        <f t="shared" si="315"/>
        <v>0</v>
      </c>
    </row>
    <row r="5032" spans="20:25" x14ac:dyDescent="0.25">
      <c r="T5032" s="7">
        <v>45163.1875</v>
      </c>
      <c r="U5032">
        <v>2.7</v>
      </c>
      <c r="V5032" s="8">
        <f t="shared" si="312"/>
        <v>0.81741000000000064</v>
      </c>
      <c r="W5032" s="9">
        <f t="shared" si="313"/>
        <v>1.3100000000000028E-2</v>
      </c>
      <c r="X5032" s="8">
        <f t="shared" si="314"/>
        <v>2.1763300000000005</v>
      </c>
      <c r="Y5032">
        <f t="shared" si="315"/>
        <v>0</v>
      </c>
    </row>
    <row r="5033" spans="20:25" x14ac:dyDescent="0.25">
      <c r="T5033" s="7">
        <v>45163.197916666664</v>
      </c>
      <c r="U5033">
        <v>2.56</v>
      </c>
      <c r="V5033" s="8">
        <f t="shared" si="312"/>
        <v>0.42704800000000009</v>
      </c>
      <c r="W5033" s="9">
        <f t="shared" si="313"/>
        <v>3.8600000000000023E-3</v>
      </c>
      <c r="X5033" s="8">
        <f t="shared" si="314"/>
        <v>1.9582240000000004</v>
      </c>
      <c r="Y5033">
        <f t="shared" si="315"/>
        <v>0</v>
      </c>
    </row>
    <row r="5034" spans="20:25" x14ac:dyDescent="0.25">
      <c r="T5034" s="7">
        <v>45163.208333333336</v>
      </c>
      <c r="U5034">
        <v>2.48</v>
      </c>
      <c r="V5034" s="8">
        <f t="shared" si="312"/>
        <v>0.20398399999999928</v>
      </c>
      <c r="W5034" s="9">
        <f t="shared" si="313"/>
        <v>0</v>
      </c>
      <c r="X5034" s="8">
        <f t="shared" si="314"/>
        <v>1.8335920000000003</v>
      </c>
      <c r="Y5034">
        <f t="shared" si="315"/>
        <v>0</v>
      </c>
    </row>
    <row r="5035" spans="20:25" x14ac:dyDescent="0.25">
      <c r="T5035" s="7">
        <v>45163.21875</v>
      </c>
      <c r="U5035">
        <v>2.44</v>
      </c>
      <c r="V5035" s="8">
        <f t="shared" si="312"/>
        <v>9.2451999999999757E-2</v>
      </c>
      <c r="W5035" s="9">
        <f t="shared" si="313"/>
        <v>0</v>
      </c>
      <c r="X5035" s="8">
        <f t="shared" si="314"/>
        <v>1.7712760000000003</v>
      </c>
      <c r="Y5035">
        <f t="shared" si="315"/>
        <v>0</v>
      </c>
    </row>
    <row r="5036" spans="20:25" x14ac:dyDescent="0.25">
      <c r="T5036" s="7">
        <v>45163.229166666664</v>
      </c>
      <c r="U5036">
        <v>2.3199999999999998</v>
      </c>
      <c r="V5036" s="8">
        <f t="shared" si="312"/>
        <v>0</v>
      </c>
      <c r="W5036" s="9">
        <f t="shared" si="313"/>
        <v>0</v>
      </c>
      <c r="X5036" s="8">
        <f t="shared" si="314"/>
        <v>1.5843280000000002</v>
      </c>
      <c r="Y5036">
        <f t="shared" si="315"/>
        <v>0</v>
      </c>
    </row>
    <row r="5037" spans="20:25" x14ac:dyDescent="0.25">
      <c r="T5037" s="7">
        <v>45163.239583333336</v>
      </c>
      <c r="U5037">
        <v>2.5</v>
      </c>
      <c r="V5037" s="8">
        <f t="shared" si="312"/>
        <v>0.25974999999999948</v>
      </c>
      <c r="W5037" s="9">
        <f t="shared" si="313"/>
        <v>0</v>
      </c>
      <c r="X5037" s="8">
        <f t="shared" si="314"/>
        <v>1.8647500000000004</v>
      </c>
      <c r="Y5037">
        <f t="shared" si="315"/>
        <v>0</v>
      </c>
    </row>
    <row r="5038" spans="20:25" x14ac:dyDescent="0.25">
      <c r="T5038" s="7">
        <v>45163.25</v>
      </c>
      <c r="U5038">
        <v>2.66</v>
      </c>
      <c r="V5038" s="8">
        <f t="shared" si="312"/>
        <v>0.70587800000000023</v>
      </c>
      <c r="W5038" s="9">
        <f t="shared" si="313"/>
        <v>1.0460000000000025E-2</v>
      </c>
      <c r="X5038" s="8">
        <f t="shared" si="314"/>
        <v>2.1140140000000005</v>
      </c>
      <c r="Y5038">
        <f t="shared" si="315"/>
        <v>0</v>
      </c>
    </row>
    <row r="5039" spans="20:25" x14ac:dyDescent="0.25">
      <c r="T5039" s="7">
        <v>45163.260416666664</v>
      </c>
      <c r="U5039">
        <v>2.46</v>
      </c>
      <c r="V5039" s="8">
        <f t="shared" si="312"/>
        <v>0.14821799999999996</v>
      </c>
      <c r="W5039" s="9">
        <f t="shared" si="313"/>
        <v>0</v>
      </c>
      <c r="X5039" s="8">
        <f t="shared" si="314"/>
        <v>1.8024340000000003</v>
      </c>
      <c r="Y5039">
        <f t="shared" si="315"/>
        <v>0</v>
      </c>
    </row>
    <row r="5040" spans="20:25" x14ac:dyDescent="0.25">
      <c r="T5040" s="7">
        <v>45163.270833333336</v>
      </c>
      <c r="U5040">
        <v>2.42</v>
      </c>
      <c r="V5040" s="8">
        <f t="shared" si="312"/>
        <v>3.6685999999999552E-2</v>
      </c>
      <c r="W5040" s="9">
        <f t="shared" si="313"/>
        <v>0</v>
      </c>
      <c r="X5040" s="8">
        <f t="shared" si="314"/>
        <v>1.7401180000000003</v>
      </c>
      <c r="Y5040">
        <f t="shared" si="315"/>
        <v>0</v>
      </c>
    </row>
    <row r="5041" spans="20:25" x14ac:dyDescent="0.25">
      <c r="T5041" s="7">
        <v>45163.28125</v>
      </c>
      <c r="U5041">
        <v>2.4700000000000002</v>
      </c>
      <c r="V5041" s="8">
        <f t="shared" si="312"/>
        <v>0.17610100000000006</v>
      </c>
      <c r="W5041" s="9">
        <f t="shared" si="313"/>
        <v>0</v>
      </c>
      <c r="X5041" s="8">
        <f t="shared" si="314"/>
        <v>1.8180130000000005</v>
      </c>
      <c r="Y5041">
        <f t="shared" si="315"/>
        <v>0</v>
      </c>
    </row>
    <row r="5042" spans="20:25" x14ac:dyDescent="0.25">
      <c r="T5042" s="7">
        <v>45163.291666666664</v>
      </c>
      <c r="U5042">
        <v>2.48</v>
      </c>
      <c r="V5042" s="8">
        <f t="shared" si="312"/>
        <v>0.20398399999999928</v>
      </c>
      <c r="W5042" s="9">
        <f t="shared" si="313"/>
        <v>0</v>
      </c>
      <c r="X5042" s="8">
        <f t="shared" si="314"/>
        <v>1.8335920000000003</v>
      </c>
      <c r="Y5042">
        <f t="shared" si="315"/>
        <v>0</v>
      </c>
    </row>
    <row r="5043" spans="20:25" x14ac:dyDescent="0.25">
      <c r="T5043" s="7">
        <v>45163.302083333336</v>
      </c>
      <c r="U5043">
        <v>2.4500000000000002</v>
      </c>
      <c r="V5043" s="8">
        <f t="shared" si="312"/>
        <v>0.12033499999999986</v>
      </c>
      <c r="W5043" s="9">
        <f t="shared" si="313"/>
        <v>0</v>
      </c>
      <c r="X5043" s="8">
        <f t="shared" si="314"/>
        <v>1.7868550000000005</v>
      </c>
      <c r="Y5043">
        <f t="shared" si="315"/>
        <v>0</v>
      </c>
    </row>
    <row r="5044" spans="20:25" x14ac:dyDescent="0.25">
      <c r="T5044" s="7">
        <v>45163.3125</v>
      </c>
      <c r="U5044">
        <v>2.59</v>
      </c>
      <c r="V5044" s="8">
        <f t="shared" si="312"/>
        <v>0.51069699999999951</v>
      </c>
      <c r="W5044" s="9">
        <f t="shared" si="313"/>
        <v>5.8400000000000118E-3</v>
      </c>
      <c r="X5044" s="8">
        <f t="shared" si="314"/>
        <v>2.0049610000000002</v>
      </c>
      <c r="Y5044">
        <f t="shared" si="315"/>
        <v>0</v>
      </c>
    </row>
    <row r="5045" spans="20:25" x14ac:dyDescent="0.25">
      <c r="T5045" s="7">
        <v>45163.322916666664</v>
      </c>
      <c r="U5045">
        <v>2.5299999999999998</v>
      </c>
      <c r="V5045" s="8">
        <f t="shared" si="312"/>
        <v>0.3433989999999989</v>
      </c>
      <c r="W5045" s="9">
        <f t="shared" si="313"/>
        <v>1.8799999999999928E-3</v>
      </c>
      <c r="X5045" s="8">
        <f t="shared" si="314"/>
        <v>1.9114870000000002</v>
      </c>
      <c r="Y5045">
        <f t="shared" si="315"/>
        <v>0</v>
      </c>
    </row>
    <row r="5046" spans="20:25" x14ac:dyDescent="0.25">
      <c r="T5046" s="7">
        <v>45163.333333333336</v>
      </c>
      <c r="U5046">
        <v>2.2999999999999998</v>
      </c>
      <c r="V5046" s="8">
        <f t="shared" si="312"/>
        <v>0</v>
      </c>
      <c r="W5046" s="9">
        <f t="shared" si="313"/>
        <v>0</v>
      </c>
      <c r="X5046" s="8">
        <f t="shared" si="314"/>
        <v>1.5531700000000002</v>
      </c>
      <c r="Y5046">
        <f t="shared" si="315"/>
        <v>0</v>
      </c>
    </row>
    <row r="5047" spans="20:25" x14ac:dyDescent="0.25">
      <c r="T5047" s="7">
        <v>45163.34375</v>
      </c>
      <c r="U5047">
        <v>2.88</v>
      </c>
      <c r="V5047" s="8">
        <f t="shared" si="312"/>
        <v>1.3193039999999989</v>
      </c>
      <c r="W5047" s="9">
        <f t="shared" si="313"/>
        <v>2.4980000000000002E-2</v>
      </c>
      <c r="X5047" s="8">
        <f t="shared" si="314"/>
        <v>2.4567520000000003</v>
      </c>
      <c r="Y5047">
        <f t="shared" si="315"/>
        <v>0</v>
      </c>
    </row>
    <row r="5048" spans="20:25" x14ac:dyDescent="0.25">
      <c r="T5048" s="7">
        <v>45163.354166666664</v>
      </c>
      <c r="U5048">
        <v>2.25</v>
      </c>
      <c r="V5048" s="8">
        <f t="shared" si="312"/>
        <v>0</v>
      </c>
      <c r="W5048" s="9">
        <f t="shared" si="313"/>
        <v>0</v>
      </c>
      <c r="X5048" s="8">
        <f t="shared" si="314"/>
        <v>1.4752750000000003</v>
      </c>
      <c r="Y5048">
        <f t="shared" si="315"/>
        <v>0</v>
      </c>
    </row>
    <row r="5049" spans="20:25" x14ac:dyDescent="0.25">
      <c r="T5049" s="7">
        <v>45163.364583333336</v>
      </c>
      <c r="U5049">
        <v>2.36</v>
      </c>
      <c r="V5049" s="8">
        <f t="shared" si="312"/>
        <v>0</v>
      </c>
      <c r="W5049" s="9">
        <f t="shared" si="313"/>
        <v>0</v>
      </c>
      <c r="X5049" s="8">
        <f t="shared" si="314"/>
        <v>1.6466440000000002</v>
      </c>
      <c r="Y5049">
        <f t="shared" si="315"/>
        <v>0</v>
      </c>
    </row>
    <row r="5050" spans="20:25" x14ac:dyDescent="0.25">
      <c r="T5050" s="7">
        <v>45163.375</v>
      </c>
      <c r="U5050">
        <v>2.35</v>
      </c>
      <c r="V5050" s="8">
        <f t="shared" si="312"/>
        <v>0</v>
      </c>
      <c r="W5050" s="9">
        <f t="shared" si="313"/>
        <v>0</v>
      </c>
      <c r="X5050" s="8">
        <f t="shared" si="314"/>
        <v>1.6310650000000004</v>
      </c>
      <c r="Y5050">
        <f t="shared" si="315"/>
        <v>0</v>
      </c>
    </row>
    <row r="5051" spans="20:25" x14ac:dyDescent="0.25">
      <c r="T5051" s="7">
        <v>45163.385416666664</v>
      </c>
      <c r="U5051">
        <v>2.3199999999999998</v>
      </c>
      <c r="V5051" s="8">
        <f t="shared" si="312"/>
        <v>0</v>
      </c>
      <c r="W5051" s="9">
        <f t="shared" si="313"/>
        <v>0</v>
      </c>
      <c r="X5051" s="8">
        <f t="shared" si="314"/>
        <v>1.5843280000000002</v>
      </c>
      <c r="Y5051">
        <f t="shared" si="315"/>
        <v>0</v>
      </c>
    </row>
    <row r="5052" spans="20:25" x14ac:dyDescent="0.25">
      <c r="T5052" s="7">
        <v>45163.395833333336</v>
      </c>
      <c r="U5052">
        <v>2.31</v>
      </c>
      <c r="V5052" s="8">
        <f t="shared" si="312"/>
        <v>0</v>
      </c>
      <c r="W5052" s="9">
        <f t="shared" si="313"/>
        <v>0</v>
      </c>
      <c r="X5052" s="8">
        <f t="shared" si="314"/>
        <v>1.5687490000000004</v>
      </c>
      <c r="Y5052">
        <f t="shared" si="315"/>
        <v>0</v>
      </c>
    </row>
    <row r="5053" spans="20:25" x14ac:dyDescent="0.25">
      <c r="T5053" s="7">
        <v>45163.40625</v>
      </c>
      <c r="U5053">
        <v>2.4</v>
      </c>
      <c r="V5053" s="8">
        <f t="shared" si="312"/>
        <v>0</v>
      </c>
      <c r="W5053" s="9">
        <f t="shared" si="313"/>
        <v>0</v>
      </c>
      <c r="X5053" s="8">
        <f t="shared" si="314"/>
        <v>1.7089600000000003</v>
      </c>
      <c r="Y5053">
        <f t="shared" si="315"/>
        <v>0</v>
      </c>
    </row>
    <row r="5054" spans="20:25" x14ac:dyDescent="0.25">
      <c r="T5054" s="7">
        <v>45163.416666666664</v>
      </c>
      <c r="U5054">
        <v>2.42</v>
      </c>
      <c r="V5054" s="8">
        <f t="shared" si="312"/>
        <v>3.6685999999999552E-2</v>
      </c>
      <c r="W5054" s="9">
        <f t="shared" si="313"/>
        <v>0</v>
      </c>
      <c r="X5054" s="8">
        <f t="shared" si="314"/>
        <v>1.7401180000000003</v>
      </c>
      <c r="Y5054">
        <f t="shared" si="315"/>
        <v>0</v>
      </c>
    </row>
    <row r="5055" spans="20:25" x14ac:dyDescent="0.25">
      <c r="T5055" s="7">
        <v>45163.427083333336</v>
      </c>
      <c r="U5055">
        <v>2.31</v>
      </c>
      <c r="V5055" s="8">
        <f t="shared" si="312"/>
        <v>0</v>
      </c>
      <c r="W5055" s="9">
        <f t="shared" si="313"/>
        <v>0</v>
      </c>
      <c r="X5055" s="8">
        <f t="shared" si="314"/>
        <v>1.5687490000000004</v>
      </c>
      <c r="Y5055">
        <f t="shared" si="315"/>
        <v>0</v>
      </c>
    </row>
    <row r="5056" spans="20:25" x14ac:dyDescent="0.25">
      <c r="T5056" s="7">
        <v>45163.4375</v>
      </c>
      <c r="U5056">
        <v>2.61</v>
      </c>
      <c r="V5056" s="8">
        <f t="shared" si="312"/>
        <v>0.56646299999999972</v>
      </c>
      <c r="W5056" s="9">
        <f t="shared" si="313"/>
        <v>7.1599999999999997E-3</v>
      </c>
      <c r="X5056" s="8">
        <f t="shared" si="314"/>
        <v>2.0361189999999998</v>
      </c>
      <c r="Y5056">
        <f t="shared" si="315"/>
        <v>0</v>
      </c>
    </row>
    <row r="5057" spans="20:25" x14ac:dyDescent="0.25">
      <c r="T5057" s="7">
        <v>45163.447916666664</v>
      </c>
      <c r="U5057">
        <v>2.37</v>
      </c>
      <c r="V5057" s="8">
        <f t="shared" si="312"/>
        <v>0</v>
      </c>
      <c r="W5057" s="9">
        <f t="shared" si="313"/>
        <v>0</v>
      </c>
      <c r="X5057" s="8">
        <f t="shared" si="314"/>
        <v>1.6622230000000005</v>
      </c>
      <c r="Y5057">
        <f t="shared" si="315"/>
        <v>0</v>
      </c>
    </row>
    <row r="5058" spans="20:25" x14ac:dyDescent="0.25">
      <c r="T5058" s="7">
        <v>45163.458333333336</v>
      </c>
      <c r="U5058">
        <v>2.4</v>
      </c>
      <c r="V5058" s="8">
        <f t="shared" si="312"/>
        <v>0</v>
      </c>
      <c r="W5058" s="9">
        <f t="shared" si="313"/>
        <v>0</v>
      </c>
      <c r="X5058" s="8">
        <f t="shared" si="314"/>
        <v>1.7089600000000003</v>
      </c>
      <c r="Y5058">
        <f t="shared" si="315"/>
        <v>0</v>
      </c>
    </row>
    <row r="5059" spans="20:25" x14ac:dyDescent="0.25">
      <c r="T5059" s="7">
        <v>45163.46875</v>
      </c>
      <c r="U5059">
        <v>2.6</v>
      </c>
      <c r="V5059" s="8">
        <f t="shared" ref="V5059:V5122" si="316">IF(2.7883*U5059-6.711&lt;0,0,2.7883*U5059-6.711)</f>
        <v>0.53857999999999961</v>
      </c>
      <c r="W5059" s="9">
        <f t="shared" ref="W5059:W5122" si="317">IF(0.066*U5059-0.1651&lt;0,0,0.066*U5059-0.1651)</f>
        <v>6.5000000000000058E-3</v>
      </c>
      <c r="X5059" s="8">
        <f t="shared" ref="X5059:X5122" si="318">IF(1.5579*U5059-2.03&lt;0,0,1.5579*U5059-2.03)</f>
        <v>2.0205400000000009</v>
      </c>
      <c r="Y5059">
        <f t="shared" ref="Y5059:Y5122" si="319">IF(1.2304*U5059-6.1782&lt;0,0,1.2304*U5059-6.1782)</f>
        <v>0</v>
      </c>
    </row>
    <row r="5060" spans="20:25" x14ac:dyDescent="0.25">
      <c r="T5060" s="7">
        <v>45163.479166666664</v>
      </c>
      <c r="U5060">
        <v>2.4300000000000002</v>
      </c>
      <c r="V5060" s="8">
        <f t="shared" si="316"/>
        <v>6.4569000000000543E-2</v>
      </c>
      <c r="W5060" s="9">
        <f t="shared" si="317"/>
        <v>0</v>
      </c>
      <c r="X5060" s="8">
        <f t="shared" si="318"/>
        <v>1.7556970000000005</v>
      </c>
      <c r="Y5060">
        <f t="shared" si="319"/>
        <v>0</v>
      </c>
    </row>
    <row r="5061" spans="20:25" x14ac:dyDescent="0.25">
      <c r="T5061" s="7">
        <v>45163.489583333336</v>
      </c>
      <c r="U5061">
        <v>2.4900000000000002</v>
      </c>
      <c r="V5061" s="8">
        <f t="shared" si="316"/>
        <v>0.23186700000000027</v>
      </c>
      <c r="W5061" s="9">
        <f t="shared" si="317"/>
        <v>0</v>
      </c>
      <c r="X5061" s="8">
        <f t="shared" si="318"/>
        <v>1.8491710000000006</v>
      </c>
      <c r="Y5061">
        <f t="shared" si="319"/>
        <v>0</v>
      </c>
    </row>
    <row r="5062" spans="20:25" x14ac:dyDescent="0.25">
      <c r="T5062" s="7">
        <v>45163.5</v>
      </c>
      <c r="U5062">
        <v>2.6</v>
      </c>
      <c r="V5062" s="8">
        <f t="shared" si="316"/>
        <v>0.53857999999999961</v>
      </c>
      <c r="W5062" s="9">
        <f t="shared" si="317"/>
        <v>6.5000000000000058E-3</v>
      </c>
      <c r="X5062" s="8">
        <f t="shared" si="318"/>
        <v>2.0205400000000009</v>
      </c>
      <c r="Y5062">
        <f t="shared" si="319"/>
        <v>0</v>
      </c>
    </row>
    <row r="5063" spans="20:25" x14ac:dyDescent="0.25">
      <c r="T5063" s="7">
        <v>45163.510416666664</v>
      </c>
      <c r="U5063">
        <v>2.58</v>
      </c>
      <c r="V5063" s="8">
        <f t="shared" si="316"/>
        <v>0.4828140000000003</v>
      </c>
      <c r="W5063" s="9">
        <f t="shared" si="317"/>
        <v>5.1800000000000179E-3</v>
      </c>
      <c r="X5063" s="8">
        <f t="shared" si="318"/>
        <v>1.9893820000000004</v>
      </c>
      <c r="Y5063">
        <f t="shared" si="319"/>
        <v>0</v>
      </c>
    </row>
    <row r="5064" spans="20:25" x14ac:dyDescent="0.25">
      <c r="T5064" s="7">
        <v>45163.520833333336</v>
      </c>
      <c r="U5064">
        <v>2.61</v>
      </c>
      <c r="V5064" s="8">
        <f t="shared" si="316"/>
        <v>0.56646299999999972</v>
      </c>
      <c r="W5064" s="9">
        <f t="shared" si="317"/>
        <v>7.1599999999999997E-3</v>
      </c>
      <c r="X5064" s="8">
        <f t="shared" si="318"/>
        <v>2.0361189999999998</v>
      </c>
      <c r="Y5064">
        <f t="shared" si="319"/>
        <v>0</v>
      </c>
    </row>
    <row r="5065" spans="20:25" x14ac:dyDescent="0.25">
      <c r="T5065" s="7">
        <v>45163.53125</v>
      </c>
      <c r="U5065">
        <v>2.68</v>
      </c>
      <c r="V5065" s="8">
        <f t="shared" si="316"/>
        <v>0.76164400000000043</v>
      </c>
      <c r="W5065" s="9">
        <f t="shared" si="317"/>
        <v>1.1780000000000013E-2</v>
      </c>
      <c r="X5065" s="8">
        <f t="shared" si="318"/>
        <v>2.145172000000001</v>
      </c>
      <c r="Y5065">
        <f t="shared" si="319"/>
        <v>0</v>
      </c>
    </row>
    <row r="5066" spans="20:25" x14ac:dyDescent="0.25">
      <c r="T5066" s="7">
        <v>45163.541666666664</v>
      </c>
      <c r="U5066">
        <v>2.7</v>
      </c>
      <c r="V5066" s="8">
        <f t="shared" si="316"/>
        <v>0.81741000000000064</v>
      </c>
      <c r="W5066" s="9">
        <f t="shared" si="317"/>
        <v>1.3100000000000028E-2</v>
      </c>
      <c r="X5066" s="8">
        <f t="shared" si="318"/>
        <v>2.1763300000000005</v>
      </c>
      <c r="Y5066">
        <f t="shared" si="319"/>
        <v>0</v>
      </c>
    </row>
    <row r="5067" spans="20:25" x14ac:dyDescent="0.25">
      <c r="T5067" s="7">
        <v>45163.552083333336</v>
      </c>
      <c r="U5067">
        <v>2.59</v>
      </c>
      <c r="V5067" s="8">
        <f t="shared" si="316"/>
        <v>0.51069699999999951</v>
      </c>
      <c r="W5067" s="9">
        <f t="shared" si="317"/>
        <v>5.8400000000000118E-3</v>
      </c>
      <c r="X5067" s="8">
        <f t="shared" si="318"/>
        <v>2.0049610000000002</v>
      </c>
      <c r="Y5067">
        <f t="shared" si="319"/>
        <v>0</v>
      </c>
    </row>
    <row r="5068" spans="20:25" x14ac:dyDescent="0.25">
      <c r="T5068" s="7">
        <v>45163.5625</v>
      </c>
      <c r="U5068">
        <v>2.79</v>
      </c>
      <c r="V5068" s="8">
        <f t="shared" si="316"/>
        <v>1.0683569999999998</v>
      </c>
      <c r="W5068" s="9">
        <f t="shared" si="317"/>
        <v>1.9040000000000001E-2</v>
      </c>
      <c r="X5068" s="8">
        <f t="shared" si="318"/>
        <v>2.3165410000000004</v>
      </c>
      <c r="Y5068">
        <f t="shared" si="319"/>
        <v>0</v>
      </c>
    </row>
    <row r="5069" spans="20:25" x14ac:dyDescent="0.25">
      <c r="T5069" s="7">
        <v>45163.572916666664</v>
      </c>
      <c r="U5069">
        <v>2.71</v>
      </c>
      <c r="V5069" s="8">
        <f t="shared" si="316"/>
        <v>0.84529299999999985</v>
      </c>
      <c r="W5069" s="9">
        <f t="shared" si="317"/>
        <v>1.3760000000000022E-2</v>
      </c>
      <c r="X5069" s="8">
        <f t="shared" si="318"/>
        <v>2.1919090000000003</v>
      </c>
      <c r="Y5069">
        <f t="shared" si="319"/>
        <v>0</v>
      </c>
    </row>
    <row r="5070" spans="20:25" x14ac:dyDescent="0.25">
      <c r="T5070" s="7">
        <v>45163.583333333336</v>
      </c>
      <c r="U5070">
        <v>2.64</v>
      </c>
      <c r="V5070" s="8">
        <f t="shared" si="316"/>
        <v>0.65011200000000002</v>
      </c>
      <c r="W5070" s="9">
        <f t="shared" si="317"/>
        <v>9.1400000000000092E-3</v>
      </c>
      <c r="X5070" s="8">
        <f t="shared" si="318"/>
        <v>2.0828560000000009</v>
      </c>
      <c r="Y5070">
        <f t="shared" si="319"/>
        <v>0</v>
      </c>
    </row>
    <row r="5071" spans="20:25" x14ac:dyDescent="0.25">
      <c r="T5071" s="7">
        <v>45163.59375</v>
      </c>
      <c r="U5071">
        <v>2.83</v>
      </c>
      <c r="V5071" s="8">
        <f t="shared" si="316"/>
        <v>1.1798890000000002</v>
      </c>
      <c r="W5071" s="9">
        <f t="shared" si="317"/>
        <v>2.1680000000000005E-2</v>
      </c>
      <c r="X5071" s="8">
        <f t="shared" si="318"/>
        <v>2.3788570000000004</v>
      </c>
      <c r="Y5071">
        <f t="shared" si="319"/>
        <v>0</v>
      </c>
    </row>
    <row r="5072" spans="20:25" x14ac:dyDescent="0.25">
      <c r="T5072" s="7">
        <v>45163.604166666664</v>
      </c>
      <c r="U5072">
        <v>3.16</v>
      </c>
      <c r="V5072" s="8">
        <f t="shared" si="316"/>
        <v>2.100028</v>
      </c>
      <c r="W5072" s="9">
        <f t="shared" si="317"/>
        <v>4.3460000000000026E-2</v>
      </c>
      <c r="X5072" s="8">
        <f t="shared" si="318"/>
        <v>2.8929640000000005</v>
      </c>
      <c r="Y5072">
        <f t="shared" si="319"/>
        <v>0</v>
      </c>
    </row>
    <row r="5073" spans="20:25" x14ac:dyDescent="0.25">
      <c r="T5073" s="7">
        <v>45163.614583333336</v>
      </c>
      <c r="U5073">
        <v>2.92</v>
      </c>
      <c r="V5073" s="8">
        <f t="shared" si="316"/>
        <v>1.4308359999999993</v>
      </c>
      <c r="W5073" s="9">
        <f t="shared" si="317"/>
        <v>2.7620000000000006E-2</v>
      </c>
      <c r="X5073" s="8">
        <f t="shared" si="318"/>
        <v>2.5190680000000003</v>
      </c>
      <c r="Y5073">
        <f t="shared" si="319"/>
        <v>0</v>
      </c>
    </row>
    <row r="5074" spans="20:25" x14ac:dyDescent="0.25">
      <c r="T5074" s="7">
        <v>45163.625</v>
      </c>
      <c r="U5074">
        <v>2.81</v>
      </c>
      <c r="V5074" s="8">
        <f t="shared" si="316"/>
        <v>1.124123</v>
      </c>
      <c r="W5074" s="9">
        <f t="shared" si="317"/>
        <v>2.0360000000000017E-2</v>
      </c>
      <c r="X5074" s="8">
        <f t="shared" si="318"/>
        <v>2.3476990000000009</v>
      </c>
      <c r="Y5074">
        <f t="shared" si="319"/>
        <v>0</v>
      </c>
    </row>
    <row r="5075" spans="20:25" x14ac:dyDescent="0.25">
      <c r="T5075" s="7">
        <v>45163.635416666664</v>
      </c>
      <c r="U5075">
        <v>2.91</v>
      </c>
      <c r="V5075" s="8">
        <f t="shared" si="316"/>
        <v>1.4029530000000001</v>
      </c>
      <c r="W5075" s="9">
        <f t="shared" si="317"/>
        <v>2.6960000000000012E-2</v>
      </c>
      <c r="X5075" s="8">
        <f t="shared" si="318"/>
        <v>2.5034890000000005</v>
      </c>
      <c r="Y5075">
        <f t="shared" si="319"/>
        <v>0</v>
      </c>
    </row>
    <row r="5076" spans="20:25" x14ac:dyDescent="0.25">
      <c r="T5076" s="7">
        <v>45163.645833333336</v>
      </c>
      <c r="U5076">
        <v>2.71</v>
      </c>
      <c r="V5076" s="8">
        <f t="shared" si="316"/>
        <v>0.84529299999999985</v>
      </c>
      <c r="W5076" s="9">
        <f t="shared" si="317"/>
        <v>1.3760000000000022E-2</v>
      </c>
      <c r="X5076" s="8">
        <f t="shared" si="318"/>
        <v>2.1919090000000003</v>
      </c>
      <c r="Y5076">
        <f t="shared" si="319"/>
        <v>0</v>
      </c>
    </row>
    <row r="5077" spans="20:25" x14ac:dyDescent="0.25">
      <c r="T5077" s="7">
        <v>45163.65625</v>
      </c>
      <c r="U5077">
        <v>2.8</v>
      </c>
      <c r="V5077" s="8">
        <f t="shared" si="316"/>
        <v>1.096239999999999</v>
      </c>
      <c r="W5077" s="9">
        <f t="shared" si="317"/>
        <v>1.9699999999999995E-2</v>
      </c>
      <c r="X5077" s="8">
        <f t="shared" si="318"/>
        <v>2.3321200000000002</v>
      </c>
      <c r="Y5077">
        <f t="shared" si="319"/>
        <v>0</v>
      </c>
    </row>
    <row r="5078" spans="20:25" x14ac:dyDescent="0.25">
      <c r="T5078" s="7">
        <v>45163.666666666664</v>
      </c>
      <c r="U5078">
        <v>2.77</v>
      </c>
      <c r="V5078" s="8">
        <f t="shared" si="316"/>
        <v>1.0125909999999996</v>
      </c>
      <c r="W5078" s="9">
        <f t="shared" si="317"/>
        <v>1.7720000000000014E-2</v>
      </c>
      <c r="X5078" s="8">
        <f t="shared" si="318"/>
        <v>2.2853830000000008</v>
      </c>
      <c r="Y5078">
        <f t="shared" si="319"/>
        <v>0</v>
      </c>
    </row>
    <row r="5079" spans="20:25" x14ac:dyDescent="0.25">
      <c r="T5079" s="7">
        <v>45163.677083333336</v>
      </c>
      <c r="U5079">
        <v>2.59</v>
      </c>
      <c r="V5079" s="8">
        <f t="shared" si="316"/>
        <v>0.51069699999999951</v>
      </c>
      <c r="W5079" s="9">
        <f t="shared" si="317"/>
        <v>5.8400000000000118E-3</v>
      </c>
      <c r="X5079" s="8">
        <f t="shared" si="318"/>
        <v>2.0049610000000002</v>
      </c>
      <c r="Y5079">
        <f t="shared" si="319"/>
        <v>0</v>
      </c>
    </row>
    <row r="5080" spans="20:25" x14ac:dyDescent="0.25">
      <c r="T5080" s="7">
        <v>45163.6875</v>
      </c>
      <c r="U5080">
        <v>2.95</v>
      </c>
      <c r="V5080" s="8">
        <f t="shared" si="316"/>
        <v>1.5144850000000005</v>
      </c>
      <c r="W5080" s="9">
        <f t="shared" si="317"/>
        <v>2.9600000000000015E-2</v>
      </c>
      <c r="X5080" s="8">
        <f t="shared" si="318"/>
        <v>2.5658050000000006</v>
      </c>
      <c r="Y5080">
        <f t="shared" si="319"/>
        <v>0</v>
      </c>
    </row>
    <row r="5081" spans="20:25" x14ac:dyDescent="0.25">
      <c r="T5081" s="7">
        <v>45163.697916666664</v>
      </c>
      <c r="U5081">
        <v>4.3899999999999997</v>
      </c>
      <c r="V5081" s="8">
        <f t="shared" si="316"/>
        <v>5.5296369999999992</v>
      </c>
      <c r="W5081" s="9">
        <f t="shared" si="317"/>
        <v>0.12464</v>
      </c>
      <c r="X5081" s="8">
        <f t="shared" si="318"/>
        <v>4.8091810000000006</v>
      </c>
      <c r="Y5081">
        <f t="shared" si="319"/>
        <v>0</v>
      </c>
    </row>
    <row r="5082" spans="20:25" x14ac:dyDescent="0.25">
      <c r="T5082" s="7">
        <v>45163.708333333336</v>
      </c>
      <c r="U5082">
        <v>3.48</v>
      </c>
      <c r="V5082" s="8">
        <f t="shared" si="316"/>
        <v>2.9922839999999997</v>
      </c>
      <c r="W5082" s="9">
        <f t="shared" si="317"/>
        <v>6.4580000000000026E-2</v>
      </c>
      <c r="X5082" s="8">
        <f t="shared" si="318"/>
        <v>3.391492</v>
      </c>
      <c r="Y5082">
        <f t="shared" si="319"/>
        <v>0</v>
      </c>
    </row>
    <row r="5083" spans="20:25" x14ac:dyDescent="0.25">
      <c r="T5083" s="7">
        <v>45163.71875</v>
      </c>
      <c r="U5083">
        <v>3.34</v>
      </c>
      <c r="V5083" s="8">
        <f t="shared" si="316"/>
        <v>2.6019220000000001</v>
      </c>
      <c r="W5083" s="9">
        <f t="shared" si="317"/>
        <v>5.534E-2</v>
      </c>
      <c r="X5083" s="8">
        <f t="shared" si="318"/>
        <v>3.1733860000000003</v>
      </c>
      <c r="Y5083">
        <f t="shared" si="319"/>
        <v>0</v>
      </c>
    </row>
    <row r="5084" spans="20:25" x14ac:dyDescent="0.25">
      <c r="T5084" s="7">
        <v>45163.729166666664</v>
      </c>
      <c r="U5084">
        <v>3.12</v>
      </c>
      <c r="V5084" s="8">
        <f t="shared" si="316"/>
        <v>1.9884959999999996</v>
      </c>
      <c r="W5084" s="9">
        <f t="shared" si="317"/>
        <v>4.0820000000000023E-2</v>
      </c>
      <c r="X5084" s="8">
        <f t="shared" si="318"/>
        <v>2.8306480000000005</v>
      </c>
      <c r="Y5084">
        <f t="shared" si="319"/>
        <v>0</v>
      </c>
    </row>
    <row r="5085" spans="20:25" x14ac:dyDescent="0.25">
      <c r="T5085" s="7">
        <v>45163.739583333336</v>
      </c>
      <c r="U5085">
        <v>3.21</v>
      </c>
      <c r="V5085" s="8">
        <f t="shared" si="316"/>
        <v>2.2394429999999996</v>
      </c>
      <c r="W5085" s="9">
        <f t="shared" si="317"/>
        <v>4.6760000000000024E-2</v>
      </c>
      <c r="X5085" s="8">
        <f t="shared" si="318"/>
        <v>2.9708590000000004</v>
      </c>
      <c r="Y5085">
        <f t="shared" si="319"/>
        <v>0</v>
      </c>
    </row>
    <row r="5086" spans="20:25" x14ac:dyDescent="0.25">
      <c r="T5086" s="7">
        <v>45163.75</v>
      </c>
      <c r="U5086">
        <v>3.08</v>
      </c>
      <c r="V5086" s="8">
        <f t="shared" si="316"/>
        <v>1.8769639999999992</v>
      </c>
      <c r="W5086" s="9">
        <f t="shared" si="317"/>
        <v>3.8180000000000019E-2</v>
      </c>
      <c r="X5086" s="8">
        <f t="shared" si="318"/>
        <v>2.7683320000000005</v>
      </c>
      <c r="Y5086">
        <f t="shared" si="319"/>
        <v>0</v>
      </c>
    </row>
    <row r="5087" spans="20:25" x14ac:dyDescent="0.25">
      <c r="T5087" s="7">
        <v>45163.760416666664</v>
      </c>
      <c r="U5087">
        <v>3.17</v>
      </c>
      <c r="V5087" s="8">
        <f t="shared" si="316"/>
        <v>2.1279109999999992</v>
      </c>
      <c r="W5087" s="9">
        <f t="shared" si="317"/>
        <v>4.412000000000002E-2</v>
      </c>
      <c r="X5087" s="8">
        <f t="shared" si="318"/>
        <v>2.9085430000000003</v>
      </c>
      <c r="Y5087">
        <f t="shared" si="319"/>
        <v>0</v>
      </c>
    </row>
    <row r="5088" spans="20:25" x14ac:dyDescent="0.25">
      <c r="T5088" s="7">
        <v>45163.770833333336</v>
      </c>
      <c r="U5088">
        <v>2.87</v>
      </c>
      <c r="V5088" s="8">
        <f t="shared" si="316"/>
        <v>1.2914209999999997</v>
      </c>
      <c r="W5088" s="9">
        <f t="shared" si="317"/>
        <v>2.4320000000000008E-2</v>
      </c>
      <c r="X5088" s="8">
        <f t="shared" si="318"/>
        <v>2.4411730000000005</v>
      </c>
      <c r="Y5088">
        <f t="shared" si="319"/>
        <v>0</v>
      </c>
    </row>
    <row r="5089" spans="20:25" x14ac:dyDescent="0.25">
      <c r="T5089" s="7">
        <v>45163.78125</v>
      </c>
      <c r="U5089">
        <v>2.93</v>
      </c>
      <c r="V5089" s="8">
        <f t="shared" si="316"/>
        <v>1.4587190000000003</v>
      </c>
      <c r="W5089" s="9">
        <f t="shared" si="317"/>
        <v>2.8280000000000027E-2</v>
      </c>
      <c r="X5089" s="8">
        <f t="shared" si="318"/>
        <v>2.534647000000001</v>
      </c>
      <c r="Y5089">
        <f t="shared" si="319"/>
        <v>0</v>
      </c>
    </row>
    <row r="5090" spans="20:25" x14ac:dyDescent="0.25">
      <c r="T5090" s="7">
        <v>45163.791666666664</v>
      </c>
      <c r="U5090">
        <v>3.11</v>
      </c>
      <c r="V5090" s="8">
        <f t="shared" si="316"/>
        <v>1.9606129999999986</v>
      </c>
      <c r="W5090" s="9">
        <f t="shared" si="317"/>
        <v>4.0160000000000001E-2</v>
      </c>
      <c r="X5090" s="8">
        <f t="shared" si="318"/>
        <v>2.8150689999999998</v>
      </c>
      <c r="Y5090">
        <f t="shared" si="319"/>
        <v>0</v>
      </c>
    </row>
    <row r="5091" spans="20:25" x14ac:dyDescent="0.25">
      <c r="T5091" s="7">
        <v>45163.802083333336</v>
      </c>
      <c r="U5091">
        <v>3.47</v>
      </c>
      <c r="V5091" s="8">
        <f t="shared" si="316"/>
        <v>2.9644010000000005</v>
      </c>
      <c r="W5091" s="9">
        <f t="shared" si="317"/>
        <v>6.3920000000000032E-2</v>
      </c>
      <c r="X5091" s="8">
        <f t="shared" si="318"/>
        <v>3.3759130000000011</v>
      </c>
      <c r="Y5091">
        <f t="shared" si="319"/>
        <v>0</v>
      </c>
    </row>
    <row r="5092" spans="20:25" x14ac:dyDescent="0.25">
      <c r="T5092" s="7">
        <v>45163.8125</v>
      </c>
      <c r="U5092">
        <v>3.95</v>
      </c>
      <c r="V5092" s="8">
        <f t="shared" si="316"/>
        <v>4.3027850000000001</v>
      </c>
      <c r="W5092" s="9">
        <f t="shared" si="317"/>
        <v>9.5600000000000046E-2</v>
      </c>
      <c r="X5092" s="8">
        <f t="shared" si="318"/>
        <v>4.1237050000000011</v>
      </c>
      <c r="Y5092">
        <f t="shared" si="319"/>
        <v>0</v>
      </c>
    </row>
    <row r="5093" spans="20:25" x14ac:dyDescent="0.25">
      <c r="T5093" s="7">
        <v>45163.822916666664</v>
      </c>
      <c r="U5093">
        <v>3.92</v>
      </c>
      <c r="V5093" s="8">
        <f t="shared" si="316"/>
        <v>4.2191359999999989</v>
      </c>
      <c r="W5093" s="9">
        <f t="shared" si="317"/>
        <v>9.3620000000000009E-2</v>
      </c>
      <c r="X5093" s="8">
        <f t="shared" si="318"/>
        <v>4.0769680000000008</v>
      </c>
      <c r="Y5093">
        <f t="shared" si="319"/>
        <v>0</v>
      </c>
    </row>
    <row r="5094" spans="20:25" x14ac:dyDescent="0.25">
      <c r="T5094" s="7">
        <v>45163.833333333336</v>
      </c>
      <c r="U5094">
        <v>3.65</v>
      </c>
      <c r="V5094" s="8">
        <f t="shared" si="316"/>
        <v>3.4662949999999988</v>
      </c>
      <c r="W5094" s="9">
        <f t="shared" si="317"/>
        <v>7.5800000000000006E-2</v>
      </c>
      <c r="X5094" s="8">
        <f t="shared" si="318"/>
        <v>3.6563349999999999</v>
      </c>
      <c r="Y5094">
        <f t="shared" si="319"/>
        <v>0</v>
      </c>
    </row>
    <row r="5095" spans="20:25" x14ac:dyDescent="0.25">
      <c r="T5095" s="7">
        <v>45163.84375</v>
      </c>
      <c r="U5095">
        <v>3.48</v>
      </c>
      <c r="V5095" s="8">
        <f t="shared" si="316"/>
        <v>2.9922839999999997</v>
      </c>
      <c r="W5095" s="9">
        <f t="shared" si="317"/>
        <v>6.4580000000000026E-2</v>
      </c>
      <c r="X5095" s="8">
        <f t="shared" si="318"/>
        <v>3.391492</v>
      </c>
      <c r="Y5095">
        <f t="shared" si="319"/>
        <v>0</v>
      </c>
    </row>
    <row r="5096" spans="20:25" x14ac:dyDescent="0.25">
      <c r="T5096" s="7">
        <v>45163.854166666664</v>
      </c>
      <c r="U5096">
        <v>4.55</v>
      </c>
      <c r="V5096" s="8">
        <f t="shared" si="316"/>
        <v>5.9757649999999991</v>
      </c>
      <c r="W5096" s="9">
        <f t="shared" si="317"/>
        <v>0.13520000000000001</v>
      </c>
      <c r="X5096" s="8">
        <f t="shared" si="318"/>
        <v>5.0584450000000007</v>
      </c>
      <c r="Y5096">
        <f t="shared" si="319"/>
        <v>0</v>
      </c>
    </row>
    <row r="5097" spans="20:25" x14ac:dyDescent="0.25">
      <c r="T5097" s="7">
        <v>45163.864583333336</v>
      </c>
      <c r="U5097">
        <v>5.62</v>
      </c>
      <c r="V5097" s="8">
        <f t="shared" si="316"/>
        <v>8.9592460000000003</v>
      </c>
      <c r="W5097" s="9">
        <f t="shared" si="317"/>
        <v>0.20582000000000003</v>
      </c>
      <c r="X5097" s="8">
        <f t="shared" si="318"/>
        <v>6.725398000000002</v>
      </c>
      <c r="Y5097">
        <f t="shared" si="319"/>
        <v>0.73664799999999975</v>
      </c>
    </row>
    <row r="5098" spans="20:25" x14ac:dyDescent="0.25">
      <c r="T5098" s="7">
        <v>45163.875</v>
      </c>
      <c r="U5098">
        <v>5.0999999999999996</v>
      </c>
      <c r="V5098" s="8">
        <f t="shared" si="316"/>
        <v>7.5093299999999985</v>
      </c>
      <c r="W5098" s="9">
        <f t="shared" si="317"/>
        <v>0.17150000000000001</v>
      </c>
      <c r="X5098" s="8">
        <f t="shared" si="318"/>
        <v>5.9152900000000006</v>
      </c>
      <c r="Y5098">
        <f t="shared" si="319"/>
        <v>9.6839999999998483E-2</v>
      </c>
    </row>
    <row r="5099" spans="20:25" x14ac:dyDescent="0.25">
      <c r="T5099" s="7">
        <v>45163.885416666664</v>
      </c>
      <c r="U5099">
        <v>4.83</v>
      </c>
      <c r="V5099" s="8">
        <f t="shared" si="316"/>
        <v>6.7564890000000002</v>
      </c>
      <c r="W5099" s="9">
        <f t="shared" si="317"/>
        <v>0.15368000000000001</v>
      </c>
      <c r="X5099" s="8">
        <f t="shared" si="318"/>
        <v>5.4946570000000001</v>
      </c>
      <c r="Y5099">
        <f t="shared" si="319"/>
        <v>0</v>
      </c>
    </row>
    <row r="5100" spans="20:25" x14ac:dyDescent="0.25">
      <c r="T5100" s="7">
        <v>45163.895833333336</v>
      </c>
      <c r="U5100">
        <v>4.1100000000000003</v>
      </c>
      <c r="V5100" s="8">
        <f t="shared" si="316"/>
        <v>4.7489129999999999</v>
      </c>
      <c r="W5100" s="9">
        <f t="shared" si="317"/>
        <v>0.10616000000000006</v>
      </c>
      <c r="X5100" s="8">
        <f t="shared" si="318"/>
        <v>4.3729690000000012</v>
      </c>
      <c r="Y5100">
        <f t="shared" si="319"/>
        <v>0</v>
      </c>
    </row>
    <row r="5101" spans="20:25" x14ac:dyDescent="0.25">
      <c r="T5101" s="7">
        <v>45163.90625</v>
      </c>
      <c r="U5101">
        <v>4.1100000000000003</v>
      </c>
      <c r="V5101" s="8">
        <f t="shared" si="316"/>
        <v>4.7489129999999999</v>
      </c>
      <c r="W5101" s="9">
        <f t="shared" si="317"/>
        <v>0.10616000000000006</v>
      </c>
      <c r="X5101" s="8">
        <f t="shared" si="318"/>
        <v>4.3729690000000012</v>
      </c>
      <c r="Y5101">
        <f t="shared" si="319"/>
        <v>0</v>
      </c>
    </row>
    <row r="5102" spans="20:25" x14ac:dyDescent="0.25">
      <c r="T5102" s="7">
        <v>45163.916666666664</v>
      </c>
      <c r="U5102">
        <v>3.91</v>
      </c>
      <c r="V5102" s="8">
        <f t="shared" si="316"/>
        <v>4.1912529999999997</v>
      </c>
      <c r="W5102" s="9">
        <f t="shared" si="317"/>
        <v>9.2960000000000015E-2</v>
      </c>
      <c r="X5102" s="8">
        <f t="shared" si="318"/>
        <v>4.0613890000000001</v>
      </c>
      <c r="Y5102">
        <f t="shared" si="319"/>
        <v>0</v>
      </c>
    </row>
    <row r="5103" spans="20:25" x14ac:dyDescent="0.25">
      <c r="T5103" s="7">
        <v>45163.927083333336</v>
      </c>
      <c r="U5103">
        <v>4.0999999999999996</v>
      </c>
      <c r="V5103" s="8">
        <f t="shared" si="316"/>
        <v>4.7210299999999989</v>
      </c>
      <c r="W5103" s="9">
        <f t="shared" si="317"/>
        <v>0.10550000000000001</v>
      </c>
      <c r="X5103" s="8">
        <f t="shared" si="318"/>
        <v>4.3573900000000005</v>
      </c>
      <c r="Y5103">
        <f t="shared" si="319"/>
        <v>0</v>
      </c>
    </row>
    <row r="5104" spans="20:25" x14ac:dyDescent="0.25">
      <c r="T5104" s="7">
        <v>45163.9375</v>
      </c>
      <c r="U5104">
        <v>3.71</v>
      </c>
      <c r="V5104" s="8">
        <f t="shared" si="316"/>
        <v>3.6335929999999994</v>
      </c>
      <c r="W5104" s="9">
        <f t="shared" si="317"/>
        <v>7.9760000000000025E-2</v>
      </c>
      <c r="X5104" s="8">
        <f t="shared" si="318"/>
        <v>3.7498090000000004</v>
      </c>
      <c r="Y5104">
        <f t="shared" si="319"/>
        <v>0</v>
      </c>
    </row>
    <row r="5105" spans="20:25" x14ac:dyDescent="0.25">
      <c r="T5105" s="7">
        <v>45163.947916666664</v>
      </c>
      <c r="U5105">
        <v>3.93</v>
      </c>
      <c r="V5105" s="8">
        <f t="shared" si="316"/>
        <v>4.2470189999999999</v>
      </c>
      <c r="W5105" s="9">
        <f t="shared" si="317"/>
        <v>9.4280000000000003E-2</v>
      </c>
      <c r="X5105" s="8">
        <f t="shared" si="318"/>
        <v>4.0925470000000015</v>
      </c>
      <c r="Y5105">
        <f t="shared" si="319"/>
        <v>0</v>
      </c>
    </row>
    <row r="5106" spans="20:25" x14ac:dyDescent="0.25">
      <c r="T5106" s="7">
        <v>45163.958333333336</v>
      </c>
      <c r="U5106">
        <v>4.25</v>
      </c>
      <c r="V5106" s="8">
        <f t="shared" si="316"/>
        <v>5.1392749999999996</v>
      </c>
      <c r="W5106" s="9">
        <f t="shared" si="317"/>
        <v>0.11540000000000003</v>
      </c>
      <c r="X5106" s="8">
        <f t="shared" si="318"/>
        <v>4.591075</v>
      </c>
      <c r="Y5106">
        <f t="shared" si="319"/>
        <v>0</v>
      </c>
    </row>
    <row r="5107" spans="20:25" x14ac:dyDescent="0.25">
      <c r="T5107" s="7">
        <v>45163.96875</v>
      </c>
      <c r="U5107">
        <v>4.29</v>
      </c>
      <c r="V5107" s="8">
        <f t="shared" si="316"/>
        <v>5.250807</v>
      </c>
      <c r="W5107" s="9">
        <f t="shared" si="317"/>
        <v>0.11804000000000001</v>
      </c>
      <c r="X5107" s="8">
        <f t="shared" si="318"/>
        <v>4.6533910000000009</v>
      </c>
      <c r="Y5107">
        <f t="shared" si="319"/>
        <v>0</v>
      </c>
    </row>
    <row r="5108" spans="20:25" x14ac:dyDescent="0.25">
      <c r="T5108" s="7">
        <v>45163.979166666664</v>
      </c>
      <c r="U5108">
        <v>4.0599999999999996</v>
      </c>
      <c r="V5108" s="8">
        <f t="shared" si="316"/>
        <v>4.6094979999999985</v>
      </c>
      <c r="W5108" s="9">
        <f t="shared" si="317"/>
        <v>0.10285999999999998</v>
      </c>
      <c r="X5108" s="8">
        <f t="shared" si="318"/>
        <v>4.2950739999999996</v>
      </c>
      <c r="Y5108">
        <f t="shared" si="319"/>
        <v>0</v>
      </c>
    </row>
    <row r="5109" spans="20:25" x14ac:dyDescent="0.25">
      <c r="T5109" s="7">
        <v>45163.989583333336</v>
      </c>
      <c r="U5109">
        <v>3.8</v>
      </c>
      <c r="V5109" s="8">
        <f t="shared" si="316"/>
        <v>3.8845399999999994</v>
      </c>
      <c r="W5109" s="9">
        <f t="shared" si="317"/>
        <v>8.5700000000000026E-2</v>
      </c>
      <c r="X5109" s="8">
        <f t="shared" si="318"/>
        <v>3.8900200000000003</v>
      </c>
      <c r="Y5109">
        <f t="shared" si="319"/>
        <v>0</v>
      </c>
    </row>
    <row r="5110" spans="20:25" x14ac:dyDescent="0.25">
      <c r="T5110" s="7">
        <v>45164</v>
      </c>
      <c r="U5110">
        <v>3.62</v>
      </c>
      <c r="V5110" s="8">
        <f t="shared" si="316"/>
        <v>3.3826459999999994</v>
      </c>
      <c r="W5110" s="9">
        <f t="shared" si="317"/>
        <v>7.3820000000000024E-2</v>
      </c>
      <c r="X5110" s="8">
        <f t="shared" si="318"/>
        <v>3.6095980000000005</v>
      </c>
      <c r="Y5110">
        <f t="shared" si="319"/>
        <v>0</v>
      </c>
    </row>
    <row r="5111" spans="20:25" x14ac:dyDescent="0.25">
      <c r="T5111" s="7">
        <v>45164.010416666664</v>
      </c>
      <c r="U5111">
        <v>3.75</v>
      </c>
      <c r="V5111" s="8">
        <f t="shared" si="316"/>
        <v>3.7451249999999998</v>
      </c>
      <c r="W5111" s="9">
        <f t="shared" si="317"/>
        <v>8.2400000000000001E-2</v>
      </c>
      <c r="X5111" s="8">
        <f t="shared" si="318"/>
        <v>3.8121250000000004</v>
      </c>
      <c r="Y5111">
        <f t="shared" si="319"/>
        <v>0</v>
      </c>
    </row>
    <row r="5112" spans="20:25" x14ac:dyDescent="0.25">
      <c r="T5112" s="7">
        <v>45164.020833333336</v>
      </c>
      <c r="U5112">
        <v>3.44</v>
      </c>
      <c r="V5112" s="8">
        <f t="shared" si="316"/>
        <v>2.8807519999999993</v>
      </c>
      <c r="W5112" s="9">
        <f t="shared" si="317"/>
        <v>6.1940000000000023E-2</v>
      </c>
      <c r="X5112" s="8">
        <f t="shared" si="318"/>
        <v>3.3291759999999999</v>
      </c>
      <c r="Y5112">
        <f t="shared" si="319"/>
        <v>0</v>
      </c>
    </row>
    <row r="5113" spans="20:25" x14ac:dyDescent="0.25">
      <c r="T5113" s="7">
        <v>45164.03125</v>
      </c>
      <c r="U5113">
        <v>3.4</v>
      </c>
      <c r="V5113" s="8">
        <f t="shared" si="316"/>
        <v>2.7692199999999989</v>
      </c>
      <c r="W5113" s="9">
        <f t="shared" si="317"/>
        <v>5.9300000000000019E-2</v>
      </c>
      <c r="X5113" s="8">
        <f t="shared" si="318"/>
        <v>3.2668599999999999</v>
      </c>
      <c r="Y5113">
        <f t="shared" si="319"/>
        <v>0</v>
      </c>
    </row>
    <row r="5114" spans="20:25" x14ac:dyDescent="0.25">
      <c r="T5114" s="7">
        <v>45164.041666666664</v>
      </c>
      <c r="U5114">
        <v>3.34</v>
      </c>
      <c r="V5114" s="8">
        <f t="shared" si="316"/>
        <v>2.6019220000000001</v>
      </c>
      <c r="W5114" s="9">
        <f t="shared" si="317"/>
        <v>5.534E-2</v>
      </c>
      <c r="X5114" s="8">
        <f t="shared" si="318"/>
        <v>3.1733860000000003</v>
      </c>
      <c r="Y5114">
        <f t="shared" si="319"/>
        <v>0</v>
      </c>
    </row>
    <row r="5115" spans="20:25" x14ac:dyDescent="0.25">
      <c r="T5115" s="7">
        <v>45164.052083333336</v>
      </c>
      <c r="U5115">
        <v>3.32</v>
      </c>
      <c r="V5115" s="8">
        <f t="shared" si="316"/>
        <v>2.5461559999999999</v>
      </c>
      <c r="W5115" s="9">
        <f t="shared" si="317"/>
        <v>5.4020000000000012E-2</v>
      </c>
      <c r="X5115" s="8">
        <f t="shared" si="318"/>
        <v>3.1422279999999998</v>
      </c>
      <c r="Y5115">
        <f t="shared" si="319"/>
        <v>0</v>
      </c>
    </row>
    <row r="5116" spans="20:25" x14ac:dyDescent="0.25">
      <c r="T5116" s="7">
        <v>45164.0625</v>
      </c>
      <c r="U5116">
        <v>3.22</v>
      </c>
      <c r="V5116" s="8">
        <f t="shared" si="316"/>
        <v>2.2673260000000006</v>
      </c>
      <c r="W5116" s="9">
        <f t="shared" si="317"/>
        <v>4.7420000000000018E-2</v>
      </c>
      <c r="X5116" s="8">
        <f t="shared" si="318"/>
        <v>2.986438000000001</v>
      </c>
      <c r="Y5116">
        <f t="shared" si="319"/>
        <v>0</v>
      </c>
    </row>
    <row r="5117" spans="20:25" x14ac:dyDescent="0.25">
      <c r="T5117" s="7">
        <v>45164.072916666664</v>
      </c>
      <c r="U5117">
        <v>3.09</v>
      </c>
      <c r="V5117" s="8">
        <f t="shared" si="316"/>
        <v>1.9048470000000002</v>
      </c>
      <c r="W5117" s="9">
        <f t="shared" si="317"/>
        <v>3.8840000000000013E-2</v>
      </c>
      <c r="X5117" s="8">
        <f t="shared" si="318"/>
        <v>2.7839110000000002</v>
      </c>
      <c r="Y5117">
        <f t="shared" si="319"/>
        <v>0</v>
      </c>
    </row>
    <row r="5118" spans="20:25" x14ac:dyDescent="0.25">
      <c r="T5118" s="7">
        <v>45164.083333333336</v>
      </c>
      <c r="U5118">
        <v>3.24</v>
      </c>
      <c r="V5118" s="8">
        <f t="shared" si="316"/>
        <v>2.3230920000000008</v>
      </c>
      <c r="W5118" s="9">
        <f t="shared" si="317"/>
        <v>4.8740000000000033E-2</v>
      </c>
      <c r="X5118" s="8">
        <f t="shared" si="318"/>
        <v>3.0175960000000006</v>
      </c>
      <c r="Y5118">
        <f t="shared" si="319"/>
        <v>0</v>
      </c>
    </row>
    <row r="5119" spans="20:25" x14ac:dyDescent="0.25">
      <c r="T5119" s="7">
        <v>45164.09375</v>
      </c>
      <c r="U5119">
        <v>3.01</v>
      </c>
      <c r="V5119" s="8">
        <f t="shared" si="316"/>
        <v>1.6817829999999994</v>
      </c>
      <c r="W5119" s="9">
        <f t="shared" si="317"/>
        <v>3.3560000000000006E-2</v>
      </c>
      <c r="X5119" s="8">
        <f t="shared" si="318"/>
        <v>2.6592790000000002</v>
      </c>
      <c r="Y5119">
        <f t="shared" si="319"/>
        <v>0</v>
      </c>
    </row>
    <row r="5120" spans="20:25" x14ac:dyDescent="0.25">
      <c r="T5120" s="7">
        <v>45164.104166666664</v>
      </c>
      <c r="U5120">
        <v>2.97</v>
      </c>
      <c r="V5120" s="8">
        <f t="shared" si="316"/>
        <v>1.5702510000000007</v>
      </c>
      <c r="W5120" s="9">
        <f t="shared" si="317"/>
        <v>3.0920000000000031E-2</v>
      </c>
      <c r="X5120" s="8">
        <f t="shared" si="318"/>
        <v>2.596963000000001</v>
      </c>
      <c r="Y5120">
        <f t="shared" si="319"/>
        <v>0</v>
      </c>
    </row>
    <row r="5121" spans="20:25" x14ac:dyDescent="0.25">
      <c r="T5121" s="7">
        <v>45164.114583333336</v>
      </c>
      <c r="U5121">
        <v>3.94</v>
      </c>
      <c r="V5121" s="8">
        <f t="shared" si="316"/>
        <v>4.2749019999999991</v>
      </c>
      <c r="W5121" s="9">
        <f t="shared" si="317"/>
        <v>9.4939999999999997E-2</v>
      </c>
      <c r="X5121" s="8">
        <f t="shared" si="318"/>
        <v>4.1081260000000004</v>
      </c>
      <c r="Y5121">
        <f t="shared" si="319"/>
        <v>0</v>
      </c>
    </row>
    <row r="5122" spans="20:25" x14ac:dyDescent="0.25">
      <c r="T5122" s="7">
        <v>45164.125</v>
      </c>
      <c r="U5122">
        <v>2.89</v>
      </c>
      <c r="V5122" s="8">
        <f t="shared" si="316"/>
        <v>1.3471869999999999</v>
      </c>
      <c r="W5122" s="9">
        <f t="shared" si="317"/>
        <v>2.5640000000000024E-2</v>
      </c>
      <c r="X5122" s="8">
        <f t="shared" si="318"/>
        <v>2.4723310000000009</v>
      </c>
      <c r="Y5122">
        <f t="shared" si="319"/>
        <v>0</v>
      </c>
    </row>
    <row r="5123" spans="20:25" x14ac:dyDescent="0.25">
      <c r="T5123" s="7">
        <v>45164.135416666664</v>
      </c>
      <c r="U5123">
        <v>2.76</v>
      </c>
      <c r="V5123" s="8">
        <f t="shared" ref="V5123:V5186" si="320">IF(2.7883*U5123-6.711&lt;0,0,2.7883*U5123-6.711)</f>
        <v>0.98470799999999947</v>
      </c>
      <c r="W5123" s="9">
        <f t="shared" ref="W5123:W5186" si="321">IF(0.066*U5123-0.1651&lt;0,0,0.066*U5123-0.1651)</f>
        <v>1.7059999999999992E-2</v>
      </c>
      <c r="X5123" s="8">
        <f t="shared" ref="X5123:X5186" si="322">IF(1.5579*U5123-2.03&lt;0,0,1.5579*U5123-2.03)</f>
        <v>2.2698040000000002</v>
      </c>
      <c r="Y5123">
        <f t="shared" ref="Y5123:Y5186" si="323">IF(1.2304*U5123-6.1782&lt;0,0,1.2304*U5123-6.1782)</f>
        <v>0</v>
      </c>
    </row>
    <row r="5124" spans="20:25" x14ac:dyDescent="0.25">
      <c r="T5124" s="7">
        <v>45164.145833333336</v>
      </c>
      <c r="U5124">
        <v>2.84</v>
      </c>
      <c r="V5124" s="8">
        <f t="shared" si="320"/>
        <v>1.2077719999999994</v>
      </c>
      <c r="W5124" s="9">
        <f t="shared" si="321"/>
        <v>2.2339999999999999E-2</v>
      </c>
      <c r="X5124" s="8">
        <f t="shared" si="322"/>
        <v>2.3944360000000002</v>
      </c>
      <c r="Y5124">
        <f t="shared" si="323"/>
        <v>0</v>
      </c>
    </row>
    <row r="5125" spans="20:25" x14ac:dyDescent="0.25">
      <c r="T5125" s="7">
        <v>45164.15625</v>
      </c>
      <c r="U5125">
        <v>2.85</v>
      </c>
      <c r="V5125" s="8">
        <f t="shared" si="320"/>
        <v>1.2356550000000004</v>
      </c>
      <c r="W5125" s="9">
        <f t="shared" si="321"/>
        <v>2.300000000000002E-2</v>
      </c>
      <c r="X5125" s="8">
        <f t="shared" si="322"/>
        <v>2.4100150000000009</v>
      </c>
      <c r="Y5125">
        <f t="shared" si="323"/>
        <v>0</v>
      </c>
    </row>
    <row r="5126" spans="20:25" x14ac:dyDescent="0.25">
      <c r="T5126" s="7">
        <v>45164.166666666664</v>
      </c>
      <c r="U5126">
        <v>2.89</v>
      </c>
      <c r="V5126" s="8">
        <f t="shared" si="320"/>
        <v>1.3471869999999999</v>
      </c>
      <c r="W5126" s="9">
        <f t="shared" si="321"/>
        <v>2.5640000000000024E-2</v>
      </c>
      <c r="X5126" s="8">
        <f t="shared" si="322"/>
        <v>2.4723310000000009</v>
      </c>
      <c r="Y5126">
        <f t="shared" si="323"/>
        <v>0</v>
      </c>
    </row>
    <row r="5127" spans="20:25" x14ac:dyDescent="0.25">
      <c r="T5127" s="7">
        <v>45164.177083333336</v>
      </c>
      <c r="U5127">
        <v>2.74</v>
      </c>
      <c r="V5127" s="8">
        <f t="shared" si="320"/>
        <v>0.92894200000000016</v>
      </c>
      <c r="W5127" s="9">
        <f t="shared" si="321"/>
        <v>1.5740000000000032E-2</v>
      </c>
      <c r="X5127" s="8">
        <f t="shared" si="322"/>
        <v>2.2386460000000006</v>
      </c>
      <c r="Y5127">
        <f t="shared" si="323"/>
        <v>0</v>
      </c>
    </row>
    <row r="5128" spans="20:25" x14ac:dyDescent="0.25">
      <c r="T5128" s="7">
        <v>45164.1875</v>
      </c>
      <c r="U5128">
        <v>2.74</v>
      </c>
      <c r="V5128" s="8">
        <f t="shared" si="320"/>
        <v>0.92894200000000016</v>
      </c>
      <c r="W5128" s="9">
        <f t="shared" si="321"/>
        <v>1.5740000000000032E-2</v>
      </c>
      <c r="X5128" s="8">
        <f t="shared" si="322"/>
        <v>2.2386460000000006</v>
      </c>
      <c r="Y5128">
        <f t="shared" si="323"/>
        <v>0</v>
      </c>
    </row>
    <row r="5129" spans="20:25" x14ac:dyDescent="0.25">
      <c r="T5129" s="7">
        <v>45164.197916666664</v>
      </c>
      <c r="U5129">
        <v>2.76</v>
      </c>
      <c r="V5129" s="8">
        <f t="shared" si="320"/>
        <v>0.98470799999999947</v>
      </c>
      <c r="W5129" s="9">
        <f t="shared" si="321"/>
        <v>1.7059999999999992E-2</v>
      </c>
      <c r="X5129" s="8">
        <f t="shared" si="322"/>
        <v>2.2698040000000002</v>
      </c>
      <c r="Y5129">
        <f t="shared" si="323"/>
        <v>0</v>
      </c>
    </row>
    <row r="5130" spans="20:25" x14ac:dyDescent="0.25">
      <c r="T5130" s="7">
        <v>45164.208333333336</v>
      </c>
      <c r="U5130">
        <v>2.69</v>
      </c>
      <c r="V5130" s="8">
        <f t="shared" si="320"/>
        <v>0.78952699999999965</v>
      </c>
      <c r="W5130" s="9">
        <f t="shared" si="321"/>
        <v>1.2440000000000007E-2</v>
      </c>
      <c r="X5130" s="8">
        <f t="shared" si="322"/>
        <v>2.1607509999999999</v>
      </c>
      <c r="Y5130">
        <f t="shared" si="323"/>
        <v>0</v>
      </c>
    </row>
    <row r="5131" spans="20:25" x14ac:dyDescent="0.25">
      <c r="T5131" s="7">
        <v>45164.21875</v>
      </c>
      <c r="U5131">
        <v>2.56</v>
      </c>
      <c r="V5131" s="8">
        <f t="shared" si="320"/>
        <v>0.42704800000000009</v>
      </c>
      <c r="W5131" s="9">
        <f t="shared" si="321"/>
        <v>3.8600000000000023E-3</v>
      </c>
      <c r="X5131" s="8">
        <f t="shared" si="322"/>
        <v>1.9582240000000004</v>
      </c>
      <c r="Y5131">
        <f t="shared" si="323"/>
        <v>0</v>
      </c>
    </row>
    <row r="5132" spans="20:25" x14ac:dyDescent="0.25">
      <c r="T5132" s="7">
        <v>45164.229166666664</v>
      </c>
      <c r="U5132">
        <v>2.58</v>
      </c>
      <c r="V5132" s="8">
        <f t="shared" si="320"/>
        <v>0.4828140000000003</v>
      </c>
      <c r="W5132" s="9">
        <f t="shared" si="321"/>
        <v>5.1800000000000179E-3</v>
      </c>
      <c r="X5132" s="8">
        <f t="shared" si="322"/>
        <v>1.9893820000000004</v>
      </c>
      <c r="Y5132">
        <f t="shared" si="323"/>
        <v>0</v>
      </c>
    </row>
    <row r="5133" spans="20:25" x14ac:dyDescent="0.25">
      <c r="T5133" s="7">
        <v>45164.239583333336</v>
      </c>
      <c r="U5133">
        <v>2.4900000000000002</v>
      </c>
      <c r="V5133" s="8">
        <f t="shared" si="320"/>
        <v>0.23186700000000027</v>
      </c>
      <c r="W5133" s="9">
        <f t="shared" si="321"/>
        <v>0</v>
      </c>
      <c r="X5133" s="8">
        <f t="shared" si="322"/>
        <v>1.8491710000000006</v>
      </c>
      <c r="Y5133">
        <f t="shared" si="323"/>
        <v>0</v>
      </c>
    </row>
    <row r="5134" spans="20:25" x14ac:dyDescent="0.25">
      <c r="T5134" s="7">
        <v>45164.25</v>
      </c>
      <c r="U5134">
        <v>2.61</v>
      </c>
      <c r="V5134" s="8">
        <f t="shared" si="320"/>
        <v>0.56646299999999972</v>
      </c>
      <c r="W5134" s="9">
        <f t="shared" si="321"/>
        <v>7.1599999999999997E-3</v>
      </c>
      <c r="X5134" s="8">
        <f t="shared" si="322"/>
        <v>2.0361189999999998</v>
      </c>
      <c r="Y5134">
        <f t="shared" si="323"/>
        <v>0</v>
      </c>
    </row>
    <row r="5135" spans="20:25" x14ac:dyDescent="0.25">
      <c r="T5135" s="7">
        <v>45164.260416666664</v>
      </c>
      <c r="U5135">
        <v>2.57</v>
      </c>
      <c r="V5135" s="8">
        <f t="shared" si="320"/>
        <v>0.45493099999999931</v>
      </c>
      <c r="W5135" s="9">
        <f t="shared" si="321"/>
        <v>4.5199999999999962E-3</v>
      </c>
      <c r="X5135" s="8">
        <f t="shared" si="322"/>
        <v>1.9738029999999998</v>
      </c>
      <c r="Y5135">
        <f t="shared" si="323"/>
        <v>0</v>
      </c>
    </row>
    <row r="5136" spans="20:25" x14ac:dyDescent="0.25">
      <c r="T5136" s="7">
        <v>45164.270833333336</v>
      </c>
      <c r="U5136">
        <v>2.74</v>
      </c>
      <c r="V5136" s="8">
        <f t="shared" si="320"/>
        <v>0.92894200000000016</v>
      </c>
      <c r="W5136" s="9">
        <f t="shared" si="321"/>
        <v>1.5740000000000032E-2</v>
      </c>
      <c r="X5136" s="8">
        <f t="shared" si="322"/>
        <v>2.2386460000000006</v>
      </c>
      <c r="Y5136">
        <f t="shared" si="323"/>
        <v>0</v>
      </c>
    </row>
    <row r="5137" spans="20:25" x14ac:dyDescent="0.25">
      <c r="T5137" s="7">
        <v>45164.28125</v>
      </c>
      <c r="U5137">
        <v>2.42</v>
      </c>
      <c r="V5137" s="8">
        <f t="shared" si="320"/>
        <v>3.6685999999999552E-2</v>
      </c>
      <c r="W5137" s="9">
        <f t="shared" si="321"/>
        <v>0</v>
      </c>
      <c r="X5137" s="8">
        <f t="shared" si="322"/>
        <v>1.7401180000000003</v>
      </c>
      <c r="Y5137">
        <f t="shared" si="323"/>
        <v>0</v>
      </c>
    </row>
    <row r="5138" spans="20:25" x14ac:dyDescent="0.25">
      <c r="T5138" s="7">
        <v>45164.291666666664</v>
      </c>
      <c r="U5138">
        <v>2.39</v>
      </c>
      <c r="V5138" s="8">
        <f t="shared" si="320"/>
        <v>0</v>
      </c>
      <c r="W5138" s="9">
        <f t="shared" si="321"/>
        <v>0</v>
      </c>
      <c r="X5138" s="8">
        <f t="shared" si="322"/>
        <v>1.6933810000000005</v>
      </c>
      <c r="Y5138">
        <f t="shared" si="323"/>
        <v>0</v>
      </c>
    </row>
    <row r="5139" spans="20:25" x14ac:dyDescent="0.25">
      <c r="T5139" s="7">
        <v>45164.302083333336</v>
      </c>
      <c r="U5139">
        <v>2.5499999999999998</v>
      </c>
      <c r="V5139" s="8">
        <f t="shared" si="320"/>
        <v>0.3991649999999991</v>
      </c>
      <c r="W5139" s="9">
        <f t="shared" si="321"/>
        <v>3.2000000000000084E-3</v>
      </c>
      <c r="X5139" s="8">
        <f t="shared" si="322"/>
        <v>1.9426450000000002</v>
      </c>
      <c r="Y5139">
        <f t="shared" si="323"/>
        <v>0</v>
      </c>
    </row>
    <row r="5140" spans="20:25" x14ac:dyDescent="0.25">
      <c r="T5140" s="7">
        <v>45164.3125</v>
      </c>
      <c r="U5140">
        <v>2.33</v>
      </c>
      <c r="V5140" s="8">
        <f t="shared" si="320"/>
        <v>0</v>
      </c>
      <c r="W5140" s="9">
        <f t="shared" si="321"/>
        <v>0</v>
      </c>
      <c r="X5140" s="8">
        <f t="shared" si="322"/>
        <v>1.5999070000000004</v>
      </c>
      <c r="Y5140">
        <f t="shared" si="323"/>
        <v>0</v>
      </c>
    </row>
    <row r="5141" spans="20:25" x14ac:dyDescent="0.25">
      <c r="T5141" s="7">
        <v>45164.322916666664</v>
      </c>
      <c r="U5141">
        <v>2.48</v>
      </c>
      <c r="V5141" s="8">
        <f t="shared" si="320"/>
        <v>0.20398399999999928</v>
      </c>
      <c r="W5141" s="9">
        <f t="shared" si="321"/>
        <v>0</v>
      </c>
      <c r="X5141" s="8">
        <f t="shared" si="322"/>
        <v>1.8335920000000003</v>
      </c>
      <c r="Y5141">
        <f t="shared" si="323"/>
        <v>0</v>
      </c>
    </row>
    <row r="5142" spans="20:25" x14ac:dyDescent="0.25">
      <c r="T5142" s="7">
        <v>45164.333333333336</v>
      </c>
      <c r="U5142">
        <v>2.4</v>
      </c>
      <c r="V5142" s="8">
        <f t="shared" si="320"/>
        <v>0</v>
      </c>
      <c r="W5142" s="9">
        <f t="shared" si="321"/>
        <v>0</v>
      </c>
      <c r="X5142" s="8">
        <f t="shared" si="322"/>
        <v>1.7089600000000003</v>
      </c>
      <c r="Y5142">
        <f t="shared" si="323"/>
        <v>0</v>
      </c>
    </row>
    <row r="5143" spans="20:25" x14ac:dyDescent="0.25">
      <c r="T5143" s="7">
        <v>45164.34375</v>
      </c>
      <c r="U5143">
        <v>2.4500000000000002</v>
      </c>
      <c r="V5143" s="8">
        <f t="shared" si="320"/>
        <v>0.12033499999999986</v>
      </c>
      <c r="W5143" s="9">
        <f t="shared" si="321"/>
        <v>0</v>
      </c>
      <c r="X5143" s="8">
        <f t="shared" si="322"/>
        <v>1.7868550000000005</v>
      </c>
      <c r="Y5143">
        <f t="shared" si="323"/>
        <v>0</v>
      </c>
    </row>
    <row r="5144" spans="20:25" x14ac:dyDescent="0.25">
      <c r="T5144" s="7">
        <v>45164.354166666664</v>
      </c>
      <c r="U5144">
        <v>2.54</v>
      </c>
      <c r="V5144" s="8">
        <f t="shared" si="320"/>
        <v>0.37128199999999989</v>
      </c>
      <c r="W5144" s="9">
        <f t="shared" si="321"/>
        <v>2.5400000000000145E-3</v>
      </c>
      <c r="X5144" s="8">
        <f t="shared" si="322"/>
        <v>1.9270660000000004</v>
      </c>
      <c r="Y5144">
        <f t="shared" si="323"/>
        <v>0</v>
      </c>
    </row>
    <row r="5145" spans="20:25" x14ac:dyDescent="0.25">
      <c r="T5145" s="7">
        <v>45164.364583333336</v>
      </c>
      <c r="U5145">
        <v>2.2999999999999998</v>
      </c>
      <c r="V5145" s="8">
        <f t="shared" si="320"/>
        <v>0</v>
      </c>
      <c r="W5145" s="9">
        <f t="shared" si="321"/>
        <v>0</v>
      </c>
      <c r="X5145" s="8">
        <f t="shared" si="322"/>
        <v>1.5531700000000002</v>
      </c>
      <c r="Y5145">
        <f t="shared" si="323"/>
        <v>0</v>
      </c>
    </row>
    <row r="5146" spans="20:25" x14ac:dyDescent="0.25">
      <c r="T5146" s="7">
        <v>45164.375</v>
      </c>
      <c r="U5146">
        <v>2.33</v>
      </c>
      <c r="V5146" s="8">
        <f t="shared" si="320"/>
        <v>0</v>
      </c>
      <c r="W5146" s="9">
        <f t="shared" si="321"/>
        <v>0</v>
      </c>
      <c r="X5146" s="8">
        <f t="shared" si="322"/>
        <v>1.5999070000000004</v>
      </c>
      <c r="Y5146">
        <f t="shared" si="323"/>
        <v>0</v>
      </c>
    </row>
    <row r="5147" spans="20:25" x14ac:dyDescent="0.25">
      <c r="T5147" s="7">
        <v>45164.385416666664</v>
      </c>
      <c r="U5147">
        <v>2.2400000000000002</v>
      </c>
      <c r="V5147" s="8">
        <f t="shared" si="320"/>
        <v>0</v>
      </c>
      <c r="W5147" s="9">
        <f t="shared" si="321"/>
        <v>0</v>
      </c>
      <c r="X5147" s="8">
        <f t="shared" si="322"/>
        <v>1.4596960000000005</v>
      </c>
      <c r="Y5147">
        <f t="shared" si="323"/>
        <v>0</v>
      </c>
    </row>
    <row r="5148" spans="20:25" x14ac:dyDescent="0.25">
      <c r="T5148" s="7">
        <v>45164.395833333336</v>
      </c>
      <c r="U5148">
        <v>2.59</v>
      </c>
      <c r="V5148" s="8">
        <f t="shared" si="320"/>
        <v>0.51069699999999951</v>
      </c>
      <c r="W5148" s="9">
        <f t="shared" si="321"/>
        <v>5.8400000000000118E-3</v>
      </c>
      <c r="X5148" s="8">
        <f t="shared" si="322"/>
        <v>2.0049610000000002</v>
      </c>
      <c r="Y5148">
        <f t="shared" si="323"/>
        <v>0</v>
      </c>
    </row>
    <row r="5149" spans="20:25" x14ac:dyDescent="0.25">
      <c r="T5149" s="7">
        <v>45164.40625</v>
      </c>
      <c r="U5149">
        <v>2.41</v>
      </c>
      <c r="V5149" s="8">
        <f t="shared" si="320"/>
        <v>8.8030000000003383E-3</v>
      </c>
      <c r="W5149" s="9">
        <f t="shared" si="321"/>
        <v>0</v>
      </c>
      <c r="X5149" s="8">
        <f t="shared" si="322"/>
        <v>1.7245390000000005</v>
      </c>
      <c r="Y5149">
        <f t="shared" si="323"/>
        <v>0</v>
      </c>
    </row>
    <row r="5150" spans="20:25" x14ac:dyDescent="0.25">
      <c r="T5150" s="7">
        <v>45164.416666666664</v>
      </c>
      <c r="U5150">
        <v>2.4500000000000002</v>
      </c>
      <c r="V5150" s="8">
        <f t="shared" si="320"/>
        <v>0.12033499999999986</v>
      </c>
      <c r="W5150" s="9">
        <f t="shared" si="321"/>
        <v>0</v>
      </c>
      <c r="X5150" s="8">
        <f t="shared" si="322"/>
        <v>1.7868550000000005</v>
      </c>
      <c r="Y5150">
        <f t="shared" si="323"/>
        <v>0</v>
      </c>
    </row>
    <row r="5151" spans="20:25" x14ac:dyDescent="0.25">
      <c r="T5151" s="7">
        <v>45164.427083333336</v>
      </c>
      <c r="U5151">
        <v>2.4500000000000002</v>
      </c>
      <c r="V5151" s="8">
        <f t="shared" si="320"/>
        <v>0.12033499999999986</v>
      </c>
      <c r="W5151" s="9">
        <f t="shared" si="321"/>
        <v>0</v>
      </c>
      <c r="X5151" s="8">
        <f t="shared" si="322"/>
        <v>1.7868550000000005</v>
      </c>
      <c r="Y5151">
        <f t="shared" si="323"/>
        <v>0</v>
      </c>
    </row>
    <row r="5152" spans="20:25" x14ac:dyDescent="0.25">
      <c r="T5152" s="7">
        <v>45164.4375</v>
      </c>
      <c r="U5152">
        <v>2.4</v>
      </c>
      <c r="V5152" s="8">
        <f t="shared" si="320"/>
        <v>0</v>
      </c>
      <c r="W5152" s="9">
        <f t="shared" si="321"/>
        <v>0</v>
      </c>
      <c r="X5152" s="8">
        <f t="shared" si="322"/>
        <v>1.7089600000000003</v>
      </c>
      <c r="Y5152">
        <f t="shared" si="323"/>
        <v>0</v>
      </c>
    </row>
    <row r="5153" spans="20:25" x14ac:dyDescent="0.25">
      <c r="T5153" s="7">
        <v>45164.447916666664</v>
      </c>
      <c r="U5153">
        <v>2.62</v>
      </c>
      <c r="V5153" s="8">
        <f t="shared" si="320"/>
        <v>0.59434599999999982</v>
      </c>
      <c r="W5153" s="9">
        <f t="shared" si="321"/>
        <v>7.8200000000000214E-3</v>
      </c>
      <c r="X5153" s="8">
        <f t="shared" si="322"/>
        <v>2.0516980000000005</v>
      </c>
      <c r="Y5153">
        <f t="shared" si="323"/>
        <v>0</v>
      </c>
    </row>
    <row r="5154" spans="20:25" x14ac:dyDescent="0.25">
      <c r="T5154" s="7">
        <v>45164.458333333336</v>
      </c>
      <c r="U5154">
        <v>2.44</v>
      </c>
      <c r="V5154" s="8">
        <f t="shared" si="320"/>
        <v>9.2451999999999757E-2</v>
      </c>
      <c r="W5154" s="9">
        <f t="shared" si="321"/>
        <v>0</v>
      </c>
      <c r="X5154" s="8">
        <f t="shared" si="322"/>
        <v>1.7712760000000003</v>
      </c>
      <c r="Y5154">
        <f t="shared" si="323"/>
        <v>0</v>
      </c>
    </row>
    <row r="5155" spans="20:25" x14ac:dyDescent="0.25">
      <c r="T5155" s="7">
        <v>45164.46875</v>
      </c>
      <c r="U5155">
        <v>2.6</v>
      </c>
      <c r="V5155" s="8">
        <f t="shared" si="320"/>
        <v>0.53857999999999961</v>
      </c>
      <c r="W5155" s="9">
        <f t="shared" si="321"/>
        <v>6.5000000000000058E-3</v>
      </c>
      <c r="X5155" s="8">
        <f t="shared" si="322"/>
        <v>2.0205400000000009</v>
      </c>
      <c r="Y5155">
        <f t="shared" si="323"/>
        <v>0</v>
      </c>
    </row>
    <row r="5156" spans="20:25" x14ac:dyDescent="0.25">
      <c r="T5156" s="7">
        <v>45164.479166666664</v>
      </c>
      <c r="U5156">
        <v>2.56</v>
      </c>
      <c r="V5156" s="8">
        <f t="shared" si="320"/>
        <v>0.42704800000000009</v>
      </c>
      <c r="W5156" s="9">
        <f t="shared" si="321"/>
        <v>3.8600000000000023E-3</v>
      </c>
      <c r="X5156" s="8">
        <f t="shared" si="322"/>
        <v>1.9582240000000004</v>
      </c>
      <c r="Y5156">
        <f t="shared" si="323"/>
        <v>0</v>
      </c>
    </row>
    <row r="5157" spans="20:25" x14ac:dyDescent="0.25">
      <c r="T5157" s="7">
        <v>45164.489583333336</v>
      </c>
      <c r="U5157">
        <v>2.63</v>
      </c>
      <c r="V5157" s="8">
        <f t="shared" si="320"/>
        <v>0.62222899999999903</v>
      </c>
      <c r="W5157" s="9">
        <f t="shared" si="321"/>
        <v>8.4800000000000153E-3</v>
      </c>
      <c r="X5157" s="8">
        <f t="shared" si="322"/>
        <v>2.0672770000000003</v>
      </c>
      <c r="Y5157">
        <f t="shared" si="323"/>
        <v>0</v>
      </c>
    </row>
    <row r="5158" spans="20:25" x14ac:dyDescent="0.25">
      <c r="T5158" s="7">
        <v>45164.5</v>
      </c>
      <c r="U5158">
        <v>2.5</v>
      </c>
      <c r="V5158" s="8">
        <f t="shared" si="320"/>
        <v>0.25974999999999948</v>
      </c>
      <c r="W5158" s="9">
        <f t="shared" si="321"/>
        <v>0</v>
      </c>
      <c r="X5158" s="8">
        <f t="shared" si="322"/>
        <v>1.8647500000000004</v>
      </c>
      <c r="Y5158">
        <f t="shared" si="323"/>
        <v>0</v>
      </c>
    </row>
    <row r="5159" spans="20:25" x14ac:dyDescent="0.25">
      <c r="T5159" s="7">
        <v>45164.510416666664</v>
      </c>
      <c r="U5159">
        <v>2.52</v>
      </c>
      <c r="V5159" s="8">
        <f t="shared" si="320"/>
        <v>0.31551599999999969</v>
      </c>
      <c r="W5159" s="9">
        <f t="shared" si="321"/>
        <v>1.2199999999999989E-3</v>
      </c>
      <c r="X5159" s="8">
        <f t="shared" si="322"/>
        <v>1.8959080000000004</v>
      </c>
      <c r="Y5159">
        <f t="shared" si="323"/>
        <v>0</v>
      </c>
    </row>
    <row r="5160" spans="20:25" x14ac:dyDescent="0.25">
      <c r="T5160" s="7">
        <v>45164.520833333336</v>
      </c>
      <c r="U5160">
        <v>2.56</v>
      </c>
      <c r="V5160" s="8">
        <f t="shared" si="320"/>
        <v>0.42704800000000009</v>
      </c>
      <c r="W5160" s="9">
        <f t="shared" si="321"/>
        <v>3.8600000000000023E-3</v>
      </c>
      <c r="X5160" s="8">
        <f t="shared" si="322"/>
        <v>1.9582240000000004</v>
      </c>
      <c r="Y5160">
        <f t="shared" si="323"/>
        <v>0</v>
      </c>
    </row>
    <row r="5161" spans="20:25" x14ac:dyDescent="0.25">
      <c r="T5161" s="7">
        <v>45164.53125</v>
      </c>
      <c r="U5161">
        <v>2.57</v>
      </c>
      <c r="V5161" s="8">
        <f t="shared" si="320"/>
        <v>0.45493099999999931</v>
      </c>
      <c r="W5161" s="9">
        <f t="shared" si="321"/>
        <v>4.5199999999999962E-3</v>
      </c>
      <c r="X5161" s="8">
        <f t="shared" si="322"/>
        <v>1.9738029999999998</v>
      </c>
      <c r="Y5161">
        <f t="shared" si="323"/>
        <v>0</v>
      </c>
    </row>
    <row r="5162" spans="20:25" x14ac:dyDescent="0.25">
      <c r="T5162" s="7">
        <v>45164.541666666664</v>
      </c>
      <c r="U5162">
        <v>2.67</v>
      </c>
      <c r="V5162" s="8">
        <f t="shared" si="320"/>
        <v>0.73376099999999944</v>
      </c>
      <c r="W5162" s="9">
        <f t="shared" si="321"/>
        <v>1.1120000000000019E-2</v>
      </c>
      <c r="X5162" s="8">
        <f t="shared" si="322"/>
        <v>2.1295930000000003</v>
      </c>
      <c r="Y5162">
        <f t="shared" si="323"/>
        <v>0</v>
      </c>
    </row>
    <row r="5163" spans="20:25" x14ac:dyDescent="0.25">
      <c r="T5163" s="7">
        <v>45164.552083333336</v>
      </c>
      <c r="U5163">
        <v>2.62</v>
      </c>
      <c r="V5163" s="8">
        <f t="shared" si="320"/>
        <v>0.59434599999999982</v>
      </c>
      <c r="W5163" s="9">
        <f t="shared" si="321"/>
        <v>7.8200000000000214E-3</v>
      </c>
      <c r="X5163" s="8">
        <f t="shared" si="322"/>
        <v>2.0516980000000005</v>
      </c>
      <c r="Y5163">
        <f t="shared" si="323"/>
        <v>0</v>
      </c>
    </row>
    <row r="5164" spans="20:25" x14ac:dyDescent="0.25">
      <c r="T5164" s="7">
        <v>45164.5625</v>
      </c>
      <c r="U5164">
        <v>2.56</v>
      </c>
      <c r="V5164" s="8">
        <f t="shared" si="320"/>
        <v>0.42704800000000009</v>
      </c>
      <c r="W5164" s="9">
        <f t="shared" si="321"/>
        <v>3.8600000000000023E-3</v>
      </c>
      <c r="X5164" s="8">
        <f t="shared" si="322"/>
        <v>1.9582240000000004</v>
      </c>
      <c r="Y5164">
        <f t="shared" si="323"/>
        <v>0</v>
      </c>
    </row>
    <row r="5165" spans="20:25" x14ac:dyDescent="0.25">
      <c r="T5165" s="7">
        <v>45164.572916666664</v>
      </c>
      <c r="U5165">
        <v>2.77</v>
      </c>
      <c r="V5165" s="8">
        <f t="shared" si="320"/>
        <v>1.0125909999999996</v>
      </c>
      <c r="W5165" s="9">
        <f t="shared" si="321"/>
        <v>1.7720000000000014E-2</v>
      </c>
      <c r="X5165" s="8">
        <f t="shared" si="322"/>
        <v>2.2853830000000008</v>
      </c>
      <c r="Y5165">
        <f t="shared" si="323"/>
        <v>0</v>
      </c>
    </row>
    <row r="5166" spans="20:25" x14ac:dyDescent="0.25">
      <c r="T5166" s="7">
        <v>45164.583333333336</v>
      </c>
      <c r="U5166">
        <v>2.69</v>
      </c>
      <c r="V5166" s="8">
        <f t="shared" si="320"/>
        <v>0.78952699999999965</v>
      </c>
      <c r="W5166" s="9">
        <f t="shared" si="321"/>
        <v>1.2440000000000007E-2</v>
      </c>
      <c r="X5166" s="8">
        <f t="shared" si="322"/>
        <v>2.1607509999999999</v>
      </c>
      <c r="Y5166">
        <f t="shared" si="323"/>
        <v>0</v>
      </c>
    </row>
    <row r="5167" spans="20:25" x14ac:dyDescent="0.25">
      <c r="T5167" s="7">
        <v>45164.59375</v>
      </c>
      <c r="U5167">
        <v>3.47</v>
      </c>
      <c r="V5167" s="8">
        <f t="shared" si="320"/>
        <v>2.9644010000000005</v>
      </c>
      <c r="W5167" s="9">
        <f t="shared" si="321"/>
        <v>6.3920000000000032E-2</v>
      </c>
      <c r="X5167" s="8">
        <f t="shared" si="322"/>
        <v>3.3759130000000011</v>
      </c>
      <c r="Y5167">
        <f t="shared" si="323"/>
        <v>0</v>
      </c>
    </row>
    <row r="5168" spans="20:25" x14ac:dyDescent="0.25">
      <c r="T5168" s="7">
        <v>45164.604166666664</v>
      </c>
      <c r="U5168">
        <v>3.17</v>
      </c>
      <c r="V5168" s="8">
        <f t="shared" si="320"/>
        <v>2.1279109999999992</v>
      </c>
      <c r="W5168" s="9">
        <f t="shared" si="321"/>
        <v>4.412000000000002E-2</v>
      </c>
      <c r="X5168" s="8">
        <f t="shared" si="322"/>
        <v>2.9085430000000003</v>
      </c>
      <c r="Y5168">
        <f t="shared" si="323"/>
        <v>0</v>
      </c>
    </row>
    <row r="5169" spans="20:25" x14ac:dyDescent="0.25">
      <c r="T5169" s="7">
        <v>45164.614583333336</v>
      </c>
      <c r="U5169">
        <v>3.08</v>
      </c>
      <c r="V5169" s="8">
        <f t="shared" si="320"/>
        <v>1.8769639999999992</v>
      </c>
      <c r="W5169" s="9">
        <f t="shared" si="321"/>
        <v>3.8180000000000019E-2</v>
      </c>
      <c r="X5169" s="8">
        <f t="shared" si="322"/>
        <v>2.7683320000000005</v>
      </c>
      <c r="Y5169">
        <f t="shared" si="323"/>
        <v>0</v>
      </c>
    </row>
    <row r="5170" spans="20:25" x14ac:dyDescent="0.25">
      <c r="T5170" s="7">
        <v>45164.625</v>
      </c>
      <c r="U5170">
        <v>2.76</v>
      </c>
      <c r="V5170" s="8">
        <f t="shared" si="320"/>
        <v>0.98470799999999947</v>
      </c>
      <c r="W5170" s="9">
        <f t="shared" si="321"/>
        <v>1.7059999999999992E-2</v>
      </c>
      <c r="X5170" s="8">
        <f t="shared" si="322"/>
        <v>2.2698040000000002</v>
      </c>
      <c r="Y5170">
        <f t="shared" si="323"/>
        <v>0</v>
      </c>
    </row>
    <row r="5171" spans="20:25" x14ac:dyDescent="0.25">
      <c r="T5171" s="7">
        <v>45164.635416666664</v>
      </c>
      <c r="U5171">
        <v>2.82</v>
      </c>
      <c r="V5171" s="8">
        <f t="shared" si="320"/>
        <v>1.1520059999999992</v>
      </c>
      <c r="W5171" s="9">
        <f t="shared" si="321"/>
        <v>2.1020000000000011E-2</v>
      </c>
      <c r="X5171" s="8">
        <f t="shared" si="322"/>
        <v>2.3632779999999998</v>
      </c>
      <c r="Y5171">
        <f t="shared" si="323"/>
        <v>0</v>
      </c>
    </row>
    <row r="5172" spans="20:25" x14ac:dyDescent="0.25">
      <c r="T5172" s="7">
        <v>45164.645833333336</v>
      </c>
      <c r="U5172">
        <v>2.67</v>
      </c>
      <c r="V5172" s="8">
        <f t="shared" si="320"/>
        <v>0.73376099999999944</v>
      </c>
      <c r="W5172" s="9">
        <f t="shared" si="321"/>
        <v>1.1120000000000019E-2</v>
      </c>
      <c r="X5172" s="8">
        <f t="shared" si="322"/>
        <v>2.1295930000000003</v>
      </c>
      <c r="Y5172">
        <f t="shared" si="323"/>
        <v>0</v>
      </c>
    </row>
    <row r="5173" spans="20:25" x14ac:dyDescent="0.25">
      <c r="T5173" s="7">
        <v>45164.65625</v>
      </c>
      <c r="U5173">
        <v>2.71</v>
      </c>
      <c r="V5173" s="8">
        <f t="shared" si="320"/>
        <v>0.84529299999999985</v>
      </c>
      <c r="W5173" s="9">
        <f t="shared" si="321"/>
        <v>1.3760000000000022E-2</v>
      </c>
      <c r="X5173" s="8">
        <f t="shared" si="322"/>
        <v>2.1919090000000003</v>
      </c>
      <c r="Y5173">
        <f t="shared" si="323"/>
        <v>0</v>
      </c>
    </row>
    <row r="5174" spans="20:25" x14ac:dyDescent="0.25">
      <c r="T5174" s="7">
        <v>45164.666666666664</v>
      </c>
      <c r="U5174">
        <v>2.81</v>
      </c>
      <c r="V5174" s="8">
        <f t="shared" si="320"/>
        <v>1.124123</v>
      </c>
      <c r="W5174" s="9">
        <f t="shared" si="321"/>
        <v>2.0360000000000017E-2</v>
      </c>
      <c r="X5174" s="8">
        <f t="shared" si="322"/>
        <v>2.3476990000000009</v>
      </c>
      <c r="Y5174">
        <f t="shared" si="323"/>
        <v>0</v>
      </c>
    </row>
    <row r="5175" spans="20:25" x14ac:dyDescent="0.25">
      <c r="T5175" s="7">
        <v>45164.677083333336</v>
      </c>
      <c r="U5175">
        <v>2.69</v>
      </c>
      <c r="V5175" s="8">
        <f t="shared" si="320"/>
        <v>0.78952699999999965</v>
      </c>
      <c r="W5175" s="9">
        <f t="shared" si="321"/>
        <v>1.2440000000000007E-2</v>
      </c>
      <c r="X5175" s="8">
        <f t="shared" si="322"/>
        <v>2.1607509999999999</v>
      </c>
      <c r="Y5175">
        <f t="shared" si="323"/>
        <v>0</v>
      </c>
    </row>
    <row r="5176" spans="20:25" x14ac:dyDescent="0.25">
      <c r="T5176" s="7">
        <v>45164.6875</v>
      </c>
      <c r="U5176">
        <v>2.63</v>
      </c>
      <c r="V5176" s="8">
        <f t="shared" si="320"/>
        <v>0.62222899999999903</v>
      </c>
      <c r="W5176" s="9">
        <f t="shared" si="321"/>
        <v>8.4800000000000153E-3</v>
      </c>
      <c r="X5176" s="8">
        <f t="shared" si="322"/>
        <v>2.0672770000000003</v>
      </c>
      <c r="Y5176">
        <f t="shared" si="323"/>
        <v>0</v>
      </c>
    </row>
    <row r="5177" spans="20:25" x14ac:dyDescent="0.25">
      <c r="T5177" s="7">
        <v>45164.697916666664</v>
      </c>
      <c r="U5177">
        <v>2.73</v>
      </c>
      <c r="V5177" s="8">
        <f t="shared" si="320"/>
        <v>0.90105900000000005</v>
      </c>
      <c r="W5177" s="9">
        <f t="shared" si="321"/>
        <v>1.508000000000001E-2</v>
      </c>
      <c r="X5177" s="8">
        <f t="shared" si="322"/>
        <v>2.2230669999999999</v>
      </c>
      <c r="Y5177">
        <f t="shared" si="323"/>
        <v>0</v>
      </c>
    </row>
    <row r="5178" spans="20:25" x14ac:dyDescent="0.25">
      <c r="T5178" s="7">
        <v>45164.708333333336</v>
      </c>
      <c r="U5178">
        <v>2.88</v>
      </c>
      <c r="V5178" s="8">
        <f t="shared" si="320"/>
        <v>1.3193039999999989</v>
      </c>
      <c r="W5178" s="9">
        <f t="shared" si="321"/>
        <v>2.4980000000000002E-2</v>
      </c>
      <c r="X5178" s="8">
        <f t="shared" si="322"/>
        <v>2.4567520000000003</v>
      </c>
      <c r="Y5178">
        <f t="shared" si="323"/>
        <v>0</v>
      </c>
    </row>
    <row r="5179" spans="20:25" x14ac:dyDescent="0.25">
      <c r="T5179" s="7">
        <v>45164.71875</v>
      </c>
      <c r="U5179">
        <v>2.44</v>
      </c>
      <c r="V5179" s="8">
        <f t="shared" si="320"/>
        <v>9.2451999999999757E-2</v>
      </c>
      <c r="W5179" s="9">
        <f t="shared" si="321"/>
        <v>0</v>
      </c>
      <c r="X5179" s="8">
        <f t="shared" si="322"/>
        <v>1.7712760000000003</v>
      </c>
      <c r="Y5179">
        <f t="shared" si="323"/>
        <v>0</v>
      </c>
    </row>
    <row r="5180" spans="20:25" x14ac:dyDescent="0.25">
      <c r="T5180" s="7">
        <v>45164.729166666664</v>
      </c>
      <c r="U5180">
        <v>2.78</v>
      </c>
      <c r="V5180" s="8">
        <f t="shared" si="320"/>
        <v>1.0404739999999988</v>
      </c>
      <c r="W5180" s="9">
        <f t="shared" si="321"/>
        <v>1.8380000000000007E-2</v>
      </c>
      <c r="X5180" s="8">
        <f t="shared" si="322"/>
        <v>2.3009619999999997</v>
      </c>
      <c r="Y5180">
        <f t="shared" si="323"/>
        <v>0</v>
      </c>
    </row>
    <row r="5181" spans="20:25" x14ac:dyDescent="0.25">
      <c r="T5181" s="7">
        <v>45164.739583333336</v>
      </c>
      <c r="U5181">
        <v>2.58</v>
      </c>
      <c r="V5181" s="8">
        <f t="shared" si="320"/>
        <v>0.4828140000000003</v>
      </c>
      <c r="W5181" s="9">
        <f t="shared" si="321"/>
        <v>5.1800000000000179E-3</v>
      </c>
      <c r="X5181" s="8">
        <f t="shared" si="322"/>
        <v>1.9893820000000004</v>
      </c>
      <c r="Y5181">
        <f t="shared" si="323"/>
        <v>0</v>
      </c>
    </row>
    <row r="5182" spans="20:25" x14ac:dyDescent="0.25">
      <c r="T5182" s="7">
        <v>45164.75</v>
      </c>
      <c r="U5182">
        <v>2.54</v>
      </c>
      <c r="V5182" s="8">
        <f t="shared" si="320"/>
        <v>0.37128199999999989</v>
      </c>
      <c r="W5182" s="9">
        <f t="shared" si="321"/>
        <v>2.5400000000000145E-3</v>
      </c>
      <c r="X5182" s="8">
        <f t="shared" si="322"/>
        <v>1.9270660000000004</v>
      </c>
      <c r="Y5182">
        <f t="shared" si="323"/>
        <v>0</v>
      </c>
    </row>
    <row r="5183" spans="20:25" x14ac:dyDescent="0.25">
      <c r="T5183" s="7">
        <v>45164.760416666664</v>
      </c>
      <c r="U5183">
        <v>2.5299999999999998</v>
      </c>
      <c r="V5183" s="8">
        <f t="shared" si="320"/>
        <v>0.3433989999999989</v>
      </c>
      <c r="W5183" s="9">
        <f t="shared" si="321"/>
        <v>1.8799999999999928E-3</v>
      </c>
      <c r="X5183" s="8">
        <f t="shared" si="322"/>
        <v>1.9114870000000002</v>
      </c>
      <c r="Y5183">
        <f t="shared" si="323"/>
        <v>0</v>
      </c>
    </row>
    <row r="5184" spans="20:25" x14ac:dyDescent="0.25">
      <c r="T5184" s="7">
        <v>45164.770833333336</v>
      </c>
      <c r="U5184">
        <v>2.6</v>
      </c>
      <c r="V5184" s="8">
        <f t="shared" si="320"/>
        <v>0.53857999999999961</v>
      </c>
      <c r="W5184" s="9">
        <f t="shared" si="321"/>
        <v>6.5000000000000058E-3</v>
      </c>
      <c r="X5184" s="8">
        <f t="shared" si="322"/>
        <v>2.0205400000000009</v>
      </c>
      <c r="Y5184">
        <f t="shared" si="323"/>
        <v>0</v>
      </c>
    </row>
    <row r="5185" spans="20:25" x14ac:dyDescent="0.25">
      <c r="T5185" s="7">
        <v>45164.78125</v>
      </c>
      <c r="U5185">
        <v>2.52</v>
      </c>
      <c r="V5185" s="8">
        <f t="shared" si="320"/>
        <v>0.31551599999999969</v>
      </c>
      <c r="W5185" s="9">
        <f t="shared" si="321"/>
        <v>1.2199999999999989E-3</v>
      </c>
      <c r="X5185" s="8">
        <f t="shared" si="322"/>
        <v>1.8959080000000004</v>
      </c>
      <c r="Y5185">
        <f t="shared" si="323"/>
        <v>0</v>
      </c>
    </row>
    <row r="5186" spans="20:25" x14ac:dyDescent="0.25">
      <c r="T5186" s="7">
        <v>45164.791666666664</v>
      </c>
      <c r="U5186">
        <v>2.6</v>
      </c>
      <c r="V5186" s="8">
        <f t="shared" si="320"/>
        <v>0.53857999999999961</v>
      </c>
      <c r="W5186" s="9">
        <f t="shared" si="321"/>
        <v>6.5000000000000058E-3</v>
      </c>
      <c r="X5186" s="8">
        <f t="shared" si="322"/>
        <v>2.0205400000000009</v>
      </c>
      <c r="Y5186">
        <f t="shared" si="323"/>
        <v>0</v>
      </c>
    </row>
    <row r="5187" spans="20:25" x14ac:dyDescent="0.25">
      <c r="T5187" s="7">
        <v>45164.802083333336</v>
      </c>
      <c r="U5187">
        <v>2.4300000000000002</v>
      </c>
      <c r="V5187" s="8">
        <f t="shared" ref="V5187:V5250" si="324">IF(2.7883*U5187-6.711&lt;0,0,2.7883*U5187-6.711)</f>
        <v>6.4569000000000543E-2</v>
      </c>
      <c r="W5187" s="9">
        <f t="shared" ref="W5187:W5250" si="325">IF(0.066*U5187-0.1651&lt;0,0,0.066*U5187-0.1651)</f>
        <v>0</v>
      </c>
      <c r="X5187" s="8">
        <f t="shared" ref="X5187:X5250" si="326">IF(1.5579*U5187-2.03&lt;0,0,1.5579*U5187-2.03)</f>
        <v>1.7556970000000005</v>
      </c>
      <c r="Y5187">
        <f t="shared" ref="Y5187:Y5250" si="327">IF(1.2304*U5187-6.1782&lt;0,0,1.2304*U5187-6.1782)</f>
        <v>0</v>
      </c>
    </row>
    <row r="5188" spans="20:25" x14ac:dyDescent="0.25">
      <c r="T5188" s="7">
        <v>45164.8125</v>
      </c>
      <c r="U5188">
        <v>2.5</v>
      </c>
      <c r="V5188" s="8">
        <f t="shared" si="324"/>
        <v>0.25974999999999948</v>
      </c>
      <c r="W5188" s="9">
        <f t="shared" si="325"/>
        <v>0</v>
      </c>
      <c r="X5188" s="8">
        <f t="shared" si="326"/>
        <v>1.8647500000000004</v>
      </c>
      <c r="Y5188">
        <f t="shared" si="327"/>
        <v>0</v>
      </c>
    </row>
    <row r="5189" spans="20:25" x14ac:dyDescent="0.25">
      <c r="T5189" s="7">
        <v>45164.822916666664</v>
      </c>
      <c r="U5189">
        <v>2.6</v>
      </c>
      <c r="V5189" s="8">
        <f t="shared" si="324"/>
        <v>0.53857999999999961</v>
      </c>
      <c r="W5189" s="9">
        <f t="shared" si="325"/>
        <v>6.5000000000000058E-3</v>
      </c>
      <c r="X5189" s="8">
        <f t="shared" si="326"/>
        <v>2.0205400000000009</v>
      </c>
      <c r="Y5189">
        <f t="shared" si="327"/>
        <v>0</v>
      </c>
    </row>
    <row r="5190" spans="20:25" x14ac:dyDescent="0.25">
      <c r="T5190" s="7">
        <v>45164.833333333336</v>
      </c>
      <c r="U5190">
        <v>2.83</v>
      </c>
      <c r="V5190" s="8">
        <f t="shared" si="324"/>
        <v>1.1798890000000002</v>
      </c>
      <c r="W5190" s="9">
        <f t="shared" si="325"/>
        <v>2.1680000000000005E-2</v>
      </c>
      <c r="X5190" s="8">
        <f t="shared" si="326"/>
        <v>2.3788570000000004</v>
      </c>
      <c r="Y5190">
        <f t="shared" si="327"/>
        <v>0</v>
      </c>
    </row>
    <row r="5191" spans="20:25" x14ac:dyDescent="0.25">
      <c r="T5191" s="7">
        <v>45164.84375</v>
      </c>
      <c r="U5191">
        <v>2.87</v>
      </c>
      <c r="V5191" s="8">
        <f t="shared" si="324"/>
        <v>1.2914209999999997</v>
      </c>
      <c r="W5191" s="9">
        <f t="shared" si="325"/>
        <v>2.4320000000000008E-2</v>
      </c>
      <c r="X5191" s="8">
        <f t="shared" si="326"/>
        <v>2.4411730000000005</v>
      </c>
      <c r="Y5191">
        <f t="shared" si="327"/>
        <v>0</v>
      </c>
    </row>
    <row r="5192" spans="20:25" x14ac:dyDescent="0.25">
      <c r="T5192" s="7">
        <v>45164.854166666664</v>
      </c>
      <c r="U5192">
        <v>2.83</v>
      </c>
      <c r="V5192" s="8">
        <f t="shared" si="324"/>
        <v>1.1798890000000002</v>
      </c>
      <c r="W5192" s="9">
        <f t="shared" si="325"/>
        <v>2.1680000000000005E-2</v>
      </c>
      <c r="X5192" s="8">
        <f t="shared" si="326"/>
        <v>2.3788570000000004</v>
      </c>
      <c r="Y5192">
        <f t="shared" si="327"/>
        <v>0</v>
      </c>
    </row>
    <row r="5193" spans="20:25" x14ac:dyDescent="0.25">
      <c r="T5193" s="7">
        <v>45164.864583333336</v>
      </c>
      <c r="U5193">
        <v>2.86</v>
      </c>
      <c r="V5193" s="8">
        <f t="shared" si="324"/>
        <v>1.2635379999999996</v>
      </c>
      <c r="W5193" s="9">
        <f t="shared" si="325"/>
        <v>2.3660000000000014E-2</v>
      </c>
      <c r="X5193" s="8">
        <f t="shared" si="326"/>
        <v>2.4255939999999998</v>
      </c>
      <c r="Y5193">
        <f t="shared" si="327"/>
        <v>0</v>
      </c>
    </row>
    <row r="5194" spans="20:25" x14ac:dyDescent="0.25">
      <c r="T5194" s="7">
        <v>45164.875</v>
      </c>
      <c r="U5194">
        <v>2.96</v>
      </c>
      <c r="V5194" s="8">
        <f t="shared" si="324"/>
        <v>1.5423679999999997</v>
      </c>
      <c r="W5194" s="9">
        <f t="shared" si="325"/>
        <v>3.0260000000000009E-2</v>
      </c>
      <c r="X5194" s="8">
        <f t="shared" si="326"/>
        <v>2.5813840000000003</v>
      </c>
      <c r="Y5194">
        <f t="shared" si="327"/>
        <v>0</v>
      </c>
    </row>
    <row r="5195" spans="20:25" x14ac:dyDescent="0.25">
      <c r="T5195" s="7">
        <v>45164.885416666664</v>
      </c>
      <c r="U5195">
        <v>2.96</v>
      </c>
      <c r="V5195" s="8">
        <f t="shared" si="324"/>
        <v>1.5423679999999997</v>
      </c>
      <c r="W5195" s="9">
        <f t="shared" si="325"/>
        <v>3.0260000000000009E-2</v>
      </c>
      <c r="X5195" s="8">
        <f t="shared" si="326"/>
        <v>2.5813840000000003</v>
      </c>
      <c r="Y5195">
        <f t="shared" si="327"/>
        <v>0</v>
      </c>
    </row>
    <row r="5196" spans="20:25" x14ac:dyDescent="0.25">
      <c r="T5196" s="7">
        <v>45164.895833333336</v>
      </c>
      <c r="U5196">
        <v>2.78</v>
      </c>
      <c r="V5196" s="8">
        <f t="shared" si="324"/>
        <v>1.0404739999999988</v>
      </c>
      <c r="W5196" s="9">
        <f t="shared" si="325"/>
        <v>1.8380000000000007E-2</v>
      </c>
      <c r="X5196" s="8">
        <f t="shared" si="326"/>
        <v>2.3009619999999997</v>
      </c>
      <c r="Y5196">
        <f t="shared" si="327"/>
        <v>0</v>
      </c>
    </row>
    <row r="5197" spans="20:25" x14ac:dyDescent="0.25">
      <c r="T5197" s="7">
        <v>45164.90625</v>
      </c>
      <c r="U5197">
        <v>3.45</v>
      </c>
      <c r="V5197" s="8">
        <f t="shared" si="324"/>
        <v>2.9086350000000003</v>
      </c>
      <c r="W5197" s="9">
        <f t="shared" si="325"/>
        <v>6.2600000000000017E-2</v>
      </c>
      <c r="X5197" s="8">
        <f t="shared" si="326"/>
        <v>3.3447550000000006</v>
      </c>
      <c r="Y5197">
        <f t="shared" si="327"/>
        <v>0</v>
      </c>
    </row>
    <row r="5198" spans="20:25" x14ac:dyDescent="0.25">
      <c r="T5198" s="7">
        <v>45164.916666666664</v>
      </c>
      <c r="U5198">
        <v>2.87</v>
      </c>
      <c r="V5198" s="8">
        <f t="shared" si="324"/>
        <v>1.2914209999999997</v>
      </c>
      <c r="W5198" s="9">
        <f t="shared" si="325"/>
        <v>2.4320000000000008E-2</v>
      </c>
      <c r="X5198" s="8">
        <f t="shared" si="326"/>
        <v>2.4411730000000005</v>
      </c>
      <c r="Y5198">
        <f t="shared" si="327"/>
        <v>0</v>
      </c>
    </row>
    <row r="5199" spans="20:25" x14ac:dyDescent="0.25">
      <c r="T5199" s="7">
        <v>45164.927083333336</v>
      </c>
      <c r="U5199">
        <v>2.78</v>
      </c>
      <c r="V5199" s="8">
        <f t="shared" si="324"/>
        <v>1.0404739999999988</v>
      </c>
      <c r="W5199" s="9">
        <f t="shared" si="325"/>
        <v>1.8380000000000007E-2</v>
      </c>
      <c r="X5199" s="8">
        <f t="shared" si="326"/>
        <v>2.3009619999999997</v>
      </c>
      <c r="Y5199">
        <f t="shared" si="327"/>
        <v>0</v>
      </c>
    </row>
    <row r="5200" spans="20:25" x14ac:dyDescent="0.25">
      <c r="T5200" s="7">
        <v>45164.9375</v>
      </c>
      <c r="U5200">
        <v>2.76</v>
      </c>
      <c r="V5200" s="8">
        <f t="shared" si="324"/>
        <v>0.98470799999999947</v>
      </c>
      <c r="W5200" s="9">
        <f t="shared" si="325"/>
        <v>1.7059999999999992E-2</v>
      </c>
      <c r="X5200" s="8">
        <f t="shared" si="326"/>
        <v>2.2698040000000002</v>
      </c>
      <c r="Y5200">
        <f t="shared" si="327"/>
        <v>0</v>
      </c>
    </row>
    <row r="5201" spans="20:25" x14ac:dyDescent="0.25">
      <c r="T5201" s="7">
        <v>45164.947916666664</v>
      </c>
      <c r="U5201">
        <v>2.79</v>
      </c>
      <c r="V5201" s="8">
        <f t="shared" si="324"/>
        <v>1.0683569999999998</v>
      </c>
      <c r="W5201" s="9">
        <f t="shared" si="325"/>
        <v>1.9040000000000001E-2</v>
      </c>
      <c r="X5201" s="8">
        <f t="shared" si="326"/>
        <v>2.3165410000000004</v>
      </c>
      <c r="Y5201">
        <f t="shared" si="327"/>
        <v>0</v>
      </c>
    </row>
    <row r="5202" spans="20:25" x14ac:dyDescent="0.25">
      <c r="T5202" s="7">
        <v>45164.958333333336</v>
      </c>
      <c r="U5202">
        <v>2.78</v>
      </c>
      <c r="V5202" s="8">
        <f t="shared" si="324"/>
        <v>1.0404739999999988</v>
      </c>
      <c r="W5202" s="9">
        <f t="shared" si="325"/>
        <v>1.8380000000000007E-2</v>
      </c>
      <c r="X5202" s="8">
        <f t="shared" si="326"/>
        <v>2.3009619999999997</v>
      </c>
      <c r="Y5202">
        <f t="shared" si="327"/>
        <v>0</v>
      </c>
    </row>
    <row r="5203" spans="20:25" x14ac:dyDescent="0.25">
      <c r="T5203" s="7">
        <v>45164.96875</v>
      </c>
      <c r="U5203">
        <v>2.77</v>
      </c>
      <c r="V5203" s="8">
        <f t="shared" si="324"/>
        <v>1.0125909999999996</v>
      </c>
      <c r="W5203" s="9">
        <f t="shared" si="325"/>
        <v>1.7720000000000014E-2</v>
      </c>
      <c r="X5203" s="8">
        <f t="shared" si="326"/>
        <v>2.2853830000000008</v>
      </c>
      <c r="Y5203">
        <f t="shared" si="327"/>
        <v>0</v>
      </c>
    </row>
    <row r="5204" spans="20:25" x14ac:dyDescent="0.25">
      <c r="T5204" s="7">
        <v>45164.979166666664</v>
      </c>
      <c r="U5204">
        <v>2.7</v>
      </c>
      <c r="V5204" s="8">
        <f t="shared" si="324"/>
        <v>0.81741000000000064</v>
      </c>
      <c r="W5204" s="9">
        <f t="shared" si="325"/>
        <v>1.3100000000000028E-2</v>
      </c>
      <c r="X5204" s="8">
        <f t="shared" si="326"/>
        <v>2.1763300000000005</v>
      </c>
      <c r="Y5204">
        <f t="shared" si="327"/>
        <v>0</v>
      </c>
    </row>
    <row r="5205" spans="20:25" x14ac:dyDescent="0.25">
      <c r="T5205" s="7">
        <v>45164.989583333336</v>
      </c>
      <c r="U5205">
        <v>2.74</v>
      </c>
      <c r="V5205" s="8">
        <f t="shared" si="324"/>
        <v>0.92894200000000016</v>
      </c>
      <c r="W5205" s="9">
        <f t="shared" si="325"/>
        <v>1.5740000000000032E-2</v>
      </c>
      <c r="X5205" s="8">
        <f t="shared" si="326"/>
        <v>2.2386460000000006</v>
      </c>
      <c r="Y5205">
        <f t="shared" si="327"/>
        <v>0</v>
      </c>
    </row>
    <row r="5206" spans="20:25" x14ac:dyDescent="0.25">
      <c r="T5206" s="7">
        <v>45165</v>
      </c>
      <c r="U5206">
        <v>2.76</v>
      </c>
      <c r="V5206" s="8">
        <f t="shared" si="324"/>
        <v>0.98470799999999947</v>
      </c>
      <c r="W5206" s="9">
        <f t="shared" si="325"/>
        <v>1.7059999999999992E-2</v>
      </c>
      <c r="X5206" s="8">
        <f t="shared" si="326"/>
        <v>2.2698040000000002</v>
      </c>
      <c r="Y5206">
        <f t="shared" si="327"/>
        <v>0</v>
      </c>
    </row>
    <row r="5207" spans="20:25" x14ac:dyDescent="0.25">
      <c r="T5207" s="7">
        <v>45165.010416666664</v>
      </c>
      <c r="U5207">
        <v>2.7</v>
      </c>
      <c r="V5207" s="8">
        <f t="shared" si="324"/>
        <v>0.81741000000000064</v>
      </c>
      <c r="W5207" s="9">
        <f t="shared" si="325"/>
        <v>1.3100000000000028E-2</v>
      </c>
      <c r="X5207" s="8">
        <f t="shared" si="326"/>
        <v>2.1763300000000005</v>
      </c>
      <c r="Y5207">
        <f t="shared" si="327"/>
        <v>0</v>
      </c>
    </row>
    <row r="5208" spans="20:25" x14ac:dyDescent="0.25">
      <c r="T5208" s="7">
        <v>45165.020833333336</v>
      </c>
      <c r="U5208">
        <v>2.73</v>
      </c>
      <c r="V5208" s="8">
        <f t="shared" si="324"/>
        <v>0.90105900000000005</v>
      </c>
      <c r="W5208" s="9">
        <f t="shared" si="325"/>
        <v>1.508000000000001E-2</v>
      </c>
      <c r="X5208" s="8">
        <f t="shared" si="326"/>
        <v>2.2230669999999999</v>
      </c>
      <c r="Y5208">
        <f t="shared" si="327"/>
        <v>0</v>
      </c>
    </row>
    <row r="5209" spans="20:25" x14ac:dyDescent="0.25">
      <c r="T5209" s="7">
        <v>45165.03125</v>
      </c>
      <c r="U5209">
        <v>2.78</v>
      </c>
      <c r="V5209" s="8">
        <f t="shared" si="324"/>
        <v>1.0404739999999988</v>
      </c>
      <c r="W5209" s="9">
        <f t="shared" si="325"/>
        <v>1.8380000000000007E-2</v>
      </c>
      <c r="X5209" s="8">
        <f t="shared" si="326"/>
        <v>2.3009619999999997</v>
      </c>
      <c r="Y5209">
        <f t="shared" si="327"/>
        <v>0</v>
      </c>
    </row>
    <row r="5210" spans="20:25" x14ac:dyDescent="0.25">
      <c r="T5210" s="7">
        <v>45165.041666666664</v>
      </c>
      <c r="U5210">
        <v>2.63</v>
      </c>
      <c r="V5210" s="8">
        <f t="shared" si="324"/>
        <v>0.62222899999999903</v>
      </c>
      <c r="W5210" s="9">
        <f t="shared" si="325"/>
        <v>8.4800000000000153E-3</v>
      </c>
      <c r="X5210" s="8">
        <f t="shared" si="326"/>
        <v>2.0672770000000003</v>
      </c>
      <c r="Y5210">
        <f t="shared" si="327"/>
        <v>0</v>
      </c>
    </row>
    <row r="5211" spans="20:25" x14ac:dyDescent="0.25">
      <c r="T5211" s="7">
        <v>45165.052083333336</v>
      </c>
      <c r="U5211">
        <v>2.67</v>
      </c>
      <c r="V5211" s="8">
        <f t="shared" si="324"/>
        <v>0.73376099999999944</v>
      </c>
      <c r="W5211" s="9">
        <f t="shared" si="325"/>
        <v>1.1120000000000019E-2</v>
      </c>
      <c r="X5211" s="8">
        <f t="shared" si="326"/>
        <v>2.1295930000000003</v>
      </c>
      <c r="Y5211">
        <f t="shared" si="327"/>
        <v>0</v>
      </c>
    </row>
    <row r="5212" spans="20:25" x14ac:dyDescent="0.25">
      <c r="T5212" s="7">
        <v>45165.0625</v>
      </c>
      <c r="U5212">
        <v>2.67</v>
      </c>
      <c r="V5212" s="8">
        <f t="shared" si="324"/>
        <v>0.73376099999999944</v>
      </c>
      <c r="W5212" s="9">
        <f t="shared" si="325"/>
        <v>1.1120000000000019E-2</v>
      </c>
      <c r="X5212" s="8">
        <f t="shared" si="326"/>
        <v>2.1295930000000003</v>
      </c>
      <c r="Y5212">
        <f t="shared" si="327"/>
        <v>0</v>
      </c>
    </row>
    <row r="5213" spans="20:25" x14ac:dyDescent="0.25">
      <c r="T5213" s="7">
        <v>45165.072916666664</v>
      </c>
      <c r="U5213">
        <v>2.56</v>
      </c>
      <c r="V5213" s="8">
        <f t="shared" si="324"/>
        <v>0.42704800000000009</v>
      </c>
      <c r="W5213" s="9">
        <f t="shared" si="325"/>
        <v>3.8600000000000023E-3</v>
      </c>
      <c r="X5213" s="8">
        <f t="shared" si="326"/>
        <v>1.9582240000000004</v>
      </c>
      <c r="Y5213">
        <f t="shared" si="327"/>
        <v>0</v>
      </c>
    </row>
    <row r="5214" spans="20:25" x14ac:dyDescent="0.25">
      <c r="T5214" s="7">
        <v>45165.083333333336</v>
      </c>
      <c r="U5214">
        <v>2.7</v>
      </c>
      <c r="V5214" s="8">
        <f t="shared" si="324"/>
        <v>0.81741000000000064</v>
      </c>
      <c r="W5214" s="9">
        <f t="shared" si="325"/>
        <v>1.3100000000000028E-2</v>
      </c>
      <c r="X5214" s="8">
        <f t="shared" si="326"/>
        <v>2.1763300000000005</v>
      </c>
      <c r="Y5214">
        <f t="shared" si="327"/>
        <v>0</v>
      </c>
    </row>
    <row r="5215" spans="20:25" x14ac:dyDescent="0.25">
      <c r="T5215" s="7">
        <v>45165.09375</v>
      </c>
      <c r="U5215">
        <v>2.5</v>
      </c>
      <c r="V5215" s="8">
        <f t="shared" si="324"/>
        <v>0.25974999999999948</v>
      </c>
      <c r="W5215" s="9">
        <f t="shared" si="325"/>
        <v>0</v>
      </c>
      <c r="X5215" s="8">
        <f t="shared" si="326"/>
        <v>1.8647500000000004</v>
      </c>
      <c r="Y5215">
        <f t="shared" si="327"/>
        <v>0</v>
      </c>
    </row>
    <row r="5216" spans="20:25" x14ac:dyDescent="0.25">
      <c r="T5216" s="7">
        <v>45165.104166666664</v>
      </c>
      <c r="U5216">
        <v>3.04</v>
      </c>
      <c r="V5216" s="8">
        <f t="shared" si="324"/>
        <v>1.7654320000000006</v>
      </c>
      <c r="W5216" s="9">
        <f t="shared" si="325"/>
        <v>3.5540000000000016E-2</v>
      </c>
      <c r="X5216" s="8">
        <f t="shared" si="326"/>
        <v>2.7060160000000004</v>
      </c>
      <c r="Y5216">
        <f t="shared" si="327"/>
        <v>0</v>
      </c>
    </row>
    <row r="5217" spans="20:25" x14ac:dyDescent="0.25">
      <c r="T5217" s="7">
        <v>45165.114583333336</v>
      </c>
      <c r="U5217">
        <v>2.4700000000000002</v>
      </c>
      <c r="V5217" s="8">
        <f t="shared" si="324"/>
        <v>0.17610100000000006</v>
      </c>
      <c r="W5217" s="9">
        <f t="shared" si="325"/>
        <v>0</v>
      </c>
      <c r="X5217" s="8">
        <f t="shared" si="326"/>
        <v>1.8180130000000005</v>
      </c>
      <c r="Y5217">
        <f t="shared" si="327"/>
        <v>0</v>
      </c>
    </row>
    <row r="5218" spans="20:25" x14ac:dyDescent="0.25">
      <c r="T5218" s="7">
        <v>45165.125</v>
      </c>
      <c r="U5218">
        <v>2.5</v>
      </c>
      <c r="V5218" s="8">
        <f t="shared" si="324"/>
        <v>0.25974999999999948</v>
      </c>
      <c r="W5218" s="9">
        <f t="shared" si="325"/>
        <v>0</v>
      </c>
      <c r="X5218" s="8">
        <f t="shared" si="326"/>
        <v>1.8647500000000004</v>
      </c>
      <c r="Y5218">
        <f t="shared" si="327"/>
        <v>0</v>
      </c>
    </row>
    <row r="5219" spans="20:25" x14ac:dyDescent="0.25">
      <c r="T5219" s="7">
        <v>45165.135416666664</v>
      </c>
      <c r="U5219">
        <v>2.84</v>
      </c>
      <c r="V5219" s="8">
        <f t="shared" si="324"/>
        <v>1.2077719999999994</v>
      </c>
      <c r="W5219" s="9">
        <f t="shared" si="325"/>
        <v>2.2339999999999999E-2</v>
      </c>
      <c r="X5219" s="8">
        <f t="shared" si="326"/>
        <v>2.3944360000000002</v>
      </c>
      <c r="Y5219">
        <f t="shared" si="327"/>
        <v>0</v>
      </c>
    </row>
    <row r="5220" spans="20:25" x14ac:dyDescent="0.25">
      <c r="T5220" s="7">
        <v>45165.145833333336</v>
      </c>
      <c r="U5220">
        <v>2.5</v>
      </c>
      <c r="V5220" s="8">
        <f t="shared" si="324"/>
        <v>0.25974999999999948</v>
      </c>
      <c r="W5220" s="9">
        <f t="shared" si="325"/>
        <v>0</v>
      </c>
      <c r="X5220" s="8">
        <f t="shared" si="326"/>
        <v>1.8647500000000004</v>
      </c>
      <c r="Y5220">
        <f t="shared" si="327"/>
        <v>0</v>
      </c>
    </row>
    <row r="5221" spans="20:25" x14ac:dyDescent="0.25">
      <c r="T5221" s="7">
        <v>45165.15625</v>
      </c>
      <c r="U5221">
        <v>2.4500000000000002</v>
      </c>
      <c r="V5221" s="8">
        <f t="shared" si="324"/>
        <v>0.12033499999999986</v>
      </c>
      <c r="W5221" s="9">
        <f t="shared" si="325"/>
        <v>0</v>
      </c>
      <c r="X5221" s="8">
        <f t="shared" si="326"/>
        <v>1.7868550000000005</v>
      </c>
      <c r="Y5221">
        <f t="shared" si="327"/>
        <v>0</v>
      </c>
    </row>
    <row r="5222" spans="20:25" x14ac:dyDescent="0.25">
      <c r="T5222" s="7">
        <v>45165.166666666664</v>
      </c>
      <c r="U5222">
        <v>2.64</v>
      </c>
      <c r="V5222" s="8">
        <f t="shared" si="324"/>
        <v>0.65011200000000002</v>
      </c>
      <c r="W5222" s="9">
        <f t="shared" si="325"/>
        <v>9.1400000000000092E-3</v>
      </c>
      <c r="X5222" s="8">
        <f t="shared" si="326"/>
        <v>2.0828560000000009</v>
      </c>
      <c r="Y5222">
        <f t="shared" si="327"/>
        <v>0</v>
      </c>
    </row>
    <row r="5223" spans="20:25" x14ac:dyDescent="0.25">
      <c r="T5223" s="7">
        <v>45165.177083333336</v>
      </c>
      <c r="U5223">
        <v>2.57</v>
      </c>
      <c r="V5223" s="8">
        <f t="shared" si="324"/>
        <v>0.45493099999999931</v>
      </c>
      <c r="W5223" s="9">
        <f t="shared" si="325"/>
        <v>4.5199999999999962E-3</v>
      </c>
      <c r="X5223" s="8">
        <f t="shared" si="326"/>
        <v>1.9738029999999998</v>
      </c>
      <c r="Y5223">
        <f t="shared" si="327"/>
        <v>0</v>
      </c>
    </row>
    <row r="5224" spans="20:25" x14ac:dyDescent="0.25">
      <c r="T5224" s="7">
        <v>45165.1875</v>
      </c>
      <c r="U5224">
        <v>2.4900000000000002</v>
      </c>
      <c r="V5224" s="8">
        <f t="shared" si="324"/>
        <v>0.23186700000000027</v>
      </c>
      <c r="W5224" s="9">
        <f t="shared" si="325"/>
        <v>0</v>
      </c>
      <c r="X5224" s="8">
        <f t="shared" si="326"/>
        <v>1.8491710000000006</v>
      </c>
      <c r="Y5224">
        <f t="shared" si="327"/>
        <v>0</v>
      </c>
    </row>
    <row r="5225" spans="20:25" x14ac:dyDescent="0.25">
      <c r="T5225" s="7">
        <v>45165.197916666664</v>
      </c>
      <c r="U5225">
        <v>2.4</v>
      </c>
      <c r="V5225" s="8">
        <f t="shared" si="324"/>
        <v>0</v>
      </c>
      <c r="W5225" s="9">
        <f t="shared" si="325"/>
        <v>0</v>
      </c>
      <c r="X5225" s="8">
        <f t="shared" si="326"/>
        <v>1.7089600000000003</v>
      </c>
      <c r="Y5225">
        <f t="shared" si="327"/>
        <v>0</v>
      </c>
    </row>
    <row r="5226" spans="20:25" x14ac:dyDescent="0.25">
      <c r="T5226" s="7">
        <v>45165.208333333336</v>
      </c>
      <c r="U5226">
        <v>2.39</v>
      </c>
      <c r="V5226" s="8">
        <f t="shared" si="324"/>
        <v>0</v>
      </c>
      <c r="W5226" s="9">
        <f t="shared" si="325"/>
        <v>0</v>
      </c>
      <c r="X5226" s="8">
        <f t="shared" si="326"/>
        <v>1.6933810000000005</v>
      </c>
      <c r="Y5226">
        <f t="shared" si="327"/>
        <v>0</v>
      </c>
    </row>
    <row r="5227" spans="20:25" x14ac:dyDescent="0.25">
      <c r="T5227" s="7">
        <v>45165.21875</v>
      </c>
      <c r="U5227">
        <v>2.39</v>
      </c>
      <c r="V5227" s="8">
        <f t="shared" si="324"/>
        <v>0</v>
      </c>
      <c r="W5227" s="9">
        <f t="shared" si="325"/>
        <v>0</v>
      </c>
      <c r="X5227" s="8">
        <f t="shared" si="326"/>
        <v>1.6933810000000005</v>
      </c>
      <c r="Y5227">
        <f t="shared" si="327"/>
        <v>0</v>
      </c>
    </row>
    <row r="5228" spans="20:25" x14ac:dyDescent="0.25">
      <c r="T5228" s="7">
        <v>45165.229166666664</v>
      </c>
      <c r="U5228">
        <v>2.5299999999999998</v>
      </c>
      <c r="V5228" s="8">
        <f t="shared" si="324"/>
        <v>0.3433989999999989</v>
      </c>
      <c r="W5228" s="9">
        <f t="shared" si="325"/>
        <v>1.8799999999999928E-3</v>
      </c>
      <c r="X5228" s="8">
        <f t="shared" si="326"/>
        <v>1.9114870000000002</v>
      </c>
      <c r="Y5228">
        <f t="shared" si="327"/>
        <v>0</v>
      </c>
    </row>
    <row r="5229" spans="20:25" x14ac:dyDescent="0.25">
      <c r="T5229" s="7">
        <v>45165.239583333336</v>
      </c>
      <c r="U5229">
        <v>2.31</v>
      </c>
      <c r="V5229" s="8">
        <f t="shared" si="324"/>
        <v>0</v>
      </c>
      <c r="W5229" s="9">
        <f t="shared" si="325"/>
        <v>0</v>
      </c>
      <c r="X5229" s="8">
        <f t="shared" si="326"/>
        <v>1.5687490000000004</v>
      </c>
      <c r="Y5229">
        <f t="shared" si="327"/>
        <v>0</v>
      </c>
    </row>
    <row r="5230" spans="20:25" x14ac:dyDescent="0.25">
      <c r="T5230" s="7">
        <v>45165.25</v>
      </c>
      <c r="U5230">
        <v>2.37</v>
      </c>
      <c r="V5230" s="8">
        <f t="shared" si="324"/>
        <v>0</v>
      </c>
      <c r="W5230" s="9">
        <f t="shared" si="325"/>
        <v>0</v>
      </c>
      <c r="X5230" s="8">
        <f t="shared" si="326"/>
        <v>1.6622230000000005</v>
      </c>
      <c r="Y5230">
        <f t="shared" si="327"/>
        <v>0</v>
      </c>
    </row>
    <row r="5231" spans="20:25" x14ac:dyDescent="0.25">
      <c r="T5231" s="7">
        <v>45165.260416666664</v>
      </c>
      <c r="U5231">
        <v>2.54</v>
      </c>
      <c r="V5231" s="8">
        <f t="shared" si="324"/>
        <v>0.37128199999999989</v>
      </c>
      <c r="W5231" s="9">
        <f t="shared" si="325"/>
        <v>2.5400000000000145E-3</v>
      </c>
      <c r="X5231" s="8">
        <f t="shared" si="326"/>
        <v>1.9270660000000004</v>
      </c>
      <c r="Y5231">
        <f t="shared" si="327"/>
        <v>0</v>
      </c>
    </row>
    <row r="5232" spans="20:25" x14ac:dyDescent="0.25">
      <c r="T5232" s="7">
        <v>45165.270833333336</v>
      </c>
      <c r="U5232">
        <v>2.29</v>
      </c>
      <c r="V5232" s="8">
        <f t="shared" si="324"/>
        <v>0</v>
      </c>
      <c r="W5232" s="9">
        <f t="shared" si="325"/>
        <v>0</v>
      </c>
      <c r="X5232" s="8">
        <f t="shared" si="326"/>
        <v>1.5375910000000004</v>
      </c>
      <c r="Y5232">
        <f t="shared" si="327"/>
        <v>0</v>
      </c>
    </row>
    <row r="5233" spans="20:25" x14ac:dyDescent="0.25">
      <c r="T5233" s="7">
        <v>45165.28125</v>
      </c>
      <c r="U5233">
        <v>2.3199999999999998</v>
      </c>
      <c r="V5233" s="8">
        <f t="shared" si="324"/>
        <v>0</v>
      </c>
      <c r="W5233" s="9">
        <f t="shared" si="325"/>
        <v>0</v>
      </c>
      <c r="X5233" s="8">
        <f t="shared" si="326"/>
        <v>1.5843280000000002</v>
      </c>
      <c r="Y5233">
        <f t="shared" si="327"/>
        <v>0</v>
      </c>
    </row>
    <row r="5234" spans="20:25" x14ac:dyDescent="0.25">
      <c r="T5234" s="7">
        <v>45165.291666666664</v>
      </c>
      <c r="U5234">
        <v>2.37</v>
      </c>
      <c r="V5234" s="8">
        <f t="shared" si="324"/>
        <v>0</v>
      </c>
      <c r="W5234" s="9">
        <f t="shared" si="325"/>
        <v>0</v>
      </c>
      <c r="X5234" s="8">
        <f t="shared" si="326"/>
        <v>1.6622230000000005</v>
      </c>
      <c r="Y5234">
        <f t="shared" si="327"/>
        <v>0</v>
      </c>
    </row>
    <row r="5235" spans="20:25" x14ac:dyDescent="0.25">
      <c r="T5235" s="7">
        <v>45165.302083333336</v>
      </c>
      <c r="U5235">
        <v>2.41</v>
      </c>
      <c r="V5235" s="8">
        <f t="shared" si="324"/>
        <v>8.8030000000003383E-3</v>
      </c>
      <c r="W5235" s="9">
        <f t="shared" si="325"/>
        <v>0</v>
      </c>
      <c r="X5235" s="8">
        <f t="shared" si="326"/>
        <v>1.7245390000000005</v>
      </c>
      <c r="Y5235">
        <f t="shared" si="327"/>
        <v>0</v>
      </c>
    </row>
    <row r="5236" spans="20:25" x14ac:dyDescent="0.25">
      <c r="T5236" s="7">
        <v>45165.3125</v>
      </c>
      <c r="U5236">
        <v>2.4500000000000002</v>
      </c>
      <c r="V5236" s="8">
        <f t="shared" si="324"/>
        <v>0.12033499999999986</v>
      </c>
      <c r="W5236" s="9">
        <f t="shared" si="325"/>
        <v>0</v>
      </c>
      <c r="X5236" s="8">
        <f t="shared" si="326"/>
        <v>1.7868550000000005</v>
      </c>
      <c r="Y5236">
        <f t="shared" si="327"/>
        <v>0</v>
      </c>
    </row>
    <row r="5237" spans="20:25" x14ac:dyDescent="0.25">
      <c r="T5237" s="7">
        <v>45165.322916666664</v>
      </c>
      <c r="U5237">
        <v>2.5299999999999998</v>
      </c>
      <c r="V5237" s="8">
        <f t="shared" si="324"/>
        <v>0.3433989999999989</v>
      </c>
      <c r="W5237" s="9">
        <f t="shared" si="325"/>
        <v>1.8799999999999928E-3</v>
      </c>
      <c r="X5237" s="8">
        <f t="shared" si="326"/>
        <v>1.9114870000000002</v>
      </c>
      <c r="Y5237">
        <f t="shared" si="327"/>
        <v>0</v>
      </c>
    </row>
    <row r="5238" spans="20:25" x14ac:dyDescent="0.25">
      <c r="T5238" s="7">
        <v>45165.333333333336</v>
      </c>
      <c r="U5238">
        <v>2.41</v>
      </c>
      <c r="V5238" s="8">
        <f t="shared" si="324"/>
        <v>8.8030000000003383E-3</v>
      </c>
      <c r="W5238" s="9">
        <f t="shared" si="325"/>
        <v>0</v>
      </c>
      <c r="X5238" s="8">
        <f t="shared" si="326"/>
        <v>1.7245390000000005</v>
      </c>
      <c r="Y5238">
        <f t="shared" si="327"/>
        <v>0</v>
      </c>
    </row>
    <row r="5239" spans="20:25" x14ac:dyDescent="0.25">
      <c r="T5239" s="7">
        <v>45165.34375</v>
      </c>
      <c r="U5239">
        <v>2.41</v>
      </c>
      <c r="V5239" s="8">
        <f t="shared" si="324"/>
        <v>8.8030000000003383E-3</v>
      </c>
      <c r="W5239" s="9">
        <f t="shared" si="325"/>
        <v>0</v>
      </c>
      <c r="X5239" s="8">
        <f t="shared" si="326"/>
        <v>1.7245390000000005</v>
      </c>
      <c r="Y5239">
        <f t="shared" si="327"/>
        <v>0</v>
      </c>
    </row>
    <row r="5240" spans="20:25" x14ac:dyDescent="0.25">
      <c r="T5240" s="7">
        <v>45165.354166666664</v>
      </c>
      <c r="U5240">
        <v>2.25</v>
      </c>
      <c r="V5240" s="8">
        <f t="shared" si="324"/>
        <v>0</v>
      </c>
      <c r="W5240" s="9">
        <f t="shared" si="325"/>
        <v>0</v>
      </c>
      <c r="X5240" s="8">
        <f t="shared" si="326"/>
        <v>1.4752750000000003</v>
      </c>
      <c r="Y5240">
        <f t="shared" si="327"/>
        <v>0</v>
      </c>
    </row>
    <row r="5241" spans="20:25" x14ac:dyDescent="0.25">
      <c r="T5241" s="7">
        <v>45165.364583333336</v>
      </c>
      <c r="U5241">
        <v>2.17</v>
      </c>
      <c r="V5241" s="8">
        <f t="shared" si="324"/>
        <v>0</v>
      </c>
      <c r="W5241" s="9">
        <f t="shared" si="325"/>
        <v>0</v>
      </c>
      <c r="X5241" s="8">
        <f t="shared" si="326"/>
        <v>1.3506430000000003</v>
      </c>
      <c r="Y5241">
        <f t="shared" si="327"/>
        <v>0</v>
      </c>
    </row>
    <row r="5242" spans="20:25" x14ac:dyDescent="0.25">
      <c r="T5242" s="7">
        <v>45165.375</v>
      </c>
      <c r="U5242">
        <v>2.39</v>
      </c>
      <c r="V5242" s="8">
        <f t="shared" si="324"/>
        <v>0</v>
      </c>
      <c r="W5242" s="9">
        <f t="shared" si="325"/>
        <v>0</v>
      </c>
      <c r="X5242" s="8">
        <f t="shared" si="326"/>
        <v>1.6933810000000005</v>
      </c>
      <c r="Y5242">
        <f t="shared" si="327"/>
        <v>0</v>
      </c>
    </row>
    <row r="5243" spans="20:25" x14ac:dyDescent="0.25">
      <c r="T5243" s="7">
        <v>45165.385416666664</v>
      </c>
      <c r="U5243">
        <v>2.42</v>
      </c>
      <c r="V5243" s="8">
        <f t="shared" si="324"/>
        <v>3.6685999999999552E-2</v>
      </c>
      <c r="W5243" s="9">
        <f t="shared" si="325"/>
        <v>0</v>
      </c>
      <c r="X5243" s="8">
        <f t="shared" si="326"/>
        <v>1.7401180000000003</v>
      </c>
      <c r="Y5243">
        <f t="shared" si="327"/>
        <v>0</v>
      </c>
    </row>
    <row r="5244" spans="20:25" x14ac:dyDescent="0.25">
      <c r="T5244" s="7">
        <v>45165.395833333336</v>
      </c>
      <c r="U5244">
        <v>2.29</v>
      </c>
      <c r="V5244" s="8">
        <f t="shared" si="324"/>
        <v>0</v>
      </c>
      <c r="W5244" s="9">
        <f t="shared" si="325"/>
        <v>0</v>
      </c>
      <c r="X5244" s="8">
        <f t="shared" si="326"/>
        <v>1.5375910000000004</v>
      </c>
      <c r="Y5244">
        <f t="shared" si="327"/>
        <v>0</v>
      </c>
    </row>
    <row r="5245" spans="20:25" x14ac:dyDescent="0.25">
      <c r="T5245" s="7">
        <v>45165.40625</v>
      </c>
      <c r="U5245">
        <v>2.4500000000000002</v>
      </c>
      <c r="V5245" s="8">
        <f t="shared" si="324"/>
        <v>0.12033499999999986</v>
      </c>
      <c r="W5245" s="9">
        <f t="shared" si="325"/>
        <v>0</v>
      </c>
      <c r="X5245" s="8">
        <f t="shared" si="326"/>
        <v>1.7868550000000005</v>
      </c>
      <c r="Y5245">
        <f t="shared" si="327"/>
        <v>0</v>
      </c>
    </row>
    <row r="5246" spans="20:25" x14ac:dyDescent="0.25">
      <c r="T5246" s="7">
        <v>45165.416666666664</v>
      </c>
      <c r="U5246">
        <v>2.42</v>
      </c>
      <c r="V5246" s="8">
        <f t="shared" si="324"/>
        <v>3.6685999999999552E-2</v>
      </c>
      <c r="W5246" s="9">
        <f t="shared" si="325"/>
        <v>0</v>
      </c>
      <c r="X5246" s="8">
        <f t="shared" si="326"/>
        <v>1.7401180000000003</v>
      </c>
      <c r="Y5246">
        <f t="shared" si="327"/>
        <v>0</v>
      </c>
    </row>
    <row r="5247" spans="20:25" x14ac:dyDescent="0.25">
      <c r="T5247" s="7">
        <v>45165.427083333336</v>
      </c>
      <c r="U5247">
        <v>2.5</v>
      </c>
      <c r="V5247" s="8">
        <f t="shared" si="324"/>
        <v>0.25974999999999948</v>
      </c>
      <c r="W5247" s="9">
        <f t="shared" si="325"/>
        <v>0</v>
      </c>
      <c r="X5247" s="8">
        <f t="shared" si="326"/>
        <v>1.8647500000000004</v>
      </c>
      <c r="Y5247">
        <f t="shared" si="327"/>
        <v>0</v>
      </c>
    </row>
    <row r="5248" spans="20:25" x14ac:dyDescent="0.25">
      <c r="T5248" s="7">
        <v>45165.4375</v>
      </c>
      <c r="U5248">
        <v>2.4</v>
      </c>
      <c r="V5248" s="8">
        <f t="shared" si="324"/>
        <v>0</v>
      </c>
      <c r="W5248" s="9">
        <f t="shared" si="325"/>
        <v>0</v>
      </c>
      <c r="X5248" s="8">
        <f t="shared" si="326"/>
        <v>1.7089600000000003</v>
      </c>
      <c r="Y5248">
        <f t="shared" si="327"/>
        <v>0</v>
      </c>
    </row>
    <row r="5249" spans="20:25" x14ac:dyDescent="0.25">
      <c r="T5249" s="7">
        <v>45165.447916666664</v>
      </c>
      <c r="U5249">
        <v>2.48</v>
      </c>
      <c r="V5249" s="8">
        <f t="shared" si="324"/>
        <v>0.20398399999999928</v>
      </c>
      <c r="W5249" s="9">
        <f t="shared" si="325"/>
        <v>0</v>
      </c>
      <c r="X5249" s="8">
        <f t="shared" si="326"/>
        <v>1.8335920000000003</v>
      </c>
      <c r="Y5249">
        <f t="shared" si="327"/>
        <v>0</v>
      </c>
    </row>
    <row r="5250" spans="20:25" x14ac:dyDescent="0.25">
      <c r="T5250" s="7">
        <v>45165.458333333336</v>
      </c>
      <c r="U5250">
        <v>2.5</v>
      </c>
      <c r="V5250" s="8">
        <f t="shared" si="324"/>
        <v>0.25974999999999948</v>
      </c>
      <c r="W5250" s="9">
        <f t="shared" si="325"/>
        <v>0</v>
      </c>
      <c r="X5250" s="8">
        <f t="shared" si="326"/>
        <v>1.8647500000000004</v>
      </c>
      <c r="Y5250">
        <f t="shared" si="327"/>
        <v>0</v>
      </c>
    </row>
    <row r="5251" spans="20:25" x14ac:dyDescent="0.25">
      <c r="T5251" s="7">
        <v>45165.46875</v>
      </c>
      <c r="U5251">
        <v>2.38</v>
      </c>
      <c r="V5251" s="8">
        <f t="shared" ref="V5251:V5314" si="328">IF(2.7883*U5251-6.711&lt;0,0,2.7883*U5251-6.711)</f>
        <v>0</v>
      </c>
      <c r="W5251" s="9">
        <f t="shared" ref="W5251:W5314" si="329">IF(0.066*U5251-0.1651&lt;0,0,0.066*U5251-0.1651)</f>
        <v>0</v>
      </c>
      <c r="X5251" s="8">
        <f t="shared" ref="X5251:X5314" si="330">IF(1.5579*U5251-2.03&lt;0,0,1.5579*U5251-2.03)</f>
        <v>1.6778020000000002</v>
      </c>
      <c r="Y5251">
        <f t="shared" ref="Y5251:Y5314" si="331">IF(1.2304*U5251-6.1782&lt;0,0,1.2304*U5251-6.1782)</f>
        <v>0</v>
      </c>
    </row>
    <row r="5252" spans="20:25" x14ac:dyDescent="0.25">
      <c r="T5252" s="7">
        <v>45165.479166666664</v>
      </c>
      <c r="U5252">
        <v>2.59</v>
      </c>
      <c r="V5252" s="8">
        <f t="shared" si="328"/>
        <v>0.51069699999999951</v>
      </c>
      <c r="W5252" s="9">
        <f t="shared" si="329"/>
        <v>5.8400000000000118E-3</v>
      </c>
      <c r="X5252" s="8">
        <f t="shared" si="330"/>
        <v>2.0049610000000002</v>
      </c>
      <c r="Y5252">
        <f t="shared" si="331"/>
        <v>0</v>
      </c>
    </row>
    <row r="5253" spans="20:25" x14ac:dyDescent="0.25">
      <c r="T5253" s="7">
        <v>45165.489583333336</v>
      </c>
      <c r="U5253">
        <v>2.5</v>
      </c>
      <c r="V5253" s="8">
        <f t="shared" si="328"/>
        <v>0.25974999999999948</v>
      </c>
      <c r="W5253" s="9">
        <f t="shared" si="329"/>
        <v>0</v>
      </c>
      <c r="X5253" s="8">
        <f t="shared" si="330"/>
        <v>1.8647500000000004</v>
      </c>
      <c r="Y5253">
        <f t="shared" si="331"/>
        <v>0</v>
      </c>
    </row>
    <row r="5254" spans="20:25" x14ac:dyDescent="0.25">
      <c r="T5254" s="7">
        <v>45165.5</v>
      </c>
      <c r="U5254">
        <v>2.4</v>
      </c>
      <c r="V5254" s="8">
        <f t="shared" si="328"/>
        <v>0</v>
      </c>
      <c r="W5254" s="9">
        <f t="shared" si="329"/>
        <v>0</v>
      </c>
      <c r="X5254" s="8">
        <f t="shared" si="330"/>
        <v>1.7089600000000003</v>
      </c>
      <c r="Y5254">
        <f t="shared" si="331"/>
        <v>0</v>
      </c>
    </row>
    <row r="5255" spans="20:25" x14ac:dyDescent="0.25">
      <c r="T5255" s="7">
        <v>45165.510416666664</v>
      </c>
      <c r="U5255">
        <v>2.4900000000000002</v>
      </c>
      <c r="V5255" s="8">
        <f t="shared" si="328"/>
        <v>0.23186700000000027</v>
      </c>
      <c r="W5255" s="9">
        <f t="shared" si="329"/>
        <v>0</v>
      </c>
      <c r="X5255" s="8">
        <f t="shared" si="330"/>
        <v>1.8491710000000006</v>
      </c>
      <c r="Y5255">
        <f t="shared" si="331"/>
        <v>0</v>
      </c>
    </row>
    <row r="5256" spans="20:25" x14ac:dyDescent="0.25">
      <c r="T5256" s="7">
        <v>45165.520833333336</v>
      </c>
      <c r="U5256">
        <v>2.38</v>
      </c>
      <c r="V5256" s="8">
        <f t="shared" si="328"/>
        <v>0</v>
      </c>
      <c r="W5256" s="9">
        <f t="shared" si="329"/>
        <v>0</v>
      </c>
      <c r="X5256" s="8">
        <f t="shared" si="330"/>
        <v>1.6778020000000002</v>
      </c>
      <c r="Y5256">
        <f t="shared" si="331"/>
        <v>0</v>
      </c>
    </row>
    <row r="5257" spans="20:25" x14ac:dyDescent="0.25">
      <c r="T5257" s="7">
        <v>45165.53125</v>
      </c>
      <c r="U5257">
        <v>2.8</v>
      </c>
      <c r="V5257" s="8">
        <f t="shared" si="328"/>
        <v>1.096239999999999</v>
      </c>
      <c r="W5257" s="9">
        <f t="shared" si="329"/>
        <v>1.9699999999999995E-2</v>
      </c>
      <c r="X5257" s="8">
        <f t="shared" si="330"/>
        <v>2.3321200000000002</v>
      </c>
      <c r="Y5257">
        <f t="shared" si="331"/>
        <v>0</v>
      </c>
    </row>
    <row r="5258" spans="20:25" x14ac:dyDescent="0.25">
      <c r="T5258" s="7">
        <v>45165.541666666664</v>
      </c>
      <c r="U5258">
        <v>2.4500000000000002</v>
      </c>
      <c r="V5258" s="8">
        <f t="shared" si="328"/>
        <v>0.12033499999999986</v>
      </c>
      <c r="W5258" s="9">
        <f t="shared" si="329"/>
        <v>0</v>
      </c>
      <c r="X5258" s="8">
        <f t="shared" si="330"/>
        <v>1.7868550000000005</v>
      </c>
      <c r="Y5258">
        <f t="shared" si="331"/>
        <v>0</v>
      </c>
    </row>
    <row r="5259" spans="20:25" x14ac:dyDescent="0.25">
      <c r="T5259" s="7">
        <v>45165.552083333336</v>
      </c>
      <c r="U5259">
        <v>2.4900000000000002</v>
      </c>
      <c r="V5259" s="8">
        <f t="shared" si="328"/>
        <v>0.23186700000000027</v>
      </c>
      <c r="W5259" s="9">
        <f t="shared" si="329"/>
        <v>0</v>
      </c>
      <c r="X5259" s="8">
        <f t="shared" si="330"/>
        <v>1.8491710000000006</v>
      </c>
      <c r="Y5259">
        <f t="shared" si="331"/>
        <v>0</v>
      </c>
    </row>
    <row r="5260" spans="20:25" x14ac:dyDescent="0.25">
      <c r="T5260" s="7">
        <v>45165.5625</v>
      </c>
      <c r="U5260">
        <v>2.4500000000000002</v>
      </c>
      <c r="V5260" s="8">
        <f t="shared" si="328"/>
        <v>0.12033499999999986</v>
      </c>
      <c r="W5260" s="9">
        <f t="shared" si="329"/>
        <v>0</v>
      </c>
      <c r="X5260" s="8">
        <f t="shared" si="330"/>
        <v>1.7868550000000005</v>
      </c>
      <c r="Y5260">
        <f t="shared" si="331"/>
        <v>0</v>
      </c>
    </row>
    <row r="5261" spans="20:25" x14ac:dyDescent="0.25">
      <c r="T5261" s="7">
        <v>45165.572916666664</v>
      </c>
      <c r="U5261">
        <v>2.34</v>
      </c>
      <c r="V5261" s="8">
        <f t="shared" si="328"/>
        <v>0</v>
      </c>
      <c r="W5261" s="9">
        <f t="shared" si="329"/>
        <v>0</v>
      </c>
      <c r="X5261" s="8">
        <f t="shared" si="330"/>
        <v>1.6154860000000002</v>
      </c>
      <c r="Y5261">
        <f t="shared" si="331"/>
        <v>0</v>
      </c>
    </row>
    <row r="5262" spans="20:25" x14ac:dyDescent="0.25">
      <c r="T5262" s="7">
        <v>45165.583333333336</v>
      </c>
      <c r="U5262">
        <v>2.12</v>
      </c>
      <c r="V5262" s="8">
        <f t="shared" si="328"/>
        <v>0</v>
      </c>
      <c r="W5262" s="9">
        <f t="shared" si="329"/>
        <v>0</v>
      </c>
      <c r="X5262" s="8">
        <f t="shared" si="330"/>
        <v>1.2727480000000004</v>
      </c>
      <c r="Y5262">
        <f t="shared" si="331"/>
        <v>0</v>
      </c>
    </row>
    <row r="5263" spans="20:25" x14ac:dyDescent="0.25">
      <c r="T5263" s="7">
        <v>45165.59375</v>
      </c>
      <c r="U5263">
        <v>2.35</v>
      </c>
      <c r="V5263" s="8">
        <f t="shared" si="328"/>
        <v>0</v>
      </c>
      <c r="W5263" s="9">
        <f t="shared" si="329"/>
        <v>0</v>
      </c>
      <c r="X5263" s="8">
        <f t="shared" si="330"/>
        <v>1.6310650000000004</v>
      </c>
      <c r="Y5263">
        <f t="shared" si="331"/>
        <v>0</v>
      </c>
    </row>
    <row r="5264" spans="20:25" x14ac:dyDescent="0.25">
      <c r="T5264" s="7">
        <v>45165.604166666664</v>
      </c>
      <c r="U5264">
        <v>2.54</v>
      </c>
      <c r="V5264" s="8">
        <f t="shared" si="328"/>
        <v>0.37128199999999989</v>
      </c>
      <c r="W5264" s="9">
        <f t="shared" si="329"/>
        <v>2.5400000000000145E-3</v>
      </c>
      <c r="X5264" s="8">
        <f t="shared" si="330"/>
        <v>1.9270660000000004</v>
      </c>
      <c r="Y5264">
        <f t="shared" si="331"/>
        <v>0</v>
      </c>
    </row>
    <row r="5265" spans="20:25" x14ac:dyDescent="0.25">
      <c r="T5265" s="7">
        <v>45165.614583333336</v>
      </c>
      <c r="U5265">
        <v>2.7</v>
      </c>
      <c r="V5265" s="8">
        <f t="shared" si="328"/>
        <v>0.81741000000000064</v>
      </c>
      <c r="W5265" s="9">
        <f t="shared" si="329"/>
        <v>1.3100000000000028E-2</v>
      </c>
      <c r="X5265" s="8">
        <f t="shared" si="330"/>
        <v>2.1763300000000005</v>
      </c>
      <c r="Y5265">
        <f t="shared" si="331"/>
        <v>0</v>
      </c>
    </row>
    <row r="5266" spans="20:25" x14ac:dyDescent="0.25">
      <c r="T5266" s="7">
        <v>45165.625</v>
      </c>
      <c r="U5266">
        <v>2.5</v>
      </c>
      <c r="V5266" s="8">
        <f t="shared" si="328"/>
        <v>0.25974999999999948</v>
      </c>
      <c r="W5266" s="9">
        <f t="shared" si="329"/>
        <v>0</v>
      </c>
      <c r="X5266" s="8">
        <f t="shared" si="330"/>
        <v>1.8647500000000004</v>
      </c>
      <c r="Y5266">
        <f t="shared" si="331"/>
        <v>0</v>
      </c>
    </row>
    <row r="5267" spans="20:25" x14ac:dyDescent="0.25">
      <c r="T5267" s="7">
        <v>45165.635416666664</v>
      </c>
      <c r="U5267">
        <v>2.62</v>
      </c>
      <c r="V5267" s="8">
        <f t="shared" si="328"/>
        <v>0.59434599999999982</v>
      </c>
      <c r="W5267" s="9">
        <f t="shared" si="329"/>
        <v>7.8200000000000214E-3</v>
      </c>
      <c r="X5267" s="8">
        <f t="shared" si="330"/>
        <v>2.0516980000000005</v>
      </c>
      <c r="Y5267">
        <f t="shared" si="331"/>
        <v>0</v>
      </c>
    </row>
    <row r="5268" spans="20:25" x14ac:dyDescent="0.25">
      <c r="T5268" s="7">
        <v>45165.645833333336</v>
      </c>
      <c r="U5268">
        <v>2.6</v>
      </c>
      <c r="V5268" s="8">
        <f t="shared" si="328"/>
        <v>0.53857999999999961</v>
      </c>
      <c r="W5268" s="9">
        <f t="shared" si="329"/>
        <v>6.5000000000000058E-3</v>
      </c>
      <c r="X5268" s="8">
        <f t="shared" si="330"/>
        <v>2.0205400000000009</v>
      </c>
      <c r="Y5268">
        <f t="shared" si="331"/>
        <v>0</v>
      </c>
    </row>
    <row r="5269" spans="20:25" x14ac:dyDescent="0.25">
      <c r="T5269" s="7">
        <v>45165.65625</v>
      </c>
      <c r="U5269">
        <v>2.7</v>
      </c>
      <c r="V5269" s="8">
        <f t="shared" si="328"/>
        <v>0.81741000000000064</v>
      </c>
      <c r="W5269" s="9">
        <f t="shared" si="329"/>
        <v>1.3100000000000028E-2</v>
      </c>
      <c r="X5269" s="8">
        <f t="shared" si="330"/>
        <v>2.1763300000000005</v>
      </c>
      <c r="Y5269">
        <f t="shared" si="331"/>
        <v>0</v>
      </c>
    </row>
    <row r="5270" spans="20:25" x14ac:dyDescent="0.25">
      <c r="T5270" s="7">
        <v>45165.666666666664</v>
      </c>
      <c r="U5270">
        <v>2.79</v>
      </c>
      <c r="V5270" s="8">
        <f t="shared" si="328"/>
        <v>1.0683569999999998</v>
      </c>
      <c r="W5270" s="9">
        <f t="shared" si="329"/>
        <v>1.9040000000000001E-2</v>
      </c>
      <c r="X5270" s="8">
        <f t="shared" si="330"/>
        <v>2.3165410000000004</v>
      </c>
      <c r="Y5270">
        <f t="shared" si="331"/>
        <v>0</v>
      </c>
    </row>
    <row r="5271" spans="20:25" x14ac:dyDescent="0.25">
      <c r="T5271" s="7">
        <v>45165.677083333336</v>
      </c>
      <c r="U5271">
        <v>2.4700000000000002</v>
      </c>
      <c r="V5271" s="8">
        <f t="shared" si="328"/>
        <v>0.17610100000000006</v>
      </c>
      <c r="W5271" s="9">
        <f t="shared" si="329"/>
        <v>0</v>
      </c>
      <c r="X5271" s="8">
        <f t="shared" si="330"/>
        <v>1.8180130000000005</v>
      </c>
      <c r="Y5271">
        <f t="shared" si="331"/>
        <v>0</v>
      </c>
    </row>
    <row r="5272" spans="20:25" x14ac:dyDescent="0.25">
      <c r="T5272" s="7">
        <v>45165.6875</v>
      </c>
      <c r="U5272">
        <v>2.5499999999999998</v>
      </c>
      <c r="V5272" s="8">
        <f t="shared" si="328"/>
        <v>0.3991649999999991</v>
      </c>
      <c r="W5272" s="9">
        <f t="shared" si="329"/>
        <v>3.2000000000000084E-3</v>
      </c>
      <c r="X5272" s="8">
        <f t="shared" si="330"/>
        <v>1.9426450000000002</v>
      </c>
      <c r="Y5272">
        <f t="shared" si="331"/>
        <v>0</v>
      </c>
    </row>
    <row r="5273" spans="20:25" x14ac:dyDescent="0.25">
      <c r="T5273" s="7">
        <v>45165.697916666664</v>
      </c>
      <c r="U5273">
        <v>2.64</v>
      </c>
      <c r="V5273" s="8">
        <f t="shared" si="328"/>
        <v>0.65011200000000002</v>
      </c>
      <c r="W5273" s="9">
        <f t="shared" si="329"/>
        <v>9.1400000000000092E-3</v>
      </c>
      <c r="X5273" s="8">
        <f t="shared" si="330"/>
        <v>2.0828560000000009</v>
      </c>
      <c r="Y5273">
        <f t="shared" si="331"/>
        <v>0</v>
      </c>
    </row>
    <row r="5274" spans="20:25" x14ac:dyDescent="0.25">
      <c r="T5274" s="7">
        <v>45165.708333333336</v>
      </c>
      <c r="U5274">
        <v>2.62</v>
      </c>
      <c r="V5274" s="8">
        <f t="shared" si="328"/>
        <v>0.59434599999999982</v>
      </c>
      <c r="W5274" s="9">
        <f t="shared" si="329"/>
        <v>7.8200000000000214E-3</v>
      </c>
      <c r="X5274" s="8">
        <f t="shared" si="330"/>
        <v>2.0516980000000005</v>
      </c>
      <c r="Y5274">
        <f t="shared" si="331"/>
        <v>0</v>
      </c>
    </row>
    <row r="5275" spans="20:25" x14ac:dyDescent="0.25">
      <c r="T5275" s="7">
        <v>45165.71875</v>
      </c>
      <c r="U5275">
        <v>2.5099999999999998</v>
      </c>
      <c r="V5275" s="8">
        <f t="shared" si="328"/>
        <v>0.2876329999999987</v>
      </c>
      <c r="W5275" s="9">
        <f t="shared" si="329"/>
        <v>5.6000000000000494E-4</v>
      </c>
      <c r="X5275" s="8">
        <f t="shared" si="330"/>
        <v>1.8803290000000001</v>
      </c>
      <c r="Y5275">
        <f t="shared" si="331"/>
        <v>0</v>
      </c>
    </row>
    <row r="5276" spans="20:25" x14ac:dyDescent="0.25">
      <c r="T5276" s="7">
        <v>45165.729166666664</v>
      </c>
      <c r="U5276">
        <v>2.65</v>
      </c>
      <c r="V5276" s="8">
        <f t="shared" si="328"/>
        <v>0.67799499999999924</v>
      </c>
      <c r="W5276" s="9">
        <f t="shared" si="329"/>
        <v>9.8000000000000032E-3</v>
      </c>
      <c r="X5276" s="8">
        <f t="shared" si="330"/>
        <v>2.0984349999999998</v>
      </c>
      <c r="Y5276">
        <f t="shared" si="331"/>
        <v>0</v>
      </c>
    </row>
    <row r="5277" spans="20:25" x14ac:dyDescent="0.25">
      <c r="T5277" s="7">
        <v>45165.739583333336</v>
      </c>
      <c r="U5277">
        <v>2.76</v>
      </c>
      <c r="V5277" s="8">
        <f t="shared" si="328"/>
        <v>0.98470799999999947</v>
      </c>
      <c r="W5277" s="9">
        <f t="shared" si="329"/>
        <v>1.7059999999999992E-2</v>
      </c>
      <c r="X5277" s="8">
        <f t="shared" si="330"/>
        <v>2.2698040000000002</v>
      </c>
      <c r="Y5277">
        <f t="shared" si="331"/>
        <v>0</v>
      </c>
    </row>
    <row r="5278" spans="20:25" x14ac:dyDescent="0.25">
      <c r="T5278" s="7">
        <v>45165.75</v>
      </c>
      <c r="U5278">
        <v>2.5</v>
      </c>
      <c r="V5278" s="8">
        <f t="shared" si="328"/>
        <v>0.25974999999999948</v>
      </c>
      <c r="W5278" s="9">
        <f t="shared" si="329"/>
        <v>0</v>
      </c>
      <c r="X5278" s="8">
        <f t="shared" si="330"/>
        <v>1.8647500000000004</v>
      </c>
      <c r="Y5278">
        <f t="shared" si="331"/>
        <v>0</v>
      </c>
    </row>
    <row r="5279" spans="20:25" x14ac:dyDescent="0.25">
      <c r="T5279" s="7">
        <v>45165.760416666664</v>
      </c>
      <c r="U5279">
        <v>2.85</v>
      </c>
      <c r="V5279" s="8">
        <f t="shared" si="328"/>
        <v>1.2356550000000004</v>
      </c>
      <c r="W5279" s="9">
        <f t="shared" si="329"/>
        <v>2.300000000000002E-2</v>
      </c>
      <c r="X5279" s="8">
        <f t="shared" si="330"/>
        <v>2.4100150000000009</v>
      </c>
      <c r="Y5279">
        <f t="shared" si="331"/>
        <v>0</v>
      </c>
    </row>
    <row r="5280" spans="20:25" x14ac:dyDescent="0.25">
      <c r="T5280" s="7">
        <v>45165.770833333336</v>
      </c>
      <c r="U5280">
        <v>2.5499999999999998</v>
      </c>
      <c r="V5280" s="8">
        <f t="shared" si="328"/>
        <v>0.3991649999999991</v>
      </c>
      <c r="W5280" s="9">
        <f t="shared" si="329"/>
        <v>3.2000000000000084E-3</v>
      </c>
      <c r="X5280" s="8">
        <f t="shared" si="330"/>
        <v>1.9426450000000002</v>
      </c>
      <c r="Y5280">
        <f t="shared" si="331"/>
        <v>0</v>
      </c>
    </row>
    <row r="5281" spans="20:25" x14ac:dyDescent="0.25">
      <c r="T5281" s="7">
        <v>45165.78125</v>
      </c>
      <c r="U5281">
        <v>2.4500000000000002</v>
      </c>
      <c r="V5281" s="8">
        <f t="shared" si="328"/>
        <v>0.12033499999999986</v>
      </c>
      <c r="W5281" s="9">
        <f t="shared" si="329"/>
        <v>0</v>
      </c>
      <c r="X5281" s="8">
        <f t="shared" si="330"/>
        <v>1.7868550000000005</v>
      </c>
      <c r="Y5281">
        <f t="shared" si="331"/>
        <v>0</v>
      </c>
    </row>
    <row r="5282" spans="20:25" x14ac:dyDescent="0.25">
      <c r="T5282" s="7">
        <v>45165.791666666664</v>
      </c>
      <c r="U5282">
        <v>2.46</v>
      </c>
      <c r="V5282" s="8">
        <f t="shared" si="328"/>
        <v>0.14821799999999996</v>
      </c>
      <c r="W5282" s="9">
        <f t="shared" si="329"/>
        <v>0</v>
      </c>
      <c r="X5282" s="8">
        <f t="shared" si="330"/>
        <v>1.8024340000000003</v>
      </c>
      <c r="Y5282">
        <f t="shared" si="331"/>
        <v>0</v>
      </c>
    </row>
    <row r="5283" spans="20:25" x14ac:dyDescent="0.25">
      <c r="T5283" s="7">
        <v>45165.802083333336</v>
      </c>
      <c r="U5283">
        <v>2.4900000000000002</v>
      </c>
      <c r="V5283" s="8">
        <f t="shared" si="328"/>
        <v>0.23186700000000027</v>
      </c>
      <c r="W5283" s="9">
        <f t="shared" si="329"/>
        <v>0</v>
      </c>
      <c r="X5283" s="8">
        <f t="shared" si="330"/>
        <v>1.8491710000000006</v>
      </c>
      <c r="Y5283">
        <f t="shared" si="331"/>
        <v>0</v>
      </c>
    </row>
    <row r="5284" spans="20:25" x14ac:dyDescent="0.25">
      <c r="T5284" s="7">
        <v>45165.8125</v>
      </c>
      <c r="U5284">
        <v>2.5499999999999998</v>
      </c>
      <c r="V5284" s="8">
        <f t="shared" si="328"/>
        <v>0.3991649999999991</v>
      </c>
      <c r="W5284" s="9">
        <f t="shared" si="329"/>
        <v>3.2000000000000084E-3</v>
      </c>
      <c r="X5284" s="8">
        <f t="shared" si="330"/>
        <v>1.9426450000000002</v>
      </c>
      <c r="Y5284">
        <f t="shared" si="331"/>
        <v>0</v>
      </c>
    </row>
    <row r="5285" spans="20:25" x14ac:dyDescent="0.25">
      <c r="T5285" s="7">
        <v>45165.822916666664</v>
      </c>
      <c r="U5285">
        <v>2.79</v>
      </c>
      <c r="V5285" s="8">
        <f t="shared" si="328"/>
        <v>1.0683569999999998</v>
      </c>
      <c r="W5285" s="9">
        <f t="shared" si="329"/>
        <v>1.9040000000000001E-2</v>
      </c>
      <c r="X5285" s="8">
        <f t="shared" si="330"/>
        <v>2.3165410000000004</v>
      </c>
      <c r="Y5285">
        <f t="shared" si="331"/>
        <v>0</v>
      </c>
    </row>
    <row r="5286" spans="20:25" x14ac:dyDescent="0.25">
      <c r="T5286" s="7">
        <v>45165.833333333336</v>
      </c>
      <c r="U5286">
        <v>2.99</v>
      </c>
      <c r="V5286" s="8">
        <f t="shared" si="328"/>
        <v>1.6260170000000009</v>
      </c>
      <c r="W5286" s="9">
        <f t="shared" si="329"/>
        <v>3.2240000000000019E-2</v>
      </c>
      <c r="X5286" s="8">
        <f t="shared" si="330"/>
        <v>2.6281210000000006</v>
      </c>
      <c r="Y5286">
        <f t="shared" si="331"/>
        <v>0</v>
      </c>
    </row>
    <row r="5287" spans="20:25" x14ac:dyDescent="0.25">
      <c r="T5287" s="7">
        <v>45165.84375</v>
      </c>
      <c r="U5287">
        <v>2.81</v>
      </c>
      <c r="V5287" s="8">
        <f t="shared" si="328"/>
        <v>1.124123</v>
      </c>
      <c r="W5287" s="9">
        <f t="shared" si="329"/>
        <v>2.0360000000000017E-2</v>
      </c>
      <c r="X5287" s="8">
        <f t="shared" si="330"/>
        <v>2.3476990000000009</v>
      </c>
      <c r="Y5287">
        <f t="shared" si="331"/>
        <v>0</v>
      </c>
    </row>
    <row r="5288" spans="20:25" x14ac:dyDescent="0.25">
      <c r="T5288" s="7">
        <v>45165.854166666664</v>
      </c>
      <c r="U5288">
        <v>2.88</v>
      </c>
      <c r="V5288" s="8">
        <f t="shared" si="328"/>
        <v>1.3193039999999989</v>
      </c>
      <c r="W5288" s="9">
        <f t="shared" si="329"/>
        <v>2.4980000000000002E-2</v>
      </c>
      <c r="X5288" s="8">
        <f t="shared" si="330"/>
        <v>2.4567520000000003</v>
      </c>
      <c r="Y5288">
        <f t="shared" si="331"/>
        <v>0</v>
      </c>
    </row>
    <row r="5289" spans="20:25" x14ac:dyDescent="0.25">
      <c r="T5289" s="7">
        <v>45165.864583333336</v>
      </c>
      <c r="U5289">
        <v>2.88</v>
      </c>
      <c r="V5289" s="8">
        <f t="shared" si="328"/>
        <v>1.3193039999999989</v>
      </c>
      <c r="W5289" s="9">
        <f t="shared" si="329"/>
        <v>2.4980000000000002E-2</v>
      </c>
      <c r="X5289" s="8">
        <f t="shared" si="330"/>
        <v>2.4567520000000003</v>
      </c>
      <c r="Y5289">
        <f t="shared" si="331"/>
        <v>0</v>
      </c>
    </row>
    <row r="5290" spans="20:25" x14ac:dyDescent="0.25">
      <c r="T5290" s="7">
        <v>45165.875</v>
      </c>
      <c r="U5290">
        <v>3.02</v>
      </c>
      <c r="V5290" s="8">
        <f t="shared" si="328"/>
        <v>1.7096660000000004</v>
      </c>
      <c r="W5290" s="9">
        <f t="shared" si="329"/>
        <v>3.422E-2</v>
      </c>
      <c r="X5290" s="8">
        <f t="shared" si="330"/>
        <v>2.6748580000000008</v>
      </c>
      <c r="Y5290">
        <f t="shared" si="331"/>
        <v>0</v>
      </c>
    </row>
    <row r="5291" spans="20:25" x14ac:dyDescent="0.25">
      <c r="T5291" s="7">
        <v>45165.885416666664</v>
      </c>
      <c r="U5291">
        <v>2.99</v>
      </c>
      <c r="V5291" s="8">
        <f t="shared" si="328"/>
        <v>1.6260170000000009</v>
      </c>
      <c r="W5291" s="9">
        <f t="shared" si="329"/>
        <v>3.2240000000000019E-2</v>
      </c>
      <c r="X5291" s="8">
        <f t="shared" si="330"/>
        <v>2.6281210000000006</v>
      </c>
      <c r="Y5291">
        <f t="shared" si="331"/>
        <v>0</v>
      </c>
    </row>
    <row r="5292" spans="20:25" x14ac:dyDescent="0.25">
      <c r="T5292" s="7">
        <v>45165.895833333336</v>
      </c>
      <c r="U5292">
        <v>2.99</v>
      </c>
      <c r="V5292" s="8">
        <f t="shared" si="328"/>
        <v>1.6260170000000009</v>
      </c>
      <c r="W5292" s="9">
        <f t="shared" si="329"/>
        <v>3.2240000000000019E-2</v>
      </c>
      <c r="X5292" s="8">
        <f t="shared" si="330"/>
        <v>2.6281210000000006</v>
      </c>
      <c r="Y5292">
        <f t="shared" si="331"/>
        <v>0</v>
      </c>
    </row>
    <row r="5293" spans="20:25" x14ac:dyDescent="0.25">
      <c r="T5293" s="7">
        <v>45165.90625</v>
      </c>
      <c r="U5293">
        <v>3.01</v>
      </c>
      <c r="V5293" s="8">
        <f t="shared" si="328"/>
        <v>1.6817829999999994</v>
      </c>
      <c r="W5293" s="9">
        <f t="shared" si="329"/>
        <v>3.3560000000000006E-2</v>
      </c>
      <c r="X5293" s="8">
        <f t="shared" si="330"/>
        <v>2.6592790000000002</v>
      </c>
      <c r="Y5293">
        <f t="shared" si="331"/>
        <v>0</v>
      </c>
    </row>
    <row r="5294" spans="20:25" x14ac:dyDescent="0.25">
      <c r="T5294" s="7">
        <v>45165.916666666664</v>
      </c>
      <c r="U5294">
        <v>2.85</v>
      </c>
      <c r="V5294" s="8">
        <f t="shared" si="328"/>
        <v>1.2356550000000004</v>
      </c>
      <c r="W5294" s="9">
        <f t="shared" si="329"/>
        <v>2.300000000000002E-2</v>
      </c>
      <c r="X5294" s="8">
        <f t="shared" si="330"/>
        <v>2.4100150000000009</v>
      </c>
      <c r="Y5294">
        <f t="shared" si="331"/>
        <v>0</v>
      </c>
    </row>
    <row r="5295" spans="20:25" x14ac:dyDescent="0.25">
      <c r="T5295" s="7">
        <v>45165.927083333336</v>
      </c>
      <c r="U5295">
        <v>2.82</v>
      </c>
      <c r="V5295" s="8">
        <f t="shared" si="328"/>
        <v>1.1520059999999992</v>
      </c>
      <c r="W5295" s="9">
        <f t="shared" si="329"/>
        <v>2.1020000000000011E-2</v>
      </c>
      <c r="X5295" s="8">
        <f t="shared" si="330"/>
        <v>2.3632779999999998</v>
      </c>
      <c r="Y5295">
        <f t="shared" si="331"/>
        <v>0</v>
      </c>
    </row>
    <row r="5296" spans="20:25" x14ac:dyDescent="0.25">
      <c r="T5296" s="7">
        <v>45165.9375</v>
      </c>
      <c r="U5296">
        <v>3.05</v>
      </c>
      <c r="V5296" s="8">
        <f t="shared" si="328"/>
        <v>1.7933149999999998</v>
      </c>
      <c r="W5296" s="9">
        <f t="shared" si="329"/>
        <v>3.620000000000001E-2</v>
      </c>
      <c r="X5296" s="8">
        <f t="shared" si="330"/>
        <v>2.7215950000000002</v>
      </c>
      <c r="Y5296">
        <f t="shared" si="331"/>
        <v>0</v>
      </c>
    </row>
    <row r="5297" spans="20:25" x14ac:dyDescent="0.25">
      <c r="T5297" s="7">
        <v>45165.947916666664</v>
      </c>
      <c r="U5297">
        <v>2.96</v>
      </c>
      <c r="V5297" s="8">
        <f t="shared" si="328"/>
        <v>1.5423679999999997</v>
      </c>
      <c r="W5297" s="9">
        <f t="shared" si="329"/>
        <v>3.0260000000000009E-2</v>
      </c>
      <c r="X5297" s="8">
        <f t="shared" si="330"/>
        <v>2.5813840000000003</v>
      </c>
      <c r="Y5297">
        <f t="shared" si="331"/>
        <v>0</v>
      </c>
    </row>
    <row r="5298" spans="20:25" x14ac:dyDescent="0.25">
      <c r="T5298" s="7">
        <v>45165.958333333336</v>
      </c>
      <c r="U5298">
        <v>2.87</v>
      </c>
      <c r="V5298" s="8">
        <f t="shared" si="328"/>
        <v>1.2914209999999997</v>
      </c>
      <c r="W5298" s="9">
        <f t="shared" si="329"/>
        <v>2.4320000000000008E-2</v>
      </c>
      <c r="X5298" s="8">
        <f t="shared" si="330"/>
        <v>2.4411730000000005</v>
      </c>
      <c r="Y5298">
        <f t="shared" si="331"/>
        <v>0</v>
      </c>
    </row>
    <row r="5299" spans="20:25" x14ac:dyDescent="0.25">
      <c r="T5299" s="7">
        <v>45165.96875</v>
      </c>
      <c r="U5299">
        <v>2.9</v>
      </c>
      <c r="V5299" s="8">
        <f t="shared" si="328"/>
        <v>1.3750699999999991</v>
      </c>
      <c r="W5299" s="9">
        <f t="shared" si="329"/>
        <v>2.6300000000000018E-2</v>
      </c>
      <c r="X5299" s="8">
        <f t="shared" si="330"/>
        <v>2.4879099999999998</v>
      </c>
      <c r="Y5299">
        <f t="shared" si="331"/>
        <v>0</v>
      </c>
    </row>
    <row r="5300" spans="20:25" x14ac:dyDescent="0.25">
      <c r="T5300" s="7">
        <v>45165.979166666664</v>
      </c>
      <c r="U5300">
        <v>2.92</v>
      </c>
      <c r="V5300" s="8">
        <f t="shared" si="328"/>
        <v>1.4308359999999993</v>
      </c>
      <c r="W5300" s="9">
        <f t="shared" si="329"/>
        <v>2.7620000000000006E-2</v>
      </c>
      <c r="X5300" s="8">
        <f t="shared" si="330"/>
        <v>2.5190680000000003</v>
      </c>
      <c r="Y5300">
        <f t="shared" si="331"/>
        <v>0</v>
      </c>
    </row>
    <row r="5301" spans="20:25" x14ac:dyDescent="0.25">
      <c r="T5301" s="7">
        <v>45165.989583333336</v>
      </c>
      <c r="U5301">
        <v>2.66</v>
      </c>
      <c r="V5301" s="8">
        <f t="shared" si="328"/>
        <v>0.70587800000000023</v>
      </c>
      <c r="W5301" s="9">
        <f t="shared" si="329"/>
        <v>1.0460000000000025E-2</v>
      </c>
      <c r="X5301" s="8">
        <f t="shared" si="330"/>
        <v>2.1140140000000005</v>
      </c>
      <c r="Y5301">
        <f t="shared" si="331"/>
        <v>0</v>
      </c>
    </row>
    <row r="5302" spans="20:25" x14ac:dyDescent="0.25">
      <c r="T5302" s="7">
        <v>45166</v>
      </c>
      <c r="U5302">
        <v>2.83</v>
      </c>
      <c r="V5302" s="8">
        <f t="shared" si="328"/>
        <v>1.1798890000000002</v>
      </c>
      <c r="W5302" s="9">
        <f t="shared" si="329"/>
        <v>2.1680000000000005E-2</v>
      </c>
      <c r="X5302" s="8">
        <f t="shared" si="330"/>
        <v>2.3788570000000004</v>
      </c>
      <c r="Y5302">
        <f t="shared" si="331"/>
        <v>0</v>
      </c>
    </row>
    <row r="5303" spans="20:25" x14ac:dyDescent="0.25">
      <c r="T5303" s="7">
        <v>45166.010416666664</v>
      </c>
      <c r="U5303">
        <v>2.8</v>
      </c>
      <c r="V5303" s="8">
        <f t="shared" si="328"/>
        <v>1.096239999999999</v>
      </c>
      <c r="W5303" s="9">
        <f t="shared" si="329"/>
        <v>1.9699999999999995E-2</v>
      </c>
      <c r="X5303" s="8">
        <f t="shared" si="330"/>
        <v>2.3321200000000002</v>
      </c>
      <c r="Y5303">
        <f t="shared" si="331"/>
        <v>0</v>
      </c>
    </row>
    <row r="5304" spans="20:25" x14ac:dyDescent="0.25">
      <c r="T5304" s="7">
        <v>45166.020833333336</v>
      </c>
      <c r="U5304">
        <v>2.83</v>
      </c>
      <c r="V5304" s="8">
        <f t="shared" si="328"/>
        <v>1.1798890000000002</v>
      </c>
      <c r="W5304" s="9">
        <f t="shared" si="329"/>
        <v>2.1680000000000005E-2</v>
      </c>
      <c r="X5304" s="8">
        <f t="shared" si="330"/>
        <v>2.3788570000000004</v>
      </c>
      <c r="Y5304">
        <f t="shared" si="331"/>
        <v>0</v>
      </c>
    </row>
    <row r="5305" spans="20:25" x14ac:dyDescent="0.25">
      <c r="T5305" s="7">
        <v>45166.03125</v>
      </c>
      <c r="U5305">
        <v>2.52</v>
      </c>
      <c r="V5305" s="8">
        <f t="shared" si="328"/>
        <v>0.31551599999999969</v>
      </c>
      <c r="W5305" s="9">
        <f t="shared" si="329"/>
        <v>1.2199999999999989E-3</v>
      </c>
      <c r="X5305" s="8">
        <f t="shared" si="330"/>
        <v>1.8959080000000004</v>
      </c>
      <c r="Y5305">
        <f t="shared" si="331"/>
        <v>0</v>
      </c>
    </row>
    <row r="5306" spans="20:25" x14ac:dyDescent="0.25">
      <c r="T5306" s="7">
        <v>45166.041666666664</v>
      </c>
      <c r="U5306">
        <v>2.71</v>
      </c>
      <c r="V5306" s="8">
        <f t="shared" si="328"/>
        <v>0.84529299999999985</v>
      </c>
      <c r="W5306" s="9">
        <f t="shared" si="329"/>
        <v>1.3760000000000022E-2</v>
      </c>
      <c r="X5306" s="8">
        <f t="shared" si="330"/>
        <v>2.1919090000000003</v>
      </c>
      <c r="Y5306">
        <f t="shared" si="331"/>
        <v>0</v>
      </c>
    </row>
    <row r="5307" spans="20:25" x14ac:dyDescent="0.25">
      <c r="T5307" s="7">
        <v>45166.052083333336</v>
      </c>
      <c r="U5307">
        <v>2.59</v>
      </c>
      <c r="V5307" s="8">
        <f t="shared" si="328"/>
        <v>0.51069699999999951</v>
      </c>
      <c r="W5307" s="9">
        <f t="shared" si="329"/>
        <v>5.8400000000000118E-3</v>
      </c>
      <c r="X5307" s="8">
        <f t="shared" si="330"/>
        <v>2.0049610000000002</v>
      </c>
      <c r="Y5307">
        <f t="shared" si="331"/>
        <v>0</v>
      </c>
    </row>
    <row r="5308" spans="20:25" x14ac:dyDescent="0.25">
      <c r="T5308" s="7">
        <v>45166.0625</v>
      </c>
      <c r="U5308">
        <v>3.26</v>
      </c>
      <c r="V5308" s="8">
        <f t="shared" si="328"/>
        <v>2.3788579999999993</v>
      </c>
      <c r="W5308" s="9">
        <f t="shared" si="329"/>
        <v>5.0059999999999993E-2</v>
      </c>
      <c r="X5308" s="8">
        <f t="shared" si="330"/>
        <v>3.0487540000000002</v>
      </c>
      <c r="Y5308">
        <f t="shared" si="331"/>
        <v>0</v>
      </c>
    </row>
    <row r="5309" spans="20:25" x14ac:dyDescent="0.25">
      <c r="T5309" s="7">
        <v>45166.072916666664</v>
      </c>
      <c r="U5309">
        <v>2.58</v>
      </c>
      <c r="V5309" s="8">
        <f t="shared" si="328"/>
        <v>0.4828140000000003</v>
      </c>
      <c r="W5309" s="9">
        <f t="shared" si="329"/>
        <v>5.1800000000000179E-3</v>
      </c>
      <c r="X5309" s="8">
        <f t="shared" si="330"/>
        <v>1.9893820000000004</v>
      </c>
      <c r="Y5309">
        <f t="shared" si="331"/>
        <v>0</v>
      </c>
    </row>
    <row r="5310" spans="20:25" x14ac:dyDescent="0.25">
      <c r="T5310" s="7">
        <v>45166.083333333336</v>
      </c>
      <c r="U5310">
        <v>2.5099999999999998</v>
      </c>
      <c r="V5310" s="8">
        <f t="shared" si="328"/>
        <v>0.2876329999999987</v>
      </c>
      <c r="W5310" s="9">
        <f t="shared" si="329"/>
        <v>5.6000000000000494E-4</v>
      </c>
      <c r="X5310" s="8">
        <f t="shared" si="330"/>
        <v>1.8803290000000001</v>
      </c>
      <c r="Y5310">
        <f t="shared" si="331"/>
        <v>0</v>
      </c>
    </row>
    <row r="5311" spans="20:25" x14ac:dyDescent="0.25">
      <c r="T5311" s="7">
        <v>45166.09375</v>
      </c>
      <c r="U5311">
        <v>2.56</v>
      </c>
      <c r="V5311" s="8">
        <f t="shared" si="328"/>
        <v>0.42704800000000009</v>
      </c>
      <c r="W5311" s="9">
        <f t="shared" si="329"/>
        <v>3.8600000000000023E-3</v>
      </c>
      <c r="X5311" s="8">
        <f t="shared" si="330"/>
        <v>1.9582240000000004</v>
      </c>
      <c r="Y5311">
        <f t="shared" si="331"/>
        <v>0</v>
      </c>
    </row>
    <row r="5312" spans="20:25" x14ac:dyDescent="0.25">
      <c r="T5312" s="7">
        <v>45166.104166666664</v>
      </c>
      <c r="U5312">
        <v>2.65</v>
      </c>
      <c r="V5312" s="8">
        <f t="shared" si="328"/>
        <v>0.67799499999999924</v>
      </c>
      <c r="W5312" s="9">
        <f t="shared" si="329"/>
        <v>9.8000000000000032E-3</v>
      </c>
      <c r="X5312" s="8">
        <f t="shared" si="330"/>
        <v>2.0984349999999998</v>
      </c>
      <c r="Y5312">
        <f t="shared" si="331"/>
        <v>0</v>
      </c>
    </row>
    <row r="5313" spans="20:25" x14ac:dyDescent="0.25">
      <c r="T5313" s="7">
        <v>45166.114583333336</v>
      </c>
      <c r="U5313">
        <v>2.81</v>
      </c>
      <c r="V5313" s="8">
        <f t="shared" si="328"/>
        <v>1.124123</v>
      </c>
      <c r="W5313" s="9">
        <f t="shared" si="329"/>
        <v>2.0360000000000017E-2</v>
      </c>
      <c r="X5313" s="8">
        <f t="shared" si="330"/>
        <v>2.3476990000000009</v>
      </c>
      <c r="Y5313">
        <f t="shared" si="331"/>
        <v>0</v>
      </c>
    </row>
    <row r="5314" spans="20:25" x14ac:dyDescent="0.25">
      <c r="T5314" s="7">
        <v>45166.125</v>
      </c>
      <c r="U5314">
        <v>2.61</v>
      </c>
      <c r="V5314" s="8">
        <f t="shared" si="328"/>
        <v>0.56646299999999972</v>
      </c>
      <c r="W5314" s="9">
        <f t="shared" si="329"/>
        <v>7.1599999999999997E-3</v>
      </c>
      <c r="X5314" s="8">
        <f t="shared" si="330"/>
        <v>2.0361189999999998</v>
      </c>
      <c r="Y5314">
        <f t="shared" si="331"/>
        <v>0</v>
      </c>
    </row>
    <row r="5315" spans="20:25" x14ac:dyDescent="0.25">
      <c r="T5315" s="7">
        <v>45166.135416666664</v>
      </c>
      <c r="U5315">
        <v>2.67</v>
      </c>
      <c r="V5315" s="8">
        <f t="shared" ref="V5315:V5378" si="332">IF(2.7883*U5315-6.711&lt;0,0,2.7883*U5315-6.711)</f>
        <v>0.73376099999999944</v>
      </c>
      <c r="W5315" s="9">
        <f t="shared" ref="W5315:W5378" si="333">IF(0.066*U5315-0.1651&lt;0,0,0.066*U5315-0.1651)</f>
        <v>1.1120000000000019E-2</v>
      </c>
      <c r="X5315" s="8">
        <f t="shared" ref="X5315:X5378" si="334">IF(1.5579*U5315-2.03&lt;0,0,1.5579*U5315-2.03)</f>
        <v>2.1295930000000003</v>
      </c>
      <c r="Y5315">
        <f t="shared" ref="Y5315:Y5378" si="335">IF(1.2304*U5315-6.1782&lt;0,0,1.2304*U5315-6.1782)</f>
        <v>0</v>
      </c>
    </row>
    <row r="5316" spans="20:25" x14ac:dyDescent="0.25">
      <c r="T5316" s="7">
        <v>45166.145833333336</v>
      </c>
      <c r="U5316">
        <v>2.58</v>
      </c>
      <c r="V5316" s="8">
        <f t="shared" si="332"/>
        <v>0.4828140000000003</v>
      </c>
      <c r="W5316" s="9">
        <f t="shared" si="333"/>
        <v>5.1800000000000179E-3</v>
      </c>
      <c r="X5316" s="8">
        <f t="shared" si="334"/>
        <v>1.9893820000000004</v>
      </c>
      <c r="Y5316">
        <f t="shared" si="335"/>
        <v>0</v>
      </c>
    </row>
    <row r="5317" spans="20:25" x14ac:dyDescent="0.25">
      <c r="T5317" s="7">
        <v>45166.15625</v>
      </c>
      <c r="U5317">
        <v>2.5</v>
      </c>
      <c r="V5317" s="8">
        <f t="shared" si="332"/>
        <v>0.25974999999999948</v>
      </c>
      <c r="W5317" s="9">
        <f t="shared" si="333"/>
        <v>0</v>
      </c>
      <c r="X5317" s="8">
        <f t="shared" si="334"/>
        <v>1.8647500000000004</v>
      </c>
      <c r="Y5317">
        <f t="shared" si="335"/>
        <v>0</v>
      </c>
    </row>
    <row r="5318" spans="20:25" x14ac:dyDescent="0.25">
      <c r="T5318" s="7">
        <v>45166.166666666664</v>
      </c>
      <c r="U5318">
        <v>2.57</v>
      </c>
      <c r="V5318" s="8">
        <f t="shared" si="332"/>
        <v>0.45493099999999931</v>
      </c>
      <c r="W5318" s="9">
        <f t="shared" si="333"/>
        <v>4.5199999999999962E-3</v>
      </c>
      <c r="X5318" s="8">
        <f t="shared" si="334"/>
        <v>1.9738029999999998</v>
      </c>
      <c r="Y5318">
        <f t="shared" si="335"/>
        <v>0</v>
      </c>
    </row>
    <row r="5319" spans="20:25" x14ac:dyDescent="0.25">
      <c r="T5319" s="7">
        <v>45166.177083333336</v>
      </c>
      <c r="U5319">
        <v>2.5</v>
      </c>
      <c r="V5319" s="8">
        <f t="shared" si="332"/>
        <v>0.25974999999999948</v>
      </c>
      <c r="W5319" s="9">
        <f t="shared" si="333"/>
        <v>0</v>
      </c>
      <c r="X5319" s="8">
        <f t="shared" si="334"/>
        <v>1.8647500000000004</v>
      </c>
      <c r="Y5319">
        <f t="shared" si="335"/>
        <v>0</v>
      </c>
    </row>
    <row r="5320" spans="20:25" x14ac:dyDescent="0.25">
      <c r="T5320" s="7">
        <v>45166.1875</v>
      </c>
      <c r="U5320">
        <v>2.57</v>
      </c>
      <c r="V5320" s="8">
        <f t="shared" si="332"/>
        <v>0.45493099999999931</v>
      </c>
      <c r="W5320" s="9">
        <f t="shared" si="333"/>
        <v>4.5199999999999962E-3</v>
      </c>
      <c r="X5320" s="8">
        <f t="shared" si="334"/>
        <v>1.9738029999999998</v>
      </c>
      <c r="Y5320">
        <f t="shared" si="335"/>
        <v>0</v>
      </c>
    </row>
    <row r="5321" spans="20:25" x14ac:dyDescent="0.25">
      <c r="T5321" s="7">
        <v>45166.197916666664</v>
      </c>
      <c r="U5321">
        <v>2.34</v>
      </c>
      <c r="V5321" s="8">
        <f t="shared" si="332"/>
        <v>0</v>
      </c>
      <c r="W5321" s="9">
        <f t="shared" si="333"/>
        <v>0</v>
      </c>
      <c r="X5321" s="8">
        <f t="shared" si="334"/>
        <v>1.6154860000000002</v>
      </c>
      <c r="Y5321">
        <f t="shared" si="335"/>
        <v>0</v>
      </c>
    </row>
    <row r="5322" spans="20:25" x14ac:dyDescent="0.25">
      <c r="T5322" s="7">
        <v>45166.208333333336</v>
      </c>
      <c r="U5322">
        <v>2.7</v>
      </c>
      <c r="V5322" s="8">
        <f t="shared" si="332"/>
        <v>0.81741000000000064</v>
      </c>
      <c r="W5322" s="9">
        <f t="shared" si="333"/>
        <v>1.3100000000000028E-2</v>
      </c>
      <c r="X5322" s="8">
        <f t="shared" si="334"/>
        <v>2.1763300000000005</v>
      </c>
      <c r="Y5322">
        <f t="shared" si="335"/>
        <v>0</v>
      </c>
    </row>
    <row r="5323" spans="20:25" x14ac:dyDescent="0.25">
      <c r="T5323" s="7">
        <v>45166.21875</v>
      </c>
      <c r="U5323">
        <v>2.38</v>
      </c>
      <c r="V5323" s="8">
        <f t="shared" si="332"/>
        <v>0</v>
      </c>
      <c r="W5323" s="9">
        <f t="shared" si="333"/>
        <v>0</v>
      </c>
      <c r="X5323" s="8">
        <f t="shared" si="334"/>
        <v>1.6778020000000002</v>
      </c>
      <c r="Y5323">
        <f t="shared" si="335"/>
        <v>0</v>
      </c>
    </row>
    <row r="5324" spans="20:25" x14ac:dyDescent="0.25">
      <c r="T5324" s="7">
        <v>45166.229166666664</v>
      </c>
      <c r="U5324">
        <v>2.6</v>
      </c>
      <c r="V5324" s="8">
        <f t="shared" si="332"/>
        <v>0.53857999999999961</v>
      </c>
      <c r="W5324" s="9">
        <f t="shared" si="333"/>
        <v>6.5000000000000058E-3</v>
      </c>
      <c r="X5324" s="8">
        <f t="shared" si="334"/>
        <v>2.0205400000000009</v>
      </c>
      <c r="Y5324">
        <f t="shared" si="335"/>
        <v>0</v>
      </c>
    </row>
    <row r="5325" spans="20:25" x14ac:dyDescent="0.25">
      <c r="T5325" s="7">
        <v>45166.239583333336</v>
      </c>
      <c r="U5325">
        <v>2.36</v>
      </c>
      <c r="V5325" s="8">
        <f t="shared" si="332"/>
        <v>0</v>
      </c>
      <c r="W5325" s="9">
        <f t="shared" si="333"/>
        <v>0</v>
      </c>
      <c r="X5325" s="8">
        <f t="shared" si="334"/>
        <v>1.6466440000000002</v>
      </c>
      <c r="Y5325">
        <f t="shared" si="335"/>
        <v>0</v>
      </c>
    </row>
    <row r="5326" spans="20:25" x14ac:dyDescent="0.25">
      <c r="T5326" s="7">
        <v>45166.25</v>
      </c>
      <c r="U5326">
        <v>2.5499999999999998</v>
      </c>
      <c r="V5326" s="8">
        <f t="shared" si="332"/>
        <v>0.3991649999999991</v>
      </c>
      <c r="W5326" s="9">
        <f t="shared" si="333"/>
        <v>3.2000000000000084E-3</v>
      </c>
      <c r="X5326" s="8">
        <f t="shared" si="334"/>
        <v>1.9426450000000002</v>
      </c>
      <c r="Y5326">
        <f t="shared" si="335"/>
        <v>0</v>
      </c>
    </row>
    <row r="5327" spans="20:25" x14ac:dyDescent="0.25">
      <c r="T5327" s="7">
        <v>45166.260416666664</v>
      </c>
      <c r="U5327">
        <v>2.41</v>
      </c>
      <c r="V5327" s="8">
        <f t="shared" si="332"/>
        <v>8.8030000000003383E-3</v>
      </c>
      <c r="W5327" s="9">
        <f t="shared" si="333"/>
        <v>0</v>
      </c>
      <c r="X5327" s="8">
        <f t="shared" si="334"/>
        <v>1.7245390000000005</v>
      </c>
      <c r="Y5327">
        <f t="shared" si="335"/>
        <v>0</v>
      </c>
    </row>
    <row r="5328" spans="20:25" x14ac:dyDescent="0.25">
      <c r="T5328" s="7">
        <v>45166.270833333336</v>
      </c>
      <c r="U5328">
        <v>2.4900000000000002</v>
      </c>
      <c r="V5328" s="8">
        <f t="shared" si="332"/>
        <v>0.23186700000000027</v>
      </c>
      <c r="W5328" s="9">
        <f t="shared" si="333"/>
        <v>0</v>
      </c>
      <c r="X5328" s="8">
        <f t="shared" si="334"/>
        <v>1.8491710000000006</v>
      </c>
      <c r="Y5328">
        <f t="shared" si="335"/>
        <v>0</v>
      </c>
    </row>
    <row r="5329" spans="20:25" x14ac:dyDescent="0.25">
      <c r="T5329" s="7">
        <v>45166.28125</v>
      </c>
      <c r="U5329">
        <v>2.4300000000000002</v>
      </c>
      <c r="V5329" s="8">
        <f t="shared" si="332"/>
        <v>6.4569000000000543E-2</v>
      </c>
      <c r="W5329" s="9">
        <f t="shared" si="333"/>
        <v>0</v>
      </c>
      <c r="X5329" s="8">
        <f t="shared" si="334"/>
        <v>1.7556970000000005</v>
      </c>
      <c r="Y5329">
        <f t="shared" si="335"/>
        <v>0</v>
      </c>
    </row>
    <row r="5330" spans="20:25" x14ac:dyDescent="0.25">
      <c r="T5330" s="7">
        <v>45166.291666666664</v>
      </c>
      <c r="U5330">
        <v>2.54</v>
      </c>
      <c r="V5330" s="8">
        <f t="shared" si="332"/>
        <v>0.37128199999999989</v>
      </c>
      <c r="W5330" s="9">
        <f t="shared" si="333"/>
        <v>2.5400000000000145E-3</v>
      </c>
      <c r="X5330" s="8">
        <f t="shared" si="334"/>
        <v>1.9270660000000004</v>
      </c>
      <c r="Y5330">
        <f t="shared" si="335"/>
        <v>0</v>
      </c>
    </row>
    <row r="5331" spans="20:25" x14ac:dyDescent="0.25">
      <c r="T5331" s="7">
        <v>45166.302083333336</v>
      </c>
      <c r="U5331">
        <v>2.4700000000000002</v>
      </c>
      <c r="V5331" s="8">
        <f t="shared" si="332"/>
        <v>0.17610100000000006</v>
      </c>
      <c r="W5331" s="9">
        <f t="shared" si="333"/>
        <v>0</v>
      </c>
      <c r="X5331" s="8">
        <f t="shared" si="334"/>
        <v>1.8180130000000005</v>
      </c>
      <c r="Y5331">
        <f t="shared" si="335"/>
        <v>0</v>
      </c>
    </row>
    <row r="5332" spans="20:25" x14ac:dyDescent="0.25">
      <c r="T5332" s="7">
        <v>45166.3125</v>
      </c>
      <c r="U5332">
        <v>2.48</v>
      </c>
      <c r="V5332" s="8">
        <f t="shared" si="332"/>
        <v>0.20398399999999928</v>
      </c>
      <c r="W5332" s="9">
        <f t="shared" si="333"/>
        <v>0</v>
      </c>
      <c r="X5332" s="8">
        <f t="shared" si="334"/>
        <v>1.8335920000000003</v>
      </c>
      <c r="Y5332">
        <f t="shared" si="335"/>
        <v>0</v>
      </c>
    </row>
    <row r="5333" spans="20:25" x14ac:dyDescent="0.25">
      <c r="T5333" s="7">
        <v>45166.322916666664</v>
      </c>
      <c r="U5333">
        <v>2.46</v>
      </c>
      <c r="V5333" s="8">
        <f t="shared" si="332"/>
        <v>0.14821799999999996</v>
      </c>
      <c r="W5333" s="9">
        <f t="shared" si="333"/>
        <v>0</v>
      </c>
      <c r="X5333" s="8">
        <f t="shared" si="334"/>
        <v>1.8024340000000003</v>
      </c>
      <c r="Y5333">
        <f t="shared" si="335"/>
        <v>0</v>
      </c>
    </row>
    <row r="5334" spans="20:25" x14ac:dyDescent="0.25">
      <c r="T5334" s="7">
        <v>45166.333333333336</v>
      </c>
      <c r="U5334">
        <v>2.34</v>
      </c>
      <c r="V5334" s="8">
        <f t="shared" si="332"/>
        <v>0</v>
      </c>
      <c r="W5334" s="9">
        <f t="shared" si="333"/>
        <v>0</v>
      </c>
      <c r="X5334" s="8">
        <f t="shared" si="334"/>
        <v>1.6154860000000002</v>
      </c>
      <c r="Y5334">
        <f t="shared" si="335"/>
        <v>0</v>
      </c>
    </row>
    <row r="5335" spans="20:25" x14ac:dyDescent="0.25">
      <c r="T5335" s="7">
        <v>45166.34375</v>
      </c>
      <c r="U5335">
        <v>2.5</v>
      </c>
      <c r="V5335" s="8">
        <f t="shared" si="332"/>
        <v>0.25974999999999948</v>
      </c>
      <c r="W5335" s="9">
        <f t="shared" si="333"/>
        <v>0</v>
      </c>
      <c r="X5335" s="8">
        <f t="shared" si="334"/>
        <v>1.8647500000000004</v>
      </c>
      <c r="Y5335">
        <f t="shared" si="335"/>
        <v>0</v>
      </c>
    </row>
    <row r="5336" spans="20:25" x14ac:dyDescent="0.25">
      <c r="T5336" s="7">
        <v>45166.354166666664</v>
      </c>
      <c r="U5336">
        <v>2.4700000000000002</v>
      </c>
      <c r="V5336" s="8">
        <f t="shared" si="332"/>
        <v>0.17610100000000006</v>
      </c>
      <c r="W5336" s="9">
        <f t="shared" si="333"/>
        <v>0</v>
      </c>
      <c r="X5336" s="8">
        <f t="shared" si="334"/>
        <v>1.8180130000000005</v>
      </c>
      <c r="Y5336">
        <f t="shared" si="335"/>
        <v>0</v>
      </c>
    </row>
    <row r="5337" spans="20:25" x14ac:dyDescent="0.25">
      <c r="T5337" s="7">
        <v>45166.364583333336</v>
      </c>
      <c r="U5337">
        <v>2.46</v>
      </c>
      <c r="V5337" s="8">
        <f t="shared" si="332"/>
        <v>0.14821799999999996</v>
      </c>
      <c r="W5337" s="9">
        <f t="shared" si="333"/>
        <v>0</v>
      </c>
      <c r="X5337" s="8">
        <f t="shared" si="334"/>
        <v>1.8024340000000003</v>
      </c>
      <c r="Y5337">
        <f t="shared" si="335"/>
        <v>0</v>
      </c>
    </row>
    <row r="5338" spans="20:25" x14ac:dyDescent="0.25">
      <c r="T5338" s="7">
        <v>45166.375</v>
      </c>
      <c r="U5338">
        <v>2.4500000000000002</v>
      </c>
      <c r="V5338" s="8">
        <f t="shared" si="332"/>
        <v>0.12033499999999986</v>
      </c>
      <c r="W5338" s="9">
        <f t="shared" si="333"/>
        <v>0</v>
      </c>
      <c r="X5338" s="8">
        <f t="shared" si="334"/>
        <v>1.7868550000000005</v>
      </c>
      <c r="Y5338">
        <f t="shared" si="335"/>
        <v>0</v>
      </c>
    </row>
    <row r="5339" spans="20:25" x14ac:dyDescent="0.25">
      <c r="T5339" s="7">
        <v>45166.385416666664</v>
      </c>
      <c r="U5339">
        <v>2.37</v>
      </c>
      <c r="V5339" s="8">
        <f t="shared" si="332"/>
        <v>0</v>
      </c>
      <c r="W5339" s="9">
        <f t="shared" si="333"/>
        <v>0</v>
      </c>
      <c r="X5339" s="8">
        <f t="shared" si="334"/>
        <v>1.6622230000000005</v>
      </c>
      <c r="Y5339">
        <f t="shared" si="335"/>
        <v>0</v>
      </c>
    </row>
    <row r="5340" spans="20:25" x14ac:dyDescent="0.25">
      <c r="T5340" s="7">
        <v>45166.395833333336</v>
      </c>
      <c r="U5340">
        <v>2.36</v>
      </c>
      <c r="V5340" s="8">
        <f t="shared" si="332"/>
        <v>0</v>
      </c>
      <c r="W5340" s="9">
        <f t="shared" si="333"/>
        <v>0</v>
      </c>
      <c r="X5340" s="8">
        <f t="shared" si="334"/>
        <v>1.6466440000000002</v>
      </c>
      <c r="Y5340">
        <f t="shared" si="335"/>
        <v>0</v>
      </c>
    </row>
    <row r="5341" spans="20:25" x14ac:dyDescent="0.25">
      <c r="T5341" s="7">
        <v>45166.40625</v>
      </c>
      <c r="U5341">
        <v>2.37</v>
      </c>
      <c r="V5341" s="8">
        <f t="shared" si="332"/>
        <v>0</v>
      </c>
      <c r="W5341" s="9">
        <f t="shared" si="333"/>
        <v>0</v>
      </c>
      <c r="X5341" s="8">
        <f t="shared" si="334"/>
        <v>1.6622230000000005</v>
      </c>
      <c r="Y5341">
        <f t="shared" si="335"/>
        <v>0</v>
      </c>
    </row>
    <row r="5342" spans="20:25" x14ac:dyDescent="0.25">
      <c r="T5342" s="7">
        <v>45166.416666666664</v>
      </c>
      <c r="U5342">
        <v>2.48</v>
      </c>
      <c r="V5342" s="8">
        <f t="shared" si="332"/>
        <v>0.20398399999999928</v>
      </c>
      <c r="W5342" s="9">
        <f t="shared" si="333"/>
        <v>0</v>
      </c>
      <c r="X5342" s="8">
        <f t="shared" si="334"/>
        <v>1.8335920000000003</v>
      </c>
      <c r="Y5342">
        <f t="shared" si="335"/>
        <v>0</v>
      </c>
    </row>
    <row r="5343" spans="20:25" x14ac:dyDescent="0.25">
      <c r="T5343" s="7">
        <v>45166.427083333336</v>
      </c>
      <c r="U5343">
        <v>2.44</v>
      </c>
      <c r="V5343" s="8">
        <f t="shared" si="332"/>
        <v>9.2451999999999757E-2</v>
      </c>
      <c r="W5343" s="9">
        <f t="shared" si="333"/>
        <v>0</v>
      </c>
      <c r="X5343" s="8">
        <f t="shared" si="334"/>
        <v>1.7712760000000003</v>
      </c>
      <c r="Y5343">
        <f t="shared" si="335"/>
        <v>0</v>
      </c>
    </row>
    <row r="5344" spans="20:25" x14ac:dyDescent="0.25">
      <c r="T5344" s="7">
        <v>45166.4375</v>
      </c>
      <c r="U5344">
        <v>2.5499999999999998</v>
      </c>
      <c r="V5344" s="8">
        <f t="shared" si="332"/>
        <v>0.3991649999999991</v>
      </c>
      <c r="W5344" s="9">
        <f t="shared" si="333"/>
        <v>3.2000000000000084E-3</v>
      </c>
      <c r="X5344" s="8">
        <f t="shared" si="334"/>
        <v>1.9426450000000002</v>
      </c>
      <c r="Y5344">
        <f t="shared" si="335"/>
        <v>0</v>
      </c>
    </row>
    <row r="5345" spans="20:25" x14ac:dyDescent="0.25">
      <c r="T5345" s="7">
        <v>45166.447916666664</v>
      </c>
      <c r="U5345">
        <v>2.6</v>
      </c>
      <c r="V5345" s="8">
        <f t="shared" si="332"/>
        <v>0.53857999999999961</v>
      </c>
      <c r="W5345" s="9">
        <f t="shared" si="333"/>
        <v>6.5000000000000058E-3</v>
      </c>
      <c r="X5345" s="8">
        <f t="shared" si="334"/>
        <v>2.0205400000000009</v>
      </c>
      <c r="Y5345">
        <f t="shared" si="335"/>
        <v>0</v>
      </c>
    </row>
    <row r="5346" spans="20:25" x14ac:dyDescent="0.25">
      <c r="T5346" s="7">
        <v>45166.458333333336</v>
      </c>
      <c r="U5346">
        <v>2.44</v>
      </c>
      <c r="V5346" s="8">
        <f t="shared" si="332"/>
        <v>9.2451999999999757E-2</v>
      </c>
      <c r="W5346" s="9">
        <f t="shared" si="333"/>
        <v>0</v>
      </c>
      <c r="X5346" s="8">
        <f t="shared" si="334"/>
        <v>1.7712760000000003</v>
      </c>
      <c r="Y5346">
        <f t="shared" si="335"/>
        <v>0</v>
      </c>
    </row>
    <row r="5347" spans="20:25" x14ac:dyDescent="0.25">
      <c r="T5347" s="7">
        <v>45166.46875</v>
      </c>
      <c r="U5347">
        <v>2.48</v>
      </c>
      <c r="V5347" s="8">
        <f t="shared" si="332"/>
        <v>0.20398399999999928</v>
      </c>
      <c r="W5347" s="9">
        <f t="shared" si="333"/>
        <v>0</v>
      </c>
      <c r="X5347" s="8">
        <f t="shared" si="334"/>
        <v>1.8335920000000003</v>
      </c>
      <c r="Y5347">
        <f t="shared" si="335"/>
        <v>0</v>
      </c>
    </row>
    <row r="5348" spans="20:25" x14ac:dyDescent="0.25">
      <c r="T5348" s="7">
        <v>45166.479166666664</v>
      </c>
      <c r="U5348">
        <v>2.36</v>
      </c>
      <c r="V5348" s="8">
        <f t="shared" si="332"/>
        <v>0</v>
      </c>
      <c r="W5348" s="9">
        <f t="shared" si="333"/>
        <v>0</v>
      </c>
      <c r="X5348" s="8">
        <f t="shared" si="334"/>
        <v>1.6466440000000002</v>
      </c>
      <c r="Y5348">
        <f t="shared" si="335"/>
        <v>0</v>
      </c>
    </row>
    <row r="5349" spans="20:25" x14ac:dyDescent="0.25">
      <c r="T5349" s="7">
        <v>45166.489583333336</v>
      </c>
      <c r="U5349">
        <v>2.4300000000000002</v>
      </c>
      <c r="V5349" s="8">
        <f t="shared" si="332"/>
        <v>6.4569000000000543E-2</v>
      </c>
      <c r="W5349" s="9">
        <f t="shared" si="333"/>
        <v>0</v>
      </c>
      <c r="X5349" s="8">
        <f t="shared" si="334"/>
        <v>1.7556970000000005</v>
      </c>
      <c r="Y5349">
        <f t="shared" si="335"/>
        <v>0</v>
      </c>
    </row>
    <row r="5350" spans="20:25" x14ac:dyDescent="0.25">
      <c r="T5350" s="7">
        <v>45166.5</v>
      </c>
      <c r="U5350">
        <v>2.41</v>
      </c>
      <c r="V5350" s="8">
        <f t="shared" si="332"/>
        <v>8.8030000000003383E-3</v>
      </c>
      <c r="W5350" s="9">
        <f t="shared" si="333"/>
        <v>0</v>
      </c>
      <c r="X5350" s="8">
        <f t="shared" si="334"/>
        <v>1.7245390000000005</v>
      </c>
      <c r="Y5350">
        <f t="shared" si="335"/>
        <v>0</v>
      </c>
    </row>
    <row r="5351" spans="20:25" x14ac:dyDescent="0.25">
      <c r="T5351" s="7">
        <v>45166.510416666664</v>
      </c>
      <c r="U5351">
        <v>24.92</v>
      </c>
      <c r="V5351" s="8">
        <f t="shared" si="332"/>
        <v>62.773436000000004</v>
      </c>
      <c r="W5351" s="9">
        <f t="shared" si="333"/>
        <v>1.4796200000000002</v>
      </c>
      <c r="X5351" s="8">
        <f t="shared" si="334"/>
        <v>36.792868000000006</v>
      </c>
      <c r="Y5351">
        <f t="shared" si="335"/>
        <v>24.483367999999999</v>
      </c>
    </row>
    <row r="5352" spans="20:25" x14ac:dyDescent="0.25">
      <c r="T5352" s="7">
        <v>45166.513888888891</v>
      </c>
      <c r="U5352">
        <v>35.659999999999997</v>
      </c>
      <c r="V5352" s="8">
        <f t="shared" si="332"/>
        <v>92.719777999999991</v>
      </c>
      <c r="W5352" s="9">
        <f t="shared" si="333"/>
        <v>2.1884600000000001</v>
      </c>
      <c r="X5352" s="8">
        <f t="shared" si="334"/>
        <v>53.524713999999996</v>
      </c>
      <c r="Y5352">
        <f t="shared" si="335"/>
        <v>37.697863999999996</v>
      </c>
    </row>
    <row r="5353" spans="20:25" x14ac:dyDescent="0.25">
      <c r="T5353" s="7">
        <v>45166.517361111109</v>
      </c>
      <c r="U5353">
        <v>31.82</v>
      </c>
      <c r="V5353" s="8">
        <f t="shared" si="332"/>
        <v>82.012706000000009</v>
      </c>
      <c r="W5353" s="9">
        <f t="shared" si="333"/>
        <v>1.93502</v>
      </c>
      <c r="X5353" s="8">
        <f t="shared" si="334"/>
        <v>47.542377999999999</v>
      </c>
      <c r="Y5353">
        <f t="shared" si="335"/>
        <v>32.973128000000003</v>
      </c>
    </row>
    <row r="5354" spans="20:25" x14ac:dyDescent="0.25">
      <c r="T5354" s="7">
        <v>45166.520833333336</v>
      </c>
      <c r="U5354">
        <v>28.05</v>
      </c>
      <c r="V5354" s="8">
        <f t="shared" si="332"/>
        <v>71.500815000000003</v>
      </c>
      <c r="W5354" s="9">
        <f t="shared" si="333"/>
        <v>1.6862000000000001</v>
      </c>
      <c r="X5354" s="8">
        <f t="shared" si="334"/>
        <v>41.669094999999999</v>
      </c>
      <c r="Y5354">
        <f t="shared" si="335"/>
        <v>28.334520000000001</v>
      </c>
    </row>
    <row r="5355" spans="20:25" x14ac:dyDescent="0.25">
      <c r="T5355" s="7">
        <v>45166.524305555555</v>
      </c>
      <c r="U5355">
        <v>25</v>
      </c>
      <c r="V5355" s="8">
        <f t="shared" si="332"/>
        <v>62.996499999999997</v>
      </c>
      <c r="W5355" s="9">
        <f t="shared" si="333"/>
        <v>1.4849000000000001</v>
      </c>
      <c r="X5355" s="8">
        <f t="shared" si="334"/>
        <v>36.917500000000004</v>
      </c>
      <c r="Y5355">
        <f t="shared" si="335"/>
        <v>24.581799999999998</v>
      </c>
    </row>
    <row r="5356" spans="20:25" x14ac:dyDescent="0.25">
      <c r="T5356" s="7">
        <v>45166.527777777781</v>
      </c>
      <c r="U5356">
        <v>21.39</v>
      </c>
      <c r="V5356" s="8">
        <f t="shared" si="332"/>
        <v>52.930737000000001</v>
      </c>
      <c r="W5356" s="9">
        <f t="shared" si="333"/>
        <v>1.24664</v>
      </c>
      <c r="X5356" s="8">
        <f t="shared" si="334"/>
        <v>31.293481</v>
      </c>
      <c r="Y5356">
        <f t="shared" si="335"/>
        <v>20.140055999999998</v>
      </c>
    </row>
    <row r="5357" spans="20:25" x14ac:dyDescent="0.25">
      <c r="T5357" s="7">
        <v>45166.53125</v>
      </c>
      <c r="U5357">
        <v>16.670000000000002</v>
      </c>
      <c r="V5357" s="8">
        <f t="shared" si="332"/>
        <v>39.769961000000009</v>
      </c>
      <c r="W5357" s="9">
        <f t="shared" si="333"/>
        <v>0.93512000000000017</v>
      </c>
      <c r="X5357" s="8">
        <f t="shared" si="334"/>
        <v>23.940193000000004</v>
      </c>
      <c r="Y5357">
        <f t="shared" si="335"/>
        <v>14.332568000000002</v>
      </c>
    </row>
    <row r="5358" spans="20:25" x14ac:dyDescent="0.25">
      <c r="T5358" s="7">
        <v>45166.534722222219</v>
      </c>
      <c r="U5358">
        <v>15.31</v>
      </c>
      <c r="V5358" s="8">
        <f t="shared" si="332"/>
        <v>35.977873000000002</v>
      </c>
      <c r="W5358" s="9">
        <f t="shared" si="333"/>
        <v>0.84536000000000011</v>
      </c>
      <c r="X5358" s="8">
        <f t="shared" si="334"/>
        <v>21.821449000000001</v>
      </c>
      <c r="Y5358">
        <f t="shared" si="335"/>
        <v>12.659223999999998</v>
      </c>
    </row>
    <row r="5359" spans="20:25" x14ac:dyDescent="0.25">
      <c r="T5359" s="7">
        <v>45166.538194444445</v>
      </c>
      <c r="U5359">
        <v>14.99</v>
      </c>
      <c r="V5359" s="8">
        <f t="shared" si="332"/>
        <v>35.085616999999999</v>
      </c>
      <c r="W5359" s="9">
        <f t="shared" si="333"/>
        <v>0.82424000000000008</v>
      </c>
      <c r="X5359" s="8">
        <f t="shared" si="334"/>
        <v>21.322921000000001</v>
      </c>
      <c r="Y5359">
        <f t="shared" si="335"/>
        <v>12.265495999999999</v>
      </c>
    </row>
    <row r="5360" spans="20:25" x14ac:dyDescent="0.25">
      <c r="T5360" s="7">
        <v>45166.541666666664</v>
      </c>
      <c r="U5360">
        <v>13.29</v>
      </c>
      <c r="V5360" s="8">
        <f t="shared" si="332"/>
        <v>30.345506999999998</v>
      </c>
      <c r="W5360" s="9">
        <f t="shared" si="333"/>
        <v>0.71204000000000001</v>
      </c>
      <c r="X5360" s="8">
        <f t="shared" si="334"/>
        <v>18.674491</v>
      </c>
      <c r="Y5360">
        <f t="shared" si="335"/>
        <v>10.173815999999999</v>
      </c>
    </row>
    <row r="5361" spans="20:25" x14ac:dyDescent="0.25">
      <c r="T5361" s="7">
        <v>45166.545138888891</v>
      </c>
      <c r="U5361">
        <v>12.92</v>
      </c>
      <c r="V5361" s="8">
        <f t="shared" si="332"/>
        <v>29.313836000000002</v>
      </c>
      <c r="W5361" s="9">
        <f t="shared" si="333"/>
        <v>0.68762000000000001</v>
      </c>
      <c r="X5361" s="8">
        <f t="shared" si="334"/>
        <v>18.098067999999998</v>
      </c>
      <c r="Y5361">
        <f t="shared" si="335"/>
        <v>9.7185679999999994</v>
      </c>
    </row>
    <row r="5362" spans="20:25" x14ac:dyDescent="0.25">
      <c r="T5362" s="7">
        <v>45166.548611111109</v>
      </c>
      <c r="U5362">
        <v>11.88</v>
      </c>
      <c r="V5362" s="8">
        <f t="shared" si="332"/>
        <v>26.414004000000006</v>
      </c>
      <c r="W5362" s="9">
        <f t="shared" si="333"/>
        <v>0.61898000000000009</v>
      </c>
      <c r="X5362" s="8">
        <f t="shared" si="334"/>
        <v>16.477852000000002</v>
      </c>
      <c r="Y5362">
        <f t="shared" si="335"/>
        <v>8.4389520000000005</v>
      </c>
    </row>
    <row r="5363" spans="20:25" x14ac:dyDescent="0.25">
      <c r="T5363" s="7">
        <v>45166.552083333336</v>
      </c>
      <c r="U5363">
        <v>12.48</v>
      </c>
      <c r="V5363" s="8">
        <f t="shared" si="332"/>
        <v>28.086984000000001</v>
      </c>
      <c r="W5363" s="9">
        <f t="shared" si="333"/>
        <v>0.65858000000000005</v>
      </c>
      <c r="X5363" s="8">
        <f t="shared" si="334"/>
        <v>17.412592</v>
      </c>
      <c r="Y5363">
        <f t="shared" si="335"/>
        <v>9.1771919999999998</v>
      </c>
    </row>
    <row r="5364" spans="20:25" x14ac:dyDescent="0.25">
      <c r="T5364" s="7">
        <v>45166.555555555555</v>
      </c>
      <c r="U5364">
        <v>11.41</v>
      </c>
      <c r="V5364" s="8">
        <f t="shared" si="332"/>
        <v>25.103503000000003</v>
      </c>
      <c r="W5364" s="9">
        <f t="shared" si="333"/>
        <v>0.58796000000000004</v>
      </c>
      <c r="X5364" s="8">
        <f t="shared" si="334"/>
        <v>15.745639000000002</v>
      </c>
      <c r="Y5364">
        <f t="shared" si="335"/>
        <v>7.8606639999999999</v>
      </c>
    </row>
    <row r="5365" spans="20:25" x14ac:dyDescent="0.25">
      <c r="T5365" s="7">
        <v>45166.559027777781</v>
      </c>
      <c r="U5365">
        <v>11.57</v>
      </c>
      <c r="V5365" s="8">
        <f t="shared" si="332"/>
        <v>25.549631000000005</v>
      </c>
      <c r="W5365" s="9">
        <f t="shared" si="333"/>
        <v>0.59852000000000005</v>
      </c>
      <c r="X5365" s="8">
        <f t="shared" si="334"/>
        <v>15.994903000000003</v>
      </c>
      <c r="Y5365">
        <f t="shared" si="335"/>
        <v>8.0575279999999996</v>
      </c>
    </row>
    <row r="5366" spans="20:25" x14ac:dyDescent="0.25">
      <c r="T5366" s="7">
        <v>45166.5625</v>
      </c>
      <c r="U5366">
        <v>11.45</v>
      </c>
      <c r="V5366" s="8">
        <f t="shared" si="332"/>
        <v>25.215035</v>
      </c>
      <c r="W5366" s="9">
        <f t="shared" si="333"/>
        <v>0.59060000000000001</v>
      </c>
      <c r="X5366" s="8">
        <f t="shared" si="334"/>
        <v>15.807955000000002</v>
      </c>
      <c r="Y5366">
        <f t="shared" si="335"/>
        <v>7.9098799999999976</v>
      </c>
    </row>
    <row r="5367" spans="20:25" x14ac:dyDescent="0.25">
      <c r="T5367" s="7">
        <v>45166.565972222219</v>
      </c>
      <c r="U5367">
        <v>13.28</v>
      </c>
      <c r="V5367" s="8">
        <f t="shared" si="332"/>
        <v>30.317624000000002</v>
      </c>
      <c r="W5367" s="9">
        <f t="shared" si="333"/>
        <v>0.71138000000000001</v>
      </c>
      <c r="X5367" s="8">
        <f t="shared" si="334"/>
        <v>18.658911999999997</v>
      </c>
      <c r="Y5367">
        <f t="shared" si="335"/>
        <v>10.161511999999998</v>
      </c>
    </row>
    <row r="5368" spans="20:25" x14ac:dyDescent="0.25">
      <c r="T5368" s="7">
        <v>45166.569444444445</v>
      </c>
      <c r="U5368">
        <v>11.94</v>
      </c>
      <c r="V5368" s="8">
        <f t="shared" si="332"/>
        <v>26.581302000000001</v>
      </c>
      <c r="W5368" s="9">
        <f t="shared" si="333"/>
        <v>0.62293999999999994</v>
      </c>
      <c r="X5368" s="8">
        <f t="shared" si="334"/>
        <v>16.571325999999999</v>
      </c>
      <c r="Y5368">
        <f t="shared" si="335"/>
        <v>8.5127759999999988</v>
      </c>
    </row>
    <row r="5369" spans="20:25" x14ac:dyDescent="0.25">
      <c r="T5369" s="7">
        <v>45166.572916666664</v>
      </c>
      <c r="U5369">
        <v>11.83</v>
      </c>
      <c r="V5369" s="8">
        <f t="shared" si="332"/>
        <v>26.274588999999999</v>
      </c>
      <c r="W5369" s="9">
        <f t="shared" si="333"/>
        <v>0.61568000000000001</v>
      </c>
      <c r="X5369" s="8">
        <f t="shared" si="334"/>
        <v>16.399957000000001</v>
      </c>
      <c r="Y5369">
        <f t="shared" si="335"/>
        <v>8.3774319999999989</v>
      </c>
    </row>
    <row r="5370" spans="20:25" x14ac:dyDescent="0.25">
      <c r="T5370" s="7">
        <v>45166.576388888891</v>
      </c>
      <c r="U5370">
        <v>10.91</v>
      </c>
      <c r="V5370" s="8">
        <f t="shared" si="332"/>
        <v>23.709353</v>
      </c>
      <c r="W5370" s="9">
        <f t="shared" si="333"/>
        <v>0.55496000000000001</v>
      </c>
      <c r="X5370" s="8">
        <f t="shared" si="334"/>
        <v>14.966689000000001</v>
      </c>
      <c r="Y5370">
        <f t="shared" si="335"/>
        <v>7.2454639999999984</v>
      </c>
    </row>
    <row r="5371" spans="20:25" x14ac:dyDescent="0.25">
      <c r="T5371" s="7">
        <v>45166.579861111109</v>
      </c>
      <c r="U5371">
        <v>10.85</v>
      </c>
      <c r="V5371" s="8">
        <f t="shared" si="332"/>
        <v>23.542054999999998</v>
      </c>
      <c r="W5371" s="9">
        <f t="shared" si="333"/>
        <v>0.55099999999999993</v>
      </c>
      <c r="X5371" s="8">
        <f t="shared" si="334"/>
        <v>14.873215</v>
      </c>
      <c r="Y5371">
        <f t="shared" si="335"/>
        <v>7.1716399999999982</v>
      </c>
    </row>
    <row r="5372" spans="20:25" x14ac:dyDescent="0.25">
      <c r="T5372" s="7">
        <v>45166.583333333336</v>
      </c>
      <c r="U5372">
        <v>11.41</v>
      </c>
      <c r="V5372" s="8">
        <f t="shared" si="332"/>
        <v>25.103503000000003</v>
      </c>
      <c r="W5372" s="9">
        <f t="shared" si="333"/>
        <v>0.58796000000000004</v>
      </c>
      <c r="X5372" s="8">
        <f t="shared" si="334"/>
        <v>15.745639000000002</v>
      </c>
      <c r="Y5372">
        <f t="shared" si="335"/>
        <v>7.8606639999999999</v>
      </c>
    </row>
    <row r="5373" spans="20:25" x14ac:dyDescent="0.25">
      <c r="T5373" s="7">
        <v>45166.586805555555</v>
      </c>
      <c r="U5373">
        <v>10.68</v>
      </c>
      <c r="V5373" s="8">
        <f t="shared" si="332"/>
        <v>23.068044</v>
      </c>
      <c r="W5373" s="9">
        <f t="shared" si="333"/>
        <v>0.53978000000000004</v>
      </c>
      <c r="X5373" s="8">
        <f t="shared" si="334"/>
        <v>14.608372000000001</v>
      </c>
      <c r="Y5373">
        <f t="shared" si="335"/>
        <v>6.9624719999999982</v>
      </c>
    </row>
    <row r="5374" spans="20:25" x14ac:dyDescent="0.25">
      <c r="T5374" s="7">
        <v>45166.590277777781</v>
      </c>
      <c r="U5374">
        <v>11.5</v>
      </c>
      <c r="V5374" s="8">
        <f t="shared" si="332"/>
        <v>25.35445</v>
      </c>
      <c r="W5374" s="9">
        <f t="shared" si="333"/>
        <v>0.59389999999999998</v>
      </c>
      <c r="X5374" s="8">
        <f t="shared" si="334"/>
        <v>15.88585</v>
      </c>
      <c r="Y5374">
        <f t="shared" si="335"/>
        <v>7.9713999999999992</v>
      </c>
    </row>
    <row r="5375" spans="20:25" x14ac:dyDescent="0.25">
      <c r="T5375" s="7">
        <v>45166.59375</v>
      </c>
      <c r="U5375">
        <v>11.25</v>
      </c>
      <c r="V5375" s="8">
        <f t="shared" si="332"/>
        <v>24.657375000000002</v>
      </c>
      <c r="W5375" s="9">
        <f t="shared" si="333"/>
        <v>0.57740000000000002</v>
      </c>
      <c r="X5375" s="8">
        <f t="shared" si="334"/>
        <v>15.496375000000002</v>
      </c>
      <c r="Y5375">
        <f t="shared" si="335"/>
        <v>7.6637999999999984</v>
      </c>
    </row>
    <row r="5376" spans="20:25" x14ac:dyDescent="0.25">
      <c r="T5376" s="7">
        <v>45166.597222222219</v>
      </c>
      <c r="U5376">
        <v>11.7</v>
      </c>
      <c r="V5376" s="8">
        <f t="shared" si="332"/>
        <v>25.912109999999998</v>
      </c>
      <c r="W5376" s="9">
        <f t="shared" si="333"/>
        <v>0.60709999999999997</v>
      </c>
      <c r="X5376" s="8">
        <f t="shared" si="334"/>
        <v>16.197429999999997</v>
      </c>
      <c r="Y5376">
        <f t="shared" si="335"/>
        <v>8.2174799999999983</v>
      </c>
    </row>
    <row r="5377" spans="20:25" x14ac:dyDescent="0.25">
      <c r="T5377" s="7">
        <v>45166.600694444445</v>
      </c>
      <c r="U5377">
        <v>11.36</v>
      </c>
      <c r="V5377" s="8">
        <f t="shared" si="332"/>
        <v>24.964087999999997</v>
      </c>
      <c r="W5377" s="9">
        <f t="shared" si="333"/>
        <v>0.58465999999999996</v>
      </c>
      <c r="X5377" s="8">
        <f t="shared" si="334"/>
        <v>15.667744000000001</v>
      </c>
      <c r="Y5377">
        <f t="shared" si="335"/>
        <v>7.7991439999999983</v>
      </c>
    </row>
    <row r="5378" spans="20:25" x14ac:dyDescent="0.25">
      <c r="T5378" s="7">
        <v>45166.604166666664</v>
      </c>
      <c r="U5378">
        <v>11.77</v>
      </c>
      <c r="V5378" s="8">
        <f t="shared" si="332"/>
        <v>26.107291000000004</v>
      </c>
      <c r="W5378" s="9">
        <f t="shared" si="333"/>
        <v>0.61171999999999993</v>
      </c>
      <c r="X5378" s="8">
        <f t="shared" si="334"/>
        <v>16.306483</v>
      </c>
      <c r="Y5378">
        <f t="shared" si="335"/>
        <v>8.3036079999999988</v>
      </c>
    </row>
    <row r="5379" spans="20:25" x14ac:dyDescent="0.25">
      <c r="T5379" s="7">
        <v>45166.607638888891</v>
      </c>
      <c r="U5379">
        <v>10.93</v>
      </c>
      <c r="V5379" s="8">
        <f t="shared" ref="V5379:V5442" si="336">IF(2.7883*U5379-6.711&lt;0,0,2.7883*U5379-6.711)</f>
        <v>23.765118999999999</v>
      </c>
      <c r="W5379" s="9">
        <f t="shared" ref="W5379:W5442" si="337">IF(0.066*U5379-0.1651&lt;0,0,0.066*U5379-0.1651)</f>
        <v>0.55628</v>
      </c>
      <c r="X5379" s="8">
        <f t="shared" ref="X5379:X5442" si="338">IF(1.5579*U5379-2.03&lt;0,0,1.5579*U5379-2.03)</f>
        <v>14.997847000000002</v>
      </c>
      <c r="Y5379">
        <f t="shared" ref="Y5379:Y5442" si="339">IF(1.2304*U5379-6.1782&lt;0,0,1.2304*U5379-6.1782)</f>
        <v>7.270071999999999</v>
      </c>
    </row>
    <row r="5380" spans="20:25" x14ac:dyDescent="0.25">
      <c r="T5380" s="7">
        <v>45166.611111111109</v>
      </c>
      <c r="U5380">
        <v>11.1</v>
      </c>
      <c r="V5380" s="8">
        <f t="shared" si="336"/>
        <v>24.239129999999996</v>
      </c>
      <c r="W5380" s="9">
        <f t="shared" si="337"/>
        <v>0.5675</v>
      </c>
      <c r="X5380" s="8">
        <f t="shared" si="338"/>
        <v>15.262690000000001</v>
      </c>
      <c r="Y5380">
        <f t="shared" si="339"/>
        <v>7.479239999999999</v>
      </c>
    </row>
    <row r="5381" spans="20:25" x14ac:dyDescent="0.25">
      <c r="T5381" s="7">
        <v>45166.614583333336</v>
      </c>
      <c r="U5381">
        <v>10.76</v>
      </c>
      <c r="V5381" s="8">
        <f t="shared" si="336"/>
        <v>23.291108000000001</v>
      </c>
      <c r="W5381" s="9">
        <f t="shared" si="337"/>
        <v>0.54505999999999999</v>
      </c>
      <c r="X5381" s="8">
        <f t="shared" si="338"/>
        <v>14.733003999999999</v>
      </c>
      <c r="Y5381">
        <f t="shared" si="339"/>
        <v>7.060903999999999</v>
      </c>
    </row>
    <row r="5382" spans="20:25" x14ac:dyDescent="0.25">
      <c r="T5382" s="7">
        <v>45166.618055555555</v>
      </c>
      <c r="U5382">
        <v>10.37</v>
      </c>
      <c r="V5382" s="8">
        <f t="shared" si="336"/>
        <v>22.203671</v>
      </c>
      <c r="W5382" s="9">
        <f t="shared" si="337"/>
        <v>0.51932</v>
      </c>
      <c r="X5382" s="8">
        <f t="shared" si="338"/>
        <v>14.125423</v>
      </c>
      <c r="Y5382">
        <f t="shared" si="339"/>
        <v>6.5810479999999973</v>
      </c>
    </row>
    <row r="5383" spans="20:25" x14ac:dyDescent="0.25">
      <c r="T5383" s="7">
        <v>45166.621527777781</v>
      </c>
      <c r="U5383">
        <v>10.1</v>
      </c>
      <c r="V5383" s="8">
        <f t="shared" si="336"/>
        <v>21.450829999999996</v>
      </c>
      <c r="W5383" s="9">
        <f t="shared" si="337"/>
        <v>0.50149999999999995</v>
      </c>
      <c r="X5383" s="8">
        <f t="shared" si="338"/>
        <v>13.704790000000001</v>
      </c>
      <c r="Y5383">
        <f t="shared" si="339"/>
        <v>6.2488399999999977</v>
      </c>
    </row>
    <row r="5384" spans="20:25" x14ac:dyDescent="0.25">
      <c r="T5384" s="7">
        <v>45166.625</v>
      </c>
      <c r="U5384">
        <v>10.130000000000001</v>
      </c>
      <c r="V5384" s="8">
        <f t="shared" si="336"/>
        <v>21.534479000000005</v>
      </c>
      <c r="W5384" s="9">
        <f t="shared" si="337"/>
        <v>0.50348000000000004</v>
      </c>
      <c r="X5384" s="8">
        <f t="shared" si="338"/>
        <v>13.751527000000003</v>
      </c>
      <c r="Y5384">
        <f t="shared" si="339"/>
        <v>6.2857520000000005</v>
      </c>
    </row>
    <row r="5385" spans="20:25" x14ac:dyDescent="0.25">
      <c r="T5385" s="7">
        <v>45166.628472222219</v>
      </c>
      <c r="U5385">
        <v>10.17</v>
      </c>
      <c r="V5385" s="8">
        <f t="shared" si="336"/>
        <v>21.646011000000001</v>
      </c>
      <c r="W5385" s="9">
        <f t="shared" si="337"/>
        <v>0.50612000000000001</v>
      </c>
      <c r="X5385" s="8">
        <f t="shared" si="338"/>
        <v>13.813843</v>
      </c>
      <c r="Y5385">
        <f t="shared" si="339"/>
        <v>6.3349679999999982</v>
      </c>
    </row>
    <row r="5386" spans="20:25" x14ac:dyDescent="0.25">
      <c r="T5386" s="7">
        <v>45166.631944444445</v>
      </c>
      <c r="U5386">
        <v>9.7100000000000009</v>
      </c>
      <c r="V5386" s="8">
        <f t="shared" si="336"/>
        <v>20.363393000000002</v>
      </c>
      <c r="W5386" s="9">
        <f t="shared" si="337"/>
        <v>0.47576000000000007</v>
      </c>
      <c r="X5386" s="8">
        <f t="shared" si="338"/>
        <v>13.097209000000003</v>
      </c>
      <c r="Y5386">
        <f t="shared" si="339"/>
        <v>5.7689839999999997</v>
      </c>
    </row>
    <row r="5387" spans="20:25" x14ac:dyDescent="0.25">
      <c r="T5387" s="7">
        <v>45166.635416666664</v>
      </c>
      <c r="U5387">
        <v>9.4600000000000009</v>
      </c>
      <c r="V5387" s="8">
        <f t="shared" si="336"/>
        <v>19.666318000000004</v>
      </c>
      <c r="W5387" s="9">
        <f t="shared" si="337"/>
        <v>0.45926000000000011</v>
      </c>
      <c r="X5387" s="8">
        <f t="shared" si="338"/>
        <v>12.707734000000002</v>
      </c>
      <c r="Y5387">
        <f t="shared" si="339"/>
        <v>5.4613840000000007</v>
      </c>
    </row>
    <row r="5388" spans="20:25" x14ac:dyDescent="0.25">
      <c r="T5388" s="7">
        <v>45166.645833333336</v>
      </c>
      <c r="U5388">
        <v>8.33</v>
      </c>
      <c r="V5388" s="8">
        <f t="shared" si="336"/>
        <v>16.515538999999997</v>
      </c>
      <c r="W5388" s="9">
        <f t="shared" si="337"/>
        <v>0.38468000000000002</v>
      </c>
      <c r="X5388" s="8">
        <f t="shared" si="338"/>
        <v>10.947307000000002</v>
      </c>
      <c r="Y5388">
        <f t="shared" si="339"/>
        <v>4.0710319999999989</v>
      </c>
    </row>
    <row r="5389" spans="20:25" x14ac:dyDescent="0.25">
      <c r="T5389" s="7">
        <v>45166.65625</v>
      </c>
      <c r="U5389">
        <v>7.33</v>
      </c>
      <c r="V5389" s="8">
        <f t="shared" si="336"/>
        <v>13.727238999999999</v>
      </c>
      <c r="W5389" s="9">
        <f t="shared" si="337"/>
        <v>0.31868000000000007</v>
      </c>
      <c r="X5389" s="8">
        <f t="shared" si="338"/>
        <v>9.3894070000000021</v>
      </c>
      <c r="Y5389">
        <f t="shared" si="339"/>
        <v>2.8406319999999994</v>
      </c>
    </row>
    <row r="5390" spans="20:25" x14ac:dyDescent="0.25">
      <c r="T5390" s="7">
        <v>45166.666666666664</v>
      </c>
      <c r="U5390">
        <v>6.69</v>
      </c>
      <c r="V5390" s="8">
        <f t="shared" si="336"/>
        <v>11.942727</v>
      </c>
      <c r="W5390" s="9">
        <f t="shared" si="337"/>
        <v>0.27644000000000002</v>
      </c>
      <c r="X5390" s="8">
        <f t="shared" si="338"/>
        <v>8.3923510000000014</v>
      </c>
      <c r="Y5390">
        <f t="shared" si="339"/>
        <v>2.0531760000000006</v>
      </c>
    </row>
    <row r="5391" spans="20:25" x14ac:dyDescent="0.25">
      <c r="T5391" s="7">
        <v>45166.677083333336</v>
      </c>
      <c r="U5391">
        <v>6.25</v>
      </c>
      <c r="V5391" s="8">
        <f t="shared" si="336"/>
        <v>10.715874999999999</v>
      </c>
      <c r="W5391" s="9">
        <f t="shared" si="337"/>
        <v>0.24740000000000004</v>
      </c>
      <c r="X5391" s="8">
        <f t="shared" si="338"/>
        <v>7.7068750000000019</v>
      </c>
      <c r="Y5391">
        <f t="shared" si="339"/>
        <v>1.5117999999999991</v>
      </c>
    </row>
    <row r="5392" spans="20:25" x14ac:dyDescent="0.25">
      <c r="T5392" s="7">
        <v>45166.6875</v>
      </c>
      <c r="U5392">
        <v>6.08</v>
      </c>
      <c r="V5392" s="8">
        <f t="shared" si="336"/>
        <v>10.241864000000001</v>
      </c>
      <c r="W5392" s="9">
        <f t="shared" si="337"/>
        <v>0.23618000000000003</v>
      </c>
      <c r="X5392" s="8">
        <f t="shared" si="338"/>
        <v>7.4420320000000011</v>
      </c>
      <c r="Y5392">
        <f t="shared" si="339"/>
        <v>1.3026319999999991</v>
      </c>
    </row>
    <row r="5393" spans="20:25" x14ac:dyDescent="0.25">
      <c r="T5393" s="7">
        <v>45166.697916666664</v>
      </c>
      <c r="U5393">
        <v>5.71</v>
      </c>
      <c r="V5393" s="8">
        <f t="shared" si="336"/>
        <v>9.2101930000000003</v>
      </c>
      <c r="W5393" s="9">
        <f t="shared" si="337"/>
        <v>0.21176000000000003</v>
      </c>
      <c r="X5393" s="8">
        <f t="shared" si="338"/>
        <v>6.865609000000001</v>
      </c>
      <c r="Y5393">
        <f t="shared" si="339"/>
        <v>0.84738399999999903</v>
      </c>
    </row>
    <row r="5394" spans="20:25" x14ac:dyDescent="0.25">
      <c r="T5394" s="7">
        <v>45166.708333333336</v>
      </c>
      <c r="U5394">
        <v>5.42</v>
      </c>
      <c r="V5394" s="8">
        <f t="shared" si="336"/>
        <v>8.401586</v>
      </c>
      <c r="W5394" s="9">
        <f t="shared" si="337"/>
        <v>0.19262000000000004</v>
      </c>
      <c r="X5394" s="8">
        <f t="shared" si="338"/>
        <v>6.4138180000000009</v>
      </c>
      <c r="Y5394">
        <f t="shared" si="339"/>
        <v>0.49056799999999878</v>
      </c>
    </row>
    <row r="5395" spans="20:25" x14ac:dyDescent="0.25">
      <c r="T5395" s="7">
        <v>45166.71875</v>
      </c>
      <c r="U5395">
        <v>5.36</v>
      </c>
      <c r="V5395" s="8">
        <f t="shared" si="336"/>
        <v>8.2342880000000012</v>
      </c>
      <c r="W5395" s="9">
        <f t="shared" si="337"/>
        <v>0.18866000000000002</v>
      </c>
      <c r="X5395" s="8">
        <f t="shared" si="338"/>
        <v>6.3203440000000022</v>
      </c>
      <c r="Y5395">
        <f t="shared" si="339"/>
        <v>0.41674399999999956</v>
      </c>
    </row>
    <row r="5396" spans="20:25" x14ac:dyDescent="0.25">
      <c r="T5396" s="7">
        <v>45166.729166666664</v>
      </c>
      <c r="U5396">
        <v>4.9400000000000004</v>
      </c>
      <c r="V5396" s="8">
        <f t="shared" si="336"/>
        <v>7.0632020000000004</v>
      </c>
      <c r="W5396" s="9">
        <f t="shared" si="337"/>
        <v>0.16094000000000006</v>
      </c>
      <c r="X5396" s="8">
        <f t="shared" si="338"/>
        <v>5.6660260000000005</v>
      </c>
      <c r="Y5396">
        <f t="shared" si="339"/>
        <v>0</v>
      </c>
    </row>
    <row r="5397" spans="20:25" x14ac:dyDescent="0.25">
      <c r="T5397" s="7">
        <v>45166.739583333336</v>
      </c>
      <c r="U5397">
        <v>4.8099999999999996</v>
      </c>
      <c r="V5397" s="8">
        <f t="shared" si="336"/>
        <v>6.7007229999999982</v>
      </c>
      <c r="W5397" s="9">
        <f t="shared" si="337"/>
        <v>0.15235999999999997</v>
      </c>
      <c r="X5397" s="8">
        <f t="shared" si="338"/>
        <v>5.4634990000000005</v>
      </c>
      <c r="Y5397">
        <f t="shared" si="339"/>
        <v>0</v>
      </c>
    </row>
    <row r="5398" spans="20:25" x14ac:dyDescent="0.25">
      <c r="T5398" s="7">
        <v>45166.75</v>
      </c>
      <c r="U5398">
        <v>4.75</v>
      </c>
      <c r="V5398" s="8">
        <f t="shared" si="336"/>
        <v>6.5334249999999994</v>
      </c>
      <c r="W5398" s="9">
        <f t="shared" si="337"/>
        <v>0.1484</v>
      </c>
      <c r="X5398" s="8">
        <f t="shared" si="338"/>
        <v>5.370025</v>
      </c>
      <c r="Y5398">
        <f t="shared" si="339"/>
        <v>0</v>
      </c>
    </row>
    <row r="5399" spans="20:25" x14ac:dyDescent="0.25">
      <c r="T5399" s="7">
        <v>45166.760416666664</v>
      </c>
      <c r="U5399">
        <v>5.25</v>
      </c>
      <c r="V5399" s="8">
        <f t="shared" si="336"/>
        <v>7.9275749999999992</v>
      </c>
      <c r="W5399" s="9">
        <f t="shared" si="337"/>
        <v>0.18140000000000003</v>
      </c>
      <c r="X5399" s="8">
        <f t="shared" si="338"/>
        <v>6.1489750000000019</v>
      </c>
      <c r="Y5399">
        <f t="shared" si="339"/>
        <v>0.28139999999999965</v>
      </c>
    </row>
    <row r="5400" spans="20:25" x14ac:dyDescent="0.25">
      <c r="T5400" s="7">
        <v>45166.770833333336</v>
      </c>
      <c r="U5400">
        <v>4.5599999999999996</v>
      </c>
      <c r="V5400" s="8">
        <f t="shared" si="336"/>
        <v>6.0036479999999983</v>
      </c>
      <c r="W5400" s="9">
        <f t="shared" si="337"/>
        <v>0.13586000000000001</v>
      </c>
      <c r="X5400" s="8">
        <f t="shared" si="338"/>
        <v>5.0740239999999996</v>
      </c>
      <c r="Y5400">
        <f t="shared" si="339"/>
        <v>0</v>
      </c>
    </row>
    <row r="5401" spans="20:25" x14ac:dyDescent="0.25">
      <c r="T5401" s="7">
        <v>45166.78125</v>
      </c>
      <c r="U5401">
        <v>4.55</v>
      </c>
      <c r="V5401" s="8">
        <f t="shared" si="336"/>
        <v>5.9757649999999991</v>
      </c>
      <c r="W5401" s="9">
        <f t="shared" si="337"/>
        <v>0.13520000000000001</v>
      </c>
      <c r="X5401" s="8">
        <f t="shared" si="338"/>
        <v>5.0584450000000007</v>
      </c>
      <c r="Y5401">
        <f t="shared" si="339"/>
        <v>0</v>
      </c>
    </row>
    <row r="5402" spans="20:25" x14ac:dyDescent="0.25">
      <c r="T5402" s="7">
        <v>45166.791666666664</v>
      </c>
      <c r="U5402">
        <v>4.47</v>
      </c>
      <c r="V5402" s="8">
        <f t="shared" si="336"/>
        <v>5.7527009999999983</v>
      </c>
      <c r="W5402" s="9">
        <f t="shared" si="337"/>
        <v>0.12992000000000001</v>
      </c>
      <c r="X5402" s="8">
        <f t="shared" si="338"/>
        <v>4.9338130000000007</v>
      </c>
      <c r="Y5402">
        <f t="shared" si="339"/>
        <v>0</v>
      </c>
    </row>
    <row r="5403" spans="20:25" x14ac:dyDescent="0.25">
      <c r="T5403" s="7">
        <v>45166.802083333336</v>
      </c>
      <c r="U5403">
        <v>4.0599999999999996</v>
      </c>
      <c r="V5403" s="8">
        <f t="shared" si="336"/>
        <v>4.6094979999999985</v>
      </c>
      <c r="W5403" s="9">
        <f t="shared" si="337"/>
        <v>0.10285999999999998</v>
      </c>
      <c r="X5403" s="8">
        <f t="shared" si="338"/>
        <v>4.2950739999999996</v>
      </c>
      <c r="Y5403">
        <f t="shared" si="339"/>
        <v>0</v>
      </c>
    </row>
    <row r="5404" spans="20:25" x14ac:dyDescent="0.25">
      <c r="T5404" s="7">
        <v>45166.8125</v>
      </c>
      <c r="U5404">
        <v>3.93</v>
      </c>
      <c r="V5404" s="8">
        <f t="shared" si="336"/>
        <v>4.2470189999999999</v>
      </c>
      <c r="W5404" s="9">
        <f t="shared" si="337"/>
        <v>9.4280000000000003E-2</v>
      </c>
      <c r="X5404" s="8">
        <f t="shared" si="338"/>
        <v>4.0925470000000015</v>
      </c>
      <c r="Y5404">
        <f t="shared" si="339"/>
        <v>0</v>
      </c>
    </row>
    <row r="5405" spans="20:25" x14ac:dyDescent="0.25">
      <c r="T5405" s="7">
        <v>45166.822916666664</v>
      </c>
      <c r="U5405">
        <v>3.96</v>
      </c>
      <c r="V5405" s="8">
        <f t="shared" si="336"/>
        <v>4.3306679999999993</v>
      </c>
      <c r="W5405" s="9">
        <f t="shared" si="337"/>
        <v>9.626000000000004E-2</v>
      </c>
      <c r="X5405" s="8">
        <f t="shared" si="338"/>
        <v>4.139284</v>
      </c>
      <c r="Y5405">
        <f t="shared" si="339"/>
        <v>0</v>
      </c>
    </row>
    <row r="5406" spans="20:25" x14ac:dyDescent="0.25">
      <c r="T5406" s="7">
        <v>45166.833333333336</v>
      </c>
      <c r="U5406">
        <v>3.79</v>
      </c>
      <c r="V5406" s="8">
        <f t="shared" si="336"/>
        <v>3.8566570000000002</v>
      </c>
      <c r="W5406" s="9">
        <f t="shared" si="337"/>
        <v>8.5040000000000032E-2</v>
      </c>
      <c r="X5406" s="8">
        <f t="shared" si="338"/>
        <v>3.8744410000000005</v>
      </c>
      <c r="Y5406">
        <f t="shared" si="339"/>
        <v>0</v>
      </c>
    </row>
    <row r="5407" spans="20:25" x14ac:dyDescent="0.25">
      <c r="T5407" s="7">
        <v>45166.84375</v>
      </c>
      <c r="U5407">
        <v>3.78</v>
      </c>
      <c r="V5407" s="8">
        <f t="shared" si="336"/>
        <v>3.8287739999999992</v>
      </c>
      <c r="W5407" s="9">
        <f t="shared" si="337"/>
        <v>8.4380000000000011E-2</v>
      </c>
      <c r="X5407" s="8">
        <f t="shared" si="338"/>
        <v>3.8588619999999998</v>
      </c>
      <c r="Y5407">
        <f t="shared" si="339"/>
        <v>0</v>
      </c>
    </row>
    <row r="5408" spans="20:25" x14ac:dyDescent="0.25">
      <c r="T5408" s="7">
        <v>45166.854166666664</v>
      </c>
      <c r="U5408">
        <v>3.76</v>
      </c>
      <c r="V5408" s="8">
        <f t="shared" si="336"/>
        <v>3.773007999999999</v>
      </c>
      <c r="W5408" s="9">
        <f t="shared" si="337"/>
        <v>8.3059999999999995E-2</v>
      </c>
      <c r="X5408" s="8">
        <f t="shared" si="338"/>
        <v>3.8277040000000002</v>
      </c>
      <c r="Y5408">
        <f t="shared" si="339"/>
        <v>0</v>
      </c>
    </row>
    <row r="5409" spans="20:25" x14ac:dyDescent="0.25">
      <c r="T5409" s="7">
        <v>45166.864583333336</v>
      </c>
      <c r="U5409">
        <v>3.68</v>
      </c>
      <c r="V5409" s="8">
        <f t="shared" si="336"/>
        <v>3.549944</v>
      </c>
      <c r="W5409" s="9">
        <f t="shared" si="337"/>
        <v>7.7780000000000016E-2</v>
      </c>
      <c r="X5409" s="8">
        <f t="shared" si="338"/>
        <v>3.703072000000001</v>
      </c>
      <c r="Y5409">
        <f t="shared" si="339"/>
        <v>0</v>
      </c>
    </row>
    <row r="5410" spans="20:25" x14ac:dyDescent="0.25">
      <c r="T5410" s="7">
        <v>45166.875</v>
      </c>
      <c r="U5410">
        <v>3.6</v>
      </c>
      <c r="V5410" s="8">
        <f t="shared" si="336"/>
        <v>3.3268799999999992</v>
      </c>
      <c r="W5410" s="9">
        <f t="shared" si="337"/>
        <v>7.2500000000000009E-2</v>
      </c>
      <c r="X5410" s="8">
        <f t="shared" si="338"/>
        <v>3.578440000000001</v>
      </c>
      <c r="Y5410">
        <f t="shared" si="339"/>
        <v>0</v>
      </c>
    </row>
    <row r="5411" spans="20:25" x14ac:dyDescent="0.25">
      <c r="T5411" s="7">
        <v>45166.885416666664</v>
      </c>
      <c r="U5411">
        <v>3.5</v>
      </c>
      <c r="V5411" s="8">
        <f t="shared" si="336"/>
        <v>3.0480499999999999</v>
      </c>
      <c r="W5411" s="9">
        <f t="shared" si="337"/>
        <v>6.5900000000000014E-2</v>
      </c>
      <c r="X5411" s="8">
        <f t="shared" si="338"/>
        <v>3.4226500000000004</v>
      </c>
      <c r="Y5411">
        <f t="shared" si="339"/>
        <v>0</v>
      </c>
    </row>
    <row r="5412" spans="20:25" x14ac:dyDescent="0.25">
      <c r="T5412" s="7">
        <v>45166.895833333336</v>
      </c>
      <c r="U5412">
        <v>3.55</v>
      </c>
      <c r="V5412" s="8">
        <f t="shared" si="336"/>
        <v>3.1874649999999995</v>
      </c>
      <c r="W5412" s="9">
        <f t="shared" si="337"/>
        <v>6.9200000000000012E-2</v>
      </c>
      <c r="X5412" s="8">
        <f t="shared" si="338"/>
        <v>3.5005450000000002</v>
      </c>
      <c r="Y5412">
        <f t="shared" si="339"/>
        <v>0</v>
      </c>
    </row>
    <row r="5413" spans="20:25" x14ac:dyDescent="0.25">
      <c r="T5413" s="7">
        <v>45166.90625</v>
      </c>
      <c r="U5413">
        <v>3.5</v>
      </c>
      <c r="V5413" s="8">
        <f t="shared" si="336"/>
        <v>3.0480499999999999</v>
      </c>
      <c r="W5413" s="9">
        <f t="shared" si="337"/>
        <v>6.5900000000000014E-2</v>
      </c>
      <c r="X5413" s="8">
        <f t="shared" si="338"/>
        <v>3.4226500000000004</v>
      </c>
      <c r="Y5413">
        <f t="shared" si="339"/>
        <v>0</v>
      </c>
    </row>
    <row r="5414" spans="20:25" x14ac:dyDescent="0.25">
      <c r="T5414" s="7">
        <v>45166.916666666664</v>
      </c>
      <c r="U5414">
        <v>3.76</v>
      </c>
      <c r="V5414" s="8">
        <f t="shared" si="336"/>
        <v>3.773007999999999</v>
      </c>
      <c r="W5414" s="9">
        <f t="shared" si="337"/>
        <v>8.3059999999999995E-2</v>
      </c>
      <c r="X5414" s="8">
        <f t="shared" si="338"/>
        <v>3.8277040000000002</v>
      </c>
      <c r="Y5414">
        <f t="shared" si="339"/>
        <v>0</v>
      </c>
    </row>
    <row r="5415" spans="20:25" x14ac:dyDescent="0.25">
      <c r="T5415" s="7">
        <v>45166.927083333336</v>
      </c>
      <c r="U5415">
        <v>3.58</v>
      </c>
      <c r="V5415" s="8">
        <f t="shared" si="336"/>
        <v>3.2711140000000007</v>
      </c>
      <c r="W5415" s="9">
        <f t="shared" si="337"/>
        <v>7.1180000000000021E-2</v>
      </c>
      <c r="X5415" s="8">
        <f t="shared" si="338"/>
        <v>3.5472820000000005</v>
      </c>
      <c r="Y5415">
        <f t="shared" si="339"/>
        <v>0</v>
      </c>
    </row>
    <row r="5416" spans="20:25" x14ac:dyDescent="0.25">
      <c r="T5416" s="7">
        <v>45166.9375</v>
      </c>
      <c r="U5416">
        <v>3.47</v>
      </c>
      <c r="V5416" s="8">
        <f t="shared" si="336"/>
        <v>2.9644010000000005</v>
      </c>
      <c r="W5416" s="9">
        <f t="shared" si="337"/>
        <v>6.3920000000000032E-2</v>
      </c>
      <c r="X5416" s="8">
        <f t="shared" si="338"/>
        <v>3.3759130000000011</v>
      </c>
      <c r="Y5416">
        <f t="shared" si="339"/>
        <v>0</v>
      </c>
    </row>
    <row r="5417" spans="20:25" x14ac:dyDescent="0.25">
      <c r="T5417" s="7">
        <v>45166.947916666664</v>
      </c>
      <c r="U5417">
        <v>3.81</v>
      </c>
      <c r="V5417" s="8">
        <f t="shared" si="336"/>
        <v>3.9124230000000004</v>
      </c>
      <c r="W5417" s="9">
        <f t="shared" si="337"/>
        <v>8.636000000000002E-2</v>
      </c>
      <c r="X5417" s="8">
        <f t="shared" si="338"/>
        <v>3.9055990000000009</v>
      </c>
      <c r="Y5417">
        <f t="shared" si="339"/>
        <v>0</v>
      </c>
    </row>
    <row r="5418" spans="20:25" x14ac:dyDescent="0.25">
      <c r="T5418" s="7">
        <v>45166.958333333336</v>
      </c>
      <c r="U5418">
        <v>3.25</v>
      </c>
      <c r="V5418" s="8">
        <f t="shared" si="336"/>
        <v>2.350975</v>
      </c>
      <c r="W5418" s="9">
        <f t="shared" si="337"/>
        <v>4.9400000000000027E-2</v>
      </c>
      <c r="X5418" s="8">
        <f t="shared" si="338"/>
        <v>3.0331750000000004</v>
      </c>
      <c r="Y5418">
        <f t="shared" si="339"/>
        <v>0</v>
      </c>
    </row>
    <row r="5419" spans="20:25" x14ac:dyDescent="0.25">
      <c r="T5419" s="7">
        <v>45166.96875</v>
      </c>
      <c r="U5419">
        <v>3.29</v>
      </c>
      <c r="V5419" s="8">
        <f t="shared" si="336"/>
        <v>2.4625070000000004</v>
      </c>
      <c r="W5419" s="9">
        <f t="shared" si="337"/>
        <v>5.2040000000000003E-2</v>
      </c>
      <c r="X5419" s="8">
        <f t="shared" si="338"/>
        <v>3.0954910000000004</v>
      </c>
      <c r="Y5419">
        <f t="shared" si="339"/>
        <v>0</v>
      </c>
    </row>
    <row r="5420" spans="20:25" x14ac:dyDescent="0.25">
      <c r="T5420" s="7">
        <v>45166.979166666664</v>
      </c>
      <c r="U5420">
        <v>3.29</v>
      </c>
      <c r="V5420" s="8">
        <f t="shared" si="336"/>
        <v>2.4625070000000004</v>
      </c>
      <c r="W5420" s="9">
        <f t="shared" si="337"/>
        <v>5.2040000000000003E-2</v>
      </c>
      <c r="X5420" s="8">
        <f t="shared" si="338"/>
        <v>3.0954910000000004</v>
      </c>
      <c r="Y5420">
        <f t="shared" si="339"/>
        <v>0</v>
      </c>
    </row>
    <row r="5421" spans="20:25" x14ac:dyDescent="0.25">
      <c r="T5421" s="7">
        <v>45166.989583333336</v>
      </c>
      <c r="U5421">
        <v>3.38</v>
      </c>
      <c r="V5421" s="8">
        <f t="shared" si="336"/>
        <v>2.7134539999999987</v>
      </c>
      <c r="W5421" s="9">
        <f t="shared" si="337"/>
        <v>5.7980000000000004E-2</v>
      </c>
      <c r="X5421" s="8">
        <f t="shared" si="338"/>
        <v>3.2357020000000003</v>
      </c>
      <c r="Y5421">
        <f t="shared" si="339"/>
        <v>0</v>
      </c>
    </row>
    <row r="5422" spans="20:25" x14ac:dyDescent="0.25">
      <c r="T5422" s="7">
        <v>45167</v>
      </c>
      <c r="U5422">
        <v>3.23</v>
      </c>
      <c r="V5422" s="8">
        <f t="shared" si="336"/>
        <v>2.2952089999999998</v>
      </c>
      <c r="W5422" s="9">
        <f t="shared" si="337"/>
        <v>4.8080000000000012E-2</v>
      </c>
      <c r="X5422" s="8">
        <f t="shared" si="338"/>
        <v>3.0020169999999999</v>
      </c>
      <c r="Y5422">
        <f t="shared" si="339"/>
        <v>0</v>
      </c>
    </row>
    <row r="5423" spans="20:25" x14ac:dyDescent="0.25">
      <c r="T5423" s="7">
        <v>45167.010416666664</v>
      </c>
      <c r="U5423">
        <v>3.25</v>
      </c>
      <c r="V5423" s="8">
        <f t="shared" si="336"/>
        <v>2.350975</v>
      </c>
      <c r="W5423" s="9">
        <f t="shared" si="337"/>
        <v>4.9400000000000027E-2</v>
      </c>
      <c r="X5423" s="8">
        <f t="shared" si="338"/>
        <v>3.0331750000000004</v>
      </c>
      <c r="Y5423">
        <f t="shared" si="339"/>
        <v>0</v>
      </c>
    </row>
    <row r="5424" spans="20:25" x14ac:dyDescent="0.25">
      <c r="T5424" s="7">
        <v>45167.020833333336</v>
      </c>
      <c r="U5424">
        <v>3.16</v>
      </c>
      <c r="V5424" s="8">
        <f t="shared" si="336"/>
        <v>2.100028</v>
      </c>
      <c r="W5424" s="9">
        <f t="shared" si="337"/>
        <v>4.3460000000000026E-2</v>
      </c>
      <c r="X5424" s="8">
        <f t="shared" si="338"/>
        <v>2.8929640000000005</v>
      </c>
      <c r="Y5424">
        <f t="shared" si="339"/>
        <v>0</v>
      </c>
    </row>
    <row r="5425" spans="20:25" x14ac:dyDescent="0.25">
      <c r="T5425" s="7">
        <v>45167.03125</v>
      </c>
      <c r="U5425">
        <v>3.3</v>
      </c>
      <c r="V5425" s="8">
        <f t="shared" si="336"/>
        <v>2.4903899999999997</v>
      </c>
      <c r="W5425" s="9">
        <f t="shared" si="337"/>
        <v>5.2699999999999997E-2</v>
      </c>
      <c r="X5425" s="8">
        <f t="shared" si="338"/>
        <v>3.1110700000000002</v>
      </c>
      <c r="Y5425">
        <f t="shared" si="339"/>
        <v>0</v>
      </c>
    </row>
    <row r="5426" spans="20:25" x14ac:dyDescent="0.25">
      <c r="T5426" s="7">
        <v>45167.041666666664</v>
      </c>
      <c r="U5426">
        <v>3.19</v>
      </c>
      <c r="V5426" s="8">
        <f t="shared" si="336"/>
        <v>2.1836769999999994</v>
      </c>
      <c r="W5426" s="9">
        <f t="shared" si="337"/>
        <v>4.5440000000000008E-2</v>
      </c>
      <c r="X5426" s="8">
        <f t="shared" si="338"/>
        <v>2.9397009999999999</v>
      </c>
      <c r="Y5426">
        <f t="shared" si="339"/>
        <v>0</v>
      </c>
    </row>
    <row r="5427" spans="20:25" x14ac:dyDescent="0.25">
      <c r="T5427" s="7">
        <v>45167.052083333336</v>
      </c>
      <c r="U5427">
        <v>2.96</v>
      </c>
      <c r="V5427" s="8">
        <f t="shared" si="336"/>
        <v>1.5423679999999997</v>
      </c>
      <c r="W5427" s="9">
        <f t="shared" si="337"/>
        <v>3.0260000000000009E-2</v>
      </c>
      <c r="X5427" s="8">
        <f t="shared" si="338"/>
        <v>2.5813840000000003</v>
      </c>
      <c r="Y5427">
        <f t="shared" si="339"/>
        <v>0</v>
      </c>
    </row>
    <row r="5428" spans="20:25" x14ac:dyDescent="0.25">
      <c r="T5428" s="7">
        <v>45167.0625</v>
      </c>
      <c r="U5428">
        <v>3.03</v>
      </c>
      <c r="V5428" s="8">
        <f t="shared" si="336"/>
        <v>1.7375489999999996</v>
      </c>
      <c r="W5428" s="9">
        <f t="shared" si="337"/>
        <v>3.4879999999999994E-2</v>
      </c>
      <c r="X5428" s="8">
        <f t="shared" si="338"/>
        <v>2.6904369999999997</v>
      </c>
      <c r="Y5428">
        <f t="shared" si="339"/>
        <v>0</v>
      </c>
    </row>
    <row r="5429" spans="20:25" x14ac:dyDescent="0.25">
      <c r="T5429" s="7">
        <v>45167.072916666664</v>
      </c>
      <c r="U5429">
        <v>2.93</v>
      </c>
      <c r="V5429" s="8">
        <f t="shared" si="336"/>
        <v>1.4587190000000003</v>
      </c>
      <c r="W5429" s="9">
        <f t="shared" si="337"/>
        <v>2.8280000000000027E-2</v>
      </c>
      <c r="X5429" s="8">
        <f t="shared" si="338"/>
        <v>2.534647000000001</v>
      </c>
      <c r="Y5429">
        <f t="shared" si="339"/>
        <v>0</v>
      </c>
    </row>
    <row r="5430" spans="20:25" x14ac:dyDescent="0.25">
      <c r="T5430" s="7">
        <v>45167.083333333336</v>
      </c>
      <c r="U5430">
        <v>3.02</v>
      </c>
      <c r="V5430" s="8">
        <f t="shared" si="336"/>
        <v>1.7096660000000004</v>
      </c>
      <c r="W5430" s="9">
        <f t="shared" si="337"/>
        <v>3.422E-2</v>
      </c>
      <c r="X5430" s="8">
        <f t="shared" si="338"/>
        <v>2.6748580000000008</v>
      </c>
      <c r="Y5430">
        <f t="shared" si="339"/>
        <v>0</v>
      </c>
    </row>
    <row r="5431" spans="20:25" x14ac:dyDescent="0.25">
      <c r="T5431" s="7">
        <v>45167.09375</v>
      </c>
      <c r="U5431">
        <v>2.92</v>
      </c>
      <c r="V5431" s="8">
        <f t="shared" si="336"/>
        <v>1.4308359999999993</v>
      </c>
      <c r="W5431" s="9">
        <f t="shared" si="337"/>
        <v>2.7620000000000006E-2</v>
      </c>
      <c r="X5431" s="8">
        <f t="shared" si="338"/>
        <v>2.5190680000000003</v>
      </c>
      <c r="Y5431">
        <f t="shared" si="339"/>
        <v>0</v>
      </c>
    </row>
    <row r="5432" spans="20:25" x14ac:dyDescent="0.25">
      <c r="T5432" s="7">
        <v>45167.104166666664</v>
      </c>
      <c r="U5432">
        <v>2.89</v>
      </c>
      <c r="V5432" s="8">
        <f t="shared" si="336"/>
        <v>1.3471869999999999</v>
      </c>
      <c r="W5432" s="9">
        <f t="shared" si="337"/>
        <v>2.5640000000000024E-2</v>
      </c>
      <c r="X5432" s="8">
        <f t="shared" si="338"/>
        <v>2.4723310000000009</v>
      </c>
      <c r="Y5432">
        <f t="shared" si="339"/>
        <v>0</v>
      </c>
    </row>
    <row r="5433" spans="20:25" x14ac:dyDescent="0.25">
      <c r="T5433" s="7">
        <v>45167.114583333336</v>
      </c>
      <c r="U5433">
        <v>2.91</v>
      </c>
      <c r="V5433" s="8">
        <f t="shared" si="336"/>
        <v>1.4029530000000001</v>
      </c>
      <c r="W5433" s="9">
        <f t="shared" si="337"/>
        <v>2.6960000000000012E-2</v>
      </c>
      <c r="X5433" s="8">
        <f t="shared" si="338"/>
        <v>2.5034890000000005</v>
      </c>
      <c r="Y5433">
        <f t="shared" si="339"/>
        <v>0</v>
      </c>
    </row>
    <row r="5434" spans="20:25" x14ac:dyDescent="0.25">
      <c r="T5434" s="7">
        <v>45167.125</v>
      </c>
      <c r="U5434">
        <v>2.83</v>
      </c>
      <c r="V5434" s="8">
        <f t="shared" si="336"/>
        <v>1.1798890000000002</v>
      </c>
      <c r="W5434" s="9">
        <f t="shared" si="337"/>
        <v>2.1680000000000005E-2</v>
      </c>
      <c r="X5434" s="8">
        <f t="shared" si="338"/>
        <v>2.3788570000000004</v>
      </c>
      <c r="Y5434">
        <f t="shared" si="339"/>
        <v>0</v>
      </c>
    </row>
    <row r="5435" spans="20:25" x14ac:dyDescent="0.25">
      <c r="T5435" s="7">
        <v>45167.135416666664</v>
      </c>
      <c r="U5435">
        <v>2.9</v>
      </c>
      <c r="V5435" s="8">
        <f t="shared" si="336"/>
        <v>1.3750699999999991</v>
      </c>
      <c r="W5435" s="9">
        <f t="shared" si="337"/>
        <v>2.6300000000000018E-2</v>
      </c>
      <c r="X5435" s="8">
        <f t="shared" si="338"/>
        <v>2.4879099999999998</v>
      </c>
      <c r="Y5435">
        <f t="shared" si="339"/>
        <v>0</v>
      </c>
    </row>
    <row r="5436" spans="20:25" x14ac:dyDescent="0.25">
      <c r="T5436" s="7">
        <v>45167.145833333336</v>
      </c>
      <c r="U5436">
        <v>2.8</v>
      </c>
      <c r="V5436" s="8">
        <f t="shared" si="336"/>
        <v>1.096239999999999</v>
      </c>
      <c r="W5436" s="9">
        <f t="shared" si="337"/>
        <v>1.9699999999999995E-2</v>
      </c>
      <c r="X5436" s="8">
        <f t="shared" si="338"/>
        <v>2.3321200000000002</v>
      </c>
      <c r="Y5436">
        <f t="shared" si="339"/>
        <v>0</v>
      </c>
    </row>
    <row r="5437" spans="20:25" x14ac:dyDescent="0.25">
      <c r="T5437" s="7">
        <v>45167.15625</v>
      </c>
      <c r="U5437">
        <v>2.76</v>
      </c>
      <c r="V5437" s="8">
        <f t="shared" si="336"/>
        <v>0.98470799999999947</v>
      </c>
      <c r="W5437" s="9">
        <f t="shared" si="337"/>
        <v>1.7059999999999992E-2</v>
      </c>
      <c r="X5437" s="8">
        <f t="shared" si="338"/>
        <v>2.2698040000000002</v>
      </c>
      <c r="Y5437">
        <f t="shared" si="339"/>
        <v>0</v>
      </c>
    </row>
    <row r="5438" spans="20:25" x14ac:dyDescent="0.25">
      <c r="T5438" s="7">
        <v>45167.166666666664</v>
      </c>
      <c r="U5438">
        <v>2.81</v>
      </c>
      <c r="V5438" s="8">
        <f t="shared" si="336"/>
        <v>1.124123</v>
      </c>
      <c r="W5438" s="9">
        <f t="shared" si="337"/>
        <v>2.0360000000000017E-2</v>
      </c>
      <c r="X5438" s="8">
        <f t="shared" si="338"/>
        <v>2.3476990000000009</v>
      </c>
      <c r="Y5438">
        <f t="shared" si="339"/>
        <v>0</v>
      </c>
    </row>
    <row r="5439" spans="20:25" x14ac:dyDescent="0.25">
      <c r="T5439" s="7">
        <v>45167.177083333336</v>
      </c>
      <c r="U5439">
        <v>2.7</v>
      </c>
      <c r="V5439" s="8">
        <f t="shared" si="336"/>
        <v>0.81741000000000064</v>
      </c>
      <c r="W5439" s="9">
        <f t="shared" si="337"/>
        <v>1.3100000000000028E-2</v>
      </c>
      <c r="X5439" s="8">
        <f t="shared" si="338"/>
        <v>2.1763300000000005</v>
      </c>
      <c r="Y5439">
        <f t="shared" si="339"/>
        <v>0</v>
      </c>
    </row>
    <row r="5440" spans="20:25" x14ac:dyDescent="0.25">
      <c r="T5440" s="7">
        <v>45167.1875</v>
      </c>
      <c r="U5440">
        <v>2.57</v>
      </c>
      <c r="V5440" s="8">
        <f t="shared" si="336"/>
        <v>0.45493099999999931</v>
      </c>
      <c r="W5440" s="9">
        <f t="shared" si="337"/>
        <v>4.5199999999999962E-3</v>
      </c>
      <c r="X5440" s="8">
        <f t="shared" si="338"/>
        <v>1.9738029999999998</v>
      </c>
      <c r="Y5440">
        <f t="shared" si="339"/>
        <v>0</v>
      </c>
    </row>
    <row r="5441" spans="20:25" x14ac:dyDescent="0.25">
      <c r="T5441" s="7">
        <v>45167.197916666664</v>
      </c>
      <c r="U5441">
        <v>2.67</v>
      </c>
      <c r="V5441" s="8">
        <f t="shared" si="336"/>
        <v>0.73376099999999944</v>
      </c>
      <c r="W5441" s="9">
        <f t="shared" si="337"/>
        <v>1.1120000000000019E-2</v>
      </c>
      <c r="X5441" s="8">
        <f t="shared" si="338"/>
        <v>2.1295930000000003</v>
      </c>
      <c r="Y5441">
        <f t="shared" si="339"/>
        <v>0</v>
      </c>
    </row>
    <row r="5442" spans="20:25" x14ac:dyDescent="0.25">
      <c r="T5442" s="7">
        <v>45167.208333333336</v>
      </c>
      <c r="U5442">
        <v>2.62</v>
      </c>
      <c r="V5442" s="8">
        <f t="shared" si="336"/>
        <v>0.59434599999999982</v>
      </c>
      <c r="W5442" s="9">
        <f t="shared" si="337"/>
        <v>7.8200000000000214E-3</v>
      </c>
      <c r="X5442" s="8">
        <f t="shared" si="338"/>
        <v>2.0516980000000005</v>
      </c>
      <c r="Y5442">
        <f t="shared" si="339"/>
        <v>0</v>
      </c>
    </row>
    <row r="5443" spans="20:25" x14ac:dyDescent="0.25">
      <c r="T5443" s="7">
        <v>45167.21875</v>
      </c>
      <c r="U5443">
        <v>2.41</v>
      </c>
      <c r="V5443" s="8">
        <f t="shared" ref="V5443:V5506" si="340">IF(2.7883*U5443-6.711&lt;0,0,2.7883*U5443-6.711)</f>
        <v>8.8030000000003383E-3</v>
      </c>
      <c r="W5443" s="9">
        <f t="shared" ref="W5443:W5506" si="341">IF(0.066*U5443-0.1651&lt;0,0,0.066*U5443-0.1651)</f>
        <v>0</v>
      </c>
      <c r="X5443" s="8">
        <f t="shared" ref="X5443:X5506" si="342">IF(1.5579*U5443-2.03&lt;0,0,1.5579*U5443-2.03)</f>
        <v>1.7245390000000005</v>
      </c>
      <c r="Y5443">
        <f t="shared" ref="Y5443:Y5506" si="343">IF(1.2304*U5443-6.1782&lt;0,0,1.2304*U5443-6.1782)</f>
        <v>0</v>
      </c>
    </row>
    <row r="5444" spans="20:25" x14ac:dyDescent="0.25">
      <c r="T5444" s="7">
        <v>45167.229166666664</v>
      </c>
      <c r="U5444">
        <v>2.56</v>
      </c>
      <c r="V5444" s="8">
        <f t="shared" si="340"/>
        <v>0.42704800000000009</v>
      </c>
      <c r="W5444" s="9">
        <f t="shared" si="341"/>
        <v>3.8600000000000023E-3</v>
      </c>
      <c r="X5444" s="8">
        <f t="shared" si="342"/>
        <v>1.9582240000000004</v>
      </c>
      <c r="Y5444">
        <f t="shared" si="343"/>
        <v>0</v>
      </c>
    </row>
    <row r="5445" spans="20:25" x14ac:dyDescent="0.25">
      <c r="T5445" s="7">
        <v>45167.239583333336</v>
      </c>
      <c r="U5445">
        <v>2.97</v>
      </c>
      <c r="V5445" s="8">
        <f t="shared" si="340"/>
        <v>1.5702510000000007</v>
      </c>
      <c r="W5445" s="9">
        <f t="shared" si="341"/>
        <v>3.0920000000000031E-2</v>
      </c>
      <c r="X5445" s="8">
        <f t="shared" si="342"/>
        <v>2.596963000000001</v>
      </c>
      <c r="Y5445">
        <f t="shared" si="343"/>
        <v>0</v>
      </c>
    </row>
    <row r="5446" spans="20:25" x14ac:dyDescent="0.25">
      <c r="T5446" s="7">
        <v>45167.25</v>
      </c>
      <c r="U5446">
        <v>2.4900000000000002</v>
      </c>
      <c r="V5446" s="8">
        <f t="shared" si="340"/>
        <v>0.23186700000000027</v>
      </c>
      <c r="W5446" s="9">
        <f t="shared" si="341"/>
        <v>0</v>
      </c>
      <c r="X5446" s="8">
        <f t="shared" si="342"/>
        <v>1.8491710000000006</v>
      </c>
      <c r="Y5446">
        <f t="shared" si="343"/>
        <v>0</v>
      </c>
    </row>
    <row r="5447" spans="20:25" x14ac:dyDescent="0.25">
      <c r="T5447" s="7">
        <v>45167.260416666664</v>
      </c>
      <c r="U5447">
        <v>2.57</v>
      </c>
      <c r="V5447" s="8">
        <f t="shared" si="340"/>
        <v>0.45493099999999931</v>
      </c>
      <c r="W5447" s="9">
        <f t="shared" si="341"/>
        <v>4.5199999999999962E-3</v>
      </c>
      <c r="X5447" s="8">
        <f t="shared" si="342"/>
        <v>1.9738029999999998</v>
      </c>
      <c r="Y5447">
        <f t="shared" si="343"/>
        <v>0</v>
      </c>
    </row>
    <row r="5448" spans="20:25" x14ac:dyDescent="0.25">
      <c r="T5448" s="7">
        <v>45167.270833333336</v>
      </c>
      <c r="U5448">
        <v>2.58</v>
      </c>
      <c r="V5448" s="8">
        <f t="shared" si="340"/>
        <v>0.4828140000000003</v>
      </c>
      <c r="W5448" s="9">
        <f t="shared" si="341"/>
        <v>5.1800000000000179E-3</v>
      </c>
      <c r="X5448" s="8">
        <f t="shared" si="342"/>
        <v>1.9893820000000004</v>
      </c>
      <c r="Y5448">
        <f t="shared" si="343"/>
        <v>0</v>
      </c>
    </row>
    <row r="5449" spans="20:25" x14ac:dyDescent="0.25">
      <c r="T5449" s="7">
        <v>45167.28125</v>
      </c>
      <c r="U5449">
        <v>2.59</v>
      </c>
      <c r="V5449" s="8">
        <f t="shared" si="340"/>
        <v>0.51069699999999951</v>
      </c>
      <c r="W5449" s="9">
        <f t="shared" si="341"/>
        <v>5.8400000000000118E-3</v>
      </c>
      <c r="X5449" s="8">
        <f t="shared" si="342"/>
        <v>2.0049610000000002</v>
      </c>
      <c r="Y5449">
        <f t="shared" si="343"/>
        <v>0</v>
      </c>
    </row>
    <row r="5450" spans="20:25" x14ac:dyDescent="0.25">
      <c r="T5450" s="7">
        <v>45167.291666666664</v>
      </c>
      <c r="U5450">
        <v>2.65</v>
      </c>
      <c r="V5450" s="8">
        <f t="shared" si="340"/>
        <v>0.67799499999999924</v>
      </c>
      <c r="W5450" s="9">
        <f t="shared" si="341"/>
        <v>9.8000000000000032E-3</v>
      </c>
      <c r="X5450" s="8">
        <f t="shared" si="342"/>
        <v>2.0984349999999998</v>
      </c>
      <c r="Y5450">
        <f t="shared" si="343"/>
        <v>0</v>
      </c>
    </row>
    <row r="5451" spans="20:25" x14ac:dyDescent="0.25">
      <c r="T5451" s="7">
        <v>45167.302083333336</v>
      </c>
      <c r="U5451">
        <v>2.57</v>
      </c>
      <c r="V5451" s="8">
        <f t="shared" si="340"/>
        <v>0.45493099999999931</v>
      </c>
      <c r="W5451" s="9">
        <f t="shared" si="341"/>
        <v>4.5199999999999962E-3</v>
      </c>
      <c r="X5451" s="8">
        <f t="shared" si="342"/>
        <v>1.9738029999999998</v>
      </c>
      <c r="Y5451">
        <f t="shared" si="343"/>
        <v>0</v>
      </c>
    </row>
    <row r="5452" spans="20:25" x14ac:dyDescent="0.25">
      <c r="T5452" s="7">
        <v>45167.3125</v>
      </c>
      <c r="U5452">
        <v>2.4900000000000002</v>
      </c>
      <c r="V5452" s="8">
        <f t="shared" si="340"/>
        <v>0.23186700000000027</v>
      </c>
      <c r="W5452" s="9">
        <f t="shared" si="341"/>
        <v>0</v>
      </c>
      <c r="X5452" s="8">
        <f t="shared" si="342"/>
        <v>1.8491710000000006</v>
      </c>
      <c r="Y5452">
        <f t="shared" si="343"/>
        <v>0</v>
      </c>
    </row>
    <row r="5453" spans="20:25" x14ac:dyDescent="0.25">
      <c r="T5453" s="7">
        <v>45167.322916666664</v>
      </c>
      <c r="U5453">
        <v>2.56</v>
      </c>
      <c r="V5453" s="8">
        <f t="shared" si="340"/>
        <v>0.42704800000000009</v>
      </c>
      <c r="W5453" s="9">
        <f t="shared" si="341"/>
        <v>3.8600000000000023E-3</v>
      </c>
      <c r="X5453" s="8">
        <f t="shared" si="342"/>
        <v>1.9582240000000004</v>
      </c>
      <c r="Y5453">
        <f t="shared" si="343"/>
        <v>0</v>
      </c>
    </row>
    <row r="5454" spans="20:25" x14ac:dyDescent="0.25">
      <c r="T5454" s="7">
        <v>45167.333333333336</v>
      </c>
      <c r="U5454">
        <v>2.5</v>
      </c>
      <c r="V5454" s="8">
        <f t="shared" si="340"/>
        <v>0.25974999999999948</v>
      </c>
      <c r="W5454" s="9">
        <f t="shared" si="341"/>
        <v>0</v>
      </c>
      <c r="X5454" s="8">
        <f t="shared" si="342"/>
        <v>1.8647500000000004</v>
      </c>
      <c r="Y5454">
        <f t="shared" si="343"/>
        <v>0</v>
      </c>
    </row>
    <row r="5455" spans="20:25" x14ac:dyDescent="0.25">
      <c r="T5455" s="7">
        <v>45167.34375</v>
      </c>
      <c r="U5455">
        <v>2.4</v>
      </c>
      <c r="V5455" s="8">
        <f t="shared" si="340"/>
        <v>0</v>
      </c>
      <c r="W5455" s="9">
        <f t="shared" si="341"/>
        <v>0</v>
      </c>
      <c r="X5455" s="8">
        <f t="shared" si="342"/>
        <v>1.7089600000000003</v>
      </c>
      <c r="Y5455">
        <f t="shared" si="343"/>
        <v>0</v>
      </c>
    </row>
    <row r="5456" spans="20:25" x14ac:dyDescent="0.25">
      <c r="T5456" s="7">
        <v>45167.354166666664</v>
      </c>
      <c r="U5456">
        <v>2.64</v>
      </c>
      <c r="V5456" s="8">
        <f t="shared" si="340"/>
        <v>0.65011200000000002</v>
      </c>
      <c r="W5456" s="9">
        <f t="shared" si="341"/>
        <v>9.1400000000000092E-3</v>
      </c>
      <c r="X5456" s="8">
        <f t="shared" si="342"/>
        <v>2.0828560000000009</v>
      </c>
      <c r="Y5456">
        <f t="shared" si="343"/>
        <v>0</v>
      </c>
    </row>
    <row r="5457" spans="20:25" x14ac:dyDescent="0.25">
      <c r="T5457" s="7">
        <v>45167.364583333336</v>
      </c>
      <c r="U5457">
        <v>2.38</v>
      </c>
      <c r="V5457" s="8">
        <f t="shared" si="340"/>
        <v>0</v>
      </c>
      <c r="W5457" s="9">
        <f t="shared" si="341"/>
        <v>0</v>
      </c>
      <c r="X5457" s="8">
        <f t="shared" si="342"/>
        <v>1.6778020000000002</v>
      </c>
      <c r="Y5457">
        <f t="shared" si="343"/>
        <v>0</v>
      </c>
    </row>
    <row r="5458" spans="20:25" x14ac:dyDescent="0.25">
      <c r="T5458" s="7">
        <v>45167.375</v>
      </c>
      <c r="U5458">
        <v>2.1800000000000002</v>
      </c>
      <c r="V5458" s="8">
        <f t="shared" si="340"/>
        <v>0</v>
      </c>
      <c r="W5458" s="9">
        <f t="shared" si="341"/>
        <v>0</v>
      </c>
      <c r="X5458" s="8">
        <f t="shared" si="342"/>
        <v>1.3662220000000005</v>
      </c>
      <c r="Y5458">
        <f t="shared" si="343"/>
        <v>0</v>
      </c>
    </row>
    <row r="5459" spans="20:25" x14ac:dyDescent="0.25">
      <c r="T5459" s="7">
        <v>45167.385416666664</v>
      </c>
      <c r="U5459">
        <v>2.41</v>
      </c>
      <c r="V5459" s="8">
        <f t="shared" si="340"/>
        <v>8.8030000000003383E-3</v>
      </c>
      <c r="W5459" s="9">
        <f t="shared" si="341"/>
        <v>0</v>
      </c>
      <c r="X5459" s="8">
        <f t="shared" si="342"/>
        <v>1.7245390000000005</v>
      </c>
      <c r="Y5459">
        <f t="shared" si="343"/>
        <v>0</v>
      </c>
    </row>
    <row r="5460" spans="20:25" x14ac:dyDescent="0.25">
      <c r="T5460" s="7">
        <v>45167.395833333336</v>
      </c>
      <c r="U5460">
        <v>2.44</v>
      </c>
      <c r="V5460" s="8">
        <f t="shared" si="340"/>
        <v>9.2451999999999757E-2</v>
      </c>
      <c r="W5460" s="9">
        <f t="shared" si="341"/>
        <v>0</v>
      </c>
      <c r="X5460" s="8">
        <f t="shared" si="342"/>
        <v>1.7712760000000003</v>
      </c>
      <c r="Y5460">
        <f t="shared" si="343"/>
        <v>0</v>
      </c>
    </row>
    <row r="5461" spans="20:25" x14ac:dyDescent="0.25">
      <c r="T5461" s="7">
        <v>45167.40625</v>
      </c>
      <c r="U5461">
        <v>2.44</v>
      </c>
      <c r="V5461" s="8">
        <f t="shared" si="340"/>
        <v>9.2451999999999757E-2</v>
      </c>
      <c r="W5461" s="9">
        <f t="shared" si="341"/>
        <v>0</v>
      </c>
      <c r="X5461" s="8">
        <f t="shared" si="342"/>
        <v>1.7712760000000003</v>
      </c>
      <c r="Y5461">
        <f t="shared" si="343"/>
        <v>0</v>
      </c>
    </row>
    <row r="5462" spans="20:25" x14ac:dyDescent="0.25">
      <c r="T5462" s="7">
        <v>45167.416666666664</v>
      </c>
      <c r="U5462">
        <v>2.46</v>
      </c>
      <c r="V5462" s="8">
        <f t="shared" si="340"/>
        <v>0.14821799999999996</v>
      </c>
      <c r="W5462" s="9">
        <f t="shared" si="341"/>
        <v>0</v>
      </c>
      <c r="X5462" s="8">
        <f t="shared" si="342"/>
        <v>1.8024340000000003</v>
      </c>
      <c r="Y5462">
        <f t="shared" si="343"/>
        <v>0</v>
      </c>
    </row>
    <row r="5463" spans="20:25" x14ac:dyDescent="0.25">
      <c r="T5463" s="7">
        <v>45167.427083333336</v>
      </c>
      <c r="U5463">
        <v>2.61</v>
      </c>
      <c r="V5463" s="8">
        <f t="shared" si="340"/>
        <v>0.56646299999999972</v>
      </c>
      <c r="W5463" s="9">
        <f t="shared" si="341"/>
        <v>7.1599999999999997E-3</v>
      </c>
      <c r="X5463" s="8">
        <f t="shared" si="342"/>
        <v>2.0361189999999998</v>
      </c>
      <c r="Y5463">
        <f t="shared" si="343"/>
        <v>0</v>
      </c>
    </row>
    <row r="5464" spans="20:25" x14ac:dyDescent="0.25">
      <c r="T5464" s="7">
        <v>45167.4375</v>
      </c>
      <c r="U5464">
        <v>2.41</v>
      </c>
      <c r="V5464" s="8">
        <f t="shared" si="340"/>
        <v>8.8030000000003383E-3</v>
      </c>
      <c r="W5464" s="9">
        <f t="shared" si="341"/>
        <v>0</v>
      </c>
      <c r="X5464" s="8">
        <f t="shared" si="342"/>
        <v>1.7245390000000005</v>
      </c>
      <c r="Y5464">
        <f t="shared" si="343"/>
        <v>0</v>
      </c>
    </row>
    <row r="5465" spans="20:25" x14ac:dyDescent="0.25">
      <c r="T5465" s="7">
        <v>45167.447916666664</v>
      </c>
      <c r="U5465">
        <v>2.57</v>
      </c>
      <c r="V5465" s="8">
        <f t="shared" si="340"/>
        <v>0.45493099999999931</v>
      </c>
      <c r="W5465" s="9">
        <f t="shared" si="341"/>
        <v>4.5199999999999962E-3</v>
      </c>
      <c r="X5465" s="8">
        <f t="shared" si="342"/>
        <v>1.9738029999999998</v>
      </c>
      <c r="Y5465">
        <f t="shared" si="343"/>
        <v>0</v>
      </c>
    </row>
    <row r="5466" spans="20:25" x14ac:dyDescent="0.25">
      <c r="T5466" s="7">
        <v>45167.458333333336</v>
      </c>
      <c r="U5466">
        <v>2.69</v>
      </c>
      <c r="V5466" s="8">
        <f t="shared" si="340"/>
        <v>0.78952699999999965</v>
      </c>
      <c r="W5466" s="9">
        <f t="shared" si="341"/>
        <v>1.2440000000000007E-2</v>
      </c>
      <c r="X5466" s="8">
        <f t="shared" si="342"/>
        <v>2.1607509999999999</v>
      </c>
      <c r="Y5466">
        <f t="shared" si="343"/>
        <v>0</v>
      </c>
    </row>
    <row r="5467" spans="20:25" x14ac:dyDescent="0.25">
      <c r="T5467" s="7">
        <v>45167.46875</v>
      </c>
      <c r="U5467">
        <v>2.7</v>
      </c>
      <c r="V5467" s="8">
        <f t="shared" si="340"/>
        <v>0.81741000000000064</v>
      </c>
      <c r="W5467" s="9">
        <f t="shared" si="341"/>
        <v>1.3100000000000028E-2</v>
      </c>
      <c r="X5467" s="8">
        <f t="shared" si="342"/>
        <v>2.1763300000000005</v>
      </c>
      <c r="Y5467">
        <f t="shared" si="343"/>
        <v>0</v>
      </c>
    </row>
    <row r="5468" spans="20:25" x14ac:dyDescent="0.25">
      <c r="T5468" s="7">
        <v>45167.479166666664</v>
      </c>
      <c r="U5468">
        <v>2.48</v>
      </c>
      <c r="V5468" s="8">
        <f t="shared" si="340"/>
        <v>0.20398399999999928</v>
      </c>
      <c r="W5468" s="9">
        <f t="shared" si="341"/>
        <v>0</v>
      </c>
      <c r="X5468" s="8">
        <f t="shared" si="342"/>
        <v>1.8335920000000003</v>
      </c>
      <c r="Y5468">
        <f t="shared" si="343"/>
        <v>0</v>
      </c>
    </row>
    <row r="5469" spans="20:25" x14ac:dyDescent="0.25">
      <c r="T5469" s="7">
        <v>45167.489583333336</v>
      </c>
      <c r="U5469">
        <v>2.66</v>
      </c>
      <c r="V5469" s="8">
        <f t="shared" si="340"/>
        <v>0.70587800000000023</v>
      </c>
      <c r="W5469" s="9">
        <f t="shared" si="341"/>
        <v>1.0460000000000025E-2</v>
      </c>
      <c r="X5469" s="8">
        <f t="shared" si="342"/>
        <v>2.1140140000000005</v>
      </c>
      <c r="Y5469">
        <f t="shared" si="343"/>
        <v>0</v>
      </c>
    </row>
    <row r="5470" spans="20:25" x14ac:dyDescent="0.25">
      <c r="T5470" s="7">
        <v>45167.5</v>
      </c>
      <c r="U5470">
        <v>2.63</v>
      </c>
      <c r="V5470" s="8">
        <f t="shared" si="340"/>
        <v>0.62222899999999903</v>
      </c>
      <c r="W5470" s="9">
        <f t="shared" si="341"/>
        <v>8.4800000000000153E-3</v>
      </c>
      <c r="X5470" s="8">
        <f t="shared" si="342"/>
        <v>2.0672770000000003</v>
      </c>
      <c r="Y5470">
        <f t="shared" si="343"/>
        <v>0</v>
      </c>
    </row>
    <row r="5471" spans="20:25" x14ac:dyDescent="0.25">
      <c r="T5471" s="7">
        <v>45167.510416666664</v>
      </c>
      <c r="U5471">
        <v>2.67</v>
      </c>
      <c r="V5471" s="8">
        <f t="shared" si="340"/>
        <v>0.73376099999999944</v>
      </c>
      <c r="W5471" s="9">
        <f t="shared" si="341"/>
        <v>1.1120000000000019E-2</v>
      </c>
      <c r="X5471" s="8">
        <f t="shared" si="342"/>
        <v>2.1295930000000003</v>
      </c>
      <c r="Y5471">
        <f t="shared" si="343"/>
        <v>0</v>
      </c>
    </row>
    <row r="5472" spans="20:25" x14ac:dyDescent="0.25">
      <c r="T5472" s="7">
        <v>45167.520833333336</v>
      </c>
      <c r="U5472">
        <v>2.59</v>
      </c>
      <c r="V5472" s="8">
        <f t="shared" si="340"/>
        <v>0.51069699999999951</v>
      </c>
      <c r="W5472" s="9">
        <f t="shared" si="341"/>
        <v>5.8400000000000118E-3</v>
      </c>
      <c r="X5472" s="8">
        <f t="shared" si="342"/>
        <v>2.0049610000000002</v>
      </c>
      <c r="Y5472">
        <f t="shared" si="343"/>
        <v>0</v>
      </c>
    </row>
    <row r="5473" spans="20:25" x14ac:dyDescent="0.25">
      <c r="T5473" s="7">
        <v>45167.53125</v>
      </c>
      <c r="U5473">
        <v>2.64</v>
      </c>
      <c r="V5473" s="8">
        <f t="shared" si="340"/>
        <v>0.65011200000000002</v>
      </c>
      <c r="W5473" s="9">
        <f t="shared" si="341"/>
        <v>9.1400000000000092E-3</v>
      </c>
      <c r="X5473" s="8">
        <f t="shared" si="342"/>
        <v>2.0828560000000009</v>
      </c>
      <c r="Y5473">
        <f t="shared" si="343"/>
        <v>0</v>
      </c>
    </row>
    <row r="5474" spans="20:25" x14ac:dyDescent="0.25">
      <c r="T5474" s="7">
        <v>45167.541666666664</v>
      </c>
      <c r="U5474">
        <v>2.61</v>
      </c>
      <c r="V5474" s="8">
        <f t="shared" si="340"/>
        <v>0.56646299999999972</v>
      </c>
      <c r="W5474" s="9">
        <f t="shared" si="341"/>
        <v>7.1599999999999997E-3</v>
      </c>
      <c r="X5474" s="8">
        <f t="shared" si="342"/>
        <v>2.0361189999999998</v>
      </c>
      <c r="Y5474">
        <f t="shared" si="343"/>
        <v>0</v>
      </c>
    </row>
    <row r="5475" spans="20:25" x14ac:dyDescent="0.25">
      <c r="T5475" s="7">
        <v>45167.552083333336</v>
      </c>
      <c r="U5475">
        <v>2.58</v>
      </c>
      <c r="V5475" s="8">
        <f t="shared" si="340"/>
        <v>0.4828140000000003</v>
      </c>
      <c r="W5475" s="9">
        <f t="shared" si="341"/>
        <v>5.1800000000000179E-3</v>
      </c>
      <c r="X5475" s="8">
        <f t="shared" si="342"/>
        <v>1.9893820000000004</v>
      </c>
      <c r="Y5475">
        <f t="shared" si="343"/>
        <v>0</v>
      </c>
    </row>
    <row r="5476" spans="20:25" x14ac:dyDescent="0.25">
      <c r="T5476" s="7">
        <v>45167.5625</v>
      </c>
      <c r="U5476">
        <v>2.74</v>
      </c>
      <c r="V5476" s="8">
        <f t="shared" si="340"/>
        <v>0.92894200000000016</v>
      </c>
      <c r="W5476" s="9">
        <f t="shared" si="341"/>
        <v>1.5740000000000032E-2</v>
      </c>
      <c r="X5476" s="8">
        <f t="shared" si="342"/>
        <v>2.2386460000000006</v>
      </c>
      <c r="Y5476">
        <f t="shared" si="343"/>
        <v>0</v>
      </c>
    </row>
    <row r="5477" spans="20:25" x14ac:dyDescent="0.25">
      <c r="T5477" s="7">
        <v>45167.572916666664</v>
      </c>
      <c r="U5477">
        <v>3.65</v>
      </c>
      <c r="V5477" s="8">
        <f t="shared" si="340"/>
        <v>3.4662949999999988</v>
      </c>
      <c r="W5477" s="9">
        <f t="shared" si="341"/>
        <v>7.5800000000000006E-2</v>
      </c>
      <c r="X5477" s="8">
        <f t="shared" si="342"/>
        <v>3.6563349999999999</v>
      </c>
      <c r="Y5477">
        <f t="shared" si="343"/>
        <v>0</v>
      </c>
    </row>
    <row r="5478" spans="20:25" x14ac:dyDescent="0.25">
      <c r="T5478" s="7">
        <v>45167.583333333336</v>
      </c>
      <c r="U5478">
        <v>2.88</v>
      </c>
      <c r="V5478" s="8">
        <f t="shared" si="340"/>
        <v>1.3193039999999989</v>
      </c>
      <c r="W5478" s="9">
        <f t="shared" si="341"/>
        <v>2.4980000000000002E-2</v>
      </c>
      <c r="X5478" s="8">
        <f t="shared" si="342"/>
        <v>2.4567520000000003</v>
      </c>
      <c r="Y5478">
        <f t="shared" si="343"/>
        <v>0</v>
      </c>
    </row>
    <row r="5479" spans="20:25" x14ac:dyDescent="0.25">
      <c r="T5479" s="7">
        <v>45167.59375</v>
      </c>
      <c r="U5479">
        <v>2.83</v>
      </c>
      <c r="V5479" s="8">
        <f t="shared" si="340"/>
        <v>1.1798890000000002</v>
      </c>
      <c r="W5479" s="9">
        <f t="shared" si="341"/>
        <v>2.1680000000000005E-2</v>
      </c>
      <c r="X5479" s="8">
        <f t="shared" si="342"/>
        <v>2.3788570000000004</v>
      </c>
      <c r="Y5479">
        <f t="shared" si="343"/>
        <v>0</v>
      </c>
    </row>
    <row r="5480" spans="20:25" x14ac:dyDescent="0.25">
      <c r="T5480" s="7">
        <v>45167.604166666664</v>
      </c>
      <c r="U5480">
        <v>2.74</v>
      </c>
      <c r="V5480" s="8">
        <f t="shared" si="340"/>
        <v>0.92894200000000016</v>
      </c>
      <c r="W5480" s="9">
        <f t="shared" si="341"/>
        <v>1.5740000000000032E-2</v>
      </c>
      <c r="X5480" s="8">
        <f t="shared" si="342"/>
        <v>2.2386460000000006</v>
      </c>
      <c r="Y5480">
        <f t="shared" si="343"/>
        <v>0</v>
      </c>
    </row>
    <row r="5481" spans="20:25" x14ac:dyDescent="0.25">
      <c r="T5481" s="7">
        <v>45167.614583333336</v>
      </c>
      <c r="U5481">
        <v>2.7</v>
      </c>
      <c r="V5481" s="8">
        <f t="shared" si="340"/>
        <v>0.81741000000000064</v>
      </c>
      <c r="W5481" s="9">
        <f t="shared" si="341"/>
        <v>1.3100000000000028E-2</v>
      </c>
      <c r="X5481" s="8">
        <f t="shared" si="342"/>
        <v>2.1763300000000005</v>
      </c>
      <c r="Y5481">
        <f t="shared" si="343"/>
        <v>0</v>
      </c>
    </row>
    <row r="5482" spans="20:25" x14ac:dyDescent="0.25">
      <c r="T5482" s="7">
        <v>45167.625</v>
      </c>
      <c r="U5482">
        <v>2.77</v>
      </c>
      <c r="V5482" s="8">
        <f t="shared" si="340"/>
        <v>1.0125909999999996</v>
      </c>
      <c r="W5482" s="9">
        <f t="shared" si="341"/>
        <v>1.7720000000000014E-2</v>
      </c>
      <c r="X5482" s="8">
        <f t="shared" si="342"/>
        <v>2.2853830000000008</v>
      </c>
      <c r="Y5482">
        <f t="shared" si="343"/>
        <v>0</v>
      </c>
    </row>
    <row r="5483" spans="20:25" x14ac:dyDescent="0.25">
      <c r="T5483" s="7">
        <v>45167.635416666664</v>
      </c>
      <c r="U5483">
        <v>2.74</v>
      </c>
      <c r="V5483" s="8">
        <f t="shared" si="340"/>
        <v>0.92894200000000016</v>
      </c>
      <c r="W5483" s="9">
        <f t="shared" si="341"/>
        <v>1.5740000000000032E-2</v>
      </c>
      <c r="X5483" s="8">
        <f t="shared" si="342"/>
        <v>2.2386460000000006</v>
      </c>
      <c r="Y5483">
        <f t="shared" si="343"/>
        <v>0</v>
      </c>
    </row>
    <row r="5484" spans="20:25" x14ac:dyDescent="0.25">
      <c r="T5484" s="7">
        <v>45167.645833333336</v>
      </c>
      <c r="U5484">
        <v>2.85</v>
      </c>
      <c r="V5484" s="8">
        <f t="shared" si="340"/>
        <v>1.2356550000000004</v>
      </c>
      <c r="W5484" s="9">
        <f t="shared" si="341"/>
        <v>2.300000000000002E-2</v>
      </c>
      <c r="X5484" s="8">
        <f t="shared" si="342"/>
        <v>2.4100150000000009</v>
      </c>
      <c r="Y5484">
        <f t="shared" si="343"/>
        <v>0</v>
      </c>
    </row>
    <row r="5485" spans="20:25" x14ac:dyDescent="0.25">
      <c r="T5485" s="7">
        <v>45167.65625</v>
      </c>
      <c r="U5485">
        <v>2.56</v>
      </c>
      <c r="V5485" s="8">
        <f t="shared" si="340"/>
        <v>0.42704800000000009</v>
      </c>
      <c r="W5485" s="9">
        <f t="shared" si="341"/>
        <v>3.8600000000000023E-3</v>
      </c>
      <c r="X5485" s="8">
        <f t="shared" si="342"/>
        <v>1.9582240000000004</v>
      </c>
      <c r="Y5485">
        <f t="shared" si="343"/>
        <v>0</v>
      </c>
    </row>
    <row r="5486" spans="20:25" x14ac:dyDescent="0.25">
      <c r="T5486" s="7">
        <v>45167.666666666664</v>
      </c>
      <c r="U5486">
        <v>2.93</v>
      </c>
      <c r="V5486" s="8">
        <f t="shared" si="340"/>
        <v>1.4587190000000003</v>
      </c>
      <c r="W5486" s="9">
        <f t="shared" si="341"/>
        <v>2.8280000000000027E-2</v>
      </c>
      <c r="X5486" s="8">
        <f t="shared" si="342"/>
        <v>2.534647000000001</v>
      </c>
      <c r="Y5486">
        <f t="shared" si="343"/>
        <v>0</v>
      </c>
    </row>
    <row r="5487" spans="20:25" x14ac:dyDescent="0.25">
      <c r="T5487" s="7">
        <v>45167.677083333336</v>
      </c>
      <c r="U5487">
        <v>2.71</v>
      </c>
      <c r="V5487" s="8">
        <f t="shared" si="340"/>
        <v>0.84529299999999985</v>
      </c>
      <c r="W5487" s="9">
        <f t="shared" si="341"/>
        <v>1.3760000000000022E-2</v>
      </c>
      <c r="X5487" s="8">
        <f t="shared" si="342"/>
        <v>2.1919090000000003</v>
      </c>
      <c r="Y5487">
        <f t="shared" si="343"/>
        <v>0</v>
      </c>
    </row>
    <row r="5488" spans="20:25" x14ac:dyDescent="0.25">
      <c r="T5488" s="7">
        <v>45167.6875</v>
      </c>
      <c r="U5488">
        <v>2.68</v>
      </c>
      <c r="V5488" s="8">
        <f t="shared" si="340"/>
        <v>0.76164400000000043</v>
      </c>
      <c r="W5488" s="9">
        <f t="shared" si="341"/>
        <v>1.1780000000000013E-2</v>
      </c>
      <c r="X5488" s="8">
        <f t="shared" si="342"/>
        <v>2.145172000000001</v>
      </c>
      <c r="Y5488">
        <f t="shared" si="343"/>
        <v>0</v>
      </c>
    </row>
    <row r="5489" spans="20:25" x14ac:dyDescent="0.25">
      <c r="T5489" s="7">
        <v>45167.697916666664</v>
      </c>
      <c r="U5489">
        <v>2.66</v>
      </c>
      <c r="V5489" s="8">
        <f t="shared" si="340"/>
        <v>0.70587800000000023</v>
      </c>
      <c r="W5489" s="9">
        <f t="shared" si="341"/>
        <v>1.0460000000000025E-2</v>
      </c>
      <c r="X5489" s="8">
        <f t="shared" si="342"/>
        <v>2.1140140000000005</v>
      </c>
      <c r="Y5489">
        <f t="shared" si="343"/>
        <v>0</v>
      </c>
    </row>
    <row r="5490" spans="20:25" x14ac:dyDescent="0.25">
      <c r="T5490" s="7">
        <v>45167.708333333336</v>
      </c>
      <c r="U5490">
        <v>2.57</v>
      </c>
      <c r="V5490" s="8">
        <f t="shared" si="340"/>
        <v>0.45493099999999931</v>
      </c>
      <c r="W5490" s="9">
        <f t="shared" si="341"/>
        <v>4.5199999999999962E-3</v>
      </c>
      <c r="X5490" s="8">
        <f t="shared" si="342"/>
        <v>1.9738029999999998</v>
      </c>
      <c r="Y5490">
        <f t="shared" si="343"/>
        <v>0</v>
      </c>
    </row>
    <row r="5491" spans="20:25" x14ac:dyDescent="0.25">
      <c r="T5491" s="7">
        <v>45167.71875</v>
      </c>
      <c r="U5491">
        <v>2.58</v>
      </c>
      <c r="V5491" s="8">
        <f t="shared" si="340"/>
        <v>0.4828140000000003</v>
      </c>
      <c r="W5491" s="9">
        <f t="shared" si="341"/>
        <v>5.1800000000000179E-3</v>
      </c>
      <c r="X5491" s="8">
        <f t="shared" si="342"/>
        <v>1.9893820000000004</v>
      </c>
      <c r="Y5491">
        <f t="shared" si="343"/>
        <v>0</v>
      </c>
    </row>
    <row r="5492" spans="20:25" x14ac:dyDescent="0.25">
      <c r="T5492" s="7">
        <v>45167.729166666664</v>
      </c>
      <c r="U5492">
        <v>2.63</v>
      </c>
      <c r="V5492" s="8">
        <f t="shared" si="340"/>
        <v>0.62222899999999903</v>
      </c>
      <c r="W5492" s="9">
        <f t="shared" si="341"/>
        <v>8.4800000000000153E-3</v>
      </c>
      <c r="X5492" s="8">
        <f t="shared" si="342"/>
        <v>2.0672770000000003</v>
      </c>
      <c r="Y5492">
        <f t="shared" si="343"/>
        <v>0</v>
      </c>
    </row>
    <row r="5493" spans="20:25" x14ac:dyDescent="0.25">
      <c r="T5493" s="7">
        <v>45167.739583333336</v>
      </c>
      <c r="U5493">
        <v>2.86</v>
      </c>
      <c r="V5493" s="8">
        <f t="shared" si="340"/>
        <v>1.2635379999999996</v>
      </c>
      <c r="W5493" s="9">
        <f t="shared" si="341"/>
        <v>2.3660000000000014E-2</v>
      </c>
      <c r="X5493" s="8">
        <f t="shared" si="342"/>
        <v>2.4255939999999998</v>
      </c>
      <c r="Y5493">
        <f t="shared" si="343"/>
        <v>0</v>
      </c>
    </row>
    <row r="5494" spans="20:25" x14ac:dyDescent="0.25">
      <c r="T5494" s="7">
        <v>45167.75</v>
      </c>
      <c r="U5494">
        <v>2.81</v>
      </c>
      <c r="V5494" s="8">
        <f t="shared" si="340"/>
        <v>1.124123</v>
      </c>
      <c r="W5494" s="9">
        <f t="shared" si="341"/>
        <v>2.0360000000000017E-2</v>
      </c>
      <c r="X5494" s="8">
        <f t="shared" si="342"/>
        <v>2.3476990000000009</v>
      </c>
      <c r="Y5494">
        <f t="shared" si="343"/>
        <v>0</v>
      </c>
    </row>
    <row r="5495" spans="20:25" x14ac:dyDescent="0.25">
      <c r="T5495" s="7">
        <v>45167.760416666664</v>
      </c>
      <c r="U5495">
        <v>2.7</v>
      </c>
      <c r="V5495" s="8">
        <f t="shared" si="340"/>
        <v>0.81741000000000064</v>
      </c>
      <c r="W5495" s="9">
        <f t="shared" si="341"/>
        <v>1.3100000000000028E-2</v>
      </c>
      <c r="X5495" s="8">
        <f t="shared" si="342"/>
        <v>2.1763300000000005</v>
      </c>
      <c r="Y5495">
        <f t="shared" si="343"/>
        <v>0</v>
      </c>
    </row>
    <row r="5496" spans="20:25" x14ac:dyDescent="0.25">
      <c r="T5496" s="7">
        <v>45167.770833333336</v>
      </c>
      <c r="U5496">
        <v>2.64</v>
      </c>
      <c r="V5496" s="8">
        <f t="shared" si="340"/>
        <v>0.65011200000000002</v>
      </c>
      <c r="W5496" s="9">
        <f t="shared" si="341"/>
        <v>9.1400000000000092E-3</v>
      </c>
      <c r="X5496" s="8">
        <f t="shared" si="342"/>
        <v>2.0828560000000009</v>
      </c>
      <c r="Y5496">
        <f t="shared" si="343"/>
        <v>0</v>
      </c>
    </row>
    <row r="5497" spans="20:25" x14ac:dyDescent="0.25">
      <c r="T5497" s="7">
        <v>45167.78125</v>
      </c>
      <c r="U5497">
        <v>2.62</v>
      </c>
      <c r="V5497" s="8">
        <f t="shared" si="340"/>
        <v>0.59434599999999982</v>
      </c>
      <c r="W5497" s="9">
        <f t="shared" si="341"/>
        <v>7.8200000000000214E-3</v>
      </c>
      <c r="X5497" s="8">
        <f t="shared" si="342"/>
        <v>2.0516980000000005</v>
      </c>
      <c r="Y5497">
        <f t="shared" si="343"/>
        <v>0</v>
      </c>
    </row>
    <row r="5498" spans="20:25" x14ac:dyDescent="0.25">
      <c r="T5498" s="7">
        <v>45167.791666666664</v>
      </c>
      <c r="U5498">
        <v>2.79</v>
      </c>
      <c r="V5498" s="8">
        <f t="shared" si="340"/>
        <v>1.0683569999999998</v>
      </c>
      <c r="W5498" s="9">
        <f t="shared" si="341"/>
        <v>1.9040000000000001E-2</v>
      </c>
      <c r="X5498" s="8">
        <f t="shared" si="342"/>
        <v>2.3165410000000004</v>
      </c>
      <c r="Y5498">
        <f t="shared" si="343"/>
        <v>0</v>
      </c>
    </row>
    <row r="5499" spans="20:25" x14ac:dyDescent="0.25">
      <c r="T5499" s="7">
        <v>45167.802083333336</v>
      </c>
      <c r="U5499">
        <v>2.61</v>
      </c>
      <c r="V5499" s="8">
        <f t="shared" si="340"/>
        <v>0.56646299999999972</v>
      </c>
      <c r="W5499" s="9">
        <f t="shared" si="341"/>
        <v>7.1599999999999997E-3</v>
      </c>
      <c r="X5499" s="8">
        <f t="shared" si="342"/>
        <v>2.0361189999999998</v>
      </c>
      <c r="Y5499">
        <f t="shared" si="343"/>
        <v>0</v>
      </c>
    </row>
    <row r="5500" spans="20:25" x14ac:dyDescent="0.25">
      <c r="T5500" s="7">
        <v>45167.8125</v>
      </c>
      <c r="U5500">
        <v>2.78</v>
      </c>
      <c r="V5500" s="8">
        <f t="shared" si="340"/>
        <v>1.0404739999999988</v>
      </c>
      <c r="W5500" s="9">
        <f t="shared" si="341"/>
        <v>1.8380000000000007E-2</v>
      </c>
      <c r="X5500" s="8">
        <f t="shared" si="342"/>
        <v>2.3009619999999997</v>
      </c>
      <c r="Y5500">
        <f t="shared" si="343"/>
        <v>0</v>
      </c>
    </row>
    <row r="5501" spans="20:25" x14ac:dyDescent="0.25">
      <c r="T5501" s="7">
        <v>45167.822916666664</v>
      </c>
      <c r="U5501">
        <v>2.91</v>
      </c>
      <c r="V5501" s="8">
        <f t="shared" si="340"/>
        <v>1.4029530000000001</v>
      </c>
      <c r="W5501" s="9">
        <f t="shared" si="341"/>
        <v>2.6960000000000012E-2</v>
      </c>
      <c r="X5501" s="8">
        <f t="shared" si="342"/>
        <v>2.5034890000000005</v>
      </c>
      <c r="Y5501">
        <f t="shared" si="343"/>
        <v>0</v>
      </c>
    </row>
    <row r="5502" spans="20:25" x14ac:dyDescent="0.25">
      <c r="T5502" s="7">
        <v>45167.833333333336</v>
      </c>
      <c r="U5502">
        <v>2.88</v>
      </c>
      <c r="V5502" s="8">
        <f t="shared" si="340"/>
        <v>1.3193039999999989</v>
      </c>
      <c r="W5502" s="9">
        <f t="shared" si="341"/>
        <v>2.4980000000000002E-2</v>
      </c>
      <c r="X5502" s="8">
        <f t="shared" si="342"/>
        <v>2.4567520000000003</v>
      </c>
      <c r="Y5502">
        <f t="shared" si="343"/>
        <v>0</v>
      </c>
    </row>
    <row r="5503" spans="20:25" x14ac:dyDescent="0.25">
      <c r="T5503" s="7">
        <v>45167.84375</v>
      </c>
      <c r="U5503">
        <v>2.84</v>
      </c>
      <c r="V5503" s="8">
        <f t="shared" si="340"/>
        <v>1.2077719999999994</v>
      </c>
      <c r="W5503" s="9">
        <f t="shared" si="341"/>
        <v>2.2339999999999999E-2</v>
      </c>
      <c r="X5503" s="8">
        <f t="shared" si="342"/>
        <v>2.3944360000000002</v>
      </c>
      <c r="Y5503">
        <f t="shared" si="343"/>
        <v>0</v>
      </c>
    </row>
    <row r="5504" spans="20:25" x14ac:dyDescent="0.25">
      <c r="T5504" s="7">
        <v>45167.854166666664</v>
      </c>
      <c r="U5504">
        <v>2.91</v>
      </c>
      <c r="V5504" s="8">
        <f t="shared" si="340"/>
        <v>1.4029530000000001</v>
      </c>
      <c r="W5504" s="9">
        <f t="shared" si="341"/>
        <v>2.6960000000000012E-2</v>
      </c>
      <c r="X5504" s="8">
        <f t="shared" si="342"/>
        <v>2.5034890000000005</v>
      </c>
      <c r="Y5504">
        <f t="shared" si="343"/>
        <v>0</v>
      </c>
    </row>
    <row r="5505" spans="20:25" x14ac:dyDescent="0.25">
      <c r="T5505" s="7">
        <v>45167.864583333336</v>
      </c>
      <c r="U5505">
        <v>2.91</v>
      </c>
      <c r="V5505" s="8">
        <f t="shared" si="340"/>
        <v>1.4029530000000001</v>
      </c>
      <c r="W5505" s="9">
        <f t="shared" si="341"/>
        <v>2.6960000000000012E-2</v>
      </c>
      <c r="X5505" s="8">
        <f t="shared" si="342"/>
        <v>2.5034890000000005</v>
      </c>
      <c r="Y5505">
        <f t="shared" si="343"/>
        <v>0</v>
      </c>
    </row>
    <row r="5506" spans="20:25" x14ac:dyDescent="0.25">
      <c r="T5506" s="7">
        <v>45167.875</v>
      </c>
      <c r="U5506">
        <v>2.76</v>
      </c>
      <c r="V5506" s="8">
        <f t="shared" si="340"/>
        <v>0.98470799999999947</v>
      </c>
      <c r="W5506" s="9">
        <f t="shared" si="341"/>
        <v>1.7059999999999992E-2</v>
      </c>
      <c r="X5506" s="8">
        <f t="shared" si="342"/>
        <v>2.2698040000000002</v>
      </c>
      <c r="Y5506">
        <f t="shared" si="343"/>
        <v>0</v>
      </c>
    </row>
    <row r="5507" spans="20:25" x14ac:dyDescent="0.25">
      <c r="T5507" s="7">
        <v>45167.885416666664</v>
      </c>
      <c r="U5507">
        <v>2.95</v>
      </c>
      <c r="V5507" s="8">
        <f t="shared" ref="V5507:V5570" si="344">IF(2.7883*U5507-6.711&lt;0,0,2.7883*U5507-6.711)</f>
        <v>1.5144850000000005</v>
      </c>
      <c r="W5507" s="9">
        <f t="shared" ref="W5507:W5570" si="345">IF(0.066*U5507-0.1651&lt;0,0,0.066*U5507-0.1651)</f>
        <v>2.9600000000000015E-2</v>
      </c>
      <c r="X5507" s="8">
        <f t="shared" ref="X5507:X5570" si="346">IF(1.5579*U5507-2.03&lt;0,0,1.5579*U5507-2.03)</f>
        <v>2.5658050000000006</v>
      </c>
      <c r="Y5507">
        <f t="shared" ref="Y5507:Y5570" si="347">IF(1.2304*U5507-6.1782&lt;0,0,1.2304*U5507-6.1782)</f>
        <v>0</v>
      </c>
    </row>
    <row r="5508" spans="20:25" x14ac:dyDescent="0.25">
      <c r="T5508" s="7">
        <v>45167.895833333336</v>
      </c>
      <c r="U5508">
        <v>3.25</v>
      </c>
      <c r="V5508" s="8">
        <f t="shared" si="344"/>
        <v>2.350975</v>
      </c>
      <c r="W5508" s="9">
        <f t="shared" si="345"/>
        <v>4.9400000000000027E-2</v>
      </c>
      <c r="X5508" s="8">
        <f t="shared" si="346"/>
        <v>3.0331750000000004</v>
      </c>
      <c r="Y5508">
        <f t="shared" si="347"/>
        <v>0</v>
      </c>
    </row>
    <row r="5509" spans="20:25" x14ac:dyDescent="0.25">
      <c r="T5509" s="7">
        <v>45167.90625</v>
      </c>
      <c r="U5509">
        <v>2.82</v>
      </c>
      <c r="V5509" s="8">
        <f t="shared" si="344"/>
        <v>1.1520059999999992</v>
      </c>
      <c r="W5509" s="9">
        <f t="shared" si="345"/>
        <v>2.1020000000000011E-2</v>
      </c>
      <c r="X5509" s="8">
        <f t="shared" si="346"/>
        <v>2.3632779999999998</v>
      </c>
      <c r="Y5509">
        <f t="shared" si="347"/>
        <v>0</v>
      </c>
    </row>
    <row r="5510" spans="20:25" x14ac:dyDescent="0.25">
      <c r="T5510" s="7">
        <v>45167.916666666664</v>
      </c>
      <c r="U5510">
        <v>2.8</v>
      </c>
      <c r="V5510" s="8">
        <f t="shared" si="344"/>
        <v>1.096239999999999</v>
      </c>
      <c r="W5510" s="9">
        <f t="shared" si="345"/>
        <v>1.9699999999999995E-2</v>
      </c>
      <c r="X5510" s="8">
        <f t="shared" si="346"/>
        <v>2.3321200000000002</v>
      </c>
      <c r="Y5510">
        <f t="shared" si="347"/>
        <v>0</v>
      </c>
    </row>
    <row r="5511" spans="20:25" x14ac:dyDescent="0.25">
      <c r="T5511" s="7">
        <v>45167.927083333336</v>
      </c>
      <c r="U5511">
        <v>2.84</v>
      </c>
      <c r="V5511" s="8">
        <f t="shared" si="344"/>
        <v>1.2077719999999994</v>
      </c>
      <c r="W5511" s="9">
        <f t="shared" si="345"/>
        <v>2.2339999999999999E-2</v>
      </c>
      <c r="X5511" s="8">
        <f t="shared" si="346"/>
        <v>2.3944360000000002</v>
      </c>
      <c r="Y5511">
        <f t="shared" si="347"/>
        <v>0</v>
      </c>
    </row>
    <row r="5512" spans="20:25" x14ac:dyDescent="0.25">
      <c r="T5512" s="7">
        <v>45167.9375</v>
      </c>
      <c r="U5512">
        <v>2.85</v>
      </c>
      <c r="V5512" s="8">
        <f t="shared" si="344"/>
        <v>1.2356550000000004</v>
      </c>
      <c r="W5512" s="9">
        <f t="shared" si="345"/>
        <v>2.300000000000002E-2</v>
      </c>
      <c r="X5512" s="8">
        <f t="shared" si="346"/>
        <v>2.4100150000000009</v>
      </c>
      <c r="Y5512">
        <f t="shared" si="347"/>
        <v>0</v>
      </c>
    </row>
    <row r="5513" spans="20:25" x14ac:dyDescent="0.25">
      <c r="T5513" s="7">
        <v>45167.947916666664</v>
      </c>
      <c r="U5513">
        <v>2.94</v>
      </c>
      <c r="V5513" s="8">
        <f t="shared" si="344"/>
        <v>1.4866019999999995</v>
      </c>
      <c r="W5513" s="9">
        <f t="shared" si="345"/>
        <v>2.8940000000000021E-2</v>
      </c>
      <c r="X5513" s="8">
        <f t="shared" si="346"/>
        <v>2.5502259999999999</v>
      </c>
      <c r="Y5513">
        <f t="shared" si="347"/>
        <v>0</v>
      </c>
    </row>
    <row r="5514" spans="20:25" x14ac:dyDescent="0.25">
      <c r="T5514" s="7">
        <v>45167.958333333336</v>
      </c>
      <c r="U5514">
        <v>3.12</v>
      </c>
      <c r="V5514" s="8">
        <f t="shared" si="344"/>
        <v>1.9884959999999996</v>
      </c>
      <c r="W5514" s="9">
        <f t="shared" si="345"/>
        <v>4.0820000000000023E-2</v>
      </c>
      <c r="X5514" s="8">
        <f t="shared" si="346"/>
        <v>2.8306480000000005</v>
      </c>
      <c r="Y5514">
        <f t="shared" si="347"/>
        <v>0</v>
      </c>
    </row>
    <row r="5515" spans="20:25" x14ac:dyDescent="0.25">
      <c r="T5515" s="7">
        <v>45167.96875</v>
      </c>
      <c r="U5515">
        <v>2.7</v>
      </c>
      <c r="V5515" s="8">
        <f t="shared" si="344"/>
        <v>0.81741000000000064</v>
      </c>
      <c r="W5515" s="9">
        <f t="shared" si="345"/>
        <v>1.3100000000000028E-2</v>
      </c>
      <c r="X5515" s="8">
        <f t="shared" si="346"/>
        <v>2.1763300000000005</v>
      </c>
      <c r="Y5515">
        <f t="shared" si="347"/>
        <v>0</v>
      </c>
    </row>
    <row r="5516" spans="20:25" x14ac:dyDescent="0.25">
      <c r="T5516" s="7">
        <v>45167.979166666664</v>
      </c>
      <c r="U5516">
        <v>2.98</v>
      </c>
      <c r="V5516" s="8">
        <f t="shared" si="344"/>
        <v>1.5981339999999999</v>
      </c>
      <c r="W5516" s="9">
        <f t="shared" si="345"/>
        <v>3.1580000000000025E-2</v>
      </c>
      <c r="X5516" s="8">
        <f t="shared" si="346"/>
        <v>2.6125419999999999</v>
      </c>
      <c r="Y5516">
        <f t="shared" si="347"/>
        <v>0</v>
      </c>
    </row>
    <row r="5517" spans="20:25" x14ac:dyDescent="0.25">
      <c r="T5517" s="7">
        <v>45167.989583333336</v>
      </c>
      <c r="U5517">
        <v>3.17</v>
      </c>
      <c r="V5517" s="8">
        <f t="shared" si="344"/>
        <v>2.1279109999999992</v>
      </c>
      <c r="W5517" s="9">
        <f t="shared" si="345"/>
        <v>4.412000000000002E-2</v>
      </c>
      <c r="X5517" s="8">
        <f t="shared" si="346"/>
        <v>2.9085430000000003</v>
      </c>
      <c r="Y5517">
        <f t="shared" si="347"/>
        <v>0</v>
      </c>
    </row>
    <row r="5518" spans="20:25" x14ac:dyDescent="0.25">
      <c r="T5518" s="7">
        <v>45168</v>
      </c>
      <c r="U5518">
        <v>2.7</v>
      </c>
      <c r="V5518" s="8">
        <f t="shared" si="344"/>
        <v>0.81741000000000064</v>
      </c>
      <c r="W5518" s="9">
        <f t="shared" si="345"/>
        <v>1.3100000000000028E-2</v>
      </c>
      <c r="X5518" s="8">
        <f t="shared" si="346"/>
        <v>2.1763300000000005</v>
      </c>
      <c r="Y5518">
        <f t="shared" si="347"/>
        <v>0</v>
      </c>
    </row>
    <row r="5519" spans="20:25" x14ac:dyDescent="0.25">
      <c r="T5519" s="7">
        <v>45168.010416666664</v>
      </c>
      <c r="U5519">
        <v>2.78</v>
      </c>
      <c r="V5519" s="8">
        <f t="shared" si="344"/>
        <v>1.0404739999999988</v>
      </c>
      <c r="W5519" s="9">
        <f t="shared" si="345"/>
        <v>1.8380000000000007E-2</v>
      </c>
      <c r="X5519" s="8">
        <f t="shared" si="346"/>
        <v>2.3009619999999997</v>
      </c>
      <c r="Y5519">
        <f t="shared" si="347"/>
        <v>0</v>
      </c>
    </row>
    <row r="5520" spans="20:25" x14ac:dyDescent="0.25">
      <c r="T5520" s="7">
        <v>45168.020833333336</v>
      </c>
      <c r="U5520">
        <v>2.63</v>
      </c>
      <c r="V5520" s="8">
        <f t="shared" si="344"/>
        <v>0.62222899999999903</v>
      </c>
      <c r="W5520" s="9">
        <f t="shared" si="345"/>
        <v>8.4800000000000153E-3</v>
      </c>
      <c r="X5520" s="8">
        <f t="shared" si="346"/>
        <v>2.0672770000000003</v>
      </c>
      <c r="Y5520">
        <f t="shared" si="347"/>
        <v>0</v>
      </c>
    </row>
    <row r="5521" spans="20:25" x14ac:dyDescent="0.25">
      <c r="T5521" s="7">
        <v>45168.03125</v>
      </c>
      <c r="U5521">
        <v>2.67</v>
      </c>
      <c r="V5521" s="8">
        <f t="shared" si="344"/>
        <v>0.73376099999999944</v>
      </c>
      <c r="W5521" s="9">
        <f t="shared" si="345"/>
        <v>1.1120000000000019E-2</v>
      </c>
      <c r="X5521" s="8">
        <f t="shared" si="346"/>
        <v>2.1295930000000003</v>
      </c>
      <c r="Y5521">
        <f t="shared" si="347"/>
        <v>0</v>
      </c>
    </row>
    <row r="5522" spans="20:25" x14ac:dyDescent="0.25">
      <c r="T5522" s="7">
        <v>45168.041666666664</v>
      </c>
      <c r="U5522">
        <v>2.63</v>
      </c>
      <c r="V5522" s="8">
        <f t="shared" si="344"/>
        <v>0.62222899999999903</v>
      </c>
      <c r="W5522" s="9">
        <f t="shared" si="345"/>
        <v>8.4800000000000153E-3</v>
      </c>
      <c r="X5522" s="8">
        <f t="shared" si="346"/>
        <v>2.0672770000000003</v>
      </c>
      <c r="Y5522">
        <f t="shared" si="347"/>
        <v>0</v>
      </c>
    </row>
    <row r="5523" spans="20:25" x14ac:dyDescent="0.25">
      <c r="T5523" s="7">
        <v>45168.052083333336</v>
      </c>
      <c r="U5523">
        <v>2.63</v>
      </c>
      <c r="V5523" s="8">
        <f t="shared" si="344"/>
        <v>0.62222899999999903</v>
      </c>
      <c r="W5523" s="9">
        <f t="shared" si="345"/>
        <v>8.4800000000000153E-3</v>
      </c>
      <c r="X5523" s="8">
        <f t="shared" si="346"/>
        <v>2.0672770000000003</v>
      </c>
      <c r="Y5523">
        <f t="shared" si="347"/>
        <v>0</v>
      </c>
    </row>
    <row r="5524" spans="20:25" x14ac:dyDescent="0.25">
      <c r="T5524" s="7">
        <v>45168.0625</v>
      </c>
      <c r="U5524">
        <v>2.74</v>
      </c>
      <c r="V5524" s="8">
        <f t="shared" si="344"/>
        <v>0.92894200000000016</v>
      </c>
      <c r="W5524" s="9">
        <f t="shared" si="345"/>
        <v>1.5740000000000032E-2</v>
      </c>
      <c r="X5524" s="8">
        <f t="shared" si="346"/>
        <v>2.2386460000000006</v>
      </c>
      <c r="Y5524">
        <f t="shared" si="347"/>
        <v>0</v>
      </c>
    </row>
    <row r="5525" spans="20:25" x14ac:dyDescent="0.25">
      <c r="T5525" s="7">
        <v>45168.072916666664</v>
      </c>
      <c r="U5525">
        <v>2.81</v>
      </c>
      <c r="V5525" s="8">
        <f t="shared" si="344"/>
        <v>1.124123</v>
      </c>
      <c r="W5525" s="9">
        <f t="shared" si="345"/>
        <v>2.0360000000000017E-2</v>
      </c>
      <c r="X5525" s="8">
        <f t="shared" si="346"/>
        <v>2.3476990000000009</v>
      </c>
      <c r="Y5525">
        <f t="shared" si="347"/>
        <v>0</v>
      </c>
    </row>
    <row r="5526" spans="20:25" x14ac:dyDescent="0.25">
      <c r="T5526" s="7">
        <v>45168.083333333336</v>
      </c>
      <c r="U5526">
        <v>2.7</v>
      </c>
      <c r="V5526" s="8">
        <f t="shared" si="344"/>
        <v>0.81741000000000064</v>
      </c>
      <c r="W5526" s="9">
        <f t="shared" si="345"/>
        <v>1.3100000000000028E-2</v>
      </c>
      <c r="X5526" s="8">
        <f t="shared" si="346"/>
        <v>2.1763300000000005</v>
      </c>
      <c r="Y5526">
        <f t="shared" si="347"/>
        <v>0</v>
      </c>
    </row>
    <row r="5527" spans="20:25" x14ac:dyDescent="0.25">
      <c r="T5527" s="7">
        <v>45168.09375</v>
      </c>
      <c r="U5527">
        <v>2.57</v>
      </c>
      <c r="V5527" s="8">
        <f t="shared" si="344"/>
        <v>0.45493099999999931</v>
      </c>
      <c r="W5527" s="9">
        <f t="shared" si="345"/>
        <v>4.5199999999999962E-3</v>
      </c>
      <c r="X5527" s="8">
        <f t="shared" si="346"/>
        <v>1.9738029999999998</v>
      </c>
      <c r="Y5527">
        <f t="shared" si="347"/>
        <v>0</v>
      </c>
    </row>
    <row r="5528" spans="20:25" x14ac:dyDescent="0.25">
      <c r="T5528" s="7">
        <v>45168.104166666664</v>
      </c>
      <c r="U5528">
        <v>2.69</v>
      </c>
      <c r="V5528" s="8">
        <f t="shared" si="344"/>
        <v>0.78952699999999965</v>
      </c>
      <c r="W5528" s="9">
        <f t="shared" si="345"/>
        <v>1.2440000000000007E-2</v>
      </c>
      <c r="X5528" s="8">
        <f t="shared" si="346"/>
        <v>2.1607509999999999</v>
      </c>
      <c r="Y5528">
        <f t="shared" si="347"/>
        <v>0</v>
      </c>
    </row>
    <row r="5529" spans="20:25" x14ac:dyDescent="0.25">
      <c r="T5529" s="7">
        <v>45168.114583333336</v>
      </c>
      <c r="U5529">
        <v>2.48</v>
      </c>
      <c r="V5529" s="8">
        <f t="shared" si="344"/>
        <v>0.20398399999999928</v>
      </c>
      <c r="W5529" s="9">
        <f t="shared" si="345"/>
        <v>0</v>
      </c>
      <c r="X5529" s="8">
        <f t="shared" si="346"/>
        <v>1.8335920000000003</v>
      </c>
      <c r="Y5529">
        <f t="shared" si="347"/>
        <v>0</v>
      </c>
    </row>
    <row r="5530" spans="20:25" x14ac:dyDescent="0.25">
      <c r="T5530" s="7">
        <v>45168.125</v>
      </c>
      <c r="U5530">
        <v>2.57</v>
      </c>
      <c r="V5530" s="8">
        <f t="shared" si="344"/>
        <v>0.45493099999999931</v>
      </c>
      <c r="W5530" s="9">
        <f t="shared" si="345"/>
        <v>4.5199999999999962E-3</v>
      </c>
      <c r="X5530" s="8">
        <f t="shared" si="346"/>
        <v>1.9738029999999998</v>
      </c>
      <c r="Y5530">
        <f t="shared" si="347"/>
        <v>0</v>
      </c>
    </row>
    <row r="5531" spans="20:25" x14ac:dyDescent="0.25">
      <c r="T5531" s="7">
        <v>45168.135416666664</v>
      </c>
      <c r="U5531">
        <v>2.54</v>
      </c>
      <c r="V5531" s="8">
        <f t="shared" si="344"/>
        <v>0.37128199999999989</v>
      </c>
      <c r="W5531" s="9">
        <f t="shared" si="345"/>
        <v>2.5400000000000145E-3</v>
      </c>
      <c r="X5531" s="8">
        <f t="shared" si="346"/>
        <v>1.9270660000000004</v>
      </c>
      <c r="Y5531">
        <f t="shared" si="347"/>
        <v>0</v>
      </c>
    </row>
    <row r="5532" spans="20:25" x14ac:dyDescent="0.25">
      <c r="T5532" s="7">
        <v>45168.145833333336</v>
      </c>
      <c r="U5532">
        <v>2.58</v>
      </c>
      <c r="V5532" s="8">
        <f t="shared" si="344"/>
        <v>0.4828140000000003</v>
      </c>
      <c r="W5532" s="9">
        <f t="shared" si="345"/>
        <v>5.1800000000000179E-3</v>
      </c>
      <c r="X5532" s="8">
        <f t="shared" si="346"/>
        <v>1.9893820000000004</v>
      </c>
      <c r="Y5532">
        <f t="shared" si="347"/>
        <v>0</v>
      </c>
    </row>
    <row r="5533" spans="20:25" x14ac:dyDescent="0.25">
      <c r="T5533" s="7">
        <v>45168.15625</v>
      </c>
      <c r="U5533">
        <v>2.63</v>
      </c>
      <c r="V5533" s="8">
        <f t="shared" si="344"/>
        <v>0.62222899999999903</v>
      </c>
      <c r="W5533" s="9">
        <f t="shared" si="345"/>
        <v>8.4800000000000153E-3</v>
      </c>
      <c r="X5533" s="8">
        <f t="shared" si="346"/>
        <v>2.0672770000000003</v>
      </c>
      <c r="Y5533">
        <f t="shared" si="347"/>
        <v>0</v>
      </c>
    </row>
    <row r="5534" spans="20:25" x14ac:dyDescent="0.25">
      <c r="T5534" s="7">
        <v>45168.166666666664</v>
      </c>
      <c r="U5534">
        <v>2.48</v>
      </c>
      <c r="V5534" s="8">
        <f t="shared" si="344"/>
        <v>0.20398399999999928</v>
      </c>
      <c r="W5534" s="9">
        <f t="shared" si="345"/>
        <v>0</v>
      </c>
      <c r="X5534" s="8">
        <f t="shared" si="346"/>
        <v>1.8335920000000003</v>
      </c>
      <c r="Y5534">
        <f t="shared" si="347"/>
        <v>0</v>
      </c>
    </row>
    <row r="5535" spans="20:25" x14ac:dyDescent="0.25">
      <c r="T5535" s="7">
        <v>45168.177083333336</v>
      </c>
      <c r="U5535">
        <v>2.5099999999999998</v>
      </c>
      <c r="V5535" s="8">
        <f t="shared" si="344"/>
        <v>0.2876329999999987</v>
      </c>
      <c r="W5535" s="9">
        <f t="shared" si="345"/>
        <v>5.6000000000000494E-4</v>
      </c>
      <c r="X5535" s="8">
        <f t="shared" si="346"/>
        <v>1.8803290000000001</v>
      </c>
      <c r="Y5535">
        <f t="shared" si="347"/>
        <v>0</v>
      </c>
    </row>
    <row r="5536" spans="20:25" x14ac:dyDescent="0.25">
      <c r="T5536" s="7">
        <v>45168.1875</v>
      </c>
      <c r="U5536">
        <v>2.4500000000000002</v>
      </c>
      <c r="V5536" s="8">
        <f t="shared" si="344"/>
        <v>0.12033499999999986</v>
      </c>
      <c r="W5536" s="9">
        <f t="shared" si="345"/>
        <v>0</v>
      </c>
      <c r="X5536" s="8">
        <f t="shared" si="346"/>
        <v>1.7868550000000005</v>
      </c>
      <c r="Y5536">
        <f t="shared" si="347"/>
        <v>0</v>
      </c>
    </row>
    <row r="5537" spans="20:25" x14ac:dyDescent="0.25">
      <c r="T5537" s="7">
        <v>45168.197916666664</v>
      </c>
      <c r="U5537">
        <v>2.4500000000000002</v>
      </c>
      <c r="V5537" s="8">
        <f t="shared" si="344"/>
        <v>0.12033499999999986</v>
      </c>
      <c r="W5537" s="9">
        <f t="shared" si="345"/>
        <v>0</v>
      </c>
      <c r="X5537" s="8">
        <f t="shared" si="346"/>
        <v>1.7868550000000005</v>
      </c>
      <c r="Y5537">
        <f t="shared" si="347"/>
        <v>0</v>
      </c>
    </row>
    <row r="5538" spans="20:25" x14ac:dyDescent="0.25">
      <c r="T5538" s="7">
        <v>45168.208333333336</v>
      </c>
      <c r="U5538">
        <v>2.48</v>
      </c>
      <c r="V5538" s="8">
        <f t="shared" si="344"/>
        <v>0.20398399999999928</v>
      </c>
      <c r="W5538" s="9">
        <f t="shared" si="345"/>
        <v>0</v>
      </c>
      <c r="X5538" s="8">
        <f t="shared" si="346"/>
        <v>1.8335920000000003</v>
      </c>
      <c r="Y5538">
        <f t="shared" si="347"/>
        <v>0</v>
      </c>
    </row>
    <row r="5539" spans="20:25" x14ac:dyDescent="0.25">
      <c r="T5539" s="7">
        <v>45168.21875</v>
      </c>
      <c r="U5539">
        <v>2.2999999999999998</v>
      </c>
      <c r="V5539" s="8">
        <f t="shared" si="344"/>
        <v>0</v>
      </c>
      <c r="W5539" s="9">
        <f t="shared" si="345"/>
        <v>0</v>
      </c>
      <c r="X5539" s="8">
        <f t="shared" si="346"/>
        <v>1.5531700000000002</v>
      </c>
      <c r="Y5539">
        <f t="shared" si="347"/>
        <v>0</v>
      </c>
    </row>
    <row r="5540" spans="20:25" x14ac:dyDescent="0.25">
      <c r="T5540" s="7">
        <v>45168.229166666664</v>
      </c>
      <c r="U5540">
        <v>2.42</v>
      </c>
      <c r="V5540" s="8">
        <f t="shared" si="344"/>
        <v>3.6685999999999552E-2</v>
      </c>
      <c r="W5540" s="9">
        <f t="shared" si="345"/>
        <v>0</v>
      </c>
      <c r="X5540" s="8">
        <f t="shared" si="346"/>
        <v>1.7401180000000003</v>
      </c>
      <c r="Y5540">
        <f t="shared" si="347"/>
        <v>0</v>
      </c>
    </row>
    <row r="5541" spans="20:25" x14ac:dyDescent="0.25">
      <c r="T5541" s="7">
        <v>45168.239583333336</v>
      </c>
      <c r="U5541">
        <v>2.44</v>
      </c>
      <c r="V5541" s="8">
        <f t="shared" si="344"/>
        <v>9.2451999999999757E-2</v>
      </c>
      <c r="W5541" s="9">
        <f t="shared" si="345"/>
        <v>0</v>
      </c>
      <c r="X5541" s="8">
        <f t="shared" si="346"/>
        <v>1.7712760000000003</v>
      </c>
      <c r="Y5541">
        <f t="shared" si="347"/>
        <v>0</v>
      </c>
    </row>
    <row r="5542" spans="20:25" x14ac:dyDescent="0.25">
      <c r="T5542" s="7">
        <v>45168.25</v>
      </c>
      <c r="U5542">
        <v>2.2400000000000002</v>
      </c>
      <c r="V5542" s="8">
        <f t="shared" si="344"/>
        <v>0</v>
      </c>
      <c r="W5542" s="9">
        <f t="shared" si="345"/>
        <v>0</v>
      </c>
      <c r="X5542" s="8">
        <f t="shared" si="346"/>
        <v>1.4596960000000005</v>
      </c>
      <c r="Y5542">
        <f t="shared" si="347"/>
        <v>0</v>
      </c>
    </row>
    <row r="5543" spans="20:25" x14ac:dyDescent="0.25">
      <c r="T5543" s="7">
        <v>45168.260416666664</v>
      </c>
      <c r="U5543">
        <v>2.21</v>
      </c>
      <c r="V5543" s="8">
        <f t="shared" si="344"/>
        <v>0</v>
      </c>
      <c r="W5543" s="9">
        <f t="shared" si="345"/>
        <v>0</v>
      </c>
      <c r="X5543" s="8">
        <f t="shared" si="346"/>
        <v>1.4129590000000003</v>
      </c>
      <c r="Y5543">
        <f t="shared" si="347"/>
        <v>0</v>
      </c>
    </row>
    <row r="5544" spans="20:25" x14ac:dyDescent="0.25">
      <c r="T5544" s="7">
        <v>45168.270833333336</v>
      </c>
      <c r="U5544">
        <v>2.38</v>
      </c>
      <c r="V5544" s="8">
        <f t="shared" si="344"/>
        <v>0</v>
      </c>
      <c r="W5544" s="9">
        <f t="shared" si="345"/>
        <v>0</v>
      </c>
      <c r="X5544" s="8">
        <f t="shared" si="346"/>
        <v>1.6778020000000002</v>
      </c>
      <c r="Y5544">
        <f t="shared" si="347"/>
        <v>0</v>
      </c>
    </row>
    <row r="5545" spans="20:25" x14ac:dyDescent="0.25">
      <c r="T5545" s="7">
        <v>45168.28125</v>
      </c>
      <c r="U5545">
        <v>2.23</v>
      </c>
      <c r="V5545" s="8">
        <f t="shared" si="344"/>
        <v>0</v>
      </c>
      <c r="W5545" s="9">
        <f t="shared" si="345"/>
        <v>0</v>
      </c>
      <c r="X5545" s="8">
        <f t="shared" si="346"/>
        <v>1.4441170000000003</v>
      </c>
      <c r="Y5545">
        <f t="shared" si="347"/>
        <v>0</v>
      </c>
    </row>
    <row r="5546" spans="20:25" x14ac:dyDescent="0.25">
      <c r="T5546" s="7">
        <v>45168.291666666664</v>
      </c>
      <c r="U5546">
        <v>2.2599999999999998</v>
      </c>
      <c r="V5546" s="8">
        <f t="shared" si="344"/>
        <v>0</v>
      </c>
      <c r="W5546" s="9">
        <f t="shared" si="345"/>
        <v>0</v>
      </c>
      <c r="X5546" s="8">
        <f t="shared" si="346"/>
        <v>1.4908540000000001</v>
      </c>
      <c r="Y5546">
        <f t="shared" si="347"/>
        <v>0</v>
      </c>
    </row>
    <row r="5547" spans="20:25" x14ac:dyDescent="0.25">
      <c r="T5547" s="7">
        <v>45168.302083333336</v>
      </c>
      <c r="U5547">
        <v>2.2200000000000002</v>
      </c>
      <c r="V5547" s="8">
        <f t="shared" si="344"/>
        <v>0</v>
      </c>
      <c r="W5547" s="9">
        <f t="shared" si="345"/>
        <v>0</v>
      </c>
      <c r="X5547" s="8">
        <f t="shared" si="346"/>
        <v>1.4285380000000005</v>
      </c>
      <c r="Y5547">
        <f t="shared" si="347"/>
        <v>0</v>
      </c>
    </row>
    <row r="5548" spans="20:25" x14ac:dyDescent="0.25">
      <c r="T5548" s="7">
        <v>45168.3125</v>
      </c>
      <c r="U5548">
        <v>2.29</v>
      </c>
      <c r="V5548" s="8">
        <f t="shared" si="344"/>
        <v>0</v>
      </c>
      <c r="W5548" s="9">
        <f t="shared" si="345"/>
        <v>0</v>
      </c>
      <c r="X5548" s="8">
        <f t="shared" si="346"/>
        <v>1.5375910000000004</v>
      </c>
      <c r="Y5548">
        <f t="shared" si="347"/>
        <v>0</v>
      </c>
    </row>
    <row r="5549" spans="20:25" x14ac:dyDescent="0.25">
      <c r="T5549" s="7">
        <v>45168.322916666664</v>
      </c>
      <c r="U5549">
        <v>2.2400000000000002</v>
      </c>
      <c r="V5549" s="8">
        <f t="shared" si="344"/>
        <v>0</v>
      </c>
      <c r="W5549" s="9">
        <f t="shared" si="345"/>
        <v>0</v>
      </c>
      <c r="X5549" s="8">
        <f t="shared" si="346"/>
        <v>1.4596960000000005</v>
      </c>
      <c r="Y5549">
        <f t="shared" si="347"/>
        <v>0</v>
      </c>
    </row>
    <row r="5550" spans="20:25" x14ac:dyDescent="0.25">
      <c r="T5550" s="7">
        <v>45168.333333333336</v>
      </c>
      <c r="U5550">
        <v>2.2999999999999998</v>
      </c>
      <c r="V5550" s="8">
        <f t="shared" si="344"/>
        <v>0</v>
      </c>
      <c r="W5550" s="9">
        <f t="shared" si="345"/>
        <v>0</v>
      </c>
      <c r="X5550" s="8">
        <f t="shared" si="346"/>
        <v>1.5531700000000002</v>
      </c>
      <c r="Y5550">
        <f t="shared" si="347"/>
        <v>0</v>
      </c>
    </row>
    <row r="5551" spans="20:25" x14ac:dyDescent="0.25">
      <c r="T5551" s="7">
        <v>45168.34375</v>
      </c>
      <c r="U5551">
        <v>2.1800000000000002</v>
      </c>
      <c r="V5551" s="8">
        <f t="shared" si="344"/>
        <v>0</v>
      </c>
      <c r="W5551" s="9">
        <f t="shared" si="345"/>
        <v>0</v>
      </c>
      <c r="X5551" s="8">
        <f t="shared" si="346"/>
        <v>1.3662220000000005</v>
      </c>
      <c r="Y5551">
        <f t="shared" si="347"/>
        <v>0</v>
      </c>
    </row>
    <row r="5552" spans="20:25" x14ac:dyDescent="0.25">
      <c r="T5552" s="7">
        <v>45168.354166666664</v>
      </c>
      <c r="U5552">
        <v>2.16</v>
      </c>
      <c r="V5552" s="8">
        <f t="shared" si="344"/>
        <v>0</v>
      </c>
      <c r="W5552" s="9">
        <f t="shared" si="345"/>
        <v>0</v>
      </c>
      <c r="X5552" s="8">
        <f t="shared" si="346"/>
        <v>1.3350640000000005</v>
      </c>
      <c r="Y5552">
        <f t="shared" si="347"/>
        <v>0</v>
      </c>
    </row>
    <row r="5553" spans="20:25" x14ac:dyDescent="0.25">
      <c r="T5553" s="7">
        <v>45168.364583333336</v>
      </c>
      <c r="U5553">
        <v>2.23</v>
      </c>
      <c r="V5553" s="8">
        <f t="shared" si="344"/>
        <v>0</v>
      </c>
      <c r="W5553" s="9">
        <f t="shared" si="345"/>
        <v>0</v>
      </c>
      <c r="X5553" s="8">
        <f t="shared" si="346"/>
        <v>1.4441170000000003</v>
      </c>
      <c r="Y5553">
        <f t="shared" si="347"/>
        <v>0</v>
      </c>
    </row>
    <row r="5554" spans="20:25" x14ac:dyDescent="0.25">
      <c r="T5554" s="7">
        <v>45168.375</v>
      </c>
      <c r="U5554">
        <v>2.23</v>
      </c>
      <c r="V5554" s="8">
        <f t="shared" si="344"/>
        <v>0</v>
      </c>
      <c r="W5554" s="9">
        <f t="shared" si="345"/>
        <v>0</v>
      </c>
      <c r="X5554" s="8">
        <f t="shared" si="346"/>
        <v>1.4441170000000003</v>
      </c>
      <c r="Y5554">
        <f t="shared" si="347"/>
        <v>0</v>
      </c>
    </row>
    <row r="5555" spans="20:25" x14ac:dyDescent="0.25">
      <c r="T5555" s="7">
        <v>45168.385416666664</v>
      </c>
      <c r="U5555">
        <v>2.1800000000000002</v>
      </c>
      <c r="V5555" s="8">
        <f t="shared" si="344"/>
        <v>0</v>
      </c>
      <c r="W5555" s="9">
        <f t="shared" si="345"/>
        <v>0</v>
      </c>
      <c r="X5555" s="8">
        <f t="shared" si="346"/>
        <v>1.3662220000000005</v>
      </c>
      <c r="Y5555">
        <f t="shared" si="347"/>
        <v>0</v>
      </c>
    </row>
    <row r="5556" spans="20:25" x14ac:dyDescent="0.25">
      <c r="T5556" s="7">
        <v>45168.395833333336</v>
      </c>
      <c r="U5556">
        <v>2.3199999999999998</v>
      </c>
      <c r="V5556" s="8">
        <f t="shared" si="344"/>
        <v>0</v>
      </c>
      <c r="W5556" s="9">
        <f t="shared" si="345"/>
        <v>0</v>
      </c>
      <c r="X5556" s="8">
        <f t="shared" si="346"/>
        <v>1.5843280000000002</v>
      </c>
      <c r="Y5556">
        <f t="shared" si="347"/>
        <v>0</v>
      </c>
    </row>
    <row r="5557" spans="20:25" x14ac:dyDescent="0.25">
      <c r="T5557" s="7">
        <v>45168.40625</v>
      </c>
      <c r="U5557">
        <v>2.39</v>
      </c>
      <c r="V5557" s="8">
        <f t="shared" si="344"/>
        <v>0</v>
      </c>
      <c r="W5557" s="9">
        <f t="shared" si="345"/>
        <v>0</v>
      </c>
      <c r="X5557" s="8">
        <f t="shared" si="346"/>
        <v>1.6933810000000005</v>
      </c>
      <c r="Y5557">
        <f t="shared" si="347"/>
        <v>0</v>
      </c>
    </row>
    <row r="5558" spans="20:25" x14ac:dyDescent="0.25">
      <c r="T5558" s="7">
        <v>45168.416666666664</v>
      </c>
      <c r="U5558">
        <v>2.2799999999999998</v>
      </c>
      <c r="V5558" s="8">
        <f t="shared" si="344"/>
        <v>0</v>
      </c>
      <c r="W5558" s="9">
        <f t="shared" si="345"/>
        <v>0</v>
      </c>
      <c r="X5558" s="8">
        <f t="shared" si="346"/>
        <v>1.5220120000000001</v>
      </c>
      <c r="Y5558">
        <f t="shared" si="347"/>
        <v>0</v>
      </c>
    </row>
    <row r="5559" spans="20:25" x14ac:dyDescent="0.25">
      <c r="T5559" s="7">
        <v>45168.427083333336</v>
      </c>
      <c r="U5559">
        <v>2.3199999999999998</v>
      </c>
      <c r="V5559" s="8">
        <f t="shared" si="344"/>
        <v>0</v>
      </c>
      <c r="W5559" s="9">
        <f t="shared" si="345"/>
        <v>0</v>
      </c>
      <c r="X5559" s="8">
        <f t="shared" si="346"/>
        <v>1.5843280000000002</v>
      </c>
      <c r="Y5559">
        <f t="shared" si="347"/>
        <v>0</v>
      </c>
    </row>
    <row r="5560" spans="20:25" x14ac:dyDescent="0.25">
      <c r="T5560" s="7">
        <v>45168.4375</v>
      </c>
      <c r="U5560">
        <v>2.2599999999999998</v>
      </c>
      <c r="V5560" s="8">
        <f t="shared" si="344"/>
        <v>0</v>
      </c>
      <c r="W5560" s="9">
        <f t="shared" si="345"/>
        <v>0</v>
      </c>
      <c r="X5560" s="8">
        <f t="shared" si="346"/>
        <v>1.4908540000000001</v>
      </c>
      <c r="Y5560">
        <f t="shared" si="347"/>
        <v>0</v>
      </c>
    </row>
    <row r="5561" spans="20:25" x14ac:dyDescent="0.25">
      <c r="T5561" s="7">
        <v>45168.447916666664</v>
      </c>
      <c r="U5561">
        <v>2.31</v>
      </c>
      <c r="V5561" s="8">
        <f t="shared" si="344"/>
        <v>0</v>
      </c>
      <c r="W5561" s="9">
        <f t="shared" si="345"/>
        <v>0</v>
      </c>
      <c r="X5561" s="8">
        <f t="shared" si="346"/>
        <v>1.5687490000000004</v>
      </c>
      <c r="Y5561">
        <f t="shared" si="347"/>
        <v>0</v>
      </c>
    </row>
    <row r="5562" spans="20:25" x14ac:dyDescent="0.25">
      <c r="T5562" s="7">
        <v>45168.458333333336</v>
      </c>
      <c r="U5562">
        <v>2.36</v>
      </c>
      <c r="V5562" s="8">
        <f t="shared" si="344"/>
        <v>0</v>
      </c>
      <c r="W5562" s="9">
        <f t="shared" si="345"/>
        <v>0</v>
      </c>
      <c r="X5562" s="8">
        <f t="shared" si="346"/>
        <v>1.6466440000000002</v>
      </c>
      <c r="Y5562">
        <f t="shared" si="347"/>
        <v>0</v>
      </c>
    </row>
    <row r="5563" spans="20:25" x14ac:dyDescent="0.25">
      <c r="T5563" s="7">
        <v>45168.46875</v>
      </c>
      <c r="U5563">
        <v>2.46</v>
      </c>
      <c r="V5563" s="8">
        <f t="shared" si="344"/>
        <v>0.14821799999999996</v>
      </c>
      <c r="W5563" s="9">
        <f t="shared" si="345"/>
        <v>0</v>
      </c>
      <c r="X5563" s="8">
        <f t="shared" si="346"/>
        <v>1.8024340000000003</v>
      </c>
      <c r="Y5563">
        <f t="shared" si="347"/>
        <v>0</v>
      </c>
    </row>
    <row r="5564" spans="20:25" x14ac:dyDescent="0.25">
      <c r="T5564" s="7">
        <v>45168.479166666664</v>
      </c>
      <c r="U5564">
        <v>2.48</v>
      </c>
      <c r="V5564" s="8">
        <f t="shared" si="344"/>
        <v>0.20398399999999928</v>
      </c>
      <c r="W5564" s="9">
        <f t="shared" si="345"/>
        <v>0</v>
      </c>
      <c r="X5564" s="8">
        <f t="shared" si="346"/>
        <v>1.8335920000000003</v>
      </c>
      <c r="Y5564">
        <f t="shared" si="347"/>
        <v>0</v>
      </c>
    </row>
    <row r="5565" spans="20:25" x14ac:dyDescent="0.25">
      <c r="T5565" s="7">
        <v>45168.489583333336</v>
      </c>
      <c r="U5565">
        <v>2.4900000000000002</v>
      </c>
      <c r="V5565" s="8">
        <f t="shared" si="344"/>
        <v>0.23186700000000027</v>
      </c>
      <c r="W5565" s="9">
        <f t="shared" si="345"/>
        <v>0</v>
      </c>
      <c r="X5565" s="8">
        <f t="shared" si="346"/>
        <v>1.8491710000000006</v>
      </c>
      <c r="Y5565">
        <f t="shared" si="347"/>
        <v>0</v>
      </c>
    </row>
    <row r="5566" spans="20:25" x14ac:dyDescent="0.25">
      <c r="T5566" s="7">
        <v>45168.5</v>
      </c>
      <c r="U5566">
        <v>2.54</v>
      </c>
      <c r="V5566" s="8">
        <f t="shared" si="344"/>
        <v>0.37128199999999989</v>
      </c>
      <c r="W5566" s="9">
        <f t="shared" si="345"/>
        <v>2.5400000000000145E-3</v>
      </c>
      <c r="X5566" s="8">
        <f t="shared" si="346"/>
        <v>1.9270660000000004</v>
      </c>
      <c r="Y5566">
        <f t="shared" si="347"/>
        <v>0</v>
      </c>
    </row>
    <row r="5567" spans="20:25" x14ac:dyDescent="0.25">
      <c r="T5567" s="7">
        <v>45168.510416666664</v>
      </c>
      <c r="U5567">
        <v>2.4300000000000002</v>
      </c>
      <c r="V5567" s="8">
        <f t="shared" si="344"/>
        <v>6.4569000000000543E-2</v>
      </c>
      <c r="W5567" s="9">
        <f t="shared" si="345"/>
        <v>0</v>
      </c>
      <c r="X5567" s="8">
        <f t="shared" si="346"/>
        <v>1.7556970000000005</v>
      </c>
      <c r="Y5567">
        <f t="shared" si="347"/>
        <v>0</v>
      </c>
    </row>
    <row r="5568" spans="20:25" x14ac:dyDescent="0.25">
      <c r="T5568" s="7">
        <v>45168.520833333336</v>
      </c>
      <c r="U5568">
        <v>2.58</v>
      </c>
      <c r="V5568" s="8">
        <f t="shared" si="344"/>
        <v>0.4828140000000003</v>
      </c>
      <c r="W5568" s="9">
        <f t="shared" si="345"/>
        <v>5.1800000000000179E-3</v>
      </c>
      <c r="X5568" s="8">
        <f t="shared" si="346"/>
        <v>1.9893820000000004</v>
      </c>
      <c r="Y5568">
        <f t="shared" si="347"/>
        <v>0</v>
      </c>
    </row>
    <row r="5569" spans="20:25" x14ac:dyDescent="0.25">
      <c r="T5569" s="7">
        <v>45168.53125</v>
      </c>
      <c r="U5569">
        <v>2.65</v>
      </c>
      <c r="V5569" s="8">
        <f t="shared" si="344"/>
        <v>0.67799499999999924</v>
      </c>
      <c r="W5569" s="9">
        <f t="shared" si="345"/>
        <v>9.8000000000000032E-3</v>
      </c>
      <c r="X5569" s="8">
        <f t="shared" si="346"/>
        <v>2.0984349999999998</v>
      </c>
      <c r="Y5569">
        <f t="shared" si="347"/>
        <v>0</v>
      </c>
    </row>
    <row r="5570" spans="20:25" x14ac:dyDescent="0.25">
      <c r="T5570" s="7">
        <v>45168.541666666664</v>
      </c>
      <c r="U5570">
        <v>3.37</v>
      </c>
      <c r="V5570" s="8">
        <f t="shared" si="344"/>
        <v>2.6855709999999995</v>
      </c>
      <c r="W5570" s="9">
        <f t="shared" si="345"/>
        <v>5.732000000000001E-2</v>
      </c>
      <c r="X5570" s="8">
        <f t="shared" si="346"/>
        <v>3.2201230000000005</v>
      </c>
      <c r="Y5570">
        <f t="shared" si="347"/>
        <v>0</v>
      </c>
    </row>
    <row r="5571" spans="20:25" x14ac:dyDescent="0.25">
      <c r="T5571" s="7">
        <v>45168.552083333336</v>
      </c>
      <c r="U5571">
        <v>2.7</v>
      </c>
      <c r="V5571" s="8">
        <f t="shared" ref="V5571:V5634" si="348">IF(2.7883*U5571-6.711&lt;0,0,2.7883*U5571-6.711)</f>
        <v>0.81741000000000064</v>
      </c>
      <c r="W5571" s="9">
        <f t="shared" ref="W5571:W5634" si="349">IF(0.066*U5571-0.1651&lt;0,0,0.066*U5571-0.1651)</f>
        <v>1.3100000000000028E-2</v>
      </c>
      <c r="X5571" s="8">
        <f t="shared" ref="X5571:X5634" si="350">IF(1.5579*U5571-2.03&lt;0,0,1.5579*U5571-2.03)</f>
        <v>2.1763300000000005</v>
      </c>
      <c r="Y5571">
        <f t="shared" ref="Y5571:Y5634" si="351">IF(1.2304*U5571-6.1782&lt;0,0,1.2304*U5571-6.1782)</f>
        <v>0</v>
      </c>
    </row>
    <row r="5572" spans="20:25" x14ac:dyDescent="0.25">
      <c r="T5572" s="7">
        <v>45168.5625</v>
      </c>
      <c r="U5572">
        <v>2.62</v>
      </c>
      <c r="V5572" s="8">
        <f t="shared" si="348"/>
        <v>0.59434599999999982</v>
      </c>
      <c r="W5572" s="9">
        <f t="shared" si="349"/>
        <v>7.8200000000000214E-3</v>
      </c>
      <c r="X5572" s="8">
        <f t="shared" si="350"/>
        <v>2.0516980000000005</v>
      </c>
      <c r="Y5572">
        <f t="shared" si="351"/>
        <v>0</v>
      </c>
    </row>
    <row r="5573" spans="20:25" x14ac:dyDescent="0.25">
      <c r="T5573" s="7">
        <v>45168.572916666664</v>
      </c>
      <c r="U5573">
        <v>2.63</v>
      </c>
      <c r="V5573" s="8">
        <f t="shared" si="348"/>
        <v>0.62222899999999903</v>
      </c>
      <c r="W5573" s="9">
        <f t="shared" si="349"/>
        <v>8.4800000000000153E-3</v>
      </c>
      <c r="X5573" s="8">
        <f t="shared" si="350"/>
        <v>2.0672770000000003</v>
      </c>
      <c r="Y5573">
        <f t="shared" si="351"/>
        <v>0</v>
      </c>
    </row>
    <row r="5574" spans="20:25" x14ac:dyDescent="0.25">
      <c r="T5574" s="7">
        <v>45168.583333333336</v>
      </c>
      <c r="U5574">
        <v>2.5499999999999998</v>
      </c>
      <c r="V5574" s="8">
        <f t="shared" si="348"/>
        <v>0.3991649999999991</v>
      </c>
      <c r="W5574" s="9">
        <f t="shared" si="349"/>
        <v>3.2000000000000084E-3</v>
      </c>
      <c r="X5574" s="8">
        <f t="shared" si="350"/>
        <v>1.9426450000000002</v>
      </c>
      <c r="Y5574">
        <f t="shared" si="351"/>
        <v>0</v>
      </c>
    </row>
    <row r="5575" spans="20:25" x14ac:dyDescent="0.25">
      <c r="T5575" s="7">
        <v>45168.59375</v>
      </c>
      <c r="U5575">
        <v>2.64</v>
      </c>
      <c r="V5575" s="8">
        <f t="shared" si="348"/>
        <v>0.65011200000000002</v>
      </c>
      <c r="W5575" s="9">
        <f t="shared" si="349"/>
        <v>9.1400000000000092E-3</v>
      </c>
      <c r="X5575" s="8">
        <f t="shared" si="350"/>
        <v>2.0828560000000009</v>
      </c>
      <c r="Y5575">
        <f t="shared" si="351"/>
        <v>0</v>
      </c>
    </row>
    <row r="5576" spans="20:25" x14ac:dyDescent="0.25">
      <c r="T5576" s="7">
        <v>45168.604166666664</v>
      </c>
      <c r="U5576">
        <v>2.7</v>
      </c>
      <c r="V5576" s="8">
        <f t="shared" si="348"/>
        <v>0.81741000000000064</v>
      </c>
      <c r="W5576" s="9">
        <f t="shared" si="349"/>
        <v>1.3100000000000028E-2</v>
      </c>
      <c r="X5576" s="8">
        <f t="shared" si="350"/>
        <v>2.1763300000000005</v>
      </c>
      <c r="Y5576">
        <f t="shared" si="351"/>
        <v>0</v>
      </c>
    </row>
    <row r="5577" spans="20:25" x14ac:dyDescent="0.25">
      <c r="T5577" s="7">
        <v>45168.614583333336</v>
      </c>
      <c r="U5577">
        <v>2.78</v>
      </c>
      <c r="V5577" s="8">
        <f t="shared" si="348"/>
        <v>1.0404739999999988</v>
      </c>
      <c r="W5577" s="9">
        <f t="shared" si="349"/>
        <v>1.8380000000000007E-2</v>
      </c>
      <c r="X5577" s="8">
        <f t="shared" si="350"/>
        <v>2.3009619999999997</v>
      </c>
      <c r="Y5577">
        <f t="shared" si="351"/>
        <v>0</v>
      </c>
    </row>
    <row r="5578" spans="20:25" x14ac:dyDescent="0.25">
      <c r="T5578" s="7">
        <v>45168.625</v>
      </c>
      <c r="U5578">
        <v>2.73</v>
      </c>
      <c r="V5578" s="8">
        <f t="shared" si="348"/>
        <v>0.90105900000000005</v>
      </c>
      <c r="W5578" s="9">
        <f t="shared" si="349"/>
        <v>1.508000000000001E-2</v>
      </c>
      <c r="X5578" s="8">
        <f t="shared" si="350"/>
        <v>2.2230669999999999</v>
      </c>
      <c r="Y5578">
        <f t="shared" si="351"/>
        <v>0</v>
      </c>
    </row>
    <row r="5579" spans="20:25" x14ac:dyDescent="0.25">
      <c r="T5579" s="7">
        <v>45168.635416666664</v>
      </c>
      <c r="U5579">
        <v>2.76</v>
      </c>
      <c r="V5579" s="8">
        <f t="shared" si="348"/>
        <v>0.98470799999999947</v>
      </c>
      <c r="W5579" s="9">
        <f t="shared" si="349"/>
        <v>1.7059999999999992E-2</v>
      </c>
      <c r="X5579" s="8">
        <f t="shared" si="350"/>
        <v>2.2698040000000002</v>
      </c>
      <c r="Y5579">
        <f t="shared" si="351"/>
        <v>0</v>
      </c>
    </row>
    <row r="5580" spans="20:25" x14ac:dyDescent="0.25">
      <c r="T5580" s="7">
        <v>45168.645833333336</v>
      </c>
      <c r="U5580">
        <v>2.7</v>
      </c>
      <c r="V5580" s="8">
        <f t="shared" si="348"/>
        <v>0.81741000000000064</v>
      </c>
      <c r="W5580" s="9">
        <f t="shared" si="349"/>
        <v>1.3100000000000028E-2</v>
      </c>
      <c r="X5580" s="8">
        <f t="shared" si="350"/>
        <v>2.1763300000000005</v>
      </c>
      <c r="Y5580">
        <f t="shared" si="351"/>
        <v>0</v>
      </c>
    </row>
    <row r="5581" spans="20:25" x14ac:dyDescent="0.25">
      <c r="T5581" s="7">
        <v>45168.65625</v>
      </c>
      <c r="U5581">
        <v>2.71</v>
      </c>
      <c r="V5581" s="8">
        <f t="shared" si="348"/>
        <v>0.84529299999999985</v>
      </c>
      <c r="W5581" s="9">
        <f t="shared" si="349"/>
        <v>1.3760000000000022E-2</v>
      </c>
      <c r="X5581" s="8">
        <f t="shared" si="350"/>
        <v>2.1919090000000003</v>
      </c>
      <c r="Y5581">
        <f t="shared" si="351"/>
        <v>0</v>
      </c>
    </row>
    <row r="5582" spans="20:25" x14ac:dyDescent="0.25">
      <c r="T5582" s="7">
        <v>45168.666666666664</v>
      </c>
      <c r="U5582">
        <v>2.66</v>
      </c>
      <c r="V5582" s="8">
        <f t="shared" si="348"/>
        <v>0.70587800000000023</v>
      </c>
      <c r="W5582" s="9">
        <f t="shared" si="349"/>
        <v>1.0460000000000025E-2</v>
      </c>
      <c r="X5582" s="8">
        <f t="shared" si="350"/>
        <v>2.1140140000000005</v>
      </c>
      <c r="Y5582">
        <f t="shared" si="351"/>
        <v>0</v>
      </c>
    </row>
    <row r="5583" spans="20:25" x14ac:dyDescent="0.25">
      <c r="T5583" s="7">
        <v>45168.677083333336</v>
      </c>
      <c r="U5583">
        <v>2.56</v>
      </c>
      <c r="V5583" s="8">
        <f t="shared" si="348"/>
        <v>0.42704800000000009</v>
      </c>
      <c r="W5583" s="9">
        <f t="shared" si="349"/>
        <v>3.8600000000000023E-3</v>
      </c>
      <c r="X5583" s="8">
        <f t="shared" si="350"/>
        <v>1.9582240000000004</v>
      </c>
      <c r="Y5583">
        <f t="shared" si="351"/>
        <v>0</v>
      </c>
    </row>
    <row r="5584" spans="20:25" x14ac:dyDescent="0.25">
      <c r="T5584" s="7">
        <v>45168.6875</v>
      </c>
      <c r="U5584">
        <v>2.59</v>
      </c>
      <c r="V5584" s="8">
        <f t="shared" si="348"/>
        <v>0.51069699999999951</v>
      </c>
      <c r="W5584" s="9">
        <f t="shared" si="349"/>
        <v>5.8400000000000118E-3</v>
      </c>
      <c r="X5584" s="8">
        <f t="shared" si="350"/>
        <v>2.0049610000000002</v>
      </c>
      <c r="Y5584">
        <f t="shared" si="351"/>
        <v>0</v>
      </c>
    </row>
    <row r="5585" spans="20:25" x14ac:dyDescent="0.25">
      <c r="T5585" s="7">
        <v>45168.697916666664</v>
      </c>
      <c r="U5585">
        <v>2.62</v>
      </c>
      <c r="V5585" s="8">
        <f t="shared" si="348"/>
        <v>0.59434599999999982</v>
      </c>
      <c r="W5585" s="9">
        <f t="shared" si="349"/>
        <v>7.8200000000000214E-3</v>
      </c>
      <c r="X5585" s="8">
        <f t="shared" si="350"/>
        <v>2.0516980000000005</v>
      </c>
      <c r="Y5585">
        <f t="shared" si="351"/>
        <v>0</v>
      </c>
    </row>
    <row r="5586" spans="20:25" x14ac:dyDescent="0.25">
      <c r="T5586" s="7">
        <v>45168.708333333336</v>
      </c>
      <c r="U5586">
        <v>2.62</v>
      </c>
      <c r="V5586" s="8">
        <f t="shared" si="348"/>
        <v>0.59434599999999982</v>
      </c>
      <c r="W5586" s="9">
        <f t="shared" si="349"/>
        <v>7.8200000000000214E-3</v>
      </c>
      <c r="X5586" s="8">
        <f t="shared" si="350"/>
        <v>2.0516980000000005</v>
      </c>
      <c r="Y5586">
        <f t="shared" si="351"/>
        <v>0</v>
      </c>
    </row>
    <row r="5587" spans="20:25" x14ac:dyDescent="0.25">
      <c r="T5587" s="7">
        <v>45168.71875</v>
      </c>
      <c r="U5587">
        <v>2.58</v>
      </c>
      <c r="V5587" s="8">
        <f t="shared" si="348"/>
        <v>0.4828140000000003</v>
      </c>
      <c r="W5587" s="9">
        <f t="shared" si="349"/>
        <v>5.1800000000000179E-3</v>
      </c>
      <c r="X5587" s="8">
        <f t="shared" si="350"/>
        <v>1.9893820000000004</v>
      </c>
      <c r="Y5587">
        <f t="shared" si="351"/>
        <v>0</v>
      </c>
    </row>
    <row r="5588" spans="20:25" x14ac:dyDescent="0.25">
      <c r="T5588" s="7">
        <v>45168.729166666664</v>
      </c>
      <c r="U5588">
        <v>2.59</v>
      </c>
      <c r="V5588" s="8">
        <f t="shared" si="348"/>
        <v>0.51069699999999951</v>
      </c>
      <c r="W5588" s="9">
        <f t="shared" si="349"/>
        <v>5.8400000000000118E-3</v>
      </c>
      <c r="X5588" s="8">
        <f t="shared" si="350"/>
        <v>2.0049610000000002</v>
      </c>
      <c r="Y5588">
        <f t="shared" si="351"/>
        <v>0</v>
      </c>
    </row>
    <row r="5589" spans="20:25" x14ac:dyDescent="0.25">
      <c r="T5589" s="7">
        <v>45168.739583333336</v>
      </c>
      <c r="U5589">
        <v>2.5499999999999998</v>
      </c>
      <c r="V5589" s="8">
        <f t="shared" si="348"/>
        <v>0.3991649999999991</v>
      </c>
      <c r="W5589" s="9">
        <f t="shared" si="349"/>
        <v>3.2000000000000084E-3</v>
      </c>
      <c r="X5589" s="8">
        <f t="shared" si="350"/>
        <v>1.9426450000000002</v>
      </c>
      <c r="Y5589">
        <f t="shared" si="351"/>
        <v>0</v>
      </c>
    </row>
    <row r="5590" spans="20:25" x14ac:dyDescent="0.25">
      <c r="T5590" s="7">
        <v>45168.75</v>
      </c>
      <c r="U5590">
        <v>2.67</v>
      </c>
      <c r="V5590" s="8">
        <f t="shared" si="348"/>
        <v>0.73376099999999944</v>
      </c>
      <c r="W5590" s="9">
        <f t="shared" si="349"/>
        <v>1.1120000000000019E-2</v>
      </c>
      <c r="X5590" s="8">
        <f t="shared" si="350"/>
        <v>2.1295930000000003</v>
      </c>
      <c r="Y5590">
        <f t="shared" si="351"/>
        <v>0</v>
      </c>
    </row>
    <row r="5591" spans="20:25" x14ac:dyDescent="0.25">
      <c r="T5591" s="7">
        <v>45168.760416666664</v>
      </c>
      <c r="U5591">
        <v>2.48</v>
      </c>
      <c r="V5591" s="8">
        <f t="shared" si="348"/>
        <v>0.20398399999999928</v>
      </c>
      <c r="W5591" s="9">
        <f t="shared" si="349"/>
        <v>0</v>
      </c>
      <c r="X5591" s="8">
        <f t="shared" si="350"/>
        <v>1.8335920000000003</v>
      </c>
      <c r="Y5591">
        <f t="shared" si="351"/>
        <v>0</v>
      </c>
    </row>
    <row r="5592" spans="20:25" x14ac:dyDescent="0.25">
      <c r="T5592" s="7">
        <v>45168.770833333336</v>
      </c>
      <c r="U5592">
        <v>2.64</v>
      </c>
      <c r="V5592" s="8">
        <f t="shared" si="348"/>
        <v>0.65011200000000002</v>
      </c>
      <c r="W5592" s="9">
        <f t="shared" si="349"/>
        <v>9.1400000000000092E-3</v>
      </c>
      <c r="X5592" s="8">
        <f t="shared" si="350"/>
        <v>2.0828560000000009</v>
      </c>
      <c r="Y5592">
        <f t="shared" si="351"/>
        <v>0</v>
      </c>
    </row>
    <row r="5593" spans="20:25" x14ac:dyDescent="0.25">
      <c r="T5593" s="7">
        <v>45168.78125</v>
      </c>
      <c r="U5593">
        <v>2.57</v>
      </c>
      <c r="V5593" s="8">
        <f t="shared" si="348"/>
        <v>0.45493099999999931</v>
      </c>
      <c r="W5593" s="9">
        <f t="shared" si="349"/>
        <v>4.5199999999999962E-3</v>
      </c>
      <c r="X5593" s="8">
        <f t="shared" si="350"/>
        <v>1.9738029999999998</v>
      </c>
      <c r="Y5593">
        <f t="shared" si="351"/>
        <v>0</v>
      </c>
    </row>
    <row r="5594" spans="20:25" x14ac:dyDescent="0.25">
      <c r="T5594" s="7">
        <v>45168.791666666664</v>
      </c>
      <c r="U5594">
        <v>2.83</v>
      </c>
      <c r="V5594" s="8">
        <f t="shared" si="348"/>
        <v>1.1798890000000002</v>
      </c>
      <c r="W5594" s="9">
        <f t="shared" si="349"/>
        <v>2.1680000000000005E-2</v>
      </c>
      <c r="X5594" s="8">
        <f t="shared" si="350"/>
        <v>2.3788570000000004</v>
      </c>
      <c r="Y5594">
        <f t="shared" si="351"/>
        <v>0</v>
      </c>
    </row>
    <row r="5595" spans="20:25" x14ac:dyDescent="0.25">
      <c r="T5595" s="7">
        <v>45168.802083333336</v>
      </c>
      <c r="U5595">
        <v>2.64</v>
      </c>
      <c r="V5595" s="8">
        <f t="shared" si="348"/>
        <v>0.65011200000000002</v>
      </c>
      <c r="W5595" s="9">
        <f t="shared" si="349"/>
        <v>9.1400000000000092E-3</v>
      </c>
      <c r="X5595" s="8">
        <f t="shared" si="350"/>
        <v>2.0828560000000009</v>
      </c>
      <c r="Y5595">
        <f t="shared" si="351"/>
        <v>0</v>
      </c>
    </row>
    <row r="5596" spans="20:25" x14ac:dyDescent="0.25">
      <c r="T5596" s="7">
        <v>45168.8125</v>
      </c>
      <c r="U5596">
        <v>2.71</v>
      </c>
      <c r="V5596" s="8">
        <f t="shared" si="348"/>
        <v>0.84529299999999985</v>
      </c>
      <c r="W5596" s="9">
        <f t="shared" si="349"/>
        <v>1.3760000000000022E-2</v>
      </c>
      <c r="X5596" s="8">
        <f t="shared" si="350"/>
        <v>2.1919090000000003</v>
      </c>
      <c r="Y5596">
        <f t="shared" si="351"/>
        <v>0</v>
      </c>
    </row>
    <row r="5597" spans="20:25" x14ac:dyDescent="0.25">
      <c r="T5597" s="7">
        <v>45168.822916666664</v>
      </c>
      <c r="U5597">
        <v>2.79</v>
      </c>
      <c r="V5597" s="8">
        <f t="shared" si="348"/>
        <v>1.0683569999999998</v>
      </c>
      <c r="W5597" s="9">
        <f t="shared" si="349"/>
        <v>1.9040000000000001E-2</v>
      </c>
      <c r="X5597" s="8">
        <f t="shared" si="350"/>
        <v>2.3165410000000004</v>
      </c>
      <c r="Y5597">
        <f t="shared" si="351"/>
        <v>0</v>
      </c>
    </row>
    <row r="5598" spans="20:25" x14ac:dyDescent="0.25">
      <c r="T5598" s="7">
        <v>45168.833333333336</v>
      </c>
      <c r="U5598">
        <v>2.7</v>
      </c>
      <c r="V5598" s="8">
        <f t="shared" si="348"/>
        <v>0.81741000000000064</v>
      </c>
      <c r="W5598" s="9">
        <f t="shared" si="349"/>
        <v>1.3100000000000028E-2</v>
      </c>
      <c r="X5598" s="8">
        <f t="shared" si="350"/>
        <v>2.1763300000000005</v>
      </c>
      <c r="Y5598">
        <f t="shared" si="351"/>
        <v>0</v>
      </c>
    </row>
    <row r="5599" spans="20:25" x14ac:dyDescent="0.25">
      <c r="T5599" s="7">
        <v>45168.84375</v>
      </c>
      <c r="U5599">
        <v>2.74</v>
      </c>
      <c r="V5599" s="8">
        <f t="shared" si="348"/>
        <v>0.92894200000000016</v>
      </c>
      <c r="W5599" s="9">
        <f t="shared" si="349"/>
        <v>1.5740000000000032E-2</v>
      </c>
      <c r="X5599" s="8">
        <f t="shared" si="350"/>
        <v>2.2386460000000006</v>
      </c>
      <c r="Y5599">
        <f t="shared" si="351"/>
        <v>0</v>
      </c>
    </row>
    <row r="5600" spans="20:25" x14ac:dyDescent="0.25">
      <c r="T5600" s="7">
        <v>45168.854166666664</v>
      </c>
      <c r="U5600">
        <v>2.91</v>
      </c>
      <c r="V5600" s="8">
        <f t="shared" si="348"/>
        <v>1.4029530000000001</v>
      </c>
      <c r="W5600" s="9">
        <f t="shared" si="349"/>
        <v>2.6960000000000012E-2</v>
      </c>
      <c r="X5600" s="8">
        <f t="shared" si="350"/>
        <v>2.5034890000000005</v>
      </c>
      <c r="Y5600">
        <f t="shared" si="351"/>
        <v>0</v>
      </c>
    </row>
    <row r="5601" spans="20:25" x14ac:dyDescent="0.25">
      <c r="T5601" s="7">
        <v>45168.864583333336</v>
      </c>
      <c r="U5601">
        <v>2.75</v>
      </c>
      <c r="V5601" s="8">
        <f t="shared" si="348"/>
        <v>0.95682499999999937</v>
      </c>
      <c r="W5601" s="9">
        <f t="shared" si="349"/>
        <v>1.6399999999999998E-2</v>
      </c>
      <c r="X5601" s="8">
        <f t="shared" si="350"/>
        <v>2.2542250000000004</v>
      </c>
      <c r="Y5601">
        <f t="shared" si="351"/>
        <v>0</v>
      </c>
    </row>
    <row r="5602" spans="20:25" x14ac:dyDescent="0.25">
      <c r="T5602" s="7">
        <v>45168.875</v>
      </c>
      <c r="U5602">
        <v>2.79</v>
      </c>
      <c r="V5602" s="8">
        <f t="shared" si="348"/>
        <v>1.0683569999999998</v>
      </c>
      <c r="W5602" s="9">
        <f t="shared" si="349"/>
        <v>1.9040000000000001E-2</v>
      </c>
      <c r="X5602" s="8">
        <f t="shared" si="350"/>
        <v>2.3165410000000004</v>
      </c>
      <c r="Y5602">
        <f t="shared" si="351"/>
        <v>0</v>
      </c>
    </row>
    <row r="5603" spans="20:25" x14ac:dyDescent="0.25">
      <c r="T5603" s="7">
        <v>45168.885416666664</v>
      </c>
      <c r="U5603">
        <v>2.91</v>
      </c>
      <c r="V5603" s="8">
        <f t="shared" si="348"/>
        <v>1.4029530000000001</v>
      </c>
      <c r="W5603" s="9">
        <f t="shared" si="349"/>
        <v>2.6960000000000012E-2</v>
      </c>
      <c r="X5603" s="8">
        <f t="shared" si="350"/>
        <v>2.5034890000000005</v>
      </c>
      <c r="Y5603">
        <f t="shared" si="351"/>
        <v>0</v>
      </c>
    </row>
    <row r="5604" spans="20:25" x14ac:dyDescent="0.25">
      <c r="T5604" s="7">
        <v>45168.895833333336</v>
      </c>
      <c r="U5604">
        <v>2.84</v>
      </c>
      <c r="V5604" s="8">
        <f t="shared" si="348"/>
        <v>1.2077719999999994</v>
      </c>
      <c r="W5604" s="9">
        <f t="shared" si="349"/>
        <v>2.2339999999999999E-2</v>
      </c>
      <c r="X5604" s="8">
        <f t="shared" si="350"/>
        <v>2.3944360000000002</v>
      </c>
      <c r="Y5604">
        <f t="shared" si="351"/>
        <v>0</v>
      </c>
    </row>
    <row r="5605" spans="20:25" x14ac:dyDescent="0.25">
      <c r="T5605" s="7">
        <v>45168.90625</v>
      </c>
      <c r="U5605">
        <v>2.9</v>
      </c>
      <c r="V5605" s="8">
        <f t="shared" si="348"/>
        <v>1.3750699999999991</v>
      </c>
      <c r="W5605" s="9">
        <f t="shared" si="349"/>
        <v>2.6300000000000018E-2</v>
      </c>
      <c r="X5605" s="8">
        <f t="shared" si="350"/>
        <v>2.4879099999999998</v>
      </c>
      <c r="Y5605">
        <f t="shared" si="351"/>
        <v>0</v>
      </c>
    </row>
    <row r="5606" spans="20:25" x14ac:dyDescent="0.25">
      <c r="T5606" s="7">
        <v>45168.916666666664</v>
      </c>
      <c r="U5606">
        <v>2.66</v>
      </c>
      <c r="V5606" s="8">
        <f t="shared" si="348"/>
        <v>0.70587800000000023</v>
      </c>
      <c r="W5606" s="9">
        <f t="shared" si="349"/>
        <v>1.0460000000000025E-2</v>
      </c>
      <c r="X5606" s="8">
        <f t="shared" si="350"/>
        <v>2.1140140000000005</v>
      </c>
      <c r="Y5606">
        <f t="shared" si="351"/>
        <v>0</v>
      </c>
    </row>
    <row r="5607" spans="20:25" x14ac:dyDescent="0.25">
      <c r="T5607" s="7">
        <v>45168.927083333336</v>
      </c>
      <c r="U5607">
        <v>2.69</v>
      </c>
      <c r="V5607" s="8">
        <f t="shared" si="348"/>
        <v>0.78952699999999965</v>
      </c>
      <c r="W5607" s="9">
        <f t="shared" si="349"/>
        <v>1.2440000000000007E-2</v>
      </c>
      <c r="X5607" s="8">
        <f t="shared" si="350"/>
        <v>2.1607509999999999</v>
      </c>
      <c r="Y5607">
        <f t="shared" si="351"/>
        <v>0</v>
      </c>
    </row>
    <row r="5608" spans="20:25" x14ac:dyDescent="0.25">
      <c r="T5608" s="7">
        <v>45168.9375</v>
      </c>
      <c r="U5608">
        <v>2.73</v>
      </c>
      <c r="V5608" s="8">
        <f t="shared" si="348"/>
        <v>0.90105900000000005</v>
      </c>
      <c r="W5608" s="9">
        <f t="shared" si="349"/>
        <v>1.508000000000001E-2</v>
      </c>
      <c r="X5608" s="8">
        <f t="shared" si="350"/>
        <v>2.2230669999999999</v>
      </c>
      <c r="Y5608">
        <f t="shared" si="351"/>
        <v>0</v>
      </c>
    </row>
    <row r="5609" spans="20:25" x14ac:dyDescent="0.25">
      <c r="T5609" s="7">
        <v>45168.947916666664</v>
      </c>
      <c r="U5609">
        <v>3.39</v>
      </c>
      <c r="V5609" s="8">
        <f t="shared" si="348"/>
        <v>2.7413369999999997</v>
      </c>
      <c r="W5609" s="9">
        <f t="shared" si="349"/>
        <v>5.8640000000000025E-2</v>
      </c>
      <c r="X5609" s="8">
        <f t="shared" si="350"/>
        <v>3.251281000000001</v>
      </c>
      <c r="Y5609">
        <f t="shared" si="351"/>
        <v>0</v>
      </c>
    </row>
    <row r="5610" spans="20:25" x14ac:dyDescent="0.25">
      <c r="T5610" s="7">
        <v>45168.958333333336</v>
      </c>
      <c r="U5610">
        <v>2.8</v>
      </c>
      <c r="V5610" s="8">
        <f t="shared" si="348"/>
        <v>1.096239999999999</v>
      </c>
      <c r="W5610" s="9">
        <f t="shared" si="349"/>
        <v>1.9699999999999995E-2</v>
      </c>
      <c r="X5610" s="8">
        <f t="shared" si="350"/>
        <v>2.3321200000000002</v>
      </c>
      <c r="Y5610">
        <f t="shared" si="351"/>
        <v>0</v>
      </c>
    </row>
    <row r="5611" spans="20:25" x14ac:dyDescent="0.25">
      <c r="T5611" s="7">
        <v>45168.96875</v>
      </c>
      <c r="U5611">
        <v>2.92</v>
      </c>
      <c r="V5611" s="8">
        <f t="shared" si="348"/>
        <v>1.4308359999999993</v>
      </c>
      <c r="W5611" s="9">
        <f t="shared" si="349"/>
        <v>2.7620000000000006E-2</v>
      </c>
      <c r="X5611" s="8">
        <f t="shared" si="350"/>
        <v>2.5190680000000003</v>
      </c>
      <c r="Y5611">
        <f t="shared" si="351"/>
        <v>0</v>
      </c>
    </row>
    <row r="5612" spans="20:25" x14ac:dyDescent="0.25">
      <c r="T5612" s="7">
        <v>45168.979166666664</v>
      </c>
      <c r="U5612">
        <v>2.8</v>
      </c>
      <c r="V5612" s="8">
        <f t="shared" si="348"/>
        <v>1.096239999999999</v>
      </c>
      <c r="W5612" s="9">
        <f t="shared" si="349"/>
        <v>1.9699999999999995E-2</v>
      </c>
      <c r="X5612" s="8">
        <f t="shared" si="350"/>
        <v>2.3321200000000002</v>
      </c>
      <c r="Y5612">
        <f t="shared" si="351"/>
        <v>0</v>
      </c>
    </row>
    <row r="5613" spans="20:25" x14ac:dyDescent="0.25">
      <c r="T5613" s="7">
        <v>45168.989583333336</v>
      </c>
      <c r="U5613">
        <v>2.81</v>
      </c>
      <c r="V5613" s="8">
        <f t="shared" si="348"/>
        <v>1.124123</v>
      </c>
      <c r="W5613" s="9">
        <f t="shared" si="349"/>
        <v>2.0360000000000017E-2</v>
      </c>
      <c r="X5613" s="8">
        <f t="shared" si="350"/>
        <v>2.3476990000000009</v>
      </c>
      <c r="Y5613">
        <f t="shared" si="351"/>
        <v>0</v>
      </c>
    </row>
    <row r="5614" spans="20:25" x14ac:dyDescent="0.25">
      <c r="T5614" s="7">
        <v>45169</v>
      </c>
      <c r="U5614">
        <v>2.82</v>
      </c>
      <c r="V5614" s="8">
        <f t="shared" si="348"/>
        <v>1.1520059999999992</v>
      </c>
      <c r="W5614" s="9">
        <f t="shared" si="349"/>
        <v>2.1020000000000011E-2</v>
      </c>
      <c r="X5614" s="8">
        <f t="shared" si="350"/>
        <v>2.3632779999999998</v>
      </c>
      <c r="Y5614">
        <f t="shared" si="351"/>
        <v>0</v>
      </c>
    </row>
    <row r="5615" spans="20:25" x14ac:dyDescent="0.25">
      <c r="T5615" s="7">
        <v>45169.010416666664</v>
      </c>
      <c r="U5615">
        <v>2.79</v>
      </c>
      <c r="V5615" s="8">
        <f t="shared" si="348"/>
        <v>1.0683569999999998</v>
      </c>
      <c r="W5615" s="9">
        <f t="shared" si="349"/>
        <v>1.9040000000000001E-2</v>
      </c>
      <c r="X5615" s="8">
        <f t="shared" si="350"/>
        <v>2.3165410000000004</v>
      </c>
      <c r="Y5615">
        <f t="shared" si="351"/>
        <v>0</v>
      </c>
    </row>
    <row r="5616" spans="20:25" x14ac:dyDescent="0.25">
      <c r="T5616" s="7">
        <v>45169.020833333336</v>
      </c>
      <c r="U5616">
        <v>2.67</v>
      </c>
      <c r="V5616" s="8">
        <f t="shared" si="348"/>
        <v>0.73376099999999944</v>
      </c>
      <c r="W5616" s="9">
        <f t="shared" si="349"/>
        <v>1.1120000000000019E-2</v>
      </c>
      <c r="X5616" s="8">
        <f t="shared" si="350"/>
        <v>2.1295930000000003</v>
      </c>
      <c r="Y5616">
        <f t="shared" si="351"/>
        <v>0</v>
      </c>
    </row>
    <row r="5617" spans="20:25" x14ac:dyDescent="0.25">
      <c r="T5617" s="7">
        <v>45169.03125</v>
      </c>
      <c r="U5617">
        <v>2.77</v>
      </c>
      <c r="V5617" s="8">
        <f t="shared" si="348"/>
        <v>1.0125909999999996</v>
      </c>
      <c r="W5617" s="9">
        <f t="shared" si="349"/>
        <v>1.7720000000000014E-2</v>
      </c>
      <c r="X5617" s="8">
        <f t="shared" si="350"/>
        <v>2.2853830000000008</v>
      </c>
      <c r="Y5617">
        <f t="shared" si="351"/>
        <v>0</v>
      </c>
    </row>
    <row r="5618" spans="20:25" x14ac:dyDescent="0.25">
      <c r="T5618" s="7">
        <v>45169.041666666664</v>
      </c>
      <c r="U5618">
        <v>2.78</v>
      </c>
      <c r="V5618" s="8">
        <f t="shared" si="348"/>
        <v>1.0404739999999988</v>
      </c>
      <c r="W5618" s="9">
        <f t="shared" si="349"/>
        <v>1.8380000000000007E-2</v>
      </c>
      <c r="X5618" s="8">
        <f t="shared" si="350"/>
        <v>2.3009619999999997</v>
      </c>
      <c r="Y5618">
        <f t="shared" si="351"/>
        <v>0</v>
      </c>
    </row>
    <row r="5619" spans="20:25" x14ac:dyDescent="0.25">
      <c r="T5619" s="7">
        <v>45169.052083333336</v>
      </c>
      <c r="U5619">
        <v>2.54</v>
      </c>
      <c r="V5619" s="8">
        <f t="shared" si="348"/>
        <v>0.37128199999999989</v>
      </c>
      <c r="W5619" s="9">
        <f t="shared" si="349"/>
        <v>2.5400000000000145E-3</v>
      </c>
      <c r="X5619" s="8">
        <f t="shared" si="350"/>
        <v>1.9270660000000004</v>
      </c>
      <c r="Y5619">
        <f t="shared" si="351"/>
        <v>0</v>
      </c>
    </row>
    <row r="5620" spans="20:25" x14ac:dyDescent="0.25">
      <c r="T5620" s="7">
        <v>45169.0625</v>
      </c>
      <c r="U5620">
        <v>2.57</v>
      </c>
      <c r="V5620" s="8">
        <f t="shared" si="348"/>
        <v>0.45493099999999931</v>
      </c>
      <c r="W5620" s="9">
        <f t="shared" si="349"/>
        <v>4.5199999999999962E-3</v>
      </c>
      <c r="X5620" s="8">
        <f t="shared" si="350"/>
        <v>1.9738029999999998</v>
      </c>
      <c r="Y5620">
        <f t="shared" si="351"/>
        <v>0</v>
      </c>
    </row>
    <row r="5621" spans="20:25" x14ac:dyDescent="0.25">
      <c r="T5621" s="7">
        <v>45169.072916666664</v>
      </c>
      <c r="U5621">
        <v>2.57</v>
      </c>
      <c r="V5621" s="8">
        <f t="shared" si="348"/>
        <v>0.45493099999999931</v>
      </c>
      <c r="W5621" s="9">
        <f t="shared" si="349"/>
        <v>4.5199999999999962E-3</v>
      </c>
      <c r="X5621" s="8">
        <f t="shared" si="350"/>
        <v>1.9738029999999998</v>
      </c>
      <c r="Y5621">
        <f t="shared" si="351"/>
        <v>0</v>
      </c>
    </row>
    <row r="5622" spans="20:25" x14ac:dyDescent="0.25">
      <c r="T5622" s="7">
        <v>45169.083333333336</v>
      </c>
      <c r="U5622">
        <v>2.68</v>
      </c>
      <c r="V5622" s="8">
        <f t="shared" si="348"/>
        <v>0.76164400000000043</v>
      </c>
      <c r="W5622" s="9">
        <f t="shared" si="349"/>
        <v>1.1780000000000013E-2</v>
      </c>
      <c r="X5622" s="8">
        <f t="shared" si="350"/>
        <v>2.145172000000001</v>
      </c>
      <c r="Y5622">
        <f t="shared" si="351"/>
        <v>0</v>
      </c>
    </row>
    <row r="5623" spans="20:25" x14ac:dyDescent="0.25">
      <c r="T5623" s="7">
        <v>45169.09375</v>
      </c>
      <c r="U5623">
        <v>2.56</v>
      </c>
      <c r="V5623" s="8">
        <f t="shared" si="348"/>
        <v>0.42704800000000009</v>
      </c>
      <c r="W5623" s="9">
        <f t="shared" si="349"/>
        <v>3.8600000000000023E-3</v>
      </c>
      <c r="X5623" s="8">
        <f t="shared" si="350"/>
        <v>1.9582240000000004</v>
      </c>
      <c r="Y5623">
        <f t="shared" si="351"/>
        <v>0</v>
      </c>
    </row>
    <row r="5624" spans="20:25" x14ac:dyDescent="0.25">
      <c r="T5624" s="7">
        <v>45169.104166666664</v>
      </c>
      <c r="U5624">
        <v>2.73</v>
      </c>
      <c r="V5624" s="8">
        <f t="shared" si="348"/>
        <v>0.90105900000000005</v>
      </c>
      <c r="W5624" s="9">
        <f t="shared" si="349"/>
        <v>1.508000000000001E-2</v>
      </c>
      <c r="X5624" s="8">
        <f t="shared" si="350"/>
        <v>2.2230669999999999</v>
      </c>
      <c r="Y5624">
        <f t="shared" si="351"/>
        <v>0</v>
      </c>
    </row>
    <row r="5625" spans="20:25" x14ac:dyDescent="0.25">
      <c r="T5625" s="7">
        <v>45169.114583333336</v>
      </c>
      <c r="U5625">
        <v>2.54</v>
      </c>
      <c r="V5625" s="8">
        <f t="shared" si="348"/>
        <v>0.37128199999999989</v>
      </c>
      <c r="W5625" s="9">
        <f t="shared" si="349"/>
        <v>2.5400000000000145E-3</v>
      </c>
      <c r="X5625" s="8">
        <f t="shared" si="350"/>
        <v>1.9270660000000004</v>
      </c>
      <c r="Y5625">
        <f t="shared" si="351"/>
        <v>0</v>
      </c>
    </row>
    <row r="5626" spans="20:25" x14ac:dyDescent="0.25">
      <c r="T5626" s="7">
        <v>45169.125</v>
      </c>
      <c r="U5626">
        <v>2.73</v>
      </c>
      <c r="V5626" s="8">
        <f t="shared" si="348"/>
        <v>0.90105900000000005</v>
      </c>
      <c r="W5626" s="9">
        <f t="shared" si="349"/>
        <v>1.508000000000001E-2</v>
      </c>
      <c r="X5626" s="8">
        <f t="shared" si="350"/>
        <v>2.2230669999999999</v>
      </c>
      <c r="Y5626">
        <f t="shared" si="351"/>
        <v>0</v>
      </c>
    </row>
    <row r="5627" spans="20:25" x14ac:dyDescent="0.25">
      <c r="T5627" s="7">
        <v>45169.135416666664</v>
      </c>
      <c r="U5627">
        <v>2.72</v>
      </c>
      <c r="V5627" s="8">
        <f t="shared" si="348"/>
        <v>0.87317599999999995</v>
      </c>
      <c r="W5627" s="9">
        <f t="shared" si="349"/>
        <v>1.4420000000000016E-2</v>
      </c>
      <c r="X5627" s="8">
        <f t="shared" si="350"/>
        <v>2.207488000000001</v>
      </c>
      <c r="Y5627">
        <f t="shared" si="351"/>
        <v>0</v>
      </c>
    </row>
    <row r="5628" spans="20:25" x14ac:dyDescent="0.25">
      <c r="T5628" s="7">
        <v>45169.145833333336</v>
      </c>
      <c r="U5628">
        <v>2.5099999999999998</v>
      </c>
      <c r="V5628" s="8">
        <f t="shared" si="348"/>
        <v>0.2876329999999987</v>
      </c>
      <c r="W5628" s="9">
        <f t="shared" si="349"/>
        <v>5.6000000000000494E-4</v>
      </c>
      <c r="X5628" s="8">
        <f t="shared" si="350"/>
        <v>1.8803290000000001</v>
      </c>
      <c r="Y5628">
        <f t="shared" si="351"/>
        <v>0</v>
      </c>
    </row>
    <row r="5629" spans="20:25" x14ac:dyDescent="0.25">
      <c r="T5629" s="7">
        <v>45169.15625</v>
      </c>
      <c r="U5629">
        <v>2.4900000000000002</v>
      </c>
      <c r="V5629" s="8">
        <f t="shared" si="348"/>
        <v>0.23186700000000027</v>
      </c>
      <c r="W5629" s="9">
        <f t="shared" si="349"/>
        <v>0</v>
      </c>
      <c r="X5629" s="8">
        <f t="shared" si="350"/>
        <v>1.8491710000000006</v>
      </c>
      <c r="Y5629">
        <f t="shared" si="351"/>
        <v>0</v>
      </c>
    </row>
    <row r="5630" spans="20:25" x14ac:dyDescent="0.25">
      <c r="T5630" s="7">
        <v>45169.166666666664</v>
      </c>
      <c r="U5630">
        <v>2.64</v>
      </c>
      <c r="V5630" s="8">
        <f t="shared" si="348"/>
        <v>0.65011200000000002</v>
      </c>
      <c r="W5630" s="9">
        <f t="shared" si="349"/>
        <v>9.1400000000000092E-3</v>
      </c>
      <c r="X5630" s="8">
        <f t="shared" si="350"/>
        <v>2.0828560000000009</v>
      </c>
      <c r="Y5630">
        <f t="shared" si="351"/>
        <v>0</v>
      </c>
    </row>
    <row r="5631" spans="20:25" x14ac:dyDescent="0.25">
      <c r="T5631" s="7">
        <v>45169.177083333336</v>
      </c>
      <c r="U5631">
        <v>2.31</v>
      </c>
      <c r="V5631" s="8">
        <f t="shared" si="348"/>
        <v>0</v>
      </c>
      <c r="W5631" s="9">
        <f t="shared" si="349"/>
        <v>0</v>
      </c>
      <c r="X5631" s="8">
        <f t="shared" si="350"/>
        <v>1.5687490000000004</v>
      </c>
      <c r="Y5631">
        <f t="shared" si="351"/>
        <v>0</v>
      </c>
    </row>
    <row r="5632" spans="20:25" x14ac:dyDescent="0.25">
      <c r="T5632" s="7">
        <v>45169.1875</v>
      </c>
      <c r="U5632">
        <v>2.36</v>
      </c>
      <c r="V5632" s="8">
        <f t="shared" si="348"/>
        <v>0</v>
      </c>
      <c r="W5632" s="9">
        <f t="shared" si="349"/>
        <v>0</v>
      </c>
      <c r="X5632" s="8">
        <f t="shared" si="350"/>
        <v>1.6466440000000002</v>
      </c>
      <c r="Y5632">
        <f t="shared" si="351"/>
        <v>0</v>
      </c>
    </row>
    <row r="5633" spans="20:25" x14ac:dyDescent="0.25">
      <c r="T5633" s="7">
        <v>45169.197916666664</v>
      </c>
      <c r="U5633">
        <v>2.37</v>
      </c>
      <c r="V5633" s="8">
        <f t="shared" si="348"/>
        <v>0</v>
      </c>
      <c r="W5633" s="9">
        <f t="shared" si="349"/>
        <v>0</v>
      </c>
      <c r="X5633" s="8">
        <f t="shared" si="350"/>
        <v>1.6622230000000005</v>
      </c>
      <c r="Y5633">
        <f t="shared" si="351"/>
        <v>0</v>
      </c>
    </row>
    <row r="5634" spans="20:25" x14ac:dyDescent="0.25">
      <c r="T5634" s="7">
        <v>45169.208333333336</v>
      </c>
      <c r="U5634">
        <v>2.37</v>
      </c>
      <c r="V5634" s="8">
        <f t="shared" si="348"/>
        <v>0</v>
      </c>
      <c r="W5634" s="9">
        <f t="shared" si="349"/>
        <v>0</v>
      </c>
      <c r="X5634" s="8">
        <f t="shared" si="350"/>
        <v>1.6622230000000005</v>
      </c>
      <c r="Y5634">
        <f t="shared" si="351"/>
        <v>0</v>
      </c>
    </row>
    <row r="5635" spans="20:25" x14ac:dyDescent="0.25">
      <c r="T5635" s="7">
        <v>45169.21875</v>
      </c>
      <c r="U5635">
        <v>2.4900000000000002</v>
      </c>
      <c r="V5635" s="8">
        <f t="shared" ref="V5635:V5698" si="352">IF(2.7883*U5635-6.711&lt;0,0,2.7883*U5635-6.711)</f>
        <v>0.23186700000000027</v>
      </c>
      <c r="W5635" s="9">
        <f t="shared" ref="W5635:W5698" si="353">IF(0.066*U5635-0.1651&lt;0,0,0.066*U5635-0.1651)</f>
        <v>0</v>
      </c>
      <c r="X5635" s="8">
        <f t="shared" ref="X5635:X5698" si="354">IF(1.5579*U5635-2.03&lt;0,0,1.5579*U5635-2.03)</f>
        <v>1.8491710000000006</v>
      </c>
      <c r="Y5635">
        <f t="shared" ref="Y5635:Y5698" si="355">IF(1.2304*U5635-6.1782&lt;0,0,1.2304*U5635-6.1782)</f>
        <v>0</v>
      </c>
    </row>
    <row r="5636" spans="20:25" x14ac:dyDescent="0.25">
      <c r="T5636" s="7">
        <v>45169.229166666664</v>
      </c>
      <c r="U5636">
        <v>2.36</v>
      </c>
      <c r="V5636" s="8">
        <f t="shared" si="352"/>
        <v>0</v>
      </c>
      <c r="W5636" s="9">
        <f t="shared" si="353"/>
        <v>0</v>
      </c>
      <c r="X5636" s="8">
        <f t="shared" si="354"/>
        <v>1.6466440000000002</v>
      </c>
      <c r="Y5636">
        <f t="shared" si="355"/>
        <v>0</v>
      </c>
    </row>
    <row r="5637" spans="20:25" x14ac:dyDescent="0.25">
      <c r="T5637" s="7">
        <v>45169.239583333336</v>
      </c>
      <c r="U5637">
        <v>2.39</v>
      </c>
      <c r="V5637" s="8">
        <f t="shared" si="352"/>
        <v>0</v>
      </c>
      <c r="W5637" s="9">
        <f t="shared" si="353"/>
        <v>0</v>
      </c>
      <c r="X5637" s="8">
        <f t="shared" si="354"/>
        <v>1.6933810000000005</v>
      </c>
      <c r="Y5637">
        <f t="shared" si="355"/>
        <v>0</v>
      </c>
    </row>
    <row r="5638" spans="20:25" x14ac:dyDescent="0.25">
      <c r="T5638" s="7">
        <v>45169.25</v>
      </c>
      <c r="U5638">
        <v>2.5</v>
      </c>
      <c r="V5638" s="8">
        <f t="shared" si="352"/>
        <v>0.25974999999999948</v>
      </c>
      <c r="W5638" s="9">
        <f t="shared" si="353"/>
        <v>0</v>
      </c>
      <c r="X5638" s="8">
        <f t="shared" si="354"/>
        <v>1.8647500000000004</v>
      </c>
      <c r="Y5638">
        <f t="shared" si="355"/>
        <v>0</v>
      </c>
    </row>
    <row r="5639" spans="20:25" x14ac:dyDescent="0.25">
      <c r="T5639" s="7">
        <v>45169.260416666664</v>
      </c>
      <c r="U5639">
        <v>2.4500000000000002</v>
      </c>
      <c r="V5639" s="8">
        <f t="shared" si="352"/>
        <v>0.12033499999999986</v>
      </c>
      <c r="W5639" s="9">
        <f t="shared" si="353"/>
        <v>0</v>
      </c>
      <c r="X5639" s="8">
        <f t="shared" si="354"/>
        <v>1.7868550000000005</v>
      </c>
      <c r="Y5639">
        <f t="shared" si="355"/>
        <v>0</v>
      </c>
    </row>
    <row r="5640" spans="20:25" x14ac:dyDescent="0.25">
      <c r="T5640" s="7">
        <v>45169.270833333336</v>
      </c>
      <c r="U5640">
        <v>2.58</v>
      </c>
      <c r="V5640" s="8">
        <f t="shared" si="352"/>
        <v>0.4828140000000003</v>
      </c>
      <c r="W5640" s="9">
        <f t="shared" si="353"/>
        <v>5.1800000000000179E-3</v>
      </c>
      <c r="X5640" s="8">
        <f t="shared" si="354"/>
        <v>1.9893820000000004</v>
      </c>
      <c r="Y5640">
        <f t="shared" si="355"/>
        <v>0</v>
      </c>
    </row>
    <row r="5641" spans="20:25" x14ac:dyDescent="0.25">
      <c r="T5641" s="7">
        <v>45169.28125</v>
      </c>
      <c r="U5641">
        <v>2.4900000000000002</v>
      </c>
      <c r="V5641" s="8">
        <f t="shared" si="352"/>
        <v>0.23186700000000027</v>
      </c>
      <c r="W5641" s="9">
        <f t="shared" si="353"/>
        <v>0</v>
      </c>
      <c r="X5641" s="8">
        <f t="shared" si="354"/>
        <v>1.8491710000000006</v>
      </c>
      <c r="Y5641">
        <f t="shared" si="355"/>
        <v>0</v>
      </c>
    </row>
    <row r="5642" spans="20:25" x14ac:dyDescent="0.25">
      <c r="T5642" s="7">
        <v>45169.291666666664</v>
      </c>
      <c r="U5642">
        <v>2.4</v>
      </c>
      <c r="V5642" s="8">
        <f t="shared" si="352"/>
        <v>0</v>
      </c>
      <c r="W5642" s="9">
        <f t="shared" si="353"/>
        <v>0</v>
      </c>
      <c r="X5642" s="8">
        <f t="shared" si="354"/>
        <v>1.7089600000000003</v>
      </c>
      <c r="Y5642">
        <f t="shared" si="355"/>
        <v>0</v>
      </c>
    </row>
    <row r="5643" spans="20:25" x14ac:dyDescent="0.25">
      <c r="T5643" s="7">
        <v>45169.302083333336</v>
      </c>
      <c r="U5643">
        <v>2.2599999999999998</v>
      </c>
      <c r="V5643" s="8">
        <f t="shared" si="352"/>
        <v>0</v>
      </c>
      <c r="W5643" s="9">
        <f t="shared" si="353"/>
        <v>0</v>
      </c>
      <c r="X5643" s="8">
        <f t="shared" si="354"/>
        <v>1.4908540000000001</v>
      </c>
      <c r="Y5643">
        <f t="shared" si="355"/>
        <v>0</v>
      </c>
    </row>
    <row r="5644" spans="20:25" x14ac:dyDescent="0.25">
      <c r="T5644" s="7">
        <v>45169.3125</v>
      </c>
      <c r="U5644">
        <v>2.3199999999999998</v>
      </c>
      <c r="V5644" s="8">
        <f t="shared" si="352"/>
        <v>0</v>
      </c>
      <c r="W5644" s="9">
        <f t="shared" si="353"/>
        <v>0</v>
      </c>
      <c r="X5644" s="8">
        <f t="shared" si="354"/>
        <v>1.5843280000000002</v>
      </c>
      <c r="Y5644">
        <f t="shared" si="355"/>
        <v>0</v>
      </c>
    </row>
    <row r="5645" spans="20:25" x14ac:dyDescent="0.25">
      <c r="T5645" s="7">
        <v>45169.322916666664</v>
      </c>
      <c r="U5645">
        <v>2.1800000000000002</v>
      </c>
      <c r="V5645" s="8">
        <f t="shared" si="352"/>
        <v>0</v>
      </c>
      <c r="W5645" s="9">
        <f t="shared" si="353"/>
        <v>0</v>
      </c>
      <c r="X5645" s="8">
        <f t="shared" si="354"/>
        <v>1.3662220000000005</v>
      </c>
      <c r="Y5645">
        <f t="shared" si="355"/>
        <v>0</v>
      </c>
    </row>
    <row r="5646" spans="20:25" x14ac:dyDescent="0.25">
      <c r="T5646" s="7">
        <v>45169.333333333336</v>
      </c>
      <c r="U5646">
        <v>2.23</v>
      </c>
      <c r="V5646" s="8">
        <f t="shared" si="352"/>
        <v>0</v>
      </c>
      <c r="W5646" s="9">
        <f t="shared" si="353"/>
        <v>0</v>
      </c>
      <c r="X5646" s="8">
        <f t="shared" si="354"/>
        <v>1.4441170000000003</v>
      </c>
      <c r="Y5646">
        <f t="shared" si="355"/>
        <v>0</v>
      </c>
    </row>
    <row r="5647" spans="20:25" x14ac:dyDescent="0.25">
      <c r="T5647" s="7">
        <v>45169.34375</v>
      </c>
      <c r="U5647">
        <v>2.27</v>
      </c>
      <c r="V5647" s="8">
        <f t="shared" si="352"/>
        <v>0</v>
      </c>
      <c r="W5647" s="9">
        <f t="shared" si="353"/>
        <v>0</v>
      </c>
      <c r="X5647" s="8">
        <f t="shared" si="354"/>
        <v>1.5064330000000004</v>
      </c>
      <c r="Y5647">
        <f t="shared" si="355"/>
        <v>0</v>
      </c>
    </row>
    <row r="5648" spans="20:25" x14ac:dyDescent="0.25">
      <c r="T5648" s="7">
        <v>45169.354166666664</v>
      </c>
      <c r="U5648">
        <v>2.23</v>
      </c>
      <c r="V5648" s="8">
        <f t="shared" si="352"/>
        <v>0</v>
      </c>
      <c r="W5648" s="9">
        <f t="shared" si="353"/>
        <v>0</v>
      </c>
      <c r="X5648" s="8">
        <f t="shared" si="354"/>
        <v>1.4441170000000003</v>
      </c>
      <c r="Y5648">
        <f t="shared" si="355"/>
        <v>0</v>
      </c>
    </row>
    <row r="5649" spans="20:25" x14ac:dyDescent="0.25">
      <c r="T5649" s="7">
        <v>45169.364583333336</v>
      </c>
      <c r="U5649">
        <v>2.3199999999999998</v>
      </c>
      <c r="V5649" s="8">
        <f t="shared" si="352"/>
        <v>0</v>
      </c>
      <c r="W5649" s="9">
        <f t="shared" si="353"/>
        <v>0</v>
      </c>
      <c r="X5649" s="8">
        <f t="shared" si="354"/>
        <v>1.5843280000000002</v>
      </c>
      <c r="Y5649">
        <f t="shared" si="355"/>
        <v>0</v>
      </c>
    </row>
    <row r="5650" spans="20:25" x14ac:dyDescent="0.25">
      <c r="T5650" s="7">
        <v>45169.375</v>
      </c>
      <c r="U5650">
        <v>2.1800000000000002</v>
      </c>
      <c r="V5650" s="8">
        <f t="shared" si="352"/>
        <v>0</v>
      </c>
      <c r="W5650" s="9">
        <f t="shared" si="353"/>
        <v>0</v>
      </c>
      <c r="X5650" s="8">
        <f t="shared" si="354"/>
        <v>1.3662220000000005</v>
      </c>
      <c r="Y5650">
        <f t="shared" si="355"/>
        <v>0</v>
      </c>
    </row>
    <row r="5651" spans="20:25" x14ac:dyDescent="0.25">
      <c r="T5651" s="7">
        <v>45169.385416666664</v>
      </c>
      <c r="U5651">
        <v>2.29</v>
      </c>
      <c r="V5651" s="8">
        <f t="shared" si="352"/>
        <v>0</v>
      </c>
      <c r="W5651" s="9">
        <f t="shared" si="353"/>
        <v>0</v>
      </c>
      <c r="X5651" s="8">
        <f t="shared" si="354"/>
        <v>1.5375910000000004</v>
      </c>
      <c r="Y5651">
        <f t="shared" si="355"/>
        <v>0</v>
      </c>
    </row>
    <row r="5652" spans="20:25" x14ac:dyDescent="0.25">
      <c r="T5652" s="7">
        <v>45169.395833333336</v>
      </c>
      <c r="U5652">
        <v>2.1800000000000002</v>
      </c>
      <c r="V5652" s="8">
        <f t="shared" si="352"/>
        <v>0</v>
      </c>
      <c r="W5652" s="9">
        <f t="shared" si="353"/>
        <v>0</v>
      </c>
      <c r="X5652" s="8">
        <f t="shared" si="354"/>
        <v>1.3662220000000005</v>
      </c>
      <c r="Y5652">
        <f t="shared" si="355"/>
        <v>0</v>
      </c>
    </row>
    <row r="5653" spans="20:25" x14ac:dyDescent="0.25">
      <c r="T5653" s="7">
        <v>45169.40625</v>
      </c>
      <c r="U5653">
        <v>2.27</v>
      </c>
      <c r="V5653" s="8">
        <f t="shared" si="352"/>
        <v>0</v>
      </c>
      <c r="W5653" s="9">
        <f t="shared" si="353"/>
        <v>0</v>
      </c>
      <c r="X5653" s="8">
        <f t="shared" si="354"/>
        <v>1.5064330000000004</v>
      </c>
      <c r="Y5653">
        <f t="shared" si="355"/>
        <v>0</v>
      </c>
    </row>
    <row r="5654" spans="20:25" x14ac:dyDescent="0.25">
      <c r="T5654" s="7">
        <v>45169.416666666664</v>
      </c>
      <c r="U5654">
        <v>2.36</v>
      </c>
      <c r="V5654" s="8">
        <f t="shared" si="352"/>
        <v>0</v>
      </c>
      <c r="W5654" s="9">
        <f t="shared" si="353"/>
        <v>0</v>
      </c>
      <c r="X5654" s="8">
        <f t="shared" si="354"/>
        <v>1.6466440000000002</v>
      </c>
      <c r="Y5654">
        <f t="shared" si="355"/>
        <v>0</v>
      </c>
    </row>
    <row r="5655" spans="20:25" x14ac:dyDescent="0.25">
      <c r="T5655" s="7">
        <v>45169.427083333336</v>
      </c>
      <c r="U5655">
        <v>2.1800000000000002</v>
      </c>
      <c r="V5655" s="8">
        <f t="shared" si="352"/>
        <v>0</v>
      </c>
      <c r="W5655" s="9">
        <f t="shared" si="353"/>
        <v>0</v>
      </c>
      <c r="X5655" s="8">
        <f t="shared" si="354"/>
        <v>1.3662220000000005</v>
      </c>
      <c r="Y5655">
        <f t="shared" si="355"/>
        <v>0</v>
      </c>
    </row>
    <row r="5656" spans="20:25" x14ac:dyDescent="0.25">
      <c r="T5656" s="7">
        <v>45169.4375</v>
      </c>
      <c r="U5656">
        <v>2.4900000000000002</v>
      </c>
      <c r="V5656" s="8">
        <f t="shared" si="352"/>
        <v>0.23186700000000027</v>
      </c>
      <c r="W5656" s="9">
        <f t="shared" si="353"/>
        <v>0</v>
      </c>
      <c r="X5656" s="8">
        <f t="shared" si="354"/>
        <v>1.8491710000000006</v>
      </c>
      <c r="Y5656">
        <f t="shared" si="355"/>
        <v>0</v>
      </c>
    </row>
    <row r="5657" spans="20:25" x14ac:dyDescent="0.25">
      <c r="T5657" s="7">
        <v>45169.447916666664</v>
      </c>
      <c r="U5657">
        <v>2.2400000000000002</v>
      </c>
      <c r="V5657" s="8">
        <f t="shared" si="352"/>
        <v>0</v>
      </c>
      <c r="W5657" s="9">
        <f t="shared" si="353"/>
        <v>0</v>
      </c>
      <c r="X5657" s="8">
        <f t="shared" si="354"/>
        <v>1.4596960000000005</v>
      </c>
      <c r="Y5657">
        <f t="shared" si="355"/>
        <v>0</v>
      </c>
    </row>
    <row r="5658" spans="20:25" x14ac:dyDescent="0.25">
      <c r="T5658" s="7">
        <v>45169.458333333336</v>
      </c>
      <c r="U5658">
        <v>2.34</v>
      </c>
      <c r="V5658" s="8">
        <f t="shared" si="352"/>
        <v>0</v>
      </c>
      <c r="W5658" s="9">
        <f t="shared" si="353"/>
        <v>0</v>
      </c>
      <c r="X5658" s="8">
        <f t="shared" si="354"/>
        <v>1.6154860000000002</v>
      </c>
      <c r="Y5658">
        <f t="shared" si="355"/>
        <v>0</v>
      </c>
    </row>
    <row r="5659" spans="20:25" x14ac:dyDescent="0.25">
      <c r="T5659" s="7">
        <v>45169.46875</v>
      </c>
      <c r="U5659">
        <v>2.38</v>
      </c>
      <c r="V5659" s="8">
        <f t="shared" si="352"/>
        <v>0</v>
      </c>
      <c r="W5659" s="9">
        <f t="shared" si="353"/>
        <v>0</v>
      </c>
      <c r="X5659" s="8">
        <f t="shared" si="354"/>
        <v>1.6778020000000002</v>
      </c>
      <c r="Y5659">
        <f t="shared" si="355"/>
        <v>0</v>
      </c>
    </row>
    <row r="5660" spans="20:25" x14ac:dyDescent="0.25">
      <c r="T5660" s="7">
        <v>45169.479166666664</v>
      </c>
      <c r="U5660">
        <v>2.58</v>
      </c>
      <c r="V5660" s="8">
        <f t="shared" si="352"/>
        <v>0.4828140000000003</v>
      </c>
      <c r="W5660" s="9">
        <f t="shared" si="353"/>
        <v>5.1800000000000179E-3</v>
      </c>
      <c r="X5660" s="8">
        <f t="shared" si="354"/>
        <v>1.9893820000000004</v>
      </c>
      <c r="Y5660">
        <f t="shared" si="355"/>
        <v>0</v>
      </c>
    </row>
    <row r="5661" spans="20:25" x14ac:dyDescent="0.25">
      <c r="T5661" s="7">
        <v>45169.489583333336</v>
      </c>
      <c r="U5661">
        <v>2.58</v>
      </c>
      <c r="V5661" s="8">
        <f t="shared" si="352"/>
        <v>0.4828140000000003</v>
      </c>
      <c r="W5661" s="9">
        <f t="shared" si="353"/>
        <v>5.1800000000000179E-3</v>
      </c>
      <c r="X5661" s="8">
        <f t="shared" si="354"/>
        <v>1.9893820000000004</v>
      </c>
      <c r="Y5661">
        <f t="shared" si="355"/>
        <v>0</v>
      </c>
    </row>
    <row r="5662" spans="20:25" x14ac:dyDescent="0.25">
      <c r="T5662" s="7">
        <v>45169.5</v>
      </c>
      <c r="U5662">
        <v>2.5299999999999998</v>
      </c>
      <c r="V5662" s="8">
        <f t="shared" si="352"/>
        <v>0.3433989999999989</v>
      </c>
      <c r="W5662" s="9">
        <f t="shared" si="353"/>
        <v>1.8799999999999928E-3</v>
      </c>
      <c r="X5662" s="8">
        <f t="shared" si="354"/>
        <v>1.9114870000000002</v>
      </c>
      <c r="Y5662">
        <f t="shared" si="355"/>
        <v>0</v>
      </c>
    </row>
    <row r="5663" spans="20:25" x14ac:dyDescent="0.25">
      <c r="T5663" s="7">
        <v>45169.510416666664</v>
      </c>
      <c r="U5663">
        <v>2.5</v>
      </c>
      <c r="V5663" s="8">
        <f t="shared" si="352"/>
        <v>0.25974999999999948</v>
      </c>
      <c r="W5663" s="9">
        <f t="shared" si="353"/>
        <v>0</v>
      </c>
      <c r="X5663" s="8">
        <f t="shared" si="354"/>
        <v>1.8647500000000004</v>
      </c>
      <c r="Y5663">
        <f t="shared" si="355"/>
        <v>0</v>
      </c>
    </row>
    <row r="5664" spans="20:25" x14ac:dyDescent="0.25">
      <c r="T5664" s="7">
        <v>45169.520833333336</v>
      </c>
      <c r="U5664">
        <v>2.5</v>
      </c>
      <c r="V5664" s="8">
        <f t="shared" si="352"/>
        <v>0.25974999999999948</v>
      </c>
      <c r="W5664" s="9">
        <f t="shared" si="353"/>
        <v>0</v>
      </c>
      <c r="X5664" s="8">
        <f t="shared" si="354"/>
        <v>1.8647500000000004</v>
      </c>
      <c r="Y5664">
        <f t="shared" si="355"/>
        <v>0</v>
      </c>
    </row>
    <row r="5665" spans="20:25" x14ac:dyDescent="0.25">
      <c r="T5665" s="7">
        <v>45169.53125</v>
      </c>
      <c r="U5665">
        <v>2.37</v>
      </c>
      <c r="V5665" s="8">
        <f t="shared" si="352"/>
        <v>0</v>
      </c>
      <c r="W5665" s="9">
        <f t="shared" si="353"/>
        <v>0</v>
      </c>
      <c r="X5665" s="8">
        <f t="shared" si="354"/>
        <v>1.6622230000000005</v>
      </c>
      <c r="Y5665">
        <f t="shared" si="355"/>
        <v>0</v>
      </c>
    </row>
    <row r="5666" spans="20:25" x14ac:dyDescent="0.25">
      <c r="T5666" s="7">
        <v>45169.541666666664</v>
      </c>
      <c r="U5666">
        <v>2.62</v>
      </c>
      <c r="V5666" s="8">
        <f t="shared" si="352"/>
        <v>0.59434599999999982</v>
      </c>
      <c r="W5666" s="9">
        <f t="shared" si="353"/>
        <v>7.8200000000000214E-3</v>
      </c>
      <c r="X5666" s="8">
        <f t="shared" si="354"/>
        <v>2.0516980000000005</v>
      </c>
      <c r="Y5666">
        <f t="shared" si="355"/>
        <v>0</v>
      </c>
    </row>
    <row r="5667" spans="20:25" x14ac:dyDescent="0.25">
      <c r="T5667" s="7">
        <v>45169.552083333336</v>
      </c>
      <c r="U5667">
        <v>2.5499999999999998</v>
      </c>
      <c r="V5667" s="8">
        <f t="shared" si="352"/>
        <v>0.3991649999999991</v>
      </c>
      <c r="W5667" s="9">
        <f t="shared" si="353"/>
        <v>3.2000000000000084E-3</v>
      </c>
      <c r="X5667" s="8">
        <f t="shared" si="354"/>
        <v>1.9426450000000002</v>
      </c>
      <c r="Y5667">
        <f t="shared" si="355"/>
        <v>0</v>
      </c>
    </row>
    <row r="5668" spans="20:25" x14ac:dyDescent="0.25">
      <c r="T5668" s="7">
        <v>45169.5625</v>
      </c>
      <c r="U5668">
        <v>2.48</v>
      </c>
      <c r="V5668" s="8">
        <f t="shared" si="352"/>
        <v>0.20398399999999928</v>
      </c>
      <c r="W5668" s="9">
        <f t="shared" si="353"/>
        <v>0</v>
      </c>
      <c r="X5668" s="8">
        <f t="shared" si="354"/>
        <v>1.8335920000000003</v>
      </c>
      <c r="Y5668">
        <f t="shared" si="355"/>
        <v>0</v>
      </c>
    </row>
    <row r="5669" spans="20:25" x14ac:dyDescent="0.25">
      <c r="T5669" s="7">
        <v>45169.572916666664</v>
      </c>
      <c r="U5669">
        <v>2.57</v>
      </c>
      <c r="V5669" s="8">
        <f t="shared" si="352"/>
        <v>0.45493099999999931</v>
      </c>
      <c r="W5669" s="9">
        <f t="shared" si="353"/>
        <v>4.5199999999999962E-3</v>
      </c>
      <c r="X5669" s="8">
        <f t="shared" si="354"/>
        <v>1.9738029999999998</v>
      </c>
      <c r="Y5669">
        <f t="shared" si="355"/>
        <v>0</v>
      </c>
    </row>
    <row r="5670" spans="20:25" x14ac:dyDescent="0.25">
      <c r="T5670" s="7">
        <v>45169.583333333336</v>
      </c>
      <c r="U5670">
        <v>2.4</v>
      </c>
      <c r="V5670" s="8">
        <f t="shared" si="352"/>
        <v>0</v>
      </c>
      <c r="W5670" s="9">
        <f t="shared" si="353"/>
        <v>0</v>
      </c>
      <c r="X5670" s="8">
        <f t="shared" si="354"/>
        <v>1.7089600000000003</v>
      </c>
      <c r="Y5670">
        <f t="shared" si="355"/>
        <v>0</v>
      </c>
    </row>
    <row r="5671" spans="20:25" x14ac:dyDescent="0.25">
      <c r="T5671" s="7">
        <v>45169.59375</v>
      </c>
      <c r="U5671">
        <v>2.61</v>
      </c>
      <c r="V5671" s="8">
        <f t="shared" si="352"/>
        <v>0.56646299999999972</v>
      </c>
      <c r="W5671" s="9">
        <f t="shared" si="353"/>
        <v>7.1599999999999997E-3</v>
      </c>
      <c r="X5671" s="8">
        <f t="shared" si="354"/>
        <v>2.0361189999999998</v>
      </c>
      <c r="Y5671">
        <f t="shared" si="355"/>
        <v>0</v>
      </c>
    </row>
    <row r="5672" spans="20:25" x14ac:dyDescent="0.25">
      <c r="T5672" s="7">
        <v>45169.604166666664</v>
      </c>
      <c r="U5672">
        <v>2.54</v>
      </c>
      <c r="V5672" s="8">
        <f t="shared" si="352"/>
        <v>0.37128199999999989</v>
      </c>
      <c r="W5672" s="9">
        <f t="shared" si="353"/>
        <v>2.5400000000000145E-3</v>
      </c>
      <c r="X5672" s="8">
        <f t="shared" si="354"/>
        <v>1.9270660000000004</v>
      </c>
      <c r="Y5672">
        <f t="shared" si="355"/>
        <v>0</v>
      </c>
    </row>
    <row r="5673" spans="20:25" x14ac:dyDescent="0.25">
      <c r="T5673" s="7">
        <v>45169.614583333336</v>
      </c>
      <c r="U5673">
        <v>2.5499999999999998</v>
      </c>
      <c r="V5673" s="8">
        <f t="shared" si="352"/>
        <v>0.3991649999999991</v>
      </c>
      <c r="W5673" s="9">
        <f t="shared" si="353"/>
        <v>3.2000000000000084E-3</v>
      </c>
      <c r="X5673" s="8">
        <f t="shared" si="354"/>
        <v>1.9426450000000002</v>
      </c>
      <c r="Y5673">
        <f t="shared" si="355"/>
        <v>0</v>
      </c>
    </row>
    <row r="5674" spans="20:25" x14ac:dyDescent="0.25">
      <c r="T5674" s="7">
        <v>45169.625</v>
      </c>
      <c r="U5674">
        <v>2.5499999999999998</v>
      </c>
      <c r="V5674" s="8">
        <f t="shared" si="352"/>
        <v>0.3991649999999991</v>
      </c>
      <c r="W5674" s="9">
        <f t="shared" si="353"/>
        <v>3.2000000000000084E-3</v>
      </c>
      <c r="X5674" s="8">
        <f t="shared" si="354"/>
        <v>1.9426450000000002</v>
      </c>
      <c r="Y5674">
        <f t="shared" si="355"/>
        <v>0</v>
      </c>
    </row>
    <row r="5675" spans="20:25" x14ac:dyDescent="0.25">
      <c r="T5675" s="7">
        <v>45169.635416666664</v>
      </c>
      <c r="U5675">
        <v>2.57</v>
      </c>
      <c r="V5675" s="8">
        <f t="shared" si="352"/>
        <v>0.45493099999999931</v>
      </c>
      <c r="W5675" s="9">
        <f t="shared" si="353"/>
        <v>4.5199999999999962E-3</v>
      </c>
      <c r="X5675" s="8">
        <f t="shared" si="354"/>
        <v>1.9738029999999998</v>
      </c>
      <c r="Y5675">
        <f t="shared" si="355"/>
        <v>0</v>
      </c>
    </row>
    <row r="5676" spans="20:25" x14ac:dyDescent="0.25">
      <c r="T5676" s="7">
        <v>45169.645833333336</v>
      </c>
      <c r="U5676">
        <v>2.5099999999999998</v>
      </c>
      <c r="V5676" s="8">
        <f t="shared" si="352"/>
        <v>0.2876329999999987</v>
      </c>
      <c r="W5676" s="9">
        <f t="shared" si="353"/>
        <v>5.6000000000000494E-4</v>
      </c>
      <c r="X5676" s="8">
        <f t="shared" si="354"/>
        <v>1.8803290000000001</v>
      </c>
      <c r="Y5676">
        <f t="shared" si="355"/>
        <v>0</v>
      </c>
    </row>
    <row r="5677" spans="20:25" x14ac:dyDescent="0.25">
      <c r="T5677" s="7">
        <v>45169.65625</v>
      </c>
      <c r="U5677">
        <v>2.85</v>
      </c>
      <c r="V5677" s="8">
        <f t="shared" si="352"/>
        <v>1.2356550000000004</v>
      </c>
      <c r="W5677" s="9">
        <f t="shared" si="353"/>
        <v>2.300000000000002E-2</v>
      </c>
      <c r="X5677" s="8">
        <f t="shared" si="354"/>
        <v>2.4100150000000009</v>
      </c>
      <c r="Y5677">
        <f t="shared" si="355"/>
        <v>0</v>
      </c>
    </row>
    <row r="5678" spans="20:25" x14ac:dyDescent="0.25">
      <c r="T5678" s="7">
        <v>45169.666666666664</v>
      </c>
      <c r="U5678">
        <v>3.31</v>
      </c>
      <c r="V5678" s="8">
        <f t="shared" si="352"/>
        <v>2.5182730000000006</v>
      </c>
      <c r="W5678" s="9">
        <f t="shared" si="353"/>
        <v>5.3360000000000019E-2</v>
      </c>
      <c r="X5678" s="8">
        <f t="shared" si="354"/>
        <v>3.1266490000000009</v>
      </c>
      <c r="Y5678">
        <f t="shared" si="355"/>
        <v>0</v>
      </c>
    </row>
    <row r="5679" spans="20:25" x14ac:dyDescent="0.25">
      <c r="T5679" s="7">
        <v>45169.677083333336</v>
      </c>
      <c r="U5679">
        <v>2.89</v>
      </c>
      <c r="V5679" s="8">
        <f t="shared" si="352"/>
        <v>1.3471869999999999</v>
      </c>
      <c r="W5679" s="9">
        <f t="shared" si="353"/>
        <v>2.5640000000000024E-2</v>
      </c>
      <c r="X5679" s="8">
        <f t="shared" si="354"/>
        <v>2.4723310000000009</v>
      </c>
      <c r="Y5679">
        <f t="shared" si="355"/>
        <v>0</v>
      </c>
    </row>
    <row r="5680" spans="20:25" x14ac:dyDescent="0.25">
      <c r="T5680" s="7">
        <v>45169.6875</v>
      </c>
      <c r="U5680">
        <v>2.67</v>
      </c>
      <c r="V5680" s="8">
        <f t="shared" si="352"/>
        <v>0.73376099999999944</v>
      </c>
      <c r="W5680" s="9">
        <f t="shared" si="353"/>
        <v>1.1120000000000019E-2</v>
      </c>
      <c r="X5680" s="8">
        <f t="shared" si="354"/>
        <v>2.1295930000000003</v>
      </c>
      <c r="Y5680">
        <f t="shared" si="355"/>
        <v>0</v>
      </c>
    </row>
    <row r="5681" spans="20:25" x14ac:dyDescent="0.25">
      <c r="T5681" s="7">
        <v>45169.697916666664</v>
      </c>
      <c r="U5681">
        <v>2.54</v>
      </c>
      <c r="V5681" s="8">
        <f t="shared" si="352"/>
        <v>0.37128199999999989</v>
      </c>
      <c r="W5681" s="9">
        <f t="shared" si="353"/>
        <v>2.5400000000000145E-3</v>
      </c>
      <c r="X5681" s="8">
        <f t="shared" si="354"/>
        <v>1.9270660000000004</v>
      </c>
      <c r="Y5681">
        <f t="shared" si="355"/>
        <v>0</v>
      </c>
    </row>
    <row r="5682" spans="20:25" x14ac:dyDescent="0.25">
      <c r="T5682" s="7">
        <v>45169.708333333336</v>
      </c>
      <c r="U5682">
        <v>2.69</v>
      </c>
      <c r="V5682" s="8">
        <f t="shared" si="352"/>
        <v>0.78952699999999965</v>
      </c>
      <c r="W5682" s="9">
        <f t="shared" si="353"/>
        <v>1.2440000000000007E-2</v>
      </c>
      <c r="X5682" s="8">
        <f t="shared" si="354"/>
        <v>2.1607509999999999</v>
      </c>
      <c r="Y5682">
        <f t="shared" si="355"/>
        <v>0</v>
      </c>
    </row>
    <row r="5683" spans="20:25" x14ac:dyDescent="0.25">
      <c r="T5683" s="7">
        <v>45169.71875</v>
      </c>
      <c r="U5683">
        <v>3.16</v>
      </c>
      <c r="V5683" s="8">
        <f t="shared" si="352"/>
        <v>2.100028</v>
      </c>
      <c r="W5683" s="9">
        <f t="shared" si="353"/>
        <v>4.3460000000000026E-2</v>
      </c>
      <c r="X5683" s="8">
        <f t="shared" si="354"/>
        <v>2.8929640000000005</v>
      </c>
      <c r="Y5683">
        <f t="shared" si="355"/>
        <v>0</v>
      </c>
    </row>
    <row r="5684" spans="20:25" x14ac:dyDescent="0.25">
      <c r="T5684" s="7">
        <v>45169.729166666664</v>
      </c>
      <c r="U5684">
        <v>7.4</v>
      </c>
      <c r="V5684" s="8">
        <f t="shared" si="352"/>
        <v>13.922420000000001</v>
      </c>
      <c r="W5684" s="9">
        <f t="shared" si="353"/>
        <v>0.32330000000000003</v>
      </c>
      <c r="X5684" s="8">
        <f t="shared" si="354"/>
        <v>9.4984600000000015</v>
      </c>
      <c r="Y5684">
        <f t="shared" si="355"/>
        <v>2.9267599999999998</v>
      </c>
    </row>
    <row r="5685" spans="20:25" x14ac:dyDescent="0.25">
      <c r="T5685" s="7">
        <v>45169.739583333336</v>
      </c>
      <c r="U5685">
        <v>6.43</v>
      </c>
      <c r="V5685" s="8">
        <f t="shared" si="352"/>
        <v>11.217768999999999</v>
      </c>
      <c r="W5685" s="9">
        <f t="shared" si="353"/>
        <v>0.25927999999999995</v>
      </c>
      <c r="X5685" s="8">
        <f t="shared" si="354"/>
        <v>7.9872969999999999</v>
      </c>
      <c r="Y5685">
        <f t="shared" si="355"/>
        <v>1.7332719999999986</v>
      </c>
    </row>
    <row r="5686" spans="20:25" x14ac:dyDescent="0.25">
      <c r="T5686" s="7">
        <v>45169.75</v>
      </c>
      <c r="U5686">
        <v>4.6900000000000004</v>
      </c>
      <c r="V5686" s="8">
        <f t="shared" si="352"/>
        <v>6.3661270000000005</v>
      </c>
      <c r="W5686" s="9">
        <f t="shared" si="353"/>
        <v>0.14444000000000004</v>
      </c>
      <c r="X5686" s="8">
        <f t="shared" si="354"/>
        <v>5.2765510000000013</v>
      </c>
      <c r="Y5686">
        <f t="shared" si="355"/>
        <v>0</v>
      </c>
    </row>
    <row r="5687" spans="20:25" x14ac:dyDescent="0.25">
      <c r="T5687" s="7">
        <v>45169.760416666664</v>
      </c>
      <c r="U5687">
        <v>4.2</v>
      </c>
      <c r="V5687" s="8">
        <f t="shared" si="352"/>
        <v>4.99986</v>
      </c>
      <c r="W5687" s="9">
        <f t="shared" si="353"/>
        <v>0.11210000000000001</v>
      </c>
      <c r="X5687" s="8">
        <f t="shared" si="354"/>
        <v>4.5131800000000002</v>
      </c>
      <c r="Y5687">
        <f t="shared" si="355"/>
        <v>0</v>
      </c>
    </row>
    <row r="5688" spans="20:25" x14ac:dyDescent="0.25">
      <c r="T5688" s="7">
        <v>45169.770833333336</v>
      </c>
      <c r="U5688">
        <v>3.93</v>
      </c>
      <c r="V5688" s="8">
        <f t="shared" si="352"/>
        <v>4.2470189999999999</v>
      </c>
      <c r="W5688" s="9">
        <f t="shared" si="353"/>
        <v>9.4280000000000003E-2</v>
      </c>
      <c r="X5688" s="8">
        <f t="shared" si="354"/>
        <v>4.0925470000000015</v>
      </c>
      <c r="Y5688">
        <f t="shared" si="355"/>
        <v>0</v>
      </c>
    </row>
    <row r="5689" spans="20:25" x14ac:dyDescent="0.25">
      <c r="T5689" s="7">
        <v>45169.78125</v>
      </c>
      <c r="U5689">
        <v>3.58</v>
      </c>
      <c r="V5689" s="8">
        <f t="shared" si="352"/>
        <v>3.2711140000000007</v>
      </c>
      <c r="W5689" s="9">
        <f t="shared" si="353"/>
        <v>7.1180000000000021E-2</v>
      </c>
      <c r="X5689" s="8">
        <f t="shared" si="354"/>
        <v>3.5472820000000005</v>
      </c>
      <c r="Y5689">
        <f t="shared" si="355"/>
        <v>0</v>
      </c>
    </row>
    <row r="5690" spans="20:25" x14ac:dyDescent="0.25">
      <c r="T5690" s="7">
        <v>45169.791666666664</v>
      </c>
      <c r="U5690">
        <v>3.46</v>
      </c>
      <c r="V5690" s="8">
        <f t="shared" si="352"/>
        <v>2.9365179999999995</v>
      </c>
      <c r="W5690" s="9">
        <f t="shared" si="353"/>
        <v>6.3260000000000011E-2</v>
      </c>
      <c r="X5690" s="8">
        <f t="shared" si="354"/>
        <v>3.3603340000000004</v>
      </c>
      <c r="Y5690">
        <f t="shared" si="355"/>
        <v>0</v>
      </c>
    </row>
    <row r="5691" spans="20:25" x14ac:dyDescent="0.25">
      <c r="T5691" s="7">
        <v>45169.802083333336</v>
      </c>
      <c r="U5691">
        <v>3.36</v>
      </c>
      <c r="V5691" s="8">
        <f t="shared" si="352"/>
        <v>2.6576879999999985</v>
      </c>
      <c r="W5691" s="9">
        <f t="shared" si="353"/>
        <v>5.6660000000000016E-2</v>
      </c>
      <c r="X5691" s="8">
        <f t="shared" si="354"/>
        <v>3.2045439999999998</v>
      </c>
      <c r="Y5691">
        <f t="shared" si="355"/>
        <v>0</v>
      </c>
    </row>
    <row r="5692" spans="20:25" x14ac:dyDescent="0.25">
      <c r="T5692" s="7">
        <v>45169.8125</v>
      </c>
      <c r="U5692">
        <v>2.98</v>
      </c>
      <c r="V5692" s="8">
        <f t="shared" si="352"/>
        <v>1.5981339999999999</v>
      </c>
      <c r="W5692" s="9">
        <f t="shared" si="353"/>
        <v>3.1580000000000025E-2</v>
      </c>
      <c r="X5692" s="8">
        <f t="shared" si="354"/>
        <v>2.6125419999999999</v>
      </c>
      <c r="Y5692">
        <f t="shared" si="355"/>
        <v>0</v>
      </c>
    </row>
    <row r="5693" spans="20:25" x14ac:dyDescent="0.25">
      <c r="T5693" s="7">
        <v>45169.822916666664</v>
      </c>
      <c r="U5693">
        <v>2.91</v>
      </c>
      <c r="V5693" s="8">
        <f t="shared" si="352"/>
        <v>1.4029530000000001</v>
      </c>
      <c r="W5693" s="9">
        <f t="shared" si="353"/>
        <v>2.6960000000000012E-2</v>
      </c>
      <c r="X5693" s="8">
        <f t="shared" si="354"/>
        <v>2.5034890000000005</v>
      </c>
      <c r="Y5693">
        <f t="shared" si="355"/>
        <v>0</v>
      </c>
    </row>
    <row r="5694" spans="20:25" x14ac:dyDescent="0.25">
      <c r="T5694" s="7">
        <v>45169.833333333336</v>
      </c>
      <c r="U5694">
        <v>3.01</v>
      </c>
      <c r="V5694" s="8">
        <f t="shared" si="352"/>
        <v>1.6817829999999994</v>
      </c>
      <c r="W5694" s="9">
        <f t="shared" si="353"/>
        <v>3.3560000000000006E-2</v>
      </c>
      <c r="X5694" s="8">
        <f t="shared" si="354"/>
        <v>2.6592790000000002</v>
      </c>
      <c r="Y5694">
        <f t="shared" si="355"/>
        <v>0</v>
      </c>
    </row>
    <row r="5695" spans="20:25" x14ac:dyDescent="0.25">
      <c r="T5695" s="7">
        <v>45169.84375</v>
      </c>
      <c r="U5695">
        <v>2.99</v>
      </c>
      <c r="V5695" s="8">
        <f t="shared" si="352"/>
        <v>1.6260170000000009</v>
      </c>
      <c r="W5695" s="9">
        <f t="shared" si="353"/>
        <v>3.2240000000000019E-2</v>
      </c>
      <c r="X5695" s="8">
        <f t="shared" si="354"/>
        <v>2.6281210000000006</v>
      </c>
      <c r="Y5695">
        <f t="shared" si="355"/>
        <v>0</v>
      </c>
    </row>
    <row r="5696" spans="20:25" x14ac:dyDescent="0.25">
      <c r="T5696" s="7">
        <v>45169.854166666664</v>
      </c>
      <c r="U5696">
        <v>3.01</v>
      </c>
      <c r="V5696" s="8">
        <f t="shared" si="352"/>
        <v>1.6817829999999994</v>
      </c>
      <c r="W5696" s="9">
        <f t="shared" si="353"/>
        <v>3.3560000000000006E-2</v>
      </c>
      <c r="X5696" s="8">
        <f t="shared" si="354"/>
        <v>2.6592790000000002</v>
      </c>
      <c r="Y5696">
        <f t="shared" si="355"/>
        <v>0</v>
      </c>
    </row>
    <row r="5697" spans="20:25" x14ac:dyDescent="0.25">
      <c r="T5697" s="7">
        <v>45169.864583333336</v>
      </c>
      <c r="U5697">
        <v>2.98</v>
      </c>
      <c r="V5697" s="8">
        <f t="shared" si="352"/>
        <v>1.5981339999999999</v>
      </c>
      <c r="W5697" s="9">
        <f t="shared" si="353"/>
        <v>3.1580000000000025E-2</v>
      </c>
      <c r="X5697" s="8">
        <f t="shared" si="354"/>
        <v>2.6125419999999999</v>
      </c>
      <c r="Y5697">
        <f t="shared" si="355"/>
        <v>0</v>
      </c>
    </row>
    <row r="5698" spans="20:25" x14ac:dyDescent="0.25">
      <c r="T5698" s="7">
        <v>45169.875</v>
      </c>
      <c r="U5698">
        <v>2.82</v>
      </c>
      <c r="V5698" s="8">
        <f t="shared" si="352"/>
        <v>1.1520059999999992</v>
      </c>
      <c r="W5698" s="9">
        <f t="shared" si="353"/>
        <v>2.1020000000000011E-2</v>
      </c>
      <c r="X5698" s="8">
        <f t="shared" si="354"/>
        <v>2.3632779999999998</v>
      </c>
      <c r="Y5698">
        <f t="shared" si="355"/>
        <v>0</v>
      </c>
    </row>
    <row r="5699" spans="20:25" x14ac:dyDescent="0.25">
      <c r="T5699" s="7">
        <v>45169.885416666664</v>
      </c>
      <c r="U5699">
        <v>2.96</v>
      </c>
      <c r="V5699" s="8">
        <f t="shared" ref="V5699:V5762" si="356">IF(2.7883*U5699-6.711&lt;0,0,2.7883*U5699-6.711)</f>
        <v>1.5423679999999997</v>
      </c>
      <c r="W5699" s="9">
        <f t="shared" ref="W5699:W5762" si="357">IF(0.066*U5699-0.1651&lt;0,0,0.066*U5699-0.1651)</f>
        <v>3.0260000000000009E-2</v>
      </c>
      <c r="X5699" s="8">
        <f t="shared" ref="X5699:X5762" si="358">IF(1.5579*U5699-2.03&lt;0,0,1.5579*U5699-2.03)</f>
        <v>2.5813840000000003</v>
      </c>
      <c r="Y5699">
        <f t="shared" ref="Y5699:Y5762" si="359">IF(1.2304*U5699-6.1782&lt;0,0,1.2304*U5699-6.1782)</f>
        <v>0</v>
      </c>
    </row>
    <row r="5700" spans="20:25" x14ac:dyDescent="0.25">
      <c r="T5700" s="7">
        <v>45169.895833333336</v>
      </c>
      <c r="U5700">
        <v>3.15</v>
      </c>
      <c r="V5700" s="8">
        <f t="shared" si="356"/>
        <v>2.072144999999999</v>
      </c>
      <c r="W5700" s="9">
        <f t="shared" si="357"/>
        <v>4.2800000000000005E-2</v>
      </c>
      <c r="X5700" s="8">
        <f t="shared" si="358"/>
        <v>2.8773849999999999</v>
      </c>
      <c r="Y5700">
        <f t="shared" si="359"/>
        <v>0</v>
      </c>
    </row>
    <row r="5701" spans="20:25" x14ac:dyDescent="0.25">
      <c r="T5701" s="7">
        <v>45169.90625</v>
      </c>
      <c r="U5701">
        <v>2.94</v>
      </c>
      <c r="V5701" s="8">
        <f t="shared" si="356"/>
        <v>1.4866019999999995</v>
      </c>
      <c r="W5701" s="9">
        <f t="shared" si="357"/>
        <v>2.8940000000000021E-2</v>
      </c>
      <c r="X5701" s="8">
        <f t="shared" si="358"/>
        <v>2.5502259999999999</v>
      </c>
      <c r="Y5701">
        <f t="shared" si="359"/>
        <v>0</v>
      </c>
    </row>
    <row r="5702" spans="20:25" x14ac:dyDescent="0.25">
      <c r="T5702" s="7">
        <v>45169.916666666664</v>
      </c>
      <c r="U5702">
        <v>2.77</v>
      </c>
      <c r="V5702" s="8">
        <f t="shared" si="356"/>
        <v>1.0125909999999996</v>
      </c>
      <c r="W5702" s="9">
        <f t="shared" si="357"/>
        <v>1.7720000000000014E-2</v>
      </c>
      <c r="X5702" s="8">
        <f t="shared" si="358"/>
        <v>2.2853830000000008</v>
      </c>
      <c r="Y5702">
        <f t="shared" si="359"/>
        <v>0</v>
      </c>
    </row>
    <row r="5703" spans="20:25" x14ac:dyDescent="0.25">
      <c r="T5703" s="7">
        <v>45169.927083333336</v>
      </c>
      <c r="U5703">
        <v>2.8</v>
      </c>
      <c r="V5703" s="8">
        <f t="shared" si="356"/>
        <v>1.096239999999999</v>
      </c>
      <c r="W5703" s="9">
        <f t="shared" si="357"/>
        <v>1.9699999999999995E-2</v>
      </c>
      <c r="X5703" s="8">
        <f t="shared" si="358"/>
        <v>2.3321200000000002</v>
      </c>
      <c r="Y5703">
        <f t="shared" si="359"/>
        <v>0</v>
      </c>
    </row>
    <row r="5704" spans="20:25" x14ac:dyDescent="0.25">
      <c r="T5704" s="7">
        <v>45169.9375</v>
      </c>
      <c r="U5704">
        <v>2.69</v>
      </c>
      <c r="V5704" s="8">
        <f t="shared" si="356"/>
        <v>0.78952699999999965</v>
      </c>
      <c r="W5704" s="9">
        <f t="shared" si="357"/>
        <v>1.2440000000000007E-2</v>
      </c>
      <c r="X5704" s="8">
        <f t="shared" si="358"/>
        <v>2.1607509999999999</v>
      </c>
      <c r="Y5704">
        <f t="shared" si="359"/>
        <v>0</v>
      </c>
    </row>
    <row r="5705" spans="20:25" x14ac:dyDescent="0.25">
      <c r="T5705" s="7">
        <v>45169.947916666664</v>
      </c>
      <c r="U5705">
        <v>2.81</v>
      </c>
      <c r="V5705" s="8">
        <f t="shared" si="356"/>
        <v>1.124123</v>
      </c>
      <c r="W5705" s="9">
        <f t="shared" si="357"/>
        <v>2.0360000000000017E-2</v>
      </c>
      <c r="X5705" s="8">
        <f t="shared" si="358"/>
        <v>2.3476990000000009</v>
      </c>
      <c r="Y5705">
        <f t="shared" si="359"/>
        <v>0</v>
      </c>
    </row>
    <row r="5706" spans="20:25" x14ac:dyDescent="0.25">
      <c r="T5706" s="7">
        <v>45169.958333333336</v>
      </c>
      <c r="U5706">
        <v>2.74</v>
      </c>
      <c r="V5706" s="8">
        <f t="shared" si="356"/>
        <v>0.92894200000000016</v>
      </c>
      <c r="W5706" s="9">
        <f t="shared" si="357"/>
        <v>1.5740000000000032E-2</v>
      </c>
      <c r="X5706" s="8">
        <f t="shared" si="358"/>
        <v>2.2386460000000006</v>
      </c>
      <c r="Y5706">
        <f t="shared" si="359"/>
        <v>0</v>
      </c>
    </row>
    <row r="5707" spans="20:25" x14ac:dyDescent="0.25">
      <c r="T5707" s="7">
        <v>45169.96875</v>
      </c>
      <c r="U5707">
        <v>2.69</v>
      </c>
      <c r="V5707" s="8">
        <f t="shared" si="356"/>
        <v>0.78952699999999965</v>
      </c>
      <c r="W5707" s="9">
        <f t="shared" si="357"/>
        <v>1.2440000000000007E-2</v>
      </c>
      <c r="X5707" s="8">
        <f t="shared" si="358"/>
        <v>2.1607509999999999</v>
      </c>
      <c r="Y5707">
        <f t="shared" si="359"/>
        <v>0</v>
      </c>
    </row>
    <row r="5708" spans="20:25" x14ac:dyDescent="0.25">
      <c r="T5708" s="7">
        <v>45169.979166666664</v>
      </c>
      <c r="U5708">
        <v>2.88</v>
      </c>
      <c r="V5708" s="8">
        <f t="shared" si="356"/>
        <v>1.3193039999999989</v>
      </c>
      <c r="W5708" s="9">
        <f t="shared" si="357"/>
        <v>2.4980000000000002E-2</v>
      </c>
      <c r="X5708" s="8">
        <f t="shared" si="358"/>
        <v>2.4567520000000003</v>
      </c>
      <c r="Y5708">
        <f t="shared" si="359"/>
        <v>0</v>
      </c>
    </row>
    <row r="5709" spans="20:25" x14ac:dyDescent="0.25">
      <c r="T5709" s="7">
        <v>45169.989583333336</v>
      </c>
      <c r="U5709">
        <v>2.7</v>
      </c>
      <c r="V5709" s="8">
        <f t="shared" si="356"/>
        <v>0.81741000000000064</v>
      </c>
      <c r="W5709" s="9">
        <f t="shared" si="357"/>
        <v>1.3100000000000028E-2</v>
      </c>
      <c r="X5709" s="8">
        <f t="shared" si="358"/>
        <v>2.1763300000000005</v>
      </c>
      <c r="Y5709">
        <f t="shared" si="359"/>
        <v>0</v>
      </c>
    </row>
    <row r="5710" spans="20:25" x14ac:dyDescent="0.25">
      <c r="T5710" s="7">
        <v>45170</v>
      </c>
      <c r="U5710">
        <v>2.69</v>
      </c>
      <c r="V5710" s="8">
        <f t="shared" si="356"/>
        <v>0.78952699999999965</v>
      </c>
      <c r="W5710" s="9">
        <f t="shared" si="357"/>
        <v>1.2440000000000007E-2</v>
      </c>
      <c r="X5710" s="8">
        <f t="shared" si="358"/>
        <v>2.1607509999999999</v>
      </c>
      <c r="Y5710">
        <f t="shared" si="359"/>
        <v>0</v>
      </c>
    </row>
    <row r="5711" spans="20:25" x14ac:dyDescent="0.25">
      <c r="T5711" s="7">
        <v>45170.010416666664</v>
      </c>
      <c r="U5711">
        <v>2.78</v>
      </c>
      <c r="V5711" s="8">
        <f t="shared" si="356"/>
        <v>1.0404739999999988</v>
      </c>
      <c r="W5711" s="9">
        <f t="shared" si="357"/>
        <v>1.8380000000000007E-2</v>
      </c>
      <c r="X5711" s="8">
        <f t="shared" si="358"/>
        <v>2.3009619999999997</v>
      </c>
      <c r="Y5711">
        <f t="shared" si="359"/>
        <v>0</v>
      </c>
    </row>
    <row r="5712" spans="20:25" x14ac:dyDescent="0.25">
      <c r="T5712" s="7">
        <v>45170.020833333336</v>
      </c>
      <c r="U5712">
        <v>2.65</v>
      </c>
      <c r="V5712" s="8">
        <f t="shared" si="356"/>
        <v>0.67799499999999924</v>
      </c>
      <c r="W5712" s="9">
        <f t="shared" si="357"/>
        <v>9.8000000000000032E-3</v>
      </c>
      <c r="X5712" s="8">
        <f t="shared" si="358"/>
        <v>2.0984349999999998</v>
      </c>
      <c r="Y5712">
        <f t="shared" si="359"/>
        <v>0</v>
      </c>
    </row>
    <row r="5713" spans="20:25" x14ac:dyDescent="0.25">
      <c r="T5713" s="7">
        <v>45170.03125</v>
      </c>
      <c r="U5713">
        <v>2.4700000000000002</v>
      </c>
      <c r="V5713" s="8">
        <f t="shared" si="356"/>
        <v>0.17610100000000006</v>
      </c>
      <c r="W5713" s="9">
        <f t="shared" si="357"/>
        <v>0</v>
      </c>
      <c r="X5713" s="8">
        <f t="shared" si="358"/>
        <v>1.8180130000000005</v>
      </c>
      <c r="Y5713">
        <f t="shared" si="359"/>
        <v>0</v>
      </c>
    </row>
    <row r="5714" spans="20:25" x14ac:dyDescent="0.25">
      <c r="T5714" s="7">
        <v>45170.041666666664</v>
      </c>
      <c r="U5714">
        <v>2.4900000000000002</v>
      </c>
      <c r="V5714" s="8">
        <f t="shared" si="356"/>
        <v>0.23186700000000027</v>
      </c>
      <c r="W5714" s="9">
        <f t="shared" si="357"/>
        <v>0</v>
      </c>
      <c r="X5714" s="8">
        <f t="shared" si="358"/>
        <v>1.8491710000000006</v>
      </c>
      <c r="Y5714">
        <f t="shared" si="359"/>
        <v>0</v>
      </c>
    </row>
    <row r="5715" spans="20:25" x14ac:dyDescent="0.25">
      <c r="T5715" s="7">
        <v>45170.052083333336</v>
      </c>
      <c r="U5715">
        <v>2.56</v>
      </c>
      <c r="V5715" s="8">
        <f t="shared" si="356"/>
        <v>0.42704800000000009</v>
      </c>
      <c r="W5715" s="9">
        <f t="shared" si="357"/>
        <v>3.8600000000000023E-3</v>
      </c>
      <c r="X5715" s="8">
        <f t="shared" si="358"/>
        <v>1.9582240000000004</v>
      </c>
      <c r="Y5715">
        <f t="shared" si="359"/>
        <v>0</v>
      </c>
    </row>
    <row r="5716" spans="20:25" x14ac:dyDescent="0.25">
      <c r="T5716" s="7">
        <v>45170.0625</v>
      </c>
      <c r="U5716">
        <v>2.38</v>
      </c>
      <c r="V5716" s="8">
        <f t="shared" si="356"/>
        <v>0</v>
      </c>
      <c r="W5716" s="9">
        <f t="shared" si="357"/>
        <v>0</v>
      </c>
      <c r="X5716" s="8">
        <f t="shared" si="358"/>
        <v>1.6778020000000002</v>
      </c>
      <c r="Y5716">
        <f t="shared" si="359"/>
        <v>0</v>
      </c>
    </row>
    <row r="5717" spans="20:25" x14ac:dyDescent="0.25">
      <c r="T5717" s="7">
        <v>45170.072916666664</v>
      </c>
      <c r="U5717">
        <v>2.4500000000000002</v>
      </c>
      <c r="V5717" s="8">
        <f t="shared" si="356"/>
        <v>0.12033499999999986</v>
      </c>
      <c r="W5717" s="9">
        <f t="shared" si="357"/>
        <v>0</v>
      </c>
      <c r="X5717" s="8">
        <f t="shared" si="358"/>
        <v>1.7868550000000005</v>
      </c>
      <c r="Y5717">
        <f t="shared" si="359"/>
        <v>0</v>
      </c>
    </row>
    <row r="5718" spans="20:25" x14ac:dyDescent="0.25">
      <c r="T5718" s="7">
        <v>45170.083333333336</v>
      </c>
      <c r="U5718">
        <v>2.4500000000000002</v>
      </c>
      <c r="V5718" s="8">
        <f t="shared" si="356"/>
        <v>0.12033499999999986</v>
      </c>
      <c r="W5718" s="9">
        <f t="shared" si="357"/>
        <v>0</v>
      </c>
      <c r="X5718" s="8">
        <f t="shared" si="358"/>
        <v>1.7868550000000005</v>
      </c>
      <c r="Y5718">
        <f t="shared" si="359"/>
        <v>0</v>
      </c>
    </row>
    <row r="5719" spans="20:25" x14ac:dyDescent="0.25">
      <c r="T5719" s="7">
        <v>45170.09375</v>
      </c>
      <c r="U5719">
        <v>2.63</v>
      </c>
      <c r="V5719" s="8">
        <f t="shared" si="356"/>
        <v>0.62222899999999903</v>
      </c>
      <c r="W5719" s="9">
        <f t="shared" si="357"/>
        <v>8.4800000000000153E-3</v>
      </c>
      <c r="X5719" s="8">
        <f t="shared" si="358"/>
        <v>2.0672770000000003</v>
      </c>
      <c r="Y5719">
        <f t="shared" si="359"/>
        <v>0</v>
      </c>
    </row>
    <row r="5720" spans="20:25" x14ac:dyDescent="0.25">
      <c r="T5720" s="7">
        <v>45170.104166666664</v>
      </c>
      <c r="U5720">
        <v>2.52</v>
      </c>
      <c r="V5720" s="8">
        <f t="shared" si="356"/>
        <v>0.31551599999999969</v>
      </c>
      <c r="W5720" s="9">
        <f t="shared" si="357"/>
        <v>1.2199999999999989E-3</v>
      </c>
      <c r="X5720" s="8">
        <f t="shared" si="358"/>
        <v>1.8959080000000004</v>
      </c>
      <c r="Y5720">
        <f t="shared" si="359"/>
        <v>0</v>
      </c>
    </row>
    <row r="5721" spans="20:25" x14ac:dyDescent="0.25">
      <c r="T5721" s="7">
        <v>45170.114583333336</v>
      </c>
      <c r="U5721">
        <v>2.4500000000000002</v>
      </c>
      <c r="V5721" s="8">
        <f t="shared" si="356"/>
        <v>0.12033499999999986</v>
      </c>
      <c r="W5721" s="9">
        <f t="shared" si="357"/>
        <v>0</v>
      </c>
      <c r="X5721" s="8">
        <f t="shared" si="358"/>
        <v>1.7868550000000005</v>
      </c>
      <c r="Y5721">
        <f t="shared" si="359"/>
        <v>0</v>
      </c>
    </row>
    <row r="5722" spans="20:25" x14ac:dyDescent="0.25">
      <c r="T5722" s="7">
        <v>45170.125</v>
      </c>
      <c r="U5722">
        <v>2.52</v>
      </c>
      <c r="V5722" s="8">
        <f t="shared" si="356"/>
        <v>0.31551599999999969</v>
      </c>
      <c r="W5722" s="9">
        <f t="shared" si="357"/>
        <v>1.2199999999999989E-3</v>
      </c>
      <c r="X5722" s="8">
        <f t="shared" si="358"/>
        <v>1.8959080000000004</v>
      </c>
      <c r="Y5722">
        <f t="shared" si="359"/>
        <v>0</v>
      </c>
    </row>
    <row r="5723" spans="20:25" x14ac:dyDescent="0.25">
      <c r="T5723" s="7">
        <v>45170.135416666664</v>
      </c>
      <c r="U5723">
        <v>2.57</v>
      </c>
      <c r="V5723" s="8">
        <f t="shared" si="356"/>
        <v>0.45493099999999931</v>
      </c>
      <c r="W5723" s="9">
        <f t="shared" si="357"/>
        <v>4.5199999999999962E-3</v>
      </c>
      <c r="X5723" s="8">
        <f t="shared" si="358"/>
        <v>1.9738029999999998</v>
      </c>
      <c r="Y5723">
        <f t="shared" si="359"/>
        <v>0</v>
      </c>
    </row>
    <row r="5724" spans="20:25" x14ac:dyDescent="0.25">
      <c r="T5724" s="7">
        <v>45170.145833333336</v>
      </c>
      <c r="U5724">
        <v>2.5299999999999998</v>
      </c>
      <c r="V5724" s="8">
        <f t="shared" si="356"/>
        <v>0.3433989999999989</v>
      </c>
      <c r="W5724" s="9">
        <f t="shared" si="357"/>
        <v>1.8799999999999928E-3</v>
      </c>
      <c r="X5724" s="8">
        <f t="shared" si="358"/>
        <v>1.9114870000000002</v>
      </c>
      <c r="Y5724">
        <f t="shared" si="359"/>
        <v>0</v>
      </c>
    </row>
    <row r="5725" spans="20:25" x14ac:dyDescent="0.25">
      <c r="T5725" s="7">
        <v>45170.15625</v>
      </c>
      <c r="U5725">
        <v>2.5499999999999998</v>
      </c>
      <c r="V5725" s="8">
        <f t="shared" si="356"/>
        <v>0.3991649999999991</v>
      </c>
      <c r="W5725" s="9">
        <f t="shared" si="357"/>
        <v>3.2000000000000084E-3</v>
      </c>
      <c r="X5725" s="8">
        <f t="shared" si="358"/>
        <v>1.9426450000000002</v>
      </c>
      <c r="Y5725">
        <f t="shared" si="359"/>
        <v>0</v>
      </c>
    </row>
    <row r="5726" spans="20:25" x14ac:dyDescent="0.25">
      <c r="T5726" s="7">
        <v>45170.166666666664</v>
      </c>
      <c r="U5726">
        <v>2.29</v>
      </c>
      <c r="V5726" s="8">
        <f t="shared" si="356"/>
        <v>0</v>
      </c>
      <c r="W5726" s="9">
        <f t="shared" si="357"/>
        <v>0</v>
      </c>
      <c r="X5726" s="8">
        <f t="shared" si="358"/>
        <v>1.5375910000000004</v>
      </c>
      <c r="Y5726">
        <f t="shared" si="359"/>
        <v>0</v>
      </c>
    </row>
    <row r="5727" spans="20:25" x14ac:dyDescent="0.25">
      <c r="T5727" s="7">
        <v>45170.177083333336</v>
      </c>
      <c r="U5727">
        <v>2.41</v>
      </c>
      <c r="V5727" s="8">
        <f t="shared" si="356"/>
        <v>8.8030000000003383E-3</v>
      </c>
      <c r="W5727" s="9">
        <f t="shared" si="357"/>
        <v>0</v>
      </c>
      <c r="X5727" s="8">
        <f t="shared" si="358"/>
        <v>1.7245390000000005</v>
      </c>
      <c r="Y5727">
        <f t="shared" si="359"/>
        <v>0</v>
      </c>
    </row>
    <row r="5728" spans="20:25" x14ac:dyDescent="0.25">
      <c r="T5728" s="7">
        <v>45170.1875</v>
      </c>
      <c r="U5728">
        <v>2.4</v>
      </c>
      <c r="V5728" s="8">
        <f t="shared" si="356"/>
        <v>0</v>
      </c>
      <c r="W5728" s="9">
        <f t="shared" si="357"/>
        <v>0</v>
      </c>
      <c r="X5728" s="8">
        <f t="shared" si="358"/>
        <v>1.7089600000000003</v>
      </c>
      <c r="Y5728">
        <f t="shared" si="359"/>
        <v>0</v>
      </c>
    </row>
    <row r="5729" spans="20:25" x14ac:dyDescent="0.25">
      <c r="T5729" s="7">
        <v>45170.197916666664</v>
      </c>
      <c r="U5729">
        <v>2.34</v>
      </c>
      <c r="V5729" s="8">
        <f t="shared" si="356"/>
        <v>0</v>
      </c>
      <c r="W5729" s="9">
        <f t="shared" si="357"/>
        <v>0</v>
      </c>
      <c r="X5729" s="8">
        <f t="shared" si="358"/>
        <v>1.6154860000000002</v>
      </c>
      <c r="Y5729">
        <f t="shared" si="359"/>
        <v>0</v>
      </c>
    </row>
    <row r="5730" spans="20:25" x14ac:dyDescent="0.25">
      <c r="T5730" s="7">
        <v>45170.208333333336</v>
      </c>
      <c r="U5730">
        <v>2.2200000000000002</v>
      </c>
      <c r="V5730" s="8">
        <f t="shared" si="356"/>
        <v>0</v>
      </c>
      <c r="W5730" s="9">
        <f t="shared" si="357"/>
        <v>0</v>
      </c>
      <c r="X5730" s="8">
        <f t="shared" si="358"/>
        <v>1.4285380000000005</v>
      </c>
      <c r="Y5730">
        <f t="shared" si="359"/>
        <v>0</v>
      </c>
    </row>
    <row r="5731" spans="20:25" x14ac:dyDescent="0.25">
      <c r="T5731" s="7">
        <v>45170.21875</v>
      </c>
      <c r="U5731">
        <v>2.2999999999999998</v>
      </c>
      <c r="V5731" s="8">
        <f t="shared" si="356"/>
        <v>0</v>
      </c>
      <c r="W5731" s="9">
        <f t="shared" si="357"/>
        <v>0</v>
      </c>
      <c r="X5731" s="8">
        <f t="shared" si="358"/>
        <v>1.5531700000000002</v>
      </c>
      <c r="Y5731">
        <f t="shared" si="359"/>
        <v>0</v>
      </c>
    </row>
    <row r="5732" spans="20:25" x14ac:dyDescent="0.25">
      <c r="T5732" s="7">
        <v>45170.229166666664</v>
      </c>
      <c r="U5732">
        <v>2.36</v>
      </c>
      <c r="V5732" s="8">
        <f t="shared" si="356"/>
        <v>0</v>
      </c>
      <c r="W5732" s="9">
        <f t="shared" si="357"/>
        <v>0</v>
      </c>
      <c r="X5732" s="8">
        <f t="shared" si="358"/>
        <v>1.6466440000000002</v>
      </c>
      <c r="Y5732">
        <f t="shared" si="359"/>
        <v>0</v>
      </c>
    </row>
    <row r="5733" spans="20:25" x14ac:dyDescent="0.25">
      <c r="T5733" s="7">
        <v>45170.239583333336</v>
      </c>
      <c r="U5733">
        <v>2.2999999999999998</v>
      </c>
      <c r="V5733" s="8">
        <f t="shared" si="356"/>
        <v>0</v>
      </c>
      <c r="W5733" s="9">
        <f t="shared" si="357"/>
        <v>0</v>
      </c>
      <c r="X5733" s="8">
        <f t="shared" si="358"/>
        <v>1.5531700000000002</v>
      </c>
      <c r="Y5733">
        <f t="shared" si="359"/>
        <v>0</v>
      </c>
    </row>
    <row r="5734" spans="20:25" x14ac:dyDescent="0.25">
      <c r="T5734" s="7">
        <v>45170.25</v>
      </c>
      <c r="U5734">
        <v>2.2799999999999998</v>
      </c>
      <c r="V5734" s="8">
        <f t="shared" si="356"/>
        <v>0</v>
      </c>
      <c r="W5734" s="9">
        <f t="shared" si="357"/>
        <v>0</v>
      </c>
      <c r="X5734" s="8">
        <f t="shared" si="358"/>
        <v>1.5220120000000001</v>
      </c>
      <c r="Y5734">
        <f t="shared" si="359"/>
        <v>0</v>
      </c>
    </row>
    <row r="5735" spans="20:25" x14ac:dyDescent="0.25">
      <c r="T5735" s="7">
        <v>45170.260416666664</v>
      </c>
      <c r="U5735">
        <v>2.25</v>
      </c>
      <c r="V5735" s="8">
        <f t="shared" si="356"/>
        <v>0</v>
      </c>
      <c r="W5735" s="9">
        <f t="shared" si="357"/>
        <v>0</v>
      </c>
      <c r="X5735" s="8">
        <f t="shared" si="358"/>
        <v>1.4752750000000003</v>
      </c>
      <c r="Y5735">
        <f t="shared" si="359"/>
        <v>0</v>
      </c>
    </row>
    <row r="5736" spans="20:25" x14ac:dyDescent="0.25">
      <c r="T5736" s="7">
        <v>45170.270833333336</v>
      </c>
      <c r="U5736">
        <v>2.39</v>
      </c>
      <c r="V5736" s="8">
        <f t="shared" si="356"/>
        <v>0</v>
      </c>
      <c r="W5736" s="9">
        <f t="shared" si="357"/>
        <v>0</v>
      </c>
      <c r="X5736" s="8">
        <f t="shared" si="358"/>
        <v>1.6933810000000005</v>
      </c>
      <c r="Y5736">
        <f t="shared" si="359"/>
        <v>0</v>
      </c>
    </row>
    <row r="5737" spans="20:25" x14ac:dyDescent="0.25">
      <c r="T5737" s="7">
        <v>45170.28125</v>
      </c>
      <c r="U5737">
        <v>2.31</v>
      </c>
      <c r="V5737" s="8">
        <f t="shared" si="356"/>
        <v>0</v>
      </c>
      <c r="W5737" s="9">
        <f t="shared" si="357"/>
        <v>0</v>
      </c>
      <c r="X5737" s="8">
        <f t="shared" si="358"/>
        <v>1.5687490000000004</v>
      </c>
      <c r="Y5737">
        <f t="shared" si="359"/>
        <v>0</v>
      </c>
    </row>
    <row r="5738" spans="20:25" x14ac:dyDescent="0.25">
      <c r="T5738" s="7">
        <v>45170.291666666664</v>
      </c>
      <c r="U5738">
        <v>2.2799999999999998</v>
      </c>
      <c r="V5738" s="8">
        <f t="shared" si="356"/>
        <v>0</v>
      </c>
      <c r="W5738" s="9">
        <f t="shared" si="357"/>
        <v>0</v>
      </c>
      <c r="X5738" s="8">
        <f t="shared" si="358"/>
        <v>1.5220120000000001</v>
      </c>
      <c r="Y5738">
        <f t="shared" si="359"/>
        <v>0</v>
      </c>
    </row>
    <row r="5739" spans="20:25" x14ac:dyDescent="0.25">
      <c r="T5739" s="7">
        <v>45170.302083333336</v>
      </c>
      <c r="U5739">
        <v>2.16</v>
      </c>
      <c r="V5739" s="8">
        <f t="shared" si="356"/>
        <v>0</v>
      </c>
      <c r="W5739" s="9">
        <f t="shared" si="357"/>
        <v>0</v>
      </c>
      <c r="X5739" s="8">
        <f t="shared" si="358"/>
        <v>1.3350640000000005</v>
      </c>
      <c r="Y5739">
        <f t="shared" si="359"/>
        <v>0</v>
      </c>
    </row>
    <row r="5740" spans="20:25" x14ac:dyDescent="0.25">
      <c r="T5740" s="7">
        <v>45170.3125</v>
      </c>
      <c r="U5740">
        <v>2.2200000000000002</v>
      </c>
      <c r="V5740" s="8">
        <f t="shared" si="356"/>
        <v>0</v>
      </c>
      <c r="W5740" s="9">
        <f t="shared" si="357"/>
        <v>0</v>
      </c>
      <c r="X5740" s="8">
        <f t="shared" si="358"/>
        <v>1.4285380000000005</v>
      </c>
      <c r="Y5740">
        <f t="shared" si="359"/>
        <v>0</v>
      </c>
    </row>
    <row r="5741" spans="20:25" x14ac:dyDescent="0.25">
      <c r="T5741" s="7">
        <v>45170.322916666664</v>
      </c>
      <c r="U5741">
        <v>2.25</v>
      </c>
      <c r="V5741" s="8">
        <f t="shared" si="356"/>
        <v>0</v>
      </c>
      <c r="W5741" s="9">
        <f t="shared" si="357"/>
        <v>0</v>
      </c>
      <c r="X5741" s="8">
        <f t="shared" si="358"/>
        <v>1.4752750000000003</v>
      </c>
      <c r="Y5741">
        <f t="shared" si="359"/>
        <v>0</v>
      </c>
    </row>
    <row r="5742" spans="20:25" x14ac:dyDescent="0.25">
      <c r="T5742" s="7">
        <v>45170.333333333336</v>
      </c>
      <c r="U5742">
        <v>2.1800000000000002</v>
      </c>
      <c r="V5742" s="8">
        <f t="shared" si="356"/>
        <v>0</v>
      </c>
      <c r="W5742" s="9">
        <f t="shared" si="357"/>
        <v>0</v>
      </c>
      <c r="X5742" s="8">
        <f t="shared" si="358"/>
        <v>1.3662220000000005</v>
      </c>
      <c r="Y5742">
        <f t="shared" si="359"/>
        <v>0</v>
      </c>
    </row>
    <row r="5743" spans="20:25" x14ac:dyDescent="0.25">
      <c r="T5743" s="7">
        <v>45170.34375</v>
      </c>
      <c r="U5743">
        <v>2.16</v>
      </c>
      <c r="V5743" s="8">
        <f t="shared" si="356"/>
        <v>0</v>
      </c>
      <c r="W5743" s="9">
        <f t="shared" si="357"/>
        <v>0</v>
      </c>
      <c r="X5743" s="8">
        <f t="shared" si="358"/>
        <v>1.3350640000000005</v>
      </c>
      <c r="Y5743">
        <f t="shared" si="359"/>
        <v>0</v>
      </c>
    </row>
    <row r="5744" spans="20:25" x14ac:dyDescent="0.25">
      <c r="T5744" s="7">
        <v>45170.354166666664</v>
      </c>
      <c r="U5744">
        <v>2.2000000000000002</v>
      </c>
      <c r="V5744" s="8">
        <f t="shared" si="356"/>
        <v>0</v>
      </c>
      <c r="W5744" s="9">
        <f t="shared" si="357"/>
        <v>0</v>
      </c>
      <c r="X5744" s="8">
        <f t="shared" si="358"/>
        <v>1.3973800000000005</v>
      </c>
      <c r="Y5744">
        <f t="shared" si="359"/>
        <v>0</v>
      </c>
    </row>
    <row r="5745" spans="20:25" x14ac:dyDescent="0.25">
      <c r="T5745" s="7">
        <v>45170.364583333336</v>
      </c>
      <c r="U5745">
        <v>2.17</v>
      </c>
      <c r="V5745" s="8">
        <f t="shared" si="356"/>
        <v>0</v>
      </c>
      <c r="W5745" s="9">
        <f t="shared" si="357"/>
        <v>0</v>
      </c>
      <c r="X5745" s="8">
        <f t="shared" si="358"/>
        <v>1.3506430000000003</v>
      </c>
      <c r="Y5745">
        <f t="shared" si="359"/>
        <v>0</v>
      </c>
    </row>
    <row r="5746" spans="20:25" x14ac:dyDescent="0.25">
      <c r="T5746" s="7">
        <v>45170.375</v>
      </c>
      <c r="U5746">
        <v>2.2799999999999998</v>
      </c>
      <c r="V5746" s="8">
        <f t="shared" si="356"/>
        <v>0</v>
      </c>
      <c r="W5746" s="9">
        <f t="shared" si="357"/>
        <v>0</v>
      </c>
      <c r="X5746" s="8">
        <f t="shared" si="358"/>
        <v>1.5220120000000001</v>
      </c>
      <c r="Y5746">
        <f t="shared" si="359"/>
        <v>0</v>
      </c>
    </row>
    <row r="5747" spans="20:25" x14ac:dyDescent="0.25">
      <c r="T5747" s="7">
        <v>45170.385416666664</v>
      </c>
      <c r="U5747">
        <v>2.12</v>
      </c>
      <c r="V5747" s="8">
        <f t="shared" si="356"/>
        <v>0</v>
      </c>
      <c r="W5747" s="9">
        <f t="shared" si="357"/>
        <v>0</v>
      </c>
      <c r="X5747" s="8">
        <f t="shared" si="358"/>
        <v>1.2727480000000004</v>
      </c>
      <c r="Y5747">
        <f t="shared" si="359"/>
        <v>0</v>
      </c>
    </row>
    <row r="5748" spans="20:25" x14ac:dyDescent="0.25">
      <c r="T5748" s="7">
        <v>45170.395833333336</v>
      </c>
      <c r="U5748">
        <v>2.2200000000000002</v>
      </c>
      <c r="V5748" s="8">
        <f t="shared" si="356"/>
        <v>0</v>
      </c>
      <c r="W5748" s="9">
        <f t="shared" si="357"/>
        <v>0</v>
      </c>
      <c r="X5748" s="8">
        <f t="shared" si="358"/>
        <v>1.4285380000000005</v>
      </c>
      <c r="Y5748">
        <f t="shared" si="359"/>
        <v>0</v>
      </c>
    </row>
    <row r="5749" spans="20:25" x14ac:dyDescent="0.25">
      <c r="T5749" s="7">
        <v>45170.40625</v>
      </c>
      <c r="U5749">
        <v>2.11</v>
      </c>
      <c r="V5749" s="8">
        <f t="shared" si="356"/>
        <v>0</v>
      </c>
      <c r="W5749" s="9">
        <f t="shared" si="357"/>
        <v>0</v>
      </c>
      <c r="X5749" s="8">
        <f t="shared" si="358"/>
        <v>1.2571690000000002</v>
      </c>
      <c r="Y5749">
        <f t="shared" si="359"/>
        <v>0</v>
      </c>
    </row>
    <row r="5750" spans="20:25" x14ac:dyDescent="0.25">
      <c r="T5750" s="7">
        <v>45170.416666666664</v>
      </c>
      <c r="U5750">
        <v>2.17</v>
      </c>
      <c r="V5750" s="8">
        <f t="shared" si="356"/>
        <v>0</v>
      </c>
      <c r="W5750" s="9">
        <f t="shared" si="357"/>
        <v>0</v>
      </c>
      <c r="X5750" s="8">
        <f t="shared" si="358"/>
        <v>1.3506430000000003</v>
      </c>
      <c r="Y5750">
        <f t="shared" si="359"/>
        <v>0</v>
      </c>
    </row>
    <row r="5751" spans="20:25" x14ac:dyDescent="0.25">
      <c r="T5751" s="7">
        <v>45170.427083333336</v>
      </c>
      <c r="U5751">
        <v>2.2599999999999998</v>
      </c>
      <c r="V5751" s="8">
        <f t="shared" si="356"/>
        <v>0</v>
      </c>
      <c r="W5751" s="9">
        <f t="shared" si="357"/>
        <v>0</v>
      </c>
      <c r="X5751" s="8">
        <f t="shared" si="358"/>
        <v>1.4908540000000001</v>
      </c>
      <c r="Y5751">
        <f t="shared" si="359"/>
        <v>0</v>
      </c>
    </row>
    <row r="5752" spans="20:25" x14ac:dyDescent="0.25">
      <c r="T5752" s="7">
        <v>45170.4375</v>
      </c>
      <c r="U5752">
        <v>2.15</v>
      </c>
      <c r="V5752" s="8">
        <f t="shared" si="356"/>
        <v>0</v>
      </c>
      <c r="W5752" s="9">
        <f t="shared" si="357"/>
        <v>0</v>
      </c>
      <c r="X5752" s="8">
        <f t="shared" si="358"/>
        <v>1.3194850000000002</v>
      </c>
      <c r="Y5752">
        <f t="shared" si="359"/>
        <v>0</v>
      </c>
    </row>
    <row r="5753" spans="20:25" x14ac:dyDescent="0.25">
      <c r="T5753" s="7">
        <v>45170.447916666664</v>
      </c>
      <c r="U5753">
        <v>2.19</v>
      </c>
      <c r="V5753" s="8">
        <f t="shared" si="356"/>
        <v>0</v>
      </c>
      <c r="W5753" s="9">
        <f t="shared" si="357"/>
        <v>0</v>
      </c>
      <c r="X5753" s="8">
        <f t="shared" si="358"/>
        <v>1.3818010000000003</v>
      </c>
      <c r="Y5753">
        <f t="shared" si="359"/>
        <v>0</v>
      </c>
    </row>
    <row r="5754" spans="20:25" x14ac:dyDescent="0.25">
      <c r="T5754" s="7">
        <v>45170.458333333336</v>
      </c>
      <c r="U5754">
        <v>2.4500000000000002</v>
      </c>
      <c r="V5754" s="8">
        <f t="shared" si="356"/>
        <v>0.12033499999999986</v>
      </c>
      <c r="W5754" s="9">
        <f t="shared" si="357"/>
        <v>0</v>
      </c>
      <c r="X5754" s="8">
        <f t="shared" si="358"/>
        <v>1.7868550000000005</v>
      </c>
      <c r="Y5754">
        <f t="shared" si="359"/>
        <v>0</v>
      </c>
    </row>
    <row r="5755" spans="20:25" x14ac:dyDescent="0.25">
      <c r="T5755" s="7">
        <v>45170.46875</v>
      </c>
      <c r="U5755">
        <v>2.29</v>
      </c>
      <c r="V5755" s="8">
        <f t="shared" si="356"/>
        <v>0</v>
      </c>
      <c r="W5755" s="9">
        <f t="shared" si="357"/>
        <v>0</v>
      </c>
      <c r="X5755" s="8">
        <f t="shared" si="358"/>
        <v>1.5375910000000004</v>
      </c>
      <c r="Y5755">
        <f t="shared" si="359"/>
        <v>0</v>
      </c>
    </row>
    <row r="5756" spans="20:25" x14ac:dyDescent="0.25">
      <c r="T5756" s="7">
        <v>45170.479166666664</v>
      </c>
      <c r="U5756">
        <v>2.4700000000000002</v>
      </c>
      <c r="V5756" s="8">
        <f t="shared" si="356"/>
        <v>0.17610100000000006</v>
      </c>
      <c r="W5756" s="9">
        <f t="shared" si="357"/>
        <v>0</v>
      </c>
      <c r="X5756" s="8">
        <f t="shared" si="358"/>
        <v>1.8180130000000005</v>
      </c>
      <c r="Y5756">
        <f t="shared" si="359"/>
        <v>0</v>
      </c>
    </row>
    <row r="5757" spans="20:25" x14ac:dyDescent="0.25">
      <c r="T5757" s="7">
        <v>45170.489583333336</v>
      </c>
      <c r="U5757">
        <v>2.31</v>
      </c>
      <c r="V5757" s="8">
        <f t="shared" si="356"/>
        <v>0</v>
      </c>
      <c r="W5757" s="9">
        <f t="shared" si="357"/>
        <v>0</v>
      </c>
      <c r="X5757" s="8">
        <f t="shared" si="358"/>
        <v>1.5687490000000004</v>
      </c>
      <c r="Y5757">
        <f t="shared" si="359"/>
        <v>0</v>
      </c>
    </row>
    <row r="5758" spans="20:25" x14ac:dyDescent="0.25">
      <c r="T5758" s="7">
        <v>45170.5</v>
      </c>
      <c r="U5758">
        <v>2.35</v>
      </c>
      <c r="V5758" s="8">
        <f t="shared" si="356"/>
        <v>0</v>
      </c>
      <c r="W5758" s="9">
        <f t="shared" si="357"/>
        <v>0</v>
      </c>
      <c r="X5758" s="8">
        <f t="shared" si="358"/>
        <v>1.6310650000000004</v>
      </c>
      <c r="Y5758">
        <f t="shared" si="359"/>
        <v>0</v>
      </c>
    </row>
    <row r="5759" spans="20:25" x14ac:dyDescent="0.25">
      <c r="T5759" s="7">
        <v>45170.510416666664</v>
      </c>
      <c r="U5759">
        <v>2.9</v>
      </c>
      <c r="V5759" s="8">
        <f t="shared" si="356"/>
        <v>1.3750699999999991</v>
      </c>
      <c r="W5759" s="9">
        <f t="shared" si="357"/>
        <v>2.6300000000000018E-2</v>
      </c>
      <c r="X5759" s="8">
        <f t="shared" si="358"/>
        <v>2.4879099999999998</v>
      </c>
      <c r="Y5759">
        <f t="shared" si="359"/>
        <v>0</v>
      </c>
    </row>
    <row r="5760" spans="20:25" x14ac:dyDescent="0.25">
      <c r="T5760" s="7">
        <v>45170.520833333336</v>
      </c>
      <c r="U5760">
        <v>2.81</v>
      </c>
      <c r="V5760" s="8">
        <f t="shared" si="356"/>
        <v>1.124123</v>
      </c>
      <c r="W5760" s="9">
        <f t="shared" si="357"/>
        <v>2.0360000000000017E-2</v>
      </c>
      <c r="X5760" s="8">
        <f t="shared" si="358"/>
        <v>2.3476990000000009</v>
      </c>
      <c r="Y5760">
        <f t="shared" si="359"/>
        <v>0</v>
      </c>
    </row>
    <row r="5761" spans="20:25" x14ac:dyDescent="0.25">
      <c r="T5761" s="7">
        <v>45170.53125</v>
      </c>
      <c r="U5761">
        <v>2.54</v>
      </c>
      <c r="V5761" s="8">
        <f t="shared" si="356"/>
        <v>0.37128199999999989</v>
      </c>
      <c r="W5761" s="9">
        <f t="shared" si="357"/>
        <v>2.5400000000000145E-3</v>
      </c>
      <c r="X5761" s="8">
        <f t="shared" si="358"/>
        <v>1.9270660000000004</v>
      </c>
      <c r="Y5761">
        <f t="shared" si="359"/>
        <v>0</v>
      </c>
    </row>
    <row r="5762" spans="20:25" x14ac:dyDescent="0.25">
      <c r="T5762" s="7">
        <v>45170.541666666664</v>
      </c>
      <c r="U5762">
        <v>2.54</v>
      </c>
      <c r="V5762" s="8">
        <f t="shared" si="356"/>
        <v>0.37128199999999989</v>
      </c>
      <c r="W5762" s="9">
        <f t="shared" si="357"/>
        <v>2.5400000000000145E-3</v>
      </c>
      <c r="X5762" s="8">
        <f t="shared" si="358"/>
        <v>1.9270660000000004</v>
      </c>
      <c r="Y5762">
        <f t="shared" si="359"/>
        <v>0</v>
      </c>
    </row>
    <row r="5763" spans="20:25" x14ac:dyDescent="0.25">
      <c r="T5763" s="7">
        <v>45170.552083333336</v>
      </c>
      <c r="U5763">
        <v>2.58</v>
      </c>
      <c r="V5763" s="8">
        <f t="shared" ref="V5763:V5826" si="360">IF(2.7883*U5763-6.711&lt;0,0,2.7883*U5763-6.711)</f>
        <v>0.4828140000000003</v>
      </c>
      <c r="W5763" s="9">
        <f t="shared" ref="W5763:W5826" si="361">IF(0.066*U5763-0.1651&lt;0,0,0.066*U5763-0.1651)</f>
        <v>5.1800000000000179E-3</v>
      </c>
      <c r="X5763" s="8">
        <f t="shared" ref="X5763:X5826" si="362">IF(1.5579*U5763-2.03&lt;0,0,1.5579*U5763-2.03)</f>
        <v>1.9893820000000004</v>
      </c>
      <c r="Y5763">
        <f t="shared" ref="Y5763:Y5826" si="363">IF(1.2304*U5763-6.1782&lt;0,0,1.2304*U5763-6.1782)</f>
        <v>0</v>
      </c>
    </row>
    <row r="5764" spans="20:25" x14ac:dyDescent="0.25">
      <c r="T5764" s="7">
        <v>45170.5625</v>
      </c>
      <c r="U5764">
        <v>2.64</v>
      </c>
      <c r="V5764" s="8">
        <f t="shared" si="360"/>
        <v>0.65011200000000002</v>
      </c>
      <c r="W5764" s="9">
        <f t="shared" si="361"/>
        <v>9.1400000000000092E-3</v>
      </c>
      <c r="X5764" s="8">
        <f t="shared" si="362"/>
        <v>2.0828560000000009</v>
      </c>
      <c r="Y5764">
        <f t="shared" si="363"/>
        <v>0</v>
      </c>
    </row>
    <row r="5765" spans="20:25" x14ac:dyDescent="0.25">
      <c r="T5765" s="7">
        <v>45170.572916666664</v>
      </c>
      <c r="U5765">
        <v>2.67</v>
      </c>
      <c r="V5765" s="8">
        <f t="shared" si="360"/>
        <v>0.73376099999999944</v>
      </c>
      <c r="W5765" s="9">
        <f t="shared" si="361"/>
        <v>1.1120000000000019E-2</v>
      </c>
      <c r="X5765" s="8">
        <f t="shared" si="362"/>
        <v>2.1295930000000003</v>
      </c>
      <c r="Y5765">
        <f t="shared" si="363"/>
        <v>0</v>
      </c>
    </row>
    <row r="5766" spans="20:25" x14ac:dyDescent="0.25">
      <c r="T5766" s="7">
        <v>45170.583333333336</v>
      </c>
      <c r="U5766">
        <v>3.39</v>
      </c>
      <c r="V5766" s="8">
        <f t="shared" si="360"/>
        <v>2.7413369999999997</v>
      </c>
      <c r="W5766" s="9">
        <f t="shared" si="361"/>
        <v>5.8640000000000025E-2</v>
      </c>
      <c r="X5766" s="8">
        <f t="shared" si="362"/>
        <v>3.251281000000001</v>
      </c>
      <c r="Y5766">
        <f t="shared" si="363"/>
        <v>0</v>
      </c>
    </row>
    <row r="5767" spans="20:25" x14ac:dyDescent="0.25">
      <c r="T5767" s="7">
        <v>45170.59375</v>
      </c>
      <c r="U5767">
        <v>2.82</v>
      </c>
      <c r="V5767" s="8">
        <f t="shared" si="360"/>
        <v>1.1520059999999992</v>
      </c>
      <c r="W5767" s="9">
        <f t="shared" si="361"/>
        <v>2.1020000000000011E-2</v>
      </c>
      <c r="X5767" s="8">
        <f t="shared" si="362"/>
        <v>2.3632779999999998</v>
      </c>
      <c r="Y5767">
        <f t="shared" si="363"/>
        <v>0</v>
      </c>
    </row>
    <row r="5768" spans="20:25" x14ac:dyDescent="0.25">
      <c r="T5768" s="7">
        <v>45170.604166666664</v>
      </c>
      <c r="U5768">
        <v>2.56</v>
      </c>
      <c r="V5768" s="8">
        <f t="shared" si="360"/>
        <v>0.42704800000000009</v>
      </c>
      <c r="W5768" s="9">
        <f t="shared" si="361"/>
        <v>3.8600000000000023E-3</v>
      </c>
      <c r="X5768" s="8">
        <f t="shared" si="362"/>
        <v>1.9582240000000004</v>
      </c>
      <c r="Y5768">
        <f t="shared" si="363"/>
        <v>0</v>
      </c>
    </row>
    <row r="5769" spans="20:25" x14ac:dyDescent="0.25">
      <c r="T5769" s="7">
        <v>45170.614583333336</v>
      </c>
      <c r="U5769">
        <v>2.57</v>
      </c>
      <c r="V5769" s="8">
        <f t="shared" si="360"/>
        <v>0.45493099999999931</v>
      </c>
      <c r="W5769" s="9">
        <f t="shared" si="361"/>
        <v>4.5199999999999962E-3</v>
      </c>
      <c r="X5769" s="8">
        <f t="shared" si="362"/>
        <v>1.9738029999999998</v>
      </c>
      <c r="Y5769">
        <f t="shared" si="363"/>
        <v>0</v>
      </c>
    </row>
    <row r="5770" spans="20:25" x14ac:dyDescent="0.25">
      <c r="T5770" s="7">
        <v>45170.625</v>
      </c>
      <c r="U5770">
        <v>2.57</v>
      </c>
      <c r="V5770" s="8">
        <f t="shared" si="360"/>
        <v>0.45493099999999931</v>
      </c>
      <c r="W5770" s="9">
        <f t="shared" si="361"/>
        <v>4.5199999999999962E-3</v>
      </c>
      <c r="X5770" s="8">
        <f t="shared" si="362"/>
        <v>1.9738029999999998</v>
      </c>
      <c r="Y5770">
        <f t="shared" si="363"/>
        <v>0</v>
      </c>
    </row>
    <row r="5771" spans="20:25" x14ac:dyDescent="0.25">
      <c r="T5771" s="7">
        <v>45170.635416666664</v>
      </c>
      <c r="U5771">
        <v>2.6</v>
      </c>
      <c r="V5771" s="8">
        <f t="shared" si="360"/>
        <v>0.53857999999999961</v>
      </c>
      <c r="W5771" s="9">
        <f t="shared" si="361"/>
        <v>6.5000000000000058E-3</v>
      </c>
      <c r="X5771" s="8">
        <f t="shared" si="362"/>
        <v>2.0205400000000009</v>
      </c>
      <c r="Y5771">
        <f t="shared" si="363"/>
        <v>0</v>
      </c>
    </row>
    <row r="5772" spans="20:25" x14ac:dyDescent="0.25">
      <c r="T5772" s="7">
        <v>45170.645833333336</v>
      </c>
      <c r="U5772">
        <v>2.4300000000000002</v>
      </c>
      <c r="V5772" s="8">
        <f t="shared" si="360"/>
        <v>6.4569000000000543E-2</v>
      </c>
      <c r="W5772" s="9">
        <f t="shared" si="361"/>
        <v>0</v>
      </c>
      <c r="X5772" s="8">
        <f t="shared" si="362"/>
        <v>1.7556970000000005</v>
      </c>
      <c r="Y5772">
        <f t="shared" si="363"/>
        <v>0</v>
      </c>
    </row>
    <row r="5773" spans="20:25" x14ac:dyDescent="0.25">
      <c r="T5773" s="7">
        <v>45170.65625</v>
      </c>
      <c r="U5773">
        <v>2.46</v>
      </c>
      <c r="V5773" s="8">
        <f t="shared" si="360"/>
        <v>0.14821799999999996</v>
      </c>
      <c r="W5773" s="9">
        <f t="shared" si="361"/>
        <v>0</v>
      </c>
      <c r="X5773" s="8">
        <f t="shared" si="362"/>
        <v>1.8024340000000003</v>
      </c>
      <c r="Y5773">
        <f t="shared" si="363"/>
        <v>0</v>
      </c>
    </row>
    <row r="5774" spans="20:25" x14ac:dyDescent="0.25">
      <c r="T5774" s="7">
        <v>45170.666666666664</v>
      </c>
      <c r="U5774">
        <v>2.68</v>
      </c>
      <c r="V5774" s="8">
        <f t="shared" si="360"/>
        <v>0.76164400000000043</v>
      </c>
      <c r="W5774" s="9">
        <f t="shared" si="361"/>
        <v>1.1780000000000013E-2</v>
      </c>
      <c r="X5774" s="8">
        <f t="shared" si="362"/>
        <v>2.145172000000001</v>
      </c>
      <c r="Y5774">
        <f t="shared" si="363"/>
        <v>0</v>
      </c>
    </row>
    <row r="5775" spans="20:25" x14ac:dyDescent="0.25">
      <c r="T5775" s="7">
        <v>45170.677083333336</v>
      </c>
      <c r="U5775">
        <v>2.52</v>
      </c>
      <c r="V5775" s="8">
        <f t="shared" si="360"/>
        <v>0.31551599999999969</v>
      </c>
      <c r="W5775" s="9">
        <f t="shared" si="361"/>
        <v>1.2199999999999989E-3</v>
      </c>
      <c r="X5775" s="8">
        <f t="shared" si="362"/>
        <v>1.8959080000000004</v>
      </c>
      <c r="Y5775">
        <f t="shared" si="363"/>
        <v>0</v>
      </c>
    </row>
    <row r="5776" spans="20:25" x14ac:dyDescent="0.25">
      <c r="T5776" s="7">
        <v>45170.6875</v>
      </c>
      <c r="U5776">
        <v>2.54</v>
      </c>
      <c r="V5776" s="8">
        <f t="shared" si="360"/>
        <v>0.37128199999999989</v>
      </c>
      <c r="W5776" s="9">
        <f t="shared" si="361"/>
        <v>2.5400000000000145E-3</v>
      </c>
      <c r="X5776" s="8">
        <f t="shared" si="362"/>
        <v>1.9270660000000004</v>
      </c>
      <c r="Y5776">
        <f t="shared" si="363"/>
        <v>0</v>
      </c>
    </row>
    <row r="5777" spans="20:25" x14ac:dyDescent="0.25">
      <c r="T5777" s="7">
        <v>45170.697916666664</v>
      </c>
      <c r="U5777">
        <v>2.44</v>
      </c>
      <c r="V5777" s="8">
        <f t="shared" si="360"/>
        <v>9.2451999999999757E-2</v>
      </c>
      <c r="W5777" s="9">
        <f t="shared" si="361"/>
        <v>0</v>
      </c>
      <c r="X5777" s="8">
        <f t="shared" si="362"/>
        <v>1.7712760000000003</v>
      </c>
      <c r="Y5777">
        <f t="shared" si="363"/>
        <v>0</v>
      </c>
    </row>
    <row r="5778" spans="20:25" x14ac:dyDescent="0.25">
      <c r="T5778" s="7">
        <v>45170.708333333336</v>
      </c>
      <c r="U5778">
        <v>2.71</v>
      </c>
      <c r="V5778" s="8">
        <f t="shared" si="360"/>
        <v>0.84529299999999985</v>
      </c>
      <c r="W5778" s="9">
        <f t="shared" si="361"/>
        <v>1.3760000000000022E-2</v>
      </c>
      <c r="X5778" s="8">
        <f t="shared" si="362"/>
        <v>2.1919090000000003</v>
      </c>
      <c r="Y5778">
        <f t="shared" si="363"/>
        <v>0</v>
      </c>
    </row>
    <row r="5779" spans="20:25" x14ac:dyDescent="0.25">
      <c r="T5779" s="7">
        <v>45170.71875</v>
      </c>
      <c r="U5779">
        <v>2.54</v>
      </c>
      <c r="V5779" s="8">
        <f t="shared" si="360"/>
        <v>0.37128199999999989</v>
      </c>
      <c r="W5779" s="9">
        <f t="shared" si="361"/>
        <v>2.5400000000000145E-3</v>
      </c>
      <c r="X5779" s="8">
        <f t="shared" si="362"/>
        <v>1.9270660000000004</v>
      </c>
      <c r="Y5779">
        <f t="shared" si="363"/>
        <v>0</v>
      </c>
    </row>
    <row r="5780" spans="20:25" x14ac:dyDescent="0.25">
      <c r="T5780" s="7">
        <v>45170.729166666664</v>
      </c>
      <c r="U5780">
        <v>2.62</v>
      </c>
      <c r="V5780" s="8">
        <f t="shared" si="360"/>
        <v>0.59434599999999982</v>
      </c>
      <c r="W5780" s="9">
        <f t="shared" si="361"/>
        <v>7.8200000000000214E-3</v>
      </c>
      <c r="X5780" s="8">
        <f t="shared" si="362"/>
        <v>2.0516980000000005</v>
      </c>
      <c r="Y5780">
        <f t="shared" si="363"/>
        <v>0</v>
      </c>
    </row>
    <row r="5781" spans="20:25" x14ac:dyDescent="0.25">
      <c r="T5781" s="7">
        <v>45170.739583333336</v>
      </c>
      <c r="U5781">
        <v>2.41</v>
      </c>
      <c r="V5781" s="8">
        <f t="shared" si="360"/>
        <v>8.8030000000003383E-3</v>
      </c>
      <c r="W5781" s="9">
        <f t="shared" si="361"/>
        <v>0</v>
      </c>
      <c r="X5781" s="8">
        <f t="shared" si="362"/>
        <v>1.7245390000000005</v>
      </c>
      <c r="Y5781">
        <f t="shared" si="363"/>
        <v>0</v>
      </c>
    </row>
    <row r="5782" spans="20:25" x14ac:dyDescent="0.25">
      <c r="T5782" s="7">
        <v>45170.75</v>
      </c>
      <c r="U5782">
        <v>2.4500000000000002</v>
      </c>
      <c r="V5782" s="8">
        <f t="shared" si="360"/>
        <v>0.12033499999999986</v>
      </c>
      <c r="W5782" s="9">
        <f t="shared" si="361"/>
        <v>0</v>
      </c>
      <c r="X5782" s="8">
        <f t="shared" si="362"/>
        <v>1.7868550000000005</v>
      </c>
      <c r="Y5782">
        <f t="shared" si="363"/>
        <v>0</v>
      </c>
    </row>
    <row r="5783" spans="20:25" x14ac:dyDescent="0.25">
      <c r="T5783" s="7">
        <v>45170.760416666664</v>
      </c>
      <c r="U5783">
        <v>2.65</v>
      </c>
      <c r="V5783" s="8">
        <f t="shared" si="360"/>
        <v>0.67799499999999924</v>
      </c>
      <c r="W5783" s="9">
        <f t="shared" si="361"/>
        <v>9.8000000000000032E-3</v>
      </c>
      <c r="X5783" s="8">
        <f t="shared" si="362"/>
        <v>2.0984349999999998</v>
      </c>
      <c r="Y5783">
        <f t="shared" si="363"/>
        <v>0</v>
      </c>
    </row>
    <row r="5784" spans="20:25" x14ac:dyDescent="0.25">
      <c r="T5784" s="7">
        <v>45170.770833333336</v>
      </c>
      <c r="U5784">
        <v>2.48</v>
      </c>
      <c r="V5784" s="8">
        <f t="shared" si="360"/>
        <v>0.20398399999999928</v>
      </c>
      <c r="W5784" s="9">
        <f t="shared" si="361"/>
        <v>0</v>
      </c>
      <c r="X5784" s="8">
        <f t="shared" si="362"/>
        <v>1.8335920000000003</v>
      </c>
      <c r="Y5784">
        <f t="shared" si="363"/>
        <v>0</v>
      </c>
    </row>
    <row r="5785" spans="20:25" x14ac:dyDescent="0.25">
      <c r="T5785" s="7">
        <v>45170.78125</v>
      </c>
      <c r="U5785">
        <v>2.68</v>
      </c>
      <c r="V5785" s="8">
        <f t="shared" si="360"/>
        <v>0.76164400000000043</v>
      </c>
      <c r="W5785" s="9">
        <f t="shared" si="361"/>
        <v>1.1780000000000013E-2</v>
      </c>
      <c r="X5785" s="8">
        <f t="shared" si="362"/>
        <v>2.145172000000001</v>
      </c>
      <c r="Y5785">
        <f t="shared" si="363"/>
        <v>0</v>
      </c>
    </row>
    <row r="5786" spans="20:25" x14ac:dyDescent="0.25">
      <c r="T5786" s="7">
        <v>45170.791666666664</v>
      </c>
      <c r="U5786">
        <v>2.48</v>
      </c>
      <c r="V5786" s="8">
        <f t="shared" si="360"/>
        <v>0.20398399999999928</v>
      </c>
      <c r="W5786" s="9">
        <f t="shared" si="361"/>
        <v>0</v>
      </c>
      <c r="X5786" s="8">
        <f t="shared" si="362"/>
        <v>1.8335920000000003</v>
      </c>
      <c r="Y5786">
        <f t="shared" si="363"/>
        <v>0</v>
      </c>
    </row>
    <row r="5787" spans="20:25" x14ac:dyDescent="0.25">
      <c r="T5787" s="7">
        <v>45170.802083333336</v>
      </c>
      <c r="U5787">
        <v>2.65</v>
      </c>
      <c r="V5787" s="8">
        <f t="shared" si="360"/>
        <v>0.67799499999999924</v>
      </c>
      <c r="W5787" s="9">
        <f t="shared" si="361"/>
        <v>9.8000000000000032E-3</v>
      </c>
      <c r="X5787" s="8">
        <f t="shared" si="362"/>
        <v>2.0984349999999998</v>
      </c>
      <c r="Y5787">
        <f t="shared" si="363"/>
        <v>0</v>
      </c>
    </row>
    <row r="5788" spans="20:25" x14ac:dyDescent="0.25">
      <c r="T5788" s="7">
        <v>45170.8125</v>
      </c>
      <c r="U5788">
        <v>2.66</v>
      </c>
      <c r="V5788" s="8">
        <f t="shared" si="360"/>
        <v>0.70587800000000023</v>
      </c>
      <c r="W5788" s="9">
        <f t="shared" si="361"/>
        <v>1.0460000000000025E-2</v>
      </c>
      <c r="X5788" s="8">
        <f t="shared" si="362"/>
        <v>2.1140140000000005</v>
      </c>
      <c r="Y5788">
        <f t="shared" si="363"/>
        <v>0</v>
      </c>
    </row>
    <row r="5789" spans="20:25" x14ac:dyDescent="0.25">
      <c r="T5789" s="7">
        <v>45170.822916666664</v>
      </c>
      <c r="U5789">
        <v>2.83</v>
      </c>
      <c r="V5789" s="8">
        <f t="shared" si="360"/>
        <v>1.1798890000000002</v>
      </c>
      <c r="W5789" s="9">
        <f t="shared" si="361"/>
        <v>2.1680000000000005E-2</v>
      </c>
      <c r="X5789" s="8">
        <f t="shared" si="362"/>
        <v>2.3788570000000004</v>
      </c>
      <c r="Y5789">
        <f t="shared" si="363"/>
        <v>0</v>
      </c>
    </row>
    <row r="5790" spans="20:25" x14ac:dyDescent="0.25">
      <c r="T5790" s="7">
        <v>45170.833333333336</v>
      </c>
      <c r="U5790">
        <v>2.73</v>
      </c>
      <c r="V5790" s="8">
        <f t="shared" si="360"/>
        <v>0.90105900000000005</v>
      </c>
      <c r="W5790" s="9">
        <f t="shared" si="361"/>
        <v>1.508000000000001E-2</v>
      </c>
      <c r="X5790" s="8">
        <f t="shared" si="362"/>
        <v>2.2230669999999999</v>
      </c>
      <c r="Y5790">
        <f t="shared" si="363"/>
        <v>0</v>
      </c>
    </row>
    <row r="5791" spans="20:25" x14ac:dyDescent="0.25">
      <c r="T5791" s="7">
        <v>45170.84375</v>
      </c>
      <c r="U5791">
        <v>2.85</v>
      </c>
      <c r="V5791" s="8">
        <f t="shared" si="360"/>
        <v>1.2356550000000004</v>
      </c>
      <c r="W5791" s="9">
        <f t="shared" si="361"/>
        <v>2.300000000000002E-2</v>
      </c>
      <c r="X5791" s="8">
        <f t="shared" si="362"/>
        <v>2.4100150000000009</v>
      </c>
      <c r="Y5791">
        <f t="shared" si="363"/>
        <v>0</v>
      </c>
    </row>
    <row r="5792" spans="20:25" x14ac:dyDescent="0.25">
      <c r="T5792" s="7">
        <v>45170.854166666664</v>
      </c>
      <c r="U5792">
        <v>2.75</v>
      </c>
      <c r="V5792" s="8">
        <f t="shared" si="360"/>
        <v>0.95682499999999937</v>
      </c>
      <c r="W5792" s="9">
        <f t="shared" si="361"/>
        <v>1.6399999999999998E-2</v>
      </c>
      <c r="X5792" s="8">
        <f t="shared" si="362"/>
        <v>2.2542250000000004</v>
      </c>
      <c r="Y5792">
        <f t="shared" si="363"/>
        <v>0</v>
      </c>
    </row>
    <row r="5793" spans="20:25" x14ac:dyDescent="0.25">
      <c r="T5793" s="7">
        <v>45170.864583333336</v>
      </c>
      <c r="U5793">
        <v>2.79</v>
      </c>
      <c r="V5793" s="8">
        <f t="shared" si="360"/>
        <v>1.0683569999999998</v>
      </c>
      <c r="W5793" s="9">
        <f t="shared" si="361"/>
        <v>1.9040000000000001E-2</v>
      </c>
      <c r="X5793" s="8">
        <f t="shared" si="362"/>
        <v>2.3165410000000004</v>
      </c>
      <c r="Y5793">
        <f t="shared" si="363"/>
        <v>0</v>
      </c>
    </row>
    <row r="5794" spans="20:25" x14ac:dyDescent="0.25">
      <c r="T5794" s="7">
        <v>45170.875</v>
      </c>
      <c r="U5794">
        <v>2.67</v>
      </c>
      <c r="V5794" s="8">
        <f t="shared" si="360"/>
        <v>0.73376099999999944</v>
      </c>
      <c r="W5794" s="9">
        <f t="shared" si="361"/>
        <v>1.1120000000000019E-2</v>
      </c>
      <c r="X5794" s="8">
        <f t="shared" si="362"/>
        <v>2.1295930000000003</v>
      </c>
      <c r="Y5794">
        <f t="shared" si="363"/>
        <v>0</v>
      </c>
    </row>
    <row r="5795" spans="20:25" x14ac:dyDescent="0.25">
      <c r="T5795" s="7">
        <v>45170.885416666664</v>
      </c>
      <c r="U5795">
        <v>2.79</v>
      </c>
      <c r="V5795" s="8">
        <f t="shared" si="360"/>
        <v>1.0683569999999998</v>
      </c>
      <c r="W5795" s="9">
        <f t="shared" si="361"/>
        <v>1.9040000000000001E-2</v>
      </c>
      <c r="X5795" s="8">
        <f t="shared" si="362"/>
        <v>2.3165410000000004</v>
      </c>
      <c r="Y5795">
        <f t="shared" si="363"/>
        <v>0</v>
      </c>
    </row>
    <row r="5796" spans="20:25" x14ac:dyDescent="0.25">
      <c r="T5796" s="7">
        <v>45170.895833333336</v>
      </c>
      <c r="U5796">
        <v>2.87</v>
      </c>
      <c r="V5796" s="8">
        <f t="shared" si="360"/>
        <v>1.2914209999999997</v>
      </c>
      <c r="W5796" s="9">
        <f t="shared" si="361"/>
        <v>2.4320000000000008E-2</v>
      </c>
      <c r="X5796" s="8">
        <f t="shared" si="362"/>
        <v>2.4411730000000005</v>
      </c>
      <c r="Y5796">
        <f t="shared" si="363"/>
        <v>0</v>
      </c>
    </row>
    <row r="5797" spans="20:25" x14ac:dyDescent="0.25">
      <c r="T5797" s="7">
        <v>45170.90625</v>
      </c>
      <c r="U5797">
        <v>2.68</v>
      </c>
      <c r="V5797" s="8">
        <f t="shared" si="360"/>
        <v>0.76164400000000043</v>
      </c>
      <c r="W5797" s="9">
        <f t="shared" si="361"/>
        <v>1.1780000000000013E-2</v>
      </c>
      <c r="X5797" s="8">
        <f t="shared" si="362"/>
        <v>2.145172000000001</v>
      </c>
      <c r="Y5797">
        <f t="shared" si="363"/>
        <v>0</v>
      </c>
    </row>
    <row r="5798" spans="20:25" x14ac:dyDescent="0.25">
      <c r="T5798" s="7">
        <v>45170.916666666664</v>
      </c>
      <c r="U5798">
        <v>2.69</v>
      </c>
      <c r="V5798" s="8">
        <f t="shared" si="360"/>
        <v>0.78952699999999965</v>
      </c>
      <c r="W5798" s="9">
        <f t="shared" si="361"/>
        <v>1.2440000000000007E-2</v>
      </c>
      <c r="X5798" s="8">
        <f t="shared" si="362"/>
        <v>2.1607509999999999</v>
      </c>
      <c r="Y5798">
        <f t="shared" si="363"/>
        <v>0</v>
      </c>
    </row>
    <row r="5799" spans="20:25" x14ac:dyDescent="0.25">
      <c r="T5799" s="7">
        <v>45170.927083333336</v>
      </c>
      <c r="U5799">
        <v>2.62</v>
      </c>
      <c r="V5799" s="8">
        <f t="shared" si="360"/>
        <v>0.59434599999999982</v>
      </c>
      <c r="W5799" s="9">
        <f t="shared" si="361"/>
        <v>7.8200000000000214E-3</v>
      </c>
      <c r="X5799" s="8">
        <f t="shared" si="362"/>
        <v>2.0516980000000005</v>
      </c>
      <c r="Y5799">
        <f t="shared" si="363"/>
        <v>0</v>
      </c>
    </row>
    <row r="5800" spans="20:25" x14ac:dyDescent="0.25">
      <c r="T5800" s="7">
        <v>45170.9375</v>
      </c>
      <c r="U5800">
        <v>2.67</v>
      </c>
      <c r="V5800" s="8">
        <f t="shared" si="360"/>
        <v>0.73376099999999944</v>
      </c>
      <c r="W5800" s="9">
        <f t="shared" si="361"/>
        <v>1.1120000000000019E-2</v>
      </c>
      <c r="X5800" s="8">
        <f t="shared" si="362"/>
        <v>2.1295930000000003</v>
      </c>
      <c r="Y5800">
        <f t="shared" si="363"/>
        <v>0</v>
      </c>
    </row>
    <row r="5801" spans="20:25" x14ac:dyDescent="0.25">
      <c r="T5801" s="7">
        <v>45170.947916666664</v>
      </c>
      <c r="U5801">
        <v>2.5499999999999998</v>
      </c>
      <c r="V5801" s="8">
        <f t="shared" si="360"/>
        <v>0.3991649999999991</v>
      </c>
      <c r="W5801" s="9">
        <f t="shared" si="361"/>
        <v>3.2000000000000084E-3</v>
      </c>
      <c r="X5801" s="8">
        <f t="shared" si="362"/>
        <v>1.9426450000000002</v>
      </c>
      <c r="Y5801">
        <f t="shared" si="363"/>
        <v>0</v>
      </c>
    </row>
    <row r="5802" spans="20:25" x14ac:dyDescent="0.25">
      <c r="T5802" s="7">
        <v>45170.958333333336</v>
      </c>
      <c r="U5802">
        <v>2.52</v>
      </c>
      <c r="V5802" s="8">
        <f t="shared" si="360"/>
        <v>0.31551599999999969</v>
      </c>
      <c r="W5802" s="9">
        <f t="shared" si="361"/>
        <v>1.2199999999999989E-3</v>
      </c>
      <c r="X5802" s="8">
        <f t="shared" si="362"/>
        <v>1.8959080000000004</v>
      </c>
      <c r="Y5802">
        <f t="shared" si="363"/>
        <v>0</v>
      </c>
    </row>
    <row r="5803" spans="20:25" x14ac:dyDescent="0.25">
      <c r="T5803" s="7">
        <v>45170.96875</v>
      </c>
      <c r="U5803">
        <v>2.61</v>
      </c>
      <c r="V5803" s="8">
        <f t="shared" si="360"/>
        <v>0.56646299999999972</v>
      </c>
      <c r="W5803" s="9">
        <f t="shared" si="361"/>
        <v>7.1599999999999997E-3</v>
      </c>
      <c r="X5803" s="8">
        <f t="shared" si="362"/>
        <v>2.0361189999999998</v>
      </c>
      <c r="Y5803">
        <f t="shared" si="363"/>
        <v>0</v>
      </c>
    </row>
    <row r="5804" spans="20:25" x14ac:dyDescent="0.25">
      <c r="T5804" s="7">
        <v>45170.979166666664</v>
      </c>
      <c r="U5804">
        <v>2.56</v>
      </c>
      <c r="V5804" s="8">
        <f t="shared" si="360"/>
        <v>0.42704800000000009</v>
      </c>
      <c r="W5804" s="9">
        <f t="shared" si="361"/>
        <v>3.8600000000000023E-3</v>
      </c>
      <c r="X5804" s="8">
        <f t="shared" si="362"/>
        <v>1.9582240000000004</v>
      </c>
      <c r="Y5804">
        <f t="shared" si="363"/>
        <v>0</v>
      </c>
    </row>
    <row r="5805" spans="20:25" x14ac:dyDescent="0.25">
      <c r="T5805" s="7">
        <v>45170.989583333336</v>
      </c>
      <c r="U5805">
        <v>2.56</v>
      </c>
      <c r="V5805" s="8">
        <f t="shared" si="360"/>
        <v>0.42704800000000009</v>
      </c>
      <c r="W5805" s="9">
        <f t="shared" si="361"/>
        <v>3.8600000000000023E-3</v>
      </c>
      <c r="X5805" s="8">
        <f t="shared" si="362"/>
        <v>1.9582240000000004</v>
      </c>
      <c r="Y5805">
        <f t="shared" si="363"/>
        <v>0</v>
      </c>
    </row>
    <row r="5806" spans="20:25" x14ac:dyDescent="0.25">
      <c r="T5806" s="7">
        <v>45171</v>
      </c>
      <c r="U5806">
        <v>2.58</v>
      </c>
      <c r="V5806" s="8">
        <f t="shared" si="360"/>
        <v>0.4828140000000003</v>
      </c>
      <c r="W5806" s="9">
        <f t="shared" si="361"/>
        <v>5.1800000000000179E-3</v>
      </c>
      <c r="X5806" s="8">
        <f t="shared" si="362"/>
        <v>1.9893820000000004</v>
      </c>
      <c r="Y5806">
        <f t="shared" si="363"/>
        <v>0</v>
      </c>
    </row>
    <row r="5807" spans="20:25" x14ac:dyDescent="0.25">
      <c r="T5807" s="7">
        <v>45171.010416666664</v>
      </c>
      <c r="U5807">
        <v>2.71</v>
      </c>
      <c r="V5807" s="8">
        <f t="shared" si="360"/>
        <v>0.84529299999999985</v>
      </c>
      <c r="W5807" s="9">
        <f t="shared" si="361"/>
        <v>1.3760000000000022E-2</v>
      </c>
      <c r="X5807" s="8">
        <f t="shared" si="362"/>
        <v>2.1919090000000003</v>
      </c>
      <c r="Y5807">
        <f t="shared" si="363"/>
        <v>0</v>
      </c>
    </row>
    <row r="5808" spans="20:25" x14ac:dyDescent="0.25">
      <c r="T5808" s="7">
        <v>45171.020833333336</v>
      </c>
      <c r="U5808">
        <v>2.7</v>
      </c>
      <c r="V5808" s="8">
        <f t="shared" si="360"/>
        <v>0.81741000000000064</v>
      </c>
      <c r="W5808" s="9">
        <f t="shared" si="361"/>
        <v>1.3100000000000028E-2</v>
      </c>
      <c r="X5808" s="8">
        <f t="shared" si="362"/>
        <v>2.1763300000000005</v>
      </c>
      <c r="Y5808">
        <f t="shared" si="363"/>
        <v>0</v>
      </c>
    </row>
    <row r="5809" spans="20:25" x14ac:dyDescent="0.25">
      <c r="T5809" s="7">
        <v>45171.03125</v>
      </c>
      <c r="U5809">
        <v>2.77</v>
      </c>
      <c r="V5809" s="8">
        <f t="shared" si="360"/>
        <v>1.0125909999999996</v>
      </c>
      <c r="W5809" s="9">
        <f t="shared" si="361"/>
        <v>1.7720000000000014E-2</v>
      </c>
      <c r="X5809" s="8">
        <f t="shared" si="362"/>
        <v>2.2853830000000008</v>
      </c>
      <c r="Y5809">
        <f t="shared" si="363"/>
        <v>0</v>
      </c>
    </row>
    <row r="5810" spans="20:25" x14ac:dyDescent="0.25">
      <c r="T5810" s="7">
        <v>45171.041666666664</v>
      </c>
      <c r="U5810">
        <v>2.6</v>
      </c>
      <c r="V5810" s="8">
        <f t="shared" si="360"/>
        <v>0.53857999999999961</v>
      </c>
      <c r="W5810" s="9">
        <f t="shared" si="361"/>
        <v>6.5000000000000058E-3</v>
      </c>
      <c r="X5810" s="8">
        <f t="shared" si="362"/>
        <v>2.0205400000000009</v>
      </c>
      <c r="Y5810">
        <f t="shared" si="363"/>
        <v>0</v>
      </c>
    </row>
    <row r="5811" spans="20:25" x14ac:dyDescent="0.25">
      <c r="T5811" s="7">
        <v>45171.052083333336</v>
      </c>
      <c r="U5811">
        <v>2.6</v>
      </c>
      <c r="V5811" s="8">
        <f t="shared" si="360"/>
        <v>0.53857999999999961</v>
      </c>
      <c r="W5811" s="9">
        <f t="shared" si="361"/>
        <v>6.5000000000000058E-3</v>
      </c>
      <c r="X5811" s="8">
        <f t="shared" si="362"/>
        <v>2.0205400000000009</v>
      </c>
      <c r="Y5811">
        <f t="shared" si="363"/>
        <v>0</v>
      </c>
    </row>
    <row r="5812" spans="20:25" x14ac:dyDescent="0.25">
      <c r="T5812" s="7">
        <v>45171.0625</v>
      </c>
      <c r="U5812">
        <v>2.58</v>
      </c>
      <c r="V5812" s="8">
        <f t="shared" si="360"/>
        <v>0.4828140000000003</v>
      </c>
      <c r="W5812" s="9">
        <f t="shared" si="361"/>
        <v>5.1800000000000179E-3</v>
      </c>
      <c r="X5812" s="8">
        <f t="shared" si="362"/>
        <v>1.9893820000000004</v>
      </c>
      <c r="Y5812">
        <f t="shared" si="363"/>
        <v>0</v>
      </c>
    </row>
    <row r="5813" spans="20:25" x14ac:dyDescent="0.25">
      <c r="T5813" s="7">
        <v>45171.072916666664</v>
      </c>
      <c r="U5813">
        <v>2.48</v>
      </c>
      <c r="V5813" s="8">
        <f t="shared" si="360"/>
        <v>0.20398399999999928</v>
      </c>
      <c r="W5813" s="9">
        <f t="shared" si="361"/>
        <v>0</v>
      </c>
      <c r="X5813" s="8">
        <f t="shared" si="362"/>
        <v>1.8335920000000003</v>
      </c>
      <c r="Y5813">
        <f t="shared" si="363"/>
        <v>0</v>
      </c>
    </row>
    <row r="5814" spans="20:25" x14ac:dyDescent="0.25">
      <c r="T5814" s="7">
        <v>45171.083333333336</v>
      </c>
      <c r="U5814">
        <v>2.4500000000000002</v>
      </c>
      <c r="V5814" s="8">
        <f t="shared" si="360"/>
        <v>0.12033499999999986</v>
      </c>
      <c r="W5814" s="9">
        <f t="shared" si="361"/>
        <v>0</v>
      </c>
      <c r="X5814" s="8">
        <f t="shared" si="362"/>
        <v>1.7868550000000005</v>
      </c>
      <c r="Y5814">
        <f t="shared" si="363"/>
        <v>0</v>
      </c>
    </row>
    <row r="5815" spans="20:25" x14ac:dyDescent="0.25">
      <c r="T5815" s="7">
        <v>45171.09375</v>
      </c>
      <c r="U5815">
        <v>2.54</v>
      </c>
      <c r="V5815" s="8">
        <f t="shared" si="360"/>
        <v>0.37128199999999989</v>
      </c>
      <c r="W5815" s="9">
        <f t="shared" si="361"/>
        <v>2.5400000000000145E-3</v>
      </c>
      <c r="X5815" s="8">
        <f t="shared" si="362"/>
        <v>1.9270660000000004</v>
      </c>
      <c r="Y5815">
        <f t="shared" si="363"/>
        <v>0</v>
      </c>
    </row>
    <row r="5816" spans="20:25" x14ac:dyDescent="0.25">
      <c r="T5816" s="7">
        <v>45171.104166666664</v>
      </c>
      <c r="U5816">
        <v>2.5099999999999998</v>
      </c>
      <c r="V5816" s="8">
        <f t="shared" si="360"/>
        <v>0.2876329999999987</v>
      </c>
      <c r="W5816" s="9">
        <f t="shared" si="361"/>
        <v>5.6000000000000494E-4</v>
      </c>
      <c r="X5816" s="8">
        <f t="shared" si="362"/>
        <v>1.8803290000000001</v>
      </c>
      <c r="Y5816">
        <f t="shared" si="363"/>
        <v>0</v>
      </c>
    </row>
    <row r="5817" spans="20:25" x14ac:dyDescent="0.25">
      <c r="T5817" s="7">
        <v>45171.114583333336</v>
      </c>
      <c r="U5817">
        <v>2.7</v>
      </c>
      <c r="V5817" s="8">
        <f t="shared" si="360"/>
        <v>0.81741000000000064</v>
      </c>
      <c r="W5817" s="9">
        <f t="shared" si="361"/>
        <v>1.3100000000000028E-2</v>
      </c>
      <c r="X5817" s="8">
        <f t="shared" si="362"/>
        <v>2.1763300000000005</v>
      </c>
      <c r="Y5817">
        <f t="shared" si="363"/>
        <v>0</v>
      </c>
    </row>
    <row r="5818" spans="20:25" x14ac:dyDescent="0.25">
      <c r="T5818" s="7">
        <v>45171.125</v>
      </c>
      <c r="U5818">
        <v>2.4700000000000002</v>
      </c>
      <c r="V5818" s="8">
        <f t="shared" si="360"/>
        <v>0.17610100000000006</v>
      </c>
      <c r="W5818" s="9">
        <f t="shared" si="361"/>
        <v>0</v>
      </c>
      <c r="X5818" s="8">
        <f t="shared" si="362"/>
        <v>1.8180130000000005</v>
      </c>
      <c r="Y5818">
        <f t="shared" si="363"/>
        <v>0</v>
      </c>
    </row>
    <row r="5819" spans="20:25" x14ac:dyDescent="0.25">
      <c r="T5819" s="7">
        <v>45171.135416666664</v>
      </c>
      <c r="U5819">
        <v>2.46</v>
      </c>
      <c r="V5819" s="8">
        <f t="shared" si="360"/>
        <v>0.14821799999999996</v>
      </c>
      <c r="W5819" s="9">
        <f t="shared" si="361"/>
        <v>0</v>
      </c>
      <c r="X5819" s="8">
        <f t="shared" si="362"/>
        <v>1.8024340000000003</v>
      </c>
      <c r="Y5819">
        <f t="shared" si="363"/>
        <v>0</v>
      </c>
    </row>
    <row r="5820" spans="20:25" x14ac:dyDescent="0.25">
      <c r="T5820" s="7">
        <v>45171.145833333336</v>
      </c>
      <c r="U5820">
        <v>2.54</v>
      </c>
      <c r="V5820" s="8">
        <f t="shared" si="360"/>
        <v>0.37128199999999989</v>
      </c>
      <c r="W5820" s="9">
        <f t="shared" si="361"/>
        <v>2.5400000000000145E-3</v>
      </c>
      <c r="X5820" s="8">
        <f t="shared" si="362"/>
        <v>1.9270660000000004</v>
      </c>
      <c r="Y5820">
        <f t="shared" si="363"/>
        <v>0</v>
      </c>
    </row>
    <row r="5821" spans="20:25" x14ac:dyDescent="0.25">
      <c r="T5821" s="7">
        <v>45171.15625</v>
      </c>
      <c r="U5821">
        <v>2.44</v>
      </c>
      <c r="V5821" s="8">
        <f t="shared" si="360"/>
        <v>9.2451999999999757E-2</v>
      </c>
      <c r="W5821" s="9">
        <f t="shared" si="361"/>
        <v>0</v>
      </c>
      <c r="X5821" s="8">
        <f t="shared" si="362"/>
        <v>1.7712760000000003</v>
      </c>
      <c r="Y5821">
        <f t="shared" si="363"/>
        <v>0</v>
      </c>
    </row>
    <row r="5822" spans="20:25" x14ac:dyDescent="0.25">
      <c r="T5822" s="7">
        <v>45171.166666666664</v>
      </c>
      <c r="U5822">
        <v>2.4500000000000002</v>
      </c>
      <c r="V5822" s="8">
        <f t="shared" si="360"/>
        <v>0.12033499999999986</v>
      </c>
      <c r="W5822" s="9">
        <f t="shared" si="361"/>
        <v>0</v>
      </c>
      <c r="X5822" s="8">
        <f t="shared" si="362"/>
        <v>1.7868550000000005</v>
      </c>
      <c r="Y5822">
        <f t="shared" si="363"/>
        <v>0</v>
      </c>
    </row>
    <row r="5823" spans="20:25" x14ac:dyDescent="0.25">
      <c r="T5823" s="7">
        <v>45171.177083333336</v>
      </c>
      <c r="U5823">
        <v>2.27</v>
      </c>
      <c r="V5823" s="8">
        <f t="shared" si="360"/>
        <v>0</v>
      </c>
      <c r="W5823" s="9">
        <f t="shared" si="361"/>
        <v>0</v>
      </c>
      <c r="X5823" s="8">
        <f t="shared" si="362"/>
        <v>1.5064330000000004</v>
      </c>
      <c r="Y5823">
        <f t="shared" si="363"/>
        <v>0</v>
      </c>
    </row>
    <row r="5824" spans="20:25" x14ac:dyDescent="0.25">
      <c r="T5824" s="7">
        <v>45171.1875</v>
      </c>
      <c r="U5824">
        <v>2.34</v>
      </c>
      <c r="V5824" s="8">
        <f t="shared" si="360"/>
        <v>0</v>
      </c>
      <c r="W5824" s="9">
        <f t="shared" si="361"/>
        <v>0</v>
      </c>
      <c r="X5824" s="8">
        <f t="shared" si="362"/>
        <v>1.6154860000000002</v>
      </c>
      <c r="Y5824">
        <f t="shared" si="363"/>
        <v>0</v>
      </c>
    </row>
    <row r="5825" spans="20:25" x14ac:dyDescent="0.25">
      <c r="T5825" s="7">
        <v>45171.197916666664</v>
      </c>
      <c r="U5825">
        <v>2.34</v>
      </c>
      <c r="V5825" s="8">
        <f t="shared" si="360"/>
        <v>0</v>
      </c>
      <c r="W5825" s="9">
        <f t="shared" si="361"/>
        <v>0</v>
      </c>
      <c r="X5825" s="8">
        <f t="shared" si="362"/>
        <v>1.6154860000000002</v>
      </c>
      <c r="Y5825">
        <f t="shared" si="363"/>
        <v>0</v>
      </c>
    </row>
    <row r="5826" spans="20:25" x14ac:dyDescent="0.25">
      <c r="T5826" s="7">
        <v>45171.208333333336</v>
      </c>
      <c r="U5826">
        <v>2.39</v>
      </c>
      <c r="V5826" s="8">
        <f t="shared" si="360"/>
        <v>0</v>
      </c>
      <c r="W5826" s="9">
        <f t="shared" si="361"/>
        <v>0</v>
      </c>
      <c r="X5826" s="8">
        <f t="shared" si="362"/>
        <v>1.6933810000000005</v>
      </c>
      <c r="Y5826">
        <f t="shared" si="363"/>
        <v>0</v>
      </c>
    </row>
    <row r="5827" spans="20:25" x14ac:dyDescent="0.25">
      <c r="T5827" s="7">
        <v>45171.21875</v>
      </c>
      <c r="U5827">
        <v>2.41</v>
      </c>
      <c r="V5827" s="8">
        <f t="shared" ref="V5827:V5890" si="364">IF(2.7883*U5827-6.711&lt;0,0,2.7883*U5827-6.711)</f>
        <v>8.8030000000003383E-3</v>
      </c>
      <c r="W5827" s="9">
        <f t="shared" ref="W5827:W5890" si="365">IF(0.066*U5827-0.1651&lt;0,0,0.066*U5827-0.1651)</f>
        <v>0</v>
      </c>
      <c r="X5827" s="8">
        <f t="shared" ref="X5827:X5890" si="366">IF(1.5579*U5827-2.03&lt;0,0,1.5579*U5827-2.03)</f>
        <v>1.7245390000000005</v>
      </c>
      <c r="Y5827">
        <f t="shared" ref="Y5827:Y5890" si="367">IF(1.2304*U5827-6.1782&lt;0,0,1.2304*U5827-6.1782)</f>
        <v>0</v>
      </c>
    </row>
    <row r="5828" spans="20:25" x14ac:dyDescent="0.25">
      <c r="T5828" s="7">
        <v>45171.229166666664</v>
      </c>
      <c r="U5828">
        <v>2.2599999999999998</v>
      </c>
      <c r="V5828" s="8">
        <f t="shared" si="364"/>
        <v>0</v>
      </c>
      <c r="W5828" s="9">
        <f t="shared" si="365"/>
        <v>0</v>
      </c>
      <c r="X5828" s="8">
        <f t="shared" si="366"/>
        <v>1.4908540000000001</v>
      </c>
      <c r="Y5828">
        <f t="shared" si="367"/>
        <v>0</v>
      </c>
    </row>
    <row r="5829" spans="20:25" x14ac:dyDescent="0.25">
      <c r="T5829" s="7">
        <v>45171.239583333336</v>
      </c>
      <c r="U5829">
        <v>2.2599999999999998</v>
      </c>
      <c r="V5829" s="8">
        <f t="shared" si="364"/>
        <v>0</v>
      </c>
      <c r="W5829" s="9">
        <f t="shared" si="365"/>
        <v>0</v>
      </c>
      <c r="X5829" s="8">
        <f t="shared" si="366"/>
        <v>1.4908540000000001</v>
      </c>
      <c r="Y5829">
        <f t="shared" si="367"/>
        <v>0</v>
      </c>
    </row>
    <row r="5830" spans="20:25" x14ac:dyDescent="0.25">
      <c r="T5830" s="7">
        <v>45171.25</v>
      </c>
      <c r="U5830">
        <v>2.37</v>
      </c>
      <c r="V5830" s="8">
        <f t="shared" si="364"/>
        <v>0</v>
      </c>
      <c r="W5830" s="9">
        <f t="shared" si="365"/>
        <v>0</v>
      </c>
      <c r="X5830" s="8">
        <f t="shared" si="366"/>
        <v>1.6622230000000005</v>
      </c>
      <c r="Y5830">
        <f t="shared" si="367"/>
        <v>0</v>
      </c>
    </row>
    <row r="5831" spans="20:25" x14ac:dyDescent="0.25">
      <c r="T5831" s="7">
        <v>45171.260416666664</v>
      </c>
      <c r="U5831">
        <v>2.17</v>
      </c>
      <c r="V5831" s="8">
        <f t="shared" si="364"/>
        <v>0</v>
      </c>
      <c r="W5831" s="9">
        <f t="shared" si="365"/>
        <v>0</v>
      </c>
      <c r="X5831" s="8">
        <f t="shared" si="366"/>
        <v>1.3506430000000003</v>
      </c>
      <c r="Y5831">
        <f t="shared" si="367"/>
        <v>0</v>
      </c>
    </row>
    <row r="5832" spans="20:25" x14ac:dyDescent="0.25">
      <c r="T5832" s="7">
        <v>45171.270833333336</v>
      </c>
      <c r="U5832">
        <v>2.2400000000000002</v>
      </c>
      <c r="V5832" s="8">
        <f t="shared" si="364"/>
        <v>0</v>
      </c>
      <c r="W5832" s="9">
        <f t="shared" si="365"/>
        <v>0</v>
      </c>
      <c r="X5832" s="8">
        <f t="shared" si="366"/>
        <v>1.4596960000000005</v>
      </c>
      <c r="Y5832">
        <f t="shared" si="367"/>
        <v>0</v>
      </c>
    </row>
    <row r="5833" spans="20:25" x14ac:dyDescent="0.25">
      <c r="T5833" s="7">
        <v>45171.28125</v>
      </c>
      <c r="U5833">
        <v>2.1</v>
      </c>
      <c r="V5833" s="8">
        <f t="shared" si="364"/>
        <v>0</v>
      </c>
      <c r="W5833" s="9">
        <f t="shared" si="365"/>
        <v>0</v>
      </c>
      <c r="X5833" s="8">
        <f t="shared" si="366"/>
        <v>1.2415900000000004</v>
      </c>
      <c r="Y5833">
        <f t="shared" si="367"/>
        <v>0</v>
      </c>
    </row>
    <row r="5834" spans="20:25" x14ac:dyDescent="0.25">
      <c r="T5834" s="7">
        <v>45171.291666666664</v>
      </c>
      <c r="U5834">
        <v>2.12</v>
      </c>
      <c r="V5834" s="8">
        <f t="shared" si="364"/>
        <v>0</v>
      </c>
      <c r="W5834" s="9">
        <f t="shared" si="365"/>
        <v>0</v>
      </c>
      <c r="X5834" s="8">
        <f t="shared" si="366"/>
        <v>1.2727480000000004</v>
      </c>
      <c r="Y5834">
        <f t="shared" si="367"/>
        <v>0</v>
      </c>
    </row>
    <row r="5835" spans="20:25" x14ac:dyDescent="0.25">
      <c r="T5835" s="7">
        <v>45171.302083333336</v>
      </c>
      <c r="U5835">
        <v>2.21</v>
      </c>
      <c r="V5835" s="8">
        <f t="shared" si="364"/>
        <v>0</v>
      </c>
      <c r="W5835" s="9">
        <f t="shared" si="365"/>
        <v>0</v>
      </c>
      <c r="X5835" s="8">
        <f t="shared" si="366"/>
        <v>1.4129590000000003</v>
      </c>
      <c r="Y5835">
        <f t="shared" si="367"/>
        <v>0</v>
      </c>
    </row>
    <row r="5836" spans="20:25" x14ac:dyDescent="0.25">
      <c r="T5836" s="7">
        <v>45171.3125</v>
      </c>
      <c r="U5836">
        <v>2.2400000000000002</v>
      </c>
      <c r="V5836" s="8">
        <f t="shared" si="364"/>
        <v>0</v>
      </c>
      <c r="W5836" s="9">
        <f t="shared" si="365"/>
        <v>0</v>
      </c>
      <c r="X5836" s="8">
        <f t="shared" si="366"/>
        <v>1.4596960000000005</v>
      </c>
      <c r="Y5836">
        <f t="shared" si="367"/>
        <v>0</v>
      </c>
    </row>
    <row r="5837" spans="20:25" x14ac:dyDescent="0.25">
      <c r="T5837" s="7">
        <v>45171.322916666664</v>
      </c>
      <c r="U5837">
        <v>2.12</v>
      </c>
      <c r="V5837" s="8">
        <f t="shared" si="364"/>
        <v>0</v>
      </c>
      <c r="W5837" s="9">
        <f t="shared" si="365"/>
        <v>0</v>
      </c>
      <c r="X5837" s="8">
        <f t="shared" si="366"/>
        <v>1.2727480000000004</v>
      </c>
      <c r="Y5837">
        <f t="shared" si="367"/>
        <v>0</v>
      </c>
    </row>
    <row r="5838" spans="20:25" x14ac:dyDescent="0.25">
      <c r="T5838" s="7">
        <v>45171.333333333336</v>
      </c>
      <c r="U5838">
        <v>2.0699999999999998</v>
      </c>
      <c r="V5838" s="8">
        <f t="shared" si="364"/>
        <v>0</v>
      </c>
      <c r="W5838" s="9">
        <f t="shared" si="365"/>
        <v>0</v>
      </c>
      <c r="X5838" s="8">
        <f t="shared" si="366"/>
        <v>1.1948530000000002</v>
      </c>
      <c r="Y5838">
        <f t="shared" si="367"/>
        <v>0</v>
      </c>
    </row>
    <row r="5839" spans="20:25" x14ac:dyDescent="0.25">
      <c r="T5839" s="7">
        <v>45171.34375</v>
      </c>
      <c r="U5839">
        <v>2.4</v>
      </c>
      <c r="V5839" s="8">
        <f t="shared" si="364"/>
        <v>0</v>
      </c>
      <c r="W5839" s="9">
        <f t="shared" si="365"/>
        <v>0</v>
      </c>
      <c r="X5839" s="8">
        <f t="shared" si="366"/>
        <v>1.7089600000000003</v>
      </c>
      <c r="Y5839">
        <f t="shared" si="367"/>
        <v>0</v>
      </c>
    </row>
    <row r="5840" spans="20:25" x14ac:dyDescent="0.25">
      <c r="T5840" s="7">
        <v>45171.354166666664</v>
      </c>
      <c r="U5840">
        <v>2.08</v>
      </c>
      <c r="V5840" s="8">
        <f t="shared" si="364"/>
        <v>0</v>
      </c>
      <c r="W5840" s="9">
        <f t="shared" si="365"/>
        <v>0</v>
      </c>
      <c r="X5840" s="8">
        <f t="shared" si="366"/>
        <v>1.2104320000000004</v>
      </c>
      <c r="Y5840">
        <f t="shared" si="367"/>
        <v>0</v>
      </c>
    </row>
    <row r="5841" spans="20:25" x14ac:dyDescent="0.25">
      <c r="T5841" s="7">
        <v>45171.364583333336</v>
      </c>
      <c r="U5841">
        <v>2.13</v>
      </c>
      <c r="V5841" s="8">
        <f t="shared" si="364"/>
        <v>0</v>
      </c>
      <c r="W5841" s="9">
        <f t="shared" si="365"/>
        <v>0</v>
      </c>
      <c r="X5841" s="8">
        <f t="shared" si="366"/>
        <v>1.2883270000000002</v>
      </c>
      <c r="Y5841">
        <f t="shared" si="367"/>
        <v>0</v>
      </c>
    </row>
    <row r="5842" spans="20:25" x14ac:dyDescent="0.25">
      <c r="T5842" s="7">
        <v>45171.375</v>
      </c>
      <c r="U5842">
        <v>2.02</v>
      </c>
      <c r="V5842" s="8">
        <f t="shared" si="364"/>
        <v>0</v>
      </c>
      <c r="W5842" s="9">
        <f t="shared" si="365"/>
        <v>0</v>
      </c>
      <c r="X5842" s="8">
        <f t="shared" si="366"/>
        <v>1.1169580000000003</v>
      </c>
      <c r="Y5842">
        <f t="shared" si="367"/>
        <v>0</v>
      </c>
    </row>
    <row r="5843" spans="20:25" x14ac:dyDescent="0.25">
      <c r="T5843" s="7">
        <v>45171.385416666664</v>
      </c>
      <c r="U5843">
        <v>2.31</v>
      </c>
      <c r="V5843" s="8">
        <f t="shared" si="364"/>
        <v>0</v>
      </c>
      <c r="W5843" s="9">
        <f t="shared" si="365"/>
        <v>0</v>
      </c>
      <c r="X5843" s="8">
        <f t="shared" si="366"/>
        <v>1.5687490000000004</v>
      </c>
      <c r="Y5843">
        <f t="shared" si="367"/>
        <v>0</v>
      </c>
    </row>
    <row r="5844" spans="20:25" x14ac:dyDescent="0.25">
      <c r="T5844" s="7">
        <v>45171.395833333336</v>
      </c>
      <c r="U5844">
        <v>2.12</v>
      </c>
      <c r="V5844" s="8">
        <f t="shared" si="364"/>
        <v>0</v>
      </c>
      <c r="W5844" s="9">
        <f t="shared" si="365"/>
        <v>0</v>
      </c>
      <c r="X5844" s="8">
        <f t="shared" si="366"/>
        <v>1.2727480000000004</v>
      </c>
      <c r="Y5844">
        <f t="shared" si="367"/>
        <v>0</v>
      </c>
    </row>
    <row r="5845" spans="20:25" x14ac:dyDescent="0.25">
      <c r="T5845" s="7">
        <v>45171.40625</v>
      </c>
      <c r="U5845">
        <v>2.04</v>
      </c>
      <c r="V5845" s="8">
        <f t="shared" si="364"/>
        <v>0</v>
      </c>
      <c r="W5845" s="9">
        <f t="shared" si="365"/>
        <v>0</v>
      </c>
      <c r="X5845" s="8">
        <f t="shared" si="366"/>
        <v>1.1481160000000004</v>
      </c>
      <c r="Y5845">
        <f t="shared" si="367"/>
        <v>0</v>
      </c>
    </row>
    <row r="5846" spans="20:25" x14ac:dyDescent="0.25">
      <c r="T5846" s="7">
        <v>45171.416666666664</v>
      </c>
      <c r="U5846">
        <v>2.14</v>
      </c>
      <c r="V5846" s="8">
        <f t="shared" si="364"/>
        <v>0</v>
      </c>
      <c r="W5846" s="9">
        <f t="shared" si="365"/>
        <v>0</v>
      </c>
      <c r="X5846" s="8">
        <f t="shared" si="366"/>
        <v>1.3039060000000005</v>
      </c>
      <c r="Y5846">
        <f t="shared" si="367"/>
        <v>0</v>
      </c>
    </row>
    <row r="5847" spans="20:25" x14ac:dyDescent="0.25">
      <c r="T5847" s="7">
        <v>45171.427083333336</v>
      </c>
      <c r="U5847">
        <v>2.21</v>
      </c>
      <c r="V5847" s="8">
        <f t="shared" si="364"/>
        <v>0</v>
      </c>
      <c r="W5847" s="9">
        <f t="shared" si="365"/>
        <v>0</v>
      </c>
      <c r="X5847" s="8">
        <f t="shared" si="366"/>
        <v>1.4129590000000003</v>
      </c>
      <c r="Y5847">
        <f t="shared" si="367"/>
        <v>0</v>
      </c>
    </row>
    <row r="5848" spans="20:25" x14ac:dyDescent="0.25">
      <c r="T5848" s="7">
        <v>45171.4375</v>
      </c>
      <c r="U5848">
        <v>2.2999999999999998</v>
      </c>
      <c r="V5848" s="8">
        <f t="shared" si="364"/>
        <v>0</v>
      </c>
      <c r="W5848" s="9">
        <f t="shared" si="365"/>
        <v>0</v>
      </c>
      <c r="X5848" s="8">
        <f t="shared" si="366"/>
        <v>1.5531700000000002</v>
      </c>
      <c r="Y5848">
        <f t="shared" si="367"/>
        <v>0</v>
      </c>
    </row>
    <row r="5849" spans="20:25" x14ac:dyDescent="0.25">
      <c r="T5849" s="7">
        <v>45171.447916666664</v>
      </c>
      <c r="U5849">
        <v>2.38</v>
      </c>
      <c r="V5849" s="8">
        <f t="shared" si="364"/>
        <v>0</v>
      </c>
      <c r="W5849" s="9">
        <f t="shared" si="365"/>
        <v>0</v>
      </c>
      <c r="X5849" s="8">
        <f t="shared" si="366"/>
        <v>1.6778020000000002</v>
      </c>
      <c r="Y5849">
        <f t="shared" si="367"/>
        <v>0</v>
      </c>
    </row>
    <row r="5850" spans="20:25" x14ac:dyDescent="0.25">
      <c r="T5850" s="7">
        <v>45171.458333333336</v>
      </c>
      <c r="U5850">
        <v>2.35</v>
      </c>
      <c r="V5850" s="8">
        <f t="shared" si="364"/>
        <v>0</v>
      </c>
      <c r="W5850" s="9">
        <f t="shared" si="365"/>
        <v>0</v>
      </c>
      <c r="X5850" s="8">
        <f t="shared" si="366"/>
        <v>1.6310650000000004</v>
      </c>
      <c r="Y5850">
        <f t="shared" si="367"/>
        <v>0</v>
      </c>
    </row>
    <row r="5851" spans="20:25" x14ac:dyDescent="0.25">
      <c r="T5851" s="7">
        <v>45171.46875</v>
      </c>
      <c r="U5851">
        <v>2.69</v>
      </c>
      <c r="V5851" s="8">
        <f t="shared" si="364"/>
        <v>0.78952699999999965</v>
      </c>
      <c r="W5851" s="9">
        <f t="shared" si="365"/>
        <v>1.2440000000000007E-2</v>
      </c>
      <c r="X5851" s="8">
        <f t="shared" si="366"/>
        <v>2.1607509999999999</v>
      </c>
      <c r="Y5851">
        <f t="shared" si="367"/>
        <v>0</v>
      </c>
    </row>
    <row r="5852" spans="20:25" x14ac:dyDescent="0.25">
      <c r="T5852" s="7">
        <v>45171.479166666664</v>
      </c>
      <c r="U5852">
        <v>2.34</v>
      </c>
      <c r="V5852" s="8">
        <f t="shared" si="364"/>
        <v>0</v>
      </c>
      <c r="W5852" s="9">
        <f t="shared" si="365"/>
        <v>0</v>
      </c>
      <c r="X5852" s="8">
        <f t="shared" si="366"/>
        <v>1.6154860000000002</v>
      </c>
      <c r="Y5852">
        <f t="shared" si="367"/>
        <v>0</v>
      </c>
    </row>
    <row r="5853" spans="20:25" x14ac:dyDescent="0.25">
      <c r="T5853" s="7">
        <v>45171.489583333336</v>
      </c>
      <c r="U5853">
        <v>2.29</v>
      </c>
      <c r="V5853" s="8">
        <f t="shared" si="364"/>
        <v>0</v>
      </c>
      <c r="W5853" s="9">
        <f t="shared" si="365"/>
        <v>0</v>
      </c>
      <c r="X5853" s="8">
        <f t="shared" si="366"/>
        <v>1.5375910000000004</v>
      </c>
      <c r="Y5853">
        <f t="shared" si="367"/>
        <v>0</v>
      </c>
    </row>
    <row r="5854" spans="20:25" x14ac:dyDescent="0.25">
      <c r="T5854" s="7">
        <v>45171.5</v>
      </c>
      <c r="U5854">
        <v>2.69</v>
      </c>
      <c r="V5854" s="8">
        <f t="shared" si="364"/>
        <v>0.78952699999999965</v>
      </c>
      <c r="W5854" s="9">
        <f t="shared" si="365"/>
        <v>1.2440000000000007E-2</v>
      </c>
      <c r="X5854" s="8">
        <f t="shared" si="366"/>
        <v>2.1607509999999999</v>
      </c>
      <c r="Y5854">
        <f t="shared" si="367"/>
        <v>0</v>
      </c>
    </row>
    <row r="5855" spans="20:25" x14ac:dyDescent="0.25">
      <c r="T5855" s="7">
        <v>45171.510416666664</v>
      </c>
      <c r="U5855">
        <v>2.41</v>
      </c>
      <c r="V5855" s="8">
        <f t="shared" si="364"/>
        <v>8.8030000000003383E-3</v>
      </c>
      <c r="W5855" s="9">
        <f t="shared" si="365"/>
        <v>0</v>
      </c>
      <c r="X5855" s="8">
        <f t="shared" si="366"/>
        <v>1.7245390000000005</v>
      </c>
      <c r="Y5855">
        <f t="shared" si="367"/>
        <v>0</v>
      </c>
    </row>
    <row r="5856" spans="20:25" x14ac:dyDescent="0.25">
      <c r="T5856" s="7">
        <v>45171.520833333336</v>
      </c>
      <c r="U5856">
        <v>2.5099999999999998</v>
      </c>
      <c r="V5856" s="8">
        <f t="shared" si="364"/>
        <v>0.2876329999999987</v>
      </c>
      <c r="W5856" s="9">
        <f t="shared" si="365"/>
        <v>5.6000000000000494E-4</v>
      </c>
      <c r="X5856" s="8">
        <f t="shared" si="366"/>
        <v>1.8803290000000001</v>
      </c>
      <c r="Y5856">
        <f t="shared" si="367"/>
        <v>0</v>
      </c>
    </row>
    <row r="5857" spans="20:25" x14ac:dyDescent="0.25">
      <c r="T5857" s="7">
        <v>45171.53125</v>
      </c>
      <c r="U5857">
        <v>2.4900000000000002</v>
      </c>
      <c r="V5857" s="8">
        <f t="shared" si="364"/>
        <v>0.23186700000000027</v>
      </c>
      <c r="W5857" s="9">
        <f t="shared" si="365"/>
        <v>0</v>
      </c>
      <c r="X5857" s="8">
        <f t="shared" si="366"/>
        <v>1.8491710000000006</v>
      </c>
      <c r="Y5857">
        <f t="shared" si="367"/>
        <v>0</v>
      </c>
    </row>
    <row r="5858" spans="20:25" x14ac:dyDescent="0.25">
      <c r="T5858" s="7">
        <v>45171.541666666664</v>
      </c>
      <c r="U5858">
        <v>2.34</v>
      </c>
      <c r="V5858" s="8">
        <f t="shared" si="364"/>
        <v>0</v>
      </c>
      <c r="W5858" s="9">
        <f t="shared" si="365"/>
        <v>0</v>
      </c>
      <c r="X5858" s="8">
        <f t="shared" si="366"/>
        <v>1.6154860000000002</v>
      </c>
      <c r="Y5858">
        <f t="shared" si="367"/>
        <v>0</v>
      </c>
    </row>
    <row r="5859" spans="20:25" x14ac:dyDescent="0.25">
      <c r="T5859" s="7">
        <v>45171.552083333336</v>
      </c>
      <c r="U5859">
        <v>2.54</v>
      </c>
      <c r="V5859" s="8">
        <f t="shared" si="364"/>
        <v>0.37128199999999989</v>
      </c>
      <c r="W5859" s="9">
        <f t="shared" si="365"/>
        <v>2.5400000000000145E-3</v>
      </c>
      <c r="X5859" s="8">
        <f t="shared" si="366"/>
        <v>1.9270660000000004</v>
      </c>
      <c r="Y5859">
        <f t="shared" si="367"/>
        <v>0</v>
      </c>
    </row>
    <row r="5860" spans="20:25" x14ac:dyDescent="0.25">
      <c r="T5860" s="7">
        <v>45171.5625</v>
      </c>
      <c r="U5860">
        <v>2.5299999999999998</v>
      </c>
      <c r="V5860" s="8">
        <f t="shared" si="364"/>
        <v>0.3433989999999989</v>
      </c>
      <c r="W5860" s="9">
        <f t="shared" si="365"/>
        <v>1.8799999999999928E-3</v>
      </c>
      <c r="X5860" s="8">
        <f t="shared" si="366"/>
        <v>1.9114870000000002</v>
      </c>
      <c r="Y5860">
        <f t="shared" si="367"/>
        <v>0</v>
      </c>
    </row>
    <row r="5861" spans="20:25" x14ac:dyDescent="0.25">
      <c r="T5861" s="7">
        <v>45171.572916666664</v>
      </c>
      <c r="U5861">
        <v>2.5299999999999998</v>
      </c>
      <c r="V5861" s="8">
        <f t="shared" si="364"/>
        <v>0.3433989999999989</v>
      </c>
      <c r="W5861" s="9">
        <f t="shared" si="365"/>
        <v>1.8799999999999928E-3</v>
      </c>
      <c r="X5861" s="8">
        <f t="shared" si="366"/>
        <v>1.9114870000000002</v>
      </c>
      <c r="Y5861">
        <f t="shared" si="367"/>
        <v>0</v>
      </c>
    </row>
    <row r="5862" spans="20:25" x14ac:dyDescent="0.25">
      <c r="T5862" s="7">
        <v>45171.583333333336</v>
      </c>
      <c r="U5862">
        <v>2.77</v>
      </c>
      <c r="V5862" s="8">
        <f t="shared" si="364"/>
        <v>1.0125909999999996</v>
      </c>
      <c r="W5862" s="9">
        <f t="shared" si="365"/>
        <v>1.7720000000000014E-2</v>
      </c>
      <c r="X5862" s="8">
        <f t="shared" si="366"/>
        <v>2.2853830000000008</v>
      </c>
      <c r="Y5862">
        <f t="shared" si="367"/>
        <v>0</v>
      </c>
    </row>
    <row r="5863" spans="20:25" x14ac:dyDescent="0.25">
      <c r="T5863" s="7">
        <v>45171.59375</v>
      </c>
      <c r="U5863">
        <v>2.76</v>
      </c>
      <c r="V5863" s="8">
        <f t="shared" si="364"/>
        <v>0.98470799999999947</v>
      </c>
      <c r="W5863" s="9">
        <f t="shared" si="365"/>
        <v>1.7059999999999992E-2</v>
      </c>
      <c r="X5863" s="8">
        <f t="shared" si="366"/>
        <v>2.2698040000000002</v>
      </c>
      <c r="Y5863">
        <f t="shared" si="367"/>
        <v>0</v>
      </c>
    </row>
    <row r="5864" spans="20:25" x14ac:dyDescent="0.25">
      <c r="T5864" s="7">
        <v>45171.604166666664</v>
      </c>
      <c r="U5864">
        <v>2.52</v>
      </c>
      <c r="V5864" s="8">
        <f t="shared" si="364"/>
        <v>0.31551599999999969</v>
      </c>
      <c r="W5864" s="9">
        <f t="shared" si="365"/>
        <v>1.2199999999999989E-3</v>
      </c>
      <c r="X5864" s="8">
        <f t="shared" si="366"/>
        <v>1.8959080000000004</v>
      </c>
      <c r="Y5864">
        <f t="shared" si="367"/>
        <v>0</v>
      </c>
    </row>
    <row r="5865" spans="20:25" x14ac:dyDescent="0.25">
      <c r="T5865" s="7">
        <v>45171.614583333336</v>
      </c>
      <c r="U5865">
        <v>2.5299999999999998</v>
      </c>
      <c r="V5865" s="8">
        <f t="shared" si="364"/>
        <v>0.3433989999999989</v>
      </c>
      <c r="W5865" s="9">
        <f t="shared" si="365"/>
        <v>1.8799999999999928E-3</v>
      </c>
      <c r="X5865" s="8">
        <f t="shared" si="366"/>
        <v>1.9114870000000002</v>
      </c>
      <c r="Y5865">
        <f t="shared" si="367"/>
        <v>0</v>
      </c>
    </row>
    <row r="5866" spans="20:25" x14ac:dyDescent="0.25">
      <c r="T5866" s="7">
        <v>45171.625</v>
      </c>
      <c r="U5866">
        <v>2.7</v>
      </c>
      <c r="V5866" s="8">
        <f t="shared" si="364"/>
        <v>0.81741000000000064</v>
      </c>
      <c r="W5866" s="9">
        <f t="shared" si="365"/>
        <v>1.3100000000000028E-2</v>
      </c>
      <c r="X5866" s="8">
        <f t="shared" si="366"/>
        <v>2.1763300000000005</v>
      </c>
      <c r="Y5866">
        <f t="shared" si="367"/>
        <v>0</v>
      </c>
    </row>
    <row r="5867" spans="20:25" x14ac:dyDescent="0.25">
      <c r="T5867" s="7">
        <v>45171.635416666664</v>
      </c>
      <c r="U5867">
        <v>2.56</v>
      </c>
      <c r="V5867" s="8">
        <f t="shared" si="364"/>
        <v>0.42704800000000009</v>
      </c>
      <c r="W5867" s="9">
        <f t="shared" si="365"/>
        <v>3.8600000000000023E-3</v>
      </c>
      <c r="X5867" s="8">
        <f t="shared" si="366"/>
        <v>1.9582240000000004</v>
      </c>
      <c r="Y5867">
        <f t="shared" si="367"/>
        <v>0</v>
      </c>
    </row>
    <row r="5868" spans="20:25" x14ac:dyDescent="0.25">
      <c r="T5868" s="7">
        <v>45171.645833333336</v>
      </c>
      <c r="U5868">
        <v>2.74</v>
      </c>
      <c r="V5868" s="8">
        <f t="shared" si="364"/>
        <v>0.92894200000000016</v>
      </c>
      <c r="W5868" s="9">
        <f t="shared" si="365"/>
        <v>1.5740000000000032E-2</v>
      </c>
      <c r="X5868" s="8">
        <f t="shared" si="366"/>
        <v>2.2386460000000006</v>
      </c>
      <c r="Y5868">
        <f t="shared" si="367"/>
        <v>0</v>
      </c>
    </row>
    <row r="5869" spans="20:25" x14ac:dyDescent="0.25">
      <c r="T5869" s="7">
        <v>45171.65625</v>
      </c>
      <c r="U5869">
        <v>2.65</v>
      </c>
      <c r="V5869" s="8">
        <f t="shared" si="364"/>
        <v>0.67799499999999924</v>
      </c>
      <c r="W5869" s="9">
        <f t="shared" si="365"/>
        <v>9.8000000000000032E-3</v>
      </c>
      <c r="X5869" s="8">
        <f t="shared" si="366"/>
        <v>2.0984349999999998</v>
      </c>
      <c r="Y5869">
        <f t="shared" si="367"/>
        <v>0</v>
      </c>
    </row>
    <row r="5870" spans="20:25" x14ac:dyDescent="0.25">
      <c r="T5870" s="7">
        <v>45171.666666666664</v>
      </c>
      <c r="U5870">
        <v>2.7</v>
      </c>
      <c r="V5870" s="8">
        <f t="shared" si="364"/>
        <v>0.81741000000000064</v>
      </c>
      <c r="W5870" s="9">
        <f t="shared" si="365"/>
        <v>1.3100000000000028E-2</v>
      </c>
      <c r="X5870" s="8">
        <f t="shared" si="366"/>
        <v>2.1763300000000005</v>
      </c>
      <c r="Y5870">
        <f t="shared" si="367"/>
        <v>0</v>
      </c>
    </row>
    <row r="5871" spans="20:25" x14ac:dyDescent="0.25">
      <c r="T5871" s="7">
        <v>45171.677083333336</v>
      </c>
      <c r="U5871">
        <v>2.6</v>
      </c>
      <c r="V5871" s="8">
        <f t="shared" si="364"/>
        <v>0.53857999999999961</v>
      </c>
      <c r="W5871" s="9">
        <f t="shared" si="365"/>
        <v>6.5000000000000058E-3</v>
      </c>
      <c r="X5871" s="8">
        <f t="shared" si="366"/>
        <v>2.0205400000000009</v>
      </c>
      <c r="Y5871">
        <f t="shared" si="367"/>
        <v>0</v>
      </c>
    </row>
    <row r="5872" spans="20:25" x14ac:dyDescent="0.25">
      <c r="T5872" s="7">
        <v>45171.6875</v>
      </c>
      <c r="U5872">
        <v>2.4900000000000002</v>
      </c>
      <c r="V5872" s="8">
        <f t="shared" si="364"/>
        <v>0.23186700000000027</v>
      </c>
      <c r="W5872" s="9">
        <f t="shared" si="365"/>
        <v>0</v>
      </c>
      <c r="X5872" s="8">
        <f t="shared" si="366"/>
        <v>1.8491710000000006</v>
      </c>
      <c r="Y5872">
        <f t="shared" si="367"/>
        <v>0</v>
      </c>
    </row>
    <row r="5873" spans="20:25" x14ac:dyDescent="0.25">
      <c r="T5873" s="7">
        <v>45171.697916666664</v>
      </c>
      <c r="U5873">
        <v>2.59</v>
      </c>
      <c r="V5873" s="8">
        <f t="shared" si="364"/>
        <v>0.51069699999999951</v>
      </c>
      <c r="W5873" s="9">
        <f t="shared" si="365"/>
        <v>5.8400000000000118E-3</v>
      </c>
      <c r="X5873" s="8">
        <f t="shared" si="366"/>
        <v>2.0049610000000002</v>
      </c>
      <c r="Y5873">
        <f t="shared" si="367"/>
        <v>0</v>
      </c>
    </row>
    <row r="5874" spans="20:25" x14ac:dyDescent="0.25">
      <c r="T5874" s="7">
        <v>45171.708333333336</v>
      </c>
      <c r="U5874">
        <v>2.7</v>
      </c>
      <c r="V5874" s="8">
        <f t="shared" si="364"/>
        <v>0.81741000000000064</v>
      </c>
      <c r="W5874" s="9">
        <f t="shared" si="365"/>
        <v>1.3100000000000028E-2</v>
      </c>
      <c r="X5874" s="8">
        <f t="shared" si="366"/>
        <v>2.1763300000000005</v>
      </c>
      <c r="Y5874">
        <f t="shared" si="367"/>
        <v>0</v>
      </c>
    </row>
    <row r="5875" spans="20:25" x14ac:dyDescent="0.25">
      <c r="T5875" s="7">
        <v>45171.71875</v>
      </c>
      <c r="U5875">
        <v>2.59</v>
      </c>
      <c r="V5875" s="8">
        <f t="shared" si="364"/>
        <v>0.51069699999999951</v>
      </c>
      <c r="W5875" s="9">
        <f t="shared" si="365"/>
        <v>5.8400000000000118E-3</v>
      </c>
      <c r="X5875" s="8">
        <f t="shared" si="366"/>
        <v>2.0049610000000002</v>
      </c>
      <c r="Y5875">
        <f t="shared" si="367"/>
        <v>0</v>
      </c>
    </row>
    <row r="5876" spans="20:25" x14ac:dyDescent="0.25">
      <c r="T5876" s="7">
        <v>45171.729166666664</v>
      </c>
      <c r="U5876">
        <v>2.63</v>
      </c>
      <c r="V5876" s="8">
        <f t="shared" si="364"/>
        <v>0.62222899999999903</v>
      </c>
      <c r="W5876" s="9">
        <f t="shared" si="365"/>
        <v>8.4800000000000153E-3</v>
      </c>
      <c r="X5876" s="8">
        <f t="shared" si="366"/>
        <v>2.0672770000000003</v>
      </c>
      <c r="Y5876">
        <f t="shared" si="367"/>
        <v>0</v>
      </c>
    </row>
    <row r="5877" spans="20:25" x14ac:dyDescent="0.25">
      <c r="T5877" s="7">
        <v>45171.739583333336</v>
      </c>
      <c r="U5877">
        <v>2.5499999999999998</v>
      </c>
      <c r="V5877" s="8">
        <f t="shared" si="364"/>
        <v>0.3991649999999991</v>
      </c>
      <c r="W5877" s="9">
        <f t="shared" si="365"/>
        <v>3.2000000000000084E-3</v>
      </c>
      <c r="X5877" s="8">
        <f t="shared" si="366"/>
        <v>1.9426450000000002</v>
      </c>
      <c r="Y5877">
        <f t="shared" si="367"/>
        <v>0</v>
      </c>
    </row>
    <row r="5878" spans="20:25" x14ac:dyDescent="0.25">
      <c r="T5878" s="7">
        <v>45171.75</v>
      </c>
      <c r="U5878">
        <v>2.5099999999999998</v>
      </c>
      <c r="V5878" s="8">
        <f t="shared" si="364"/>
        <v>0.2876329999999987</v>
      </c>
      <c r="W5878" s="9">
        <f t="shared" si="365"/>
        <v>5.6000000000000494E-4</v>
      </c>
      <c r="X5878" s="8">
        <f t="shared" si="366"/>
        <v>1.8803290000000001</v>
      </c>
      <c r="Y5878">
        <f t="shared" si="367"/>
        <v>0</v>
      </c>
    </row>
    <row r="5879" spans="20:25" x14ac:dyDescent="0.25">
      <c r="T5879" s="7">
        <v>45171.760416666664</v>
      </c>
      <c r="U5879">
        <v>2.5</v>
      </c>
      <c r="V5879" s="8">
        <f t="shared" si="364"/>
        <v>0.25974999999999948</v>
      </c>
      <c r="W5879" s="9">
        <f t="shared" si="365"/>
        <v>0</v>
      </c>
      <c r="X5879" s="8">
        <f t="shared" si="366"/>
        <v>1.8647500000000004</v>
      </c>
      <c r="Y5879">
        <f t="shared" si="367"/>
        <v>0</v>
      </c>
    </row>
    <row r="5880" spans="20:25" x14ac:dyDescent="0.25">
      <c r="T5880" s="7">
        <v>45171.770833333336</v>
      </c>
      <c r="U5880">
        <v>2.39</v>
      </c>
      <c r="V5880" s="8">
        <f t="shared" si="364"/>
        <v>0</v>
      </c>
      <c r="W5880" s="9">
        <f t="shared" si="365"/>
        <v>0</v>
      </c>
      <c r="X5880" s="8">
        <f t="shared" si="366"/>
        <v>1.6933810000000005</v>
      </c>
      <c r="Y5880">
        <f t="shared" si="367"/>
        <v>0</v>
      </c>
    </row>
    <row r="5881" spans="20:25" x14ac:dyDescent="0.25">
      <c r="T5881" s="7">
        <v>45171.78125</v>
      </c>
      <c r="U5881">
        <v>2.61</v>
      </c>
      <c r="V5881" s="8">
        <f t="shared" si="364"/>
        <v>0.56646299999999972</v>
      </c>
      <c r="W5881" s="9">
        <f t="shared" si="365"/>
        <v>7.1599999999999997E-3</v>
      </c>
      <c r="X5881" s="8">
        <f t="shared" si="366"/>
        <v>2.0361189999999998</v>
      </c>
      <c r="Y5881">
        <f t="shared" si="367"/>
        <v>0</v>
      </c>
    </row>
    <row r="5882" spans="20:25" x14ac:dyDescent="0.25">
      <c r="T5882" s="7">
        <v>45171.791666666664</v>
      </c>
      <c r="U5882">
        <v>2.5099999999999998</v>
      </c>
      <c r="V5882" s="8">
        <f t="shared" si="364"/>
        <v>0.2876329999999987</v>
      </c>
      <c r="W5882" s="9">
        <f t="shared" si="365"/>
        <v>5.6000000000000494E-4</v>
      </c>
      <c r="X5882" s="8">
        <f t="shared" si="366"/>
        <v>1.8803290000000001</v>
      </c>
      <c r="Y5882">
        <f t="shared" si="367"/>
        <v>0</v>
      </c>
    </row>
    <row r="5883" spans="20:25" x14ac:dyDescent="0.25">
      <c r="T5883" s="7">
        <v>45171.802083333336</v>
      </c>
      <c r="U5883">
        <v>2.58</v>
      </c>
      <c r="V5883" s="8">
        <f t="shared" si="364"/>
        <v>0.4828140000000003</v>
      </c>
      <c r="W5883" s="9">
        <f t="shared" si="365"/>
        <v>5.1800000000000179E-3</v>
      </c>
      <c r="X5883" s="8">
        <f t="shared" si="366"/>
        <v>1.9893820000000004</v>
      </c>
      <c r="Y5883">
        <f t="shared" si="367"/>
        <v>0</v>
      </c>
    </row>
    <row r="5884" spans="20:25" x14ac:dyDescent="0.25">
      <c r="T5884" s="7">
        <v>45171.8125</v>
      </c>
      <c r="U5884">
        <v>2.56</v>
      </c>
      <c r="V5884" s="8">
        <f t="shared" si="364"/>
        <v>0.42704800000000009</v>
      </c>
      <c r="W5884" s="9">
        <f t="shared" si="365"/>
        <v>3.8600000000000023E-3</v>
      </c>
      <c r="X5884" s="8">
        <f t="shared" si="366"/>
        <v>1.9582240000000004</v>
      </c>
      <c r="Y5884">
        <f t="shared" si="367"/>
        <v>0</v>
      </c>
    </row>
    <row r="5885" spans="20:25" x14ac:dyDescent="0.25">
      <c r="T5885" s="7">
        <v>45171.822916666664</v>
      </c>
      <c r="U5885">
        <v>2.77</v>
      </c>
      <c r="V5885" s="8">
        <f t="shared" si="364"/>
        <v>1.0125909999999996</v>
      </c>
      <c r="W5885" s="9">
        <f t="shared" si="365"/>
        <v>1.7720000000000014E-2</v>
      </c>
      <c r="X5885" s="8">
        <f t="shared" si="366"/>
        <v>2.2853830000000008</v>
      </c>
      <c r="Y5885">
        <f t="shared" si="367"/>
        <v>0</v>
      </c>
    </row>
    <row r="5886" spans="20:25" x14ac:dyDescent="0.25">
      <c r="T5886" s="7">
        <v>45171.833333333336</v>
      </c>
      <c r="U5886">
        <v>2.84</v>
      </c>
      <c r="V5886" s="8">
        <f t="shared" si="364"/>
        <v>1.2077719999999994</v>
      </c>
      <c r="W5886" s="9">
        <f t="shared" si="365"/>
        <v>2.2339999999999999E-2</v>
      </c>
      <c r="X5886" s="8">
        <f t="shared" si="366"/>
        <v>2.3944360000000002</v>
      </c>
      <c r="Y5886">
        <f t="shared" si="367"/>
        <v>0</v>
      </c>
    </row>
    <row r="5887" spans="20:25" x14ac:dyDescent="0.25">
      <c r="T5887" s="7">
        <v>45171.84375</v>
      </c>
      <c r="U5887">
        <v>3.17</v>
      </c>
      <c r="V5887" s="8">
        <f t="shared" si="364"/>
        <v>2.1279109999999992</v>
      </c>
      <c r="W5887" s="9">
        <f t="shared" si="365"/>
        <v>4.412000000000002E-2</v>
      </c>
      <c r="X5887" s="8">
        <f t="shared" si="366"/>
        <v>2.9085430000000003</v>
      </c>
      <c r="Y5887">
        <f t="shared" si="367"/>
        <v>0</v>
      </c>
    </row>
    <row r="5888" spans="20:25" x14ac:dyDescent="0.25">
      <c r="T5888" s="7">
        <v>45171.854166666664</v>
      </c>
      <c r="U5888">
        <v>2.79</v>
      </c>
      <c r="V5888" s="8">
        <f t="shared" si="364"/>
        <v>1.0683569999999998</v>
      </c>
      <c r="W5888" s="9">
        <f t="shared" si="365"/>
        <v>1.9040000000000001E-2</v>
      </c>
      <c r="X5888" s="8">
        <f t="shared" si="366"/>
        <v>2.3165410000000004</v>
      </c>
      <c r="Y5888">
        <f t="shared" si="367"/>
        <v>0</v>
      </c>
    </row>
    <row r="5889" spans="20:25" x14ac:dyDescent="0.25">
      <c r="T5889" s="7">
        <v>45171.864583333336</v>
      </c>
      <c r="U5889">
        <v>2.83</v>
      </c>
      <c r="V5889" s="8">
        <f t="shared" si="364"/>
        <v>1.1798890000000002</v>
      </c>
      <c r="W5889" s="9">
        <f t="shared" si="365"/>
        <v>2.1680000000000005E-2</v>
      </c>
      <c r="X5889" s="8">
        <f t="shared" si="366"/>
        <v>2.3788570000000004</v>
      </c>
      <c r="Y5889">
        <f t="shared" si="367"/>
        <v>0</v>
      </c>
    </row>
    <row r="5890" spans="20:25" x14ac:dyDescent="0.25">
      <c r="T5890" s="7">
        <v>45171.875</v>
      </c>
      <c r="U5890">
        <v>2.77</v>
      </c>
      <c r="V5890" s="8">
        <f t="shared" si="364"/>
        <v>1.0125909999999996</v>
      </c>
      <c r="W5890" s="9">
        <f t="shared" si="365"/>
        <v>1.7720000000000014E-2</v>
      </c>
      <c r="X5890" s="8">
        <f t="shared" si="366"/>
        <v>2.2853830000000008</v>
      </c>
      <c r="Y5890">
        <f t="shared" si="367"/>
        <v>0</v>
      </c>
    </row>
    <row r="5891" spans="20:25" x14ac:dyDescent="0.25">
      <c r="T5891" s="7">
        <v>45171.885416666664</v>
      </c>
      <c r="U5891">
        <v>2.78</v>
      </c>
      <c r="V5891" s="8">
        <f t="shared" ref="V5891:V5954" si="368">IF(2.7883*U5891-6.711&lt;0,0,2.7883*U5891-6.711)</f>
        <v>1.0404739999999988</v>
      </c>
      <c r="W5891" s="9">
        <f t="shared" ref="W5891:W5954" si="369">IF(0.066*U5891-0.1651&lt;0,0,0.066*U5891-0.1651)</f>
        <v>1.8380000000000007E-2</v>
      </c>
      <c r="X5891" s="8">
        <f t="shared" ref="X5891:X5954" si="370">IF(1.5579*U5891-2.03&lt;0,0,1.5579*U5891-2.03)</f>
        <v>2.3009619999999997</v>
      </c>
      <c r="Y5891">
        <f t="shared" ref="Y5891:Y5954" si="371">IF(1.2304*U5891-6.1782&lt;0,0,1.2304*U5891-6.1782)</f>
        <v>0</v>
      </c>
    </row>
    <row r="5892" spans="20:25" x14ac:dyDescent="0.25">
      <c r="T5892" s="7">
        <v>45171.895833333336</v>
      </c>
      <c r="U5892">
        <v>2.88</v>
      </c>
      <c r="V5892" s="8">
        <f t="shared" si="368"/>
        <v>1.3193039999999989</v>
      </c>
      <c r="W5892" s="9">
        <f t="shared" si="369"/>
        <v>2.4980000000000002E-2</v>
      </c>
      <c r="X5892" s="8">
        <f t="shared" si="370"/>
        <v>2.4567520000000003</v>
      </c>
      <c r="Y5892">
        <f t="shared" si="371"/>
        <v>0</v>
      </c>
    </row>
    <row r="5893" spans="20:25" x14ac:dyDescent="0.25">
      <c r="T5893" s="7">
        <v>45171.90625</v>
      </c>
      <c r="U5893">
        <v>2.69</v>
      </c>
      <c r="V5893" s="8">
        <f t="shared" si="368"/>
        <v>0.78952699999999965</v>
      </c>
      <c r="W5893" s="9">
        <f t="shared" si="369"/>
        <v>1.2440000000000007E-2</v>
      </c>
      <c r="X5893" s="8">
        <f t="shared" si="370"/>
        <v>2.1607509999999999</v>
      </c>
      <c r="Y5893">
        <f t="shared" si="371"/>
        <v>0</v>
      </c>
    </row>
    <row r="5894" spans="20:25" x14ac:dyDescent="0.25">
      <c r="T5894" s="7">
        <v>45171.916666666664</v>
      </c>
      <c r="U5894">
        <v>2.73</v>
      </c>
      <c r="V5894" s="8">
        <f t="shared" si="368"/>
        <v>0.90105900000000005</v>
      </c>
      <c r="W5894" s="9">
        <f t="shared" si="369"/>
        <v>1.508000000000001E-2</v>
      </c>
      <c r="X5894" s="8">
        <f t="shared" si="370"/>
        <v>2.2230669999999999</v>
      </c>
      <c r="Y5894">
        <f t="shared" si="371"/>
        <v>0</v>
      </c>
    </row>
    <row r="5895" spans="20:25" x14ac:dyDescent="0.25">
      <c r="T5895" s="7">
        <v>45171.927083333336</v>
      </c>
      <c r="U5895">
        <v>2.95</v>
      </c>
      <c r="V5895" s="8">
        <f t="shared" si="368"/>
        <v>1.5144850000000005</v>
      </c>
      <c r="W5895" s="9">
        <f t="shared" si="369"/>
        <v>2.9600000000000015E-2</v>
      </c>
      <c r="X5895" s="8">
        <f t="shared" si="370"/>
        <v>2.5658050000000006</v>
      </c>
      <c r="Y5895">
        <f t="shared" si="371"/>
        <v>0</v>
      </c>
    </row>
    <row r="5896" spans="20:25" x14ac:dyDescent="0.25">
      <c r="T5896" s="7">
        <v>45171.9375</v>
      </c>
      <c r="U5896">
        <v>2.8</v>
      </c>
      <c r="V5896" s="8">
        <f t="shared" si="368"/>
        <v>1.096239999999999</v>
      </c>
      <c r="W5896" s="9">
        <f t="shared" si="369"/>
        <v>1.9699999999999995E-2</v>
      </c>
      <c r="X5896" s="8">
        <f t="shared" si="370"/>
        <v>2.3321200000000002</v>
      </c>
      <c r="Y5896">
        <f t="shared" si="371"/>
        <v>0</v>
      </c>
    </row>
    <row r="5897" spans="20:25" x14ac:dyDescent="0.25">
      <c r="T5897" s="7">
        <v>45171.947916666664</v>
      </c>
      <c r="U5897">
        <v>2.89</v>
      </c>
      <c r="V5897" s="8">
        <f t="shared" si="368"/>
        <v>1.3471869999999999</v>
      </c>
      <c r="W5897" s="9">
        <f t="shared" si="369"/>
        <v>2.5640000000000024E-2</v>
      </c>
      <c r="X5897" s="8">
        <f t="shared" si="370"/>
        <v>2.4723310000000009</v>
      </c>
      <c r="Y5897">
        <f t="shared" si="371"/>
        <v>0</v>
      </c>
    </row>
    <row r="5898" spans="20:25" x14ac:dyDescent="0.25">
      <c r="T5898" s="7">
        <v>45171.958333333336</v>
      </c>
      <c r="U5898">
        <v>2.9</v>
      </c>
      <c r="V5898" s="8">
        <f t="shared" si="368"/>
        <v>1.3750699999999991</v>
      </c>
      <c r="W5898" s="9">
        <f t="shared" si="369"/>
        <v>2.6300000000000018E-2</v>
      </c>
      <c r="X5898" s="8">
        <f t="shared" si="370"/>
        <v>2.4879099999999998</v>
      </c>
      <c r="Y5898">
        <f t="shared" si="371"/>
        <v>0</v>
      </c>
    </row>
    <row r="5899" spans="20:25" x14ac:dyDescent="0.25">
      <c r="T5899" s="7">
        <v>45171.96875</v>
      </c>
      <c r="U5899">
        <v>2.75</v>
      </c>
      <c r="V5899" s="8">
        <f t="shared" si="368"/>
        <v>0.95682499999999937</v>
      </c>
      <c r="W5899" s="9">
        <f t="shared" si="369"/>
        <v>1.6399999999999998E-2</v>
      </c>
      <c r="X5899" s="8">
        <f t="shared" si="370"/>
        <v>2.2542250000000004</v>
      </c>
      <c r="Y5899">
        <f t="shared" si="371"/>
        <v>0</v>
      </c>
    </row>
    <row r="5900" spans="20:25" x14ac:dyDescent="0.25">
      <c r="T5900" s="7">
        <v>45171.979166666664</v>
      </c>
      <c r="U5900">
        <v>2.69</v>
      </c>
      <c r="V5900" s="8">
        <f t="shared" si="368"/>
        <v>0.78952699999999965</v>
      </c>
      <c r="W5900" s="9">
        <f t="shared" si="369"/>
        <v>1.2440000000000007E-2</v>
      </c>
      <c r="X5900" s="8">
        <f t="shared" si="370"/>
        <v>2.1607509999999999</v>
      </c>
      <c r="Y5900">
        <f t="shared" si="371"/>
        <v>0</v>
      </c>
    </row>
    <row r="5901" spans="20:25" x14ac:dyDescent="0.25">
      <c r="T5901" s="7">
        <v>45171.989583333336</v>
      </c>
      <c r="U5901">
        <v>2.77</v>
      </c>
      <c r="V5901" s="8">
        <f t="shared" si="368"/>
        <v>1.0125909999999996</v>
      </c>
      <c r="W5901" s="9">
        <f t="shared" si="369"/>
        <v>1.7720000000000014E-2</v>
      </c>
      <c r="X5901" s="8">
        <f t="shared" si="370"/>
        <v>2.2853830000000008</v>
      </c>
      <c r="Y5901">
        <f t="shared" si="371"/>
        <v>0</v>
      </c>
    </row>
    <row r="5902" spans="20:25" x14ac:dyDescent="0.25">
      <c r="T5902" s="7">
        <v>45172</v>
      </c>
      <c r="U5902">
        <v>2.58</v>
      </c>
      <c r="V5902" s="8">
        <f t="shared" si="368"/>
        <v>0.4828140000000003</v>
      </c>
      <c r="W5902" s="9">
        <f t="shared" si="369"/>
        <v>5.1800000000000179E-3</v>
      </c>
      <c r="X5902" s="8">
        <f t="shared" si="370"/>
        <v>1.9893820000000004</v>
      </c>
      <c r="Y5902">
        <f t="shared" si="371"/>
        <v>0</v>
      </c>
    </row>
    <row r="5903" spans="20:25" x14ac:dyDescent="0.25">
      <c r="T5903" s="7">
        <v>45172.010416666664</v>
      </c>
      <c r="U5903">
        <v>2.6</v>
      </c>
      <c r="V5903" s="8">
        <f t="shared" si="368"/>
        <v>0.53857999999999961</v>
      </c>
      <c r="W5903" s="9">
        <f t="shared" si="369"/>
        <v>6.5000000000000058E-3</v>
      </c>
      <c r="X5903" s="8">
        <f t="shared" si="370"/>
        <v>2.0205400000000009</v>
      </c>
      <c r="Y5903">
        <f t="shared" si="371"/>
        <v>0</v>
      </c>
    </row>
    <row r="5904" spans="20:25" x14ac:dyDescent="0.25">
      <c r="T5904" s="7">
        <v>45172.020833333336</v>
      </c>
      <c r="U5904">
        <v>2.66</v>
      </c>
      <c r="V5904" s="8">
        <f t="shared" si="368"/>
        <v>0.70587800000000023</v>
      </c>
      <c r="W5904" s="9">
        <f t="shared" si="369"/>
        <v>1.0460000000000025E-2</v>
      </c>
      <c r="X5904" s="8">
        <f t="shared" si="370"/>
        <v>2.1140140000000005</v>
      </c>
      <c r="Y5904">
        <f t="shared" si="371"/>
        <v>0</v>
      </c>
    </row>
    <row r="5905" spans="20:25" x14ac:dyDescent="0.25">
      <c r="T5905" s="7">
        <v>45172.03125</v>
      </c>
      <c r="U5905">
        <v>2.68</v>
      </c>
      <c r="V5905" s="8">
        <f t="shared" si="368"/>
        <v>0.76164400000000043</v>
      </c>
      <c r="W5905" s="9">
        <f t="shared" si="369"/>
        <v>1.1780000000000013E-2</v>
      </c>
      <c r="X5905" s="8">
        <f t="shared" si="370"/>
        <v>2.145172000000001</v>
      </c>
      <c r="Y5905">
        <f t="shared" si="371"/>
        <v>0</v>
      </c>
    </row>
    <row r="5906" spans="20:25" x14ac:dyDescent="0.25">
      <c r="T5906" s="7">
        <v>45172.041666666664</v>
      </c>
      <c r="U5906">
        <v>2.64</v>
      </c>
      <c r="V5906" s="8">
        <f t="shared" si="368"/>
        <v>0.65011200000000002</v>
      </c>
      <c r="W5906" s="9">
        <f t="shared" si="369"/>
        <v>9.1400000000000092E-3</v>
      </c>
      <c r="X5906" s="8">
        <f t="shared" si="370"/>
        <v>2.0828560000000009</v>
      </c>
      <c r="Y5906">
        <f t="shared" si="371"/>
        <v>0</v>
      </c>
    </row>
    <row r="5907" spans="20:25" x14ac:dyDescent="0.25">
      <c r="T5907" s="7">
        <v>45172.052083333336</v>
      </c>
      <c r="U5907">
        <v>2.56</v>
      </c>
      <c r="V5907" s="8">
        <f t="shared" si="368"/>
        <v>0.42704800000000009</v>
      </c>
      <c r="W5907" s="9">
        <f t="shared" si="369"/>
        <v>3.8600000000000023E-3</v>
      </c>
      <c r="X5907" s="8">
        <f t="shared" si="370"/>
        <v>1.9582240000000004</v>
      </c>
      <c r="Y5907">
        <f t="shared" si="371"/>
        <v>0</v>
      </c>
    </row>
    <row r="5908" spans="20:25" x14ac:dyDescent="0.25">
      <c r="T5908" s="7">
        <v>45172.0625</v>
      </c>
      <c r="U5908">
        <v>2.58</v>
      </c>
      <c r="V5908" s="8">
        <f t="shared" si="368"/>
        <v>0.4828140000000003</v>
      </c>
      <c r="W5908" s="9">
        <f t="shared" si="369"/>
        <v>5.1800000000000179E-3</v>
      </c>
      <c r="X5908" s="8">
        <f t="shared" si="370"/>
        <v>1.9893820000000004</v>
      </c>
      <c r="Y5908">
        <f t="shared" si="371"/>
        <v>0</v>
      </c>
    </row>
    <row r="5909" spans="20:25" x14ac:dyDescent="0.25">
      <c r="T5909" s="7">
        <v>45172.072916666664</v>
      </c>
      <c r="U5909">
        <v>2.57</v>
      </c>
      <c r="V5909" s="8">
        <f t="shared" si="368"/>
        <v>0.45493099999999931</v>
      </c>
      <c r="W5909" s="9">
        <f t="shared" si="369"/>
        <v>4.5199999999999962E-3</v>
      </c>
      <c r="X5909" s="8">
        <f t="shared" si="370"/>
        <v>1.9738029999999998</v>
      </c>
      <c r="Y5909">
        <f t="shared" si="371"/>
        <v>0</v>
      </c>
    </row>
    <row r="5910" spans="20:25" x14ac:dyDescent="0.25">
      <c r="T5910" s="7">
        <v>45172.083333333336</v>
      </c>
      <c r="U5910">
        <v>2.66</v>
      </c>
      <c r="V5910" s="8">
        <f t="shared" si="368"/>
        <v>0.70587800000000023</v>
      </c>
      <c r="W5910" s="9">
        <f t="shared" si="369"/>
        <v>1.0460000000000025E-2</v>
      </c>
      <c r="X5910" s="8">
        <f t="shared" si="370"/>
        <v>2.1140140000000005</v>
      </c>
      <c r="Y5910">
        <f t="shared" si="371"/>
        <v>0</v>
      </c>
    </row>
    <row r="5911" spans="20:25" x14ac:dyDescent="0.25">
      <c r="T5911" s="7">
        <v>45172.09375</v>
      </c>
      <c r="U5911">
        <v>2.4900000000000002</v>
      </c>
      <c r="V5911" s="8">
        <f t="shared" si="368"/>
        <v>0.23186700000000027</v>
      </c>
      <c r="W5911" s="9">
        <f t="shared" si="369"/>
        <v>0</v>
      </c>
      <c r="X5911" s="8">
        <f t="shared" si="370"/>
        <v>1.8491710000000006</v>
      </c>
      <c r="Y5911">
        <f t="shared" si="371"/>
        <v>0</v>
      </c>
    </row>
    <row r="5912" spans="20:25" x14ac:dyDescent="0.25">
      <c r="T5912" s="7">
        <v>45172.104166666664</v>
      </c>
      <c r="U5912">
        <v>2.78</v>
      </c>
      <c r="V5912" s="8">
        <f t="shared" si="368"/>
        <v>1.0404739999999988</v>
      </c>
      <c r="W5912" s="9">
        <f t="shared" si="369"/>
        <v>1.8380000000000007E-2</v>
      </c>
      <c r="X5912" s="8">
        <f t="shared" si="370"/>
        <v>2.3009619999999997</v>
      </c>
      <c r="Y5912">
        <f t="shared" si="371"/>
        <v>0</v>
      </c>
    </row>
    <row r="5913" spans="20:25" x14ac:dyDescent="0.25">
      <c r="T5913" s="7">
        <v>45172.114583333336</v>
      </c>
      <c r="U5913">
        <v>2.72</v>
      </c>
      <c r="V5913" s="8">
        <f t="shared" si="368"/>
        <v>0.87317599999999995</v>
      </c>
      <c r="W5913" s="9">
        <f t="shared" si="369"/>
        <v>1.4420000000000016E-2</v>
      </c>
      <c r="X5913" s="8">
        <f t="shared" si="370"/>
        <v>2.207488000000001</v>
      </c>
      <c r="Y5913">
        <f t="shared" si="371"/>
        <v>0</v>
      </c>
    </row>
    <row r="5914" spans="20:25" x14ac:dyDescent="0.25">
      <c r="T5914" s="7">
        <v>45172.125</v>
      </c>
      <c r="U5914">
        <v>2.72</v>
      </c>
      <c r="V5914" s="8">
        <f t="shared" si="368"/>
        <v>0.87317599999999995</v>
      </c>
      <c r="W5914" s="9">
        <f t="shared" si="369"/>
        <v>1.4420000000000016E-2</v>
      </c>
      <c r="X5914" s="8">
        <f t="shared" si="370"/>
        <v>2.207488000000001</v>
      </c>
      <c r="Y5914">
        <f t="shared" si="371"/>
        <v>0</v>
      </c>
    </row>
    <row r="5915" spans="20:25" x14ac:dyDescent="0.25">
      <c r="T5915" s="7">
        <v>45172.135416666664</v>
      </c>
      <c r="U5915">
        <v>2.65</v>
      </c>
      <c r="V5915" s="8">
        <f t="shared" si="368"/>
        <v>0.67799499999999924</v>
      </c>
      <c r="W5915" s="9">
        <f t="shared" si="369"/>
        <v>9.8000000000000032E-3</v>
      </c>
      <c r="X5915" s="8">
        <f t="shared" si="370"/>
        <v>2.0984349999999998</v>
      </c>
      <c r="Y5915">
        <f t="shared" si="371"/>
        <v>0</v>
      </c>
    </row>
    <row r="5916" spans="20:25" x14ac:dyDescent="0.25">
      <c r="T5916" s="7">
        <v>45172.145833333336</v>
      </c>
      <c r="U5916">
        <v>2.5299999999999998</v>
      </c>
      <c r="V5916" s="8">
        <f t="shared" si="368"/>
        <v>0.3433989999999989</v>
      </c>
      <c r="W5916" s="9">
        <f t="shared" si="369"/>
        <v>1.8799999999999928E-3</v>
      </c>
      <c r="X5916" s="8">
        <f t="shared" si="370"/>
        <v>1.9114870000000002</v>
      </c>
      <c r="Y5916">
        <f t="shared" si="371"/>
        <v>0</v>
      </c>
    </row>
    <row r="5917" spans="20:25" x14ac:dyDescent="0.25">
      <c r="T5917" s="7">
        <v>45172.15625</v>
      </c>
      <c r="U5917">
        <v>2.59</v>
      </c>
      <c r="V5917" s="8">
        <f t="shared" si="368"/>
        <v>0.51069699999999951</v>
      </c>
      <c r="W5917" s="9">
        <f t="shared" si="369"/>
        <v>5.8400000000000118E-3</v>
      </c>
      <c r="X5917" s="8">
        <f t="shared" si="370"/>
        <v>2.0049610000000002</v>
      </c>
      <c r="Y5917">
        <f t="shared" si="371"/>
        <v>0</v>
      </c>
    </row>
    <row r="5918" spans="20:25" x14ac:dyDescent="0.25">
      <c r="T5918" s="7">
        <v>45172.166666666664</v>
      </c>
      <c r="U5918">
        <v>2.3199999999999998</v>
      </c>
      <c r="V5918" s="8">
        <f t="shared" si="368"/>
        <v>0</v>
      </c>
      <c r="W5918" s="9">
        <f t="shared" si="369"/>
        <v>0</v>
      </c>
      <c r="X5918" s="8">
        <f t="shared" si="370"/>
        <v>1.5843280000000002</v>
      </c>
      <c r="Y5918">
        <f t="shared" si="371"/>
        <v>0</v>
      </c>
    </row>
    <row r="5919" spans="20:25" x14ac:dyDescent="0.25">
      <c r="T5919" s="7">
        <v>45172.177083333336</v>
      </c>
      <c r="U5919">
        <v>2.39</v>
      </c>
      <c r="V5919" s="8">
        <f t="shared" si="368"/>
        <v>0</v>
      </c>
      <c r="W5919" s="9">
        <f t="shared" si="369"/>
        <v>0</v>
      </c>
      <c r="X5919" s="8">
        <f t="shared" si="370"/>
        <v>1.6933810000000005</v>
      </c>
      <c r="Y5919">
        <f t="shared" si="371"/>
        <v>0</v>
      </c>
    </row>
    <row r="5920" spans="20:25" x14ac:dyDescent="0.25">
      <c r="T5920" s="7">
        <v>45172.1875</v>
      </c>
      <c r="U5920">
        <v>2.54</v>
      </c>
      <c r="V5920" s="8">
        <f t="shared" si="368"/>
        <v>0.37128199999999989</v>
      </c>
      <c r="W5920" s="9">
        <f t="shared" si="369"/>
        <v>2.5400000000000145E-3</v>
      </c>
      <c r="X5920" s="8">
        <f t="shared" si="370"/>
        <v>1.9270660000000004</v>
      </c>
      <c r="Y5920">
        <f t="shared" si="371"/>
        <v>0</v>
      </c>
    </row>
    <row r="5921" spans="20:25" x14ac:dyDescent="0.25">
      <c r="T5921" s="7">
        <v>45172.197916666664</v>
      </c>
      <c r="U5921">
        <v>2.4700000000000002</v>
      </c>
      <c r="V5921" s="8">
        <f t="shared" si="368"/>
        <v>0.17610100000000006</v>
      </c>
      <c r="W5921" s="9">
        <f t="shared" si="369"/>
        <v>0</v>
      </c>
      <c r="X5921" s="8">
        <f t="shared" si="370"/>
        <v>1.8180130000000005</v>
      </c>
      <c r="Y5921">
        <f t="shared" si="371"/>
        <v>0</v>
      </c>
    </row>
    <row r="5922" spans="20:25" x14ac:dyDescent="0.25">
      <c r="T5922" s="7">
        <v>45172.208333333336</v>
      </c>
      <c r="U5922">
        <v>2.46</v>
      </c>
      <c r="V5922" s="8">
        <f t="shared" si="368"/>
        <v>0.14821799999999996</v>
      </c>
      <c r="W5922" s="9">
        <f t="shared" si="369"/>
        <v>0</v>
      </c>
      <c r="X5922" s="8">
        <f t="shared" si="370"/>
        <v>1.8024340000000003</v>
      </c>
      <c r="Y5922">
        <f t="shared" si="371"/>
        <v>0</v>
      </c>
    </row>
    <row r="5923" spans="20:25" x14ac:dyDescent="0.25">
      <c r="T5923" s="7">
        <v>45172.21875</v>
      </c>
      <c r="U5923">
        <v>2.4700000000000002</v>
      </c>
      <c r="V5923" s="8">
        <f t="shared" si="368"/>
        <v>0.17610100000000006</v>
      </c>
      <c r="W5923" s="9">
        <f t="shared" si="369"/>
        <v>0</v>
      </c>
      <c r="X5923" s="8">
        <f t="shared" si="370"/>
        <v>1.8180130000000005</v>
      </c>
      <c r="Y5923">
        <f t="shared" si="371"/>
        <v>0</v>
      </c>
    </row>
    <row r="5924" spans="20:25" x14ac:dyDescent="0.25">
      <c r="T5924" s="7">
        <v>45172.229166666664</v>
      </c>
      <c r="U5924">
        <v>2.46</v>
      </c>
      <c r="V5924" s="8">
        <f t="shared" si="368"/>
        <v>0.14821799999999996</v>
      </c>
      <c r="W5924" s="9">
        <f t="shared" si="369"/>
        <v>0</v>
      </c>
      <c r="X5924" s="8">
        <f t="shared" si="370"/>
        <v>1.8024340000000003</v>
      </c>
      <c r="Y5924">
        <f t="shared" si="371"/>
        <v>0</v>
      </c>
    </row>
    <row r="5925" spans="20:25" x14ac:dyDescent="0.25">
      <c r="T5925" s="7">
        <v>45172.239583333336</v>
      </c>
      <c r="U5925">
        <v>2.38</v>
      </c>
      <c r="V5925" s="8">
        <f t="shared" si="368"/>
        <v>0</v>
      </c>
      <c r="W5925" s="9">
        <f t="shared" si="369"/>
        <v>0</v>
      </c>
      <c r="X5925" s="8">
        <f t="shared" si="370"/>
        <v>1.6778020000000002</v>
      </c>
      <c r="Y5925">
        <f t="shared" si="371"/>
        <v>0</v>
      </c>
    </row>
    <row r="5926" spans="20:25" x14ac:dyDescent="0.25">
      <c r="T5926" s="7">
        <v>45172.25</v>
      </c>
      <c r="U5926">
        <v>2.5</v>
      </c>
      <c r="V5926" s="8">
        <f t="shared" si="368"/>
        <v>0.25974999999999948</v>
      </c>
      <c r="W5926" s="9">
        <f t="shared" si="369"/>
        <v>0</v>
      </c>
      <c r="X5926" s="8">
        <f t="shared" si="370"/>
        <v>1.8647500000000004</v>
      </c>
      <c r="Y5926">
        <f t="shared" si="371"/>
        <v>0</v>
      </c>
    </row>
    <row r="5927" spans="20:25" x14ac:dyDescent="0.25">
      <c r="T5927" s="7">
        <v>45172.260416666664</v>
      </c>
      <c r="U5927">
        <v>2.35</v>
      </c>
      <c r="V5927" s="8">
        <f t="shared" si="368"/>
        <v>0</v>
      </c>
      <c r="W5927" s="9">
        <f t="shared" si="369"/>
        <v>0</v>
      </c>
      <c r="X5927" s="8">
        <f t="shared" si="370"/>
        <v>1.6310650000000004</v>
      </c>
      <c r="Y5927">
        <f t="shared" si="371"/>
        <v>0</v>
      </c>
    </row>
    <row r="5928" spans="20:25" x14ac:dyDescent="0.25">
      <c r="T5928" s="7">
        <v>45172.270833333336</v>
      </c>
      <c r="U5928">
        <v>2.31</v>
      </c>
      <c r="V5928" s="8">
        <f t="shared" si="368"/>
        <v>0</v>
      </c>
      <c r="W5928" s="9">
        <f t="shared" si="369"/>
        <v>0</v>
      </c>
      <c r="X5928" s="8">
        <f t="shared" si="370"/>
        <v>1.5687490000000004</v>
      </c>
      <c r="Y5928">
        <f t="shared" si="371"/>
        <v>0</v>
      </c>
    </row>
    <row r="5929" spans="20:25" x14ac:dyDescent="0.25">
      <c r="T5929" s="7">
        <v>45172.28125</v>
      </c>
      <c r="U5929">
        <v>2.39</v>
      </c>
      <c r="V5929" s="8">
        <f t="shared" si="368"/>
        <v>0</v>
      </c>
      <c r="W5929" s="9">
        <f t="shared" si="369"/>
        <v>0</v>
      </c>
      <c r="X5929" s="8">
        <f t="shared" si="370"/>
        <v>1.6933810000000005</v>
      </c>
      <c r="Y5929">
        <f t="shared" si="371"/>
        <v>0</v>
      </c>
    </row>
    <row r="5930" spans="20:25" x14ac:dyDescent="0.25">
      <c r="T5930" s="7">
        <v>45172.291666666664</v>
      </c>
      <c r="U5930">
        <v>2.4500000000000002</v>
      </c>
      <c r="V5930" s="8">
        <f t="shared" si="368"/>
        <v>0.12033499999999986</v>
      </c>
      <c r="W5930" s="9">
        <f t="shared" si="369"/>
        <v>0</v>
      </c>
      <c r="X5930" s="8">
        <f t="shared" si="370"/>
        <v>1.7868550000000005</v>
      </c>
      <c r="Y5930">
        <f t="shared" si="371"/>
        <v>0</v>
      </c>
    </row>
    <row r="5931" spans="20:25" x14ac:dyDescent="0.25">
      <c r="T5931" s="7">
        <v>45172.302083333336</v>
      </c>
      <c r="U5931">
        <v>2.4300000000000002</v>
      </c>
      <c r="V5931" s="8">
        <f t="shared" si="368"/>
        <v>6.4569000000000543E-2</v>
      </c>
      <c r="W5931" s="9">
        <f t="shared" si="369"/>
        <v>0</v>
      </c>
      <c r="X5931" s="8">
        <f t="shared" si="370"/>
        <v>1.7556970000000005</v>
      </c>
      <c r="Y5931">
        <f t="shared" si="371"/>
        <v>0</v>
      </c>
    </row>
    <row r="5932" spans="20:25" x14ac:dyDescent="0.25">
      <c r="T5932" s="7">
        <v>45172.3125</v>
      </c>
      <c r="U5932">
        <v>2.34</v>
      </c>
      <c r="V5932" s="8">
        <f t="shared" si="368"/>
        <v>0</v>
      </c>
      <c r="W5932" s="9">
        <f t="shared" si="369"/>
        <v>0</v>
      </c>
      <c r="X5932" s="8">
        <f t="shared" si="370"/>
        <v>1.6154860000000002</v>
      </c>
      <c r="Y5932">
        <f t="shared" si="371"/>
        <v>0</v>
      </c>
    </row>
    <row r="5933" spans="20:25" x14ac:dyDescent="0.25">
      <c r="T5933" s="7">
        <v>45172.322916666664</v>
      </c>
      <c r="U5933">
        <v>2.31</v>
      </c>
      <c r="V5933" s="8">
        <f t="shared" si="368"/>
        <v>0</v>
      </c>
      <c r="W5933" s="9">
        <f t="shared" si="369"/>
        <v>0</v>
      </c>
      <c r="X5933" s="8">
        <f t="shared" si="370"/>
        <v>1.5687490000000004</v>
      </c>
      <c r="Y5933">
        <f t="shared" si="371"/>
        <v>0</v>
      </c>
    </row>
    <row r="5934" spans="20:25" x14ac:dyDescent="0.25">
      <c r="T5934" s="7">
        <v>45172.333333333336</v>
      </c>
      <c r="U5934">
        <v>2.5099999999999998</v>
      </c>
      <c r="V5934" s="8">
        <f t="shared" si="368"/>
        <v>0.2876329999999987</v>
      </c>
      <c r="W5934" s="9">
        <f t="shared" si="369"/>
        <v>5.6000000000000494E-4</v>
      </c>
      <c r="X5934" s="8">
        <f t="shared" si="370"/>
        <v>1.8803290000000001</v>
      </c>
      <c r="Y5934">
        <f t="shared" si="371"/>
        <v>0</v>
      </c>
    </row>
    <row r="5935" spans="20:25" x14ac:dyDescent="0.25">
      <c r="T5935" s="7">
        <v>45172.34375</v>
      </c>
      <c r="U5935">
        <v>2.29</v>
      </c>
      <c r="V5935" s="8">
        <f t="shared" si="368"/>
        <v>0</v>
      </c>
      <c r="W5935" s="9">
        <f t="shared" si="369"/>
        <v>0</v>
      </c>
      <c r="X5935" s="8">
        <f t="shared" si="370"/>
        <v>1.5375910000000004</v>
      </c>
      <c r="Y5935">
        <f t="shared" si="371"/>
        <v>0</v>
      </c>
    </row>
    <row r="5936" spans="20:25" x14ac:dyDescent="0.25">
      <c r="T5936" s="7">
        <v>45172.354166666664</v>
      </c>
      <c r="U5936">
        <v>2.1800000000000002</v>
      </c>
      <c r="V5936" s="8">
        <f t="shared" si="368"/>
        <v>0</v>
      </c>
      <c r="W5936" s="9">
        <f t="shared" si="369"/>
        <v>0</v>
      </c>
      <c r="X5936" s="8">
        <f t="shared" si="370"/>
        <v>1.3662220000000005</v>
      </c>
      <c r="Y5936">
        <f t="shared" si="371"/>
        <v>0</v>
      </c>
    </row>
    <row r="5937" spans="20:25" x14ac:dyDescent="0.25">
      <c r="T5937" s="7">
        <v>45172.364583333336</v>
      </c>
      <c r="U5937">
        <v>2.0499999999999998</v>
      </c>
      <c r="V5937" s="8">
        <f t="shared" si="368"/>
        <v>0</v>
      </c>
      <c r="W5937" s="9">
        <f t="shared" si="369"/>
        <v>0</v>
      </c>
      <c r="X5937" s="8">
        <f t="shared" si="370"/>
        <v>1.1636950000000001</v>
      </c>
      <c r="Y5937">
        <f t="shared" si="371"/>
        <v>0</v>
      </c>
    </row>
    <row r="5938" spans="20:25" x14ac:dyDescent="0.25">
      <c r="T5938" s="7">
        <v>45172.375</v>
      </c>
      <c r="U5938">
        <v>2.29</v>
      </c>
      <c r="V5938" s="8">
        <f t="shared" si="368"/>
        <v>0</v>
      </c>
      <c r="W5938" s="9">
        <f t="shared" si="369"/>
        <v>0</v>
      </c>
      <c r="X5938" s="8">
        <f t="shared" si="370"/>
        <v>1.5375910000000004</v>
      </c>
      <c r="Y5938">
        <f t="shared" si="371"/>
        <v>0</v>
      </c>
    </row>
    <row r="5939" spans="20:25" x14ac:dyDescent="0.25">
      <c r="T5939" s="7">
        <v>45172.385416666664</v>
      </c>
      <c r="U5939">
        <v>2.09</v>
      </c>
      <c r="V5939" s="8">
        <f t="shared" si="368"/>
        <v>0</v>
      </c>
      <c r="W5939" s="9">
        <f t="shared" si="369"/>
        <v>0</v>
      </c>
      <c r="X5939" s="8">
        <f t="shared" si="370"/>
        <v>1.2260110000000002</v>
      </c>
      <c r="Y5939">
        <f t="shared" si="371"/>
        <v>0</v>
      </c>
    </row>
    <row r="5940" spans="20:25" x14ac:dyDescent="0.25">
      <c r="T5940" s="7">
        <v>45172.395833333336</v>
      </c>
      <c r="U5940">
        <v>2.19</v>
      </c>
      <c r="V5940" s="8">
        <f t="shared" si="368"/>
        <v>0</v>
      </c>
      <c r="W5940" s="9">
        <f t="shared" si="369"/>
        <v>0</v>
      </c>
      <c r="X5940" s="8">
        <f t="shared" si="370"/>
        <v>1.3818010000000003</v>
      </c>
      <c r="Y5940">
        <f t="shared" si="371"/>
        <v>0</v>
      </c>
    </row>
    <row r="5941" spans="20:25" x14ac:dyDescent="0.25">
      <c r="T5941" s="7">
        <v>45172.40625</v>
      </c>
      <c r="U5941">
        <v>2.14</v>
      </c>
      <c r="V5941" s="8">
        <f t="shared" si="368"/>
        <v>0</v>
      </c>
      <c r="W5941" s="9">
        <f t="shared" si="369"/>
        <v>0</v>
      </c>
      <c r="X5941" s="8">
        <f t="shared" si="370"/>
        <v>1.3039060000000005</v>
      </c>
      <c r="Y5941">
        <f t="shared" si="371"/>
        <v>0</v>
      </c>
    </row>
    <row r="5942" spans="20:25" x14ac:dyDescent="0.25">
      <c r="T5942" s="7">
        <v>45172.416666666664</v>
      </c>
      <c r="U5942">
        <v>2.2400000000000002</v>
      </c>
      <c r="V5942" s="8">
        <f t="shared" si="368"/>
        <v>0</v>
      </c>
      <c r="W5942" s="9">
        <f t="shared" si="369"/>
        <v>0</v>
      </c>
      <c r="X5942" s="8">
        <f t="shared" si="370"/>
        <v>1.4596960000000005</v>
      </c>
      <c r="Y5942">
        <f t="shared" si="371"/>
        <v>0</v>
      </c>
    </row>
    <row r="5943" spans="20:25" x14ac:dyDescent="0.25">
      <c r="T5943" s="7">
        <v>45172.427083333336</v>
      </c>
      <c r="U5943">
        <v>2.33</v>
      </c>
      <c r="V5943" s="8">
        <f t="shared" si="368"/>
        <v>0</v>
      </c>
      <c r="W5943" s="9">
        <f t="shared" si="369"/>
        <v>0</v>
      </c>
      <c r="X5943" s="8">
        <f t="shared" si="370"/>
        <v>1.5999070000000004</v>
      </c>
      <c r="Y5943">
        <f t="shared" si="371"/>
        <v>0</v>
      </c>
    </row>
    <row r="5944" spans="20:25" x14ac:dyDescent="0.25">
      <c r="T5944" s="7">
        <v>45172.4375</v>
      </c>
      <c r="U5944">
        <v>2.46</v>
      </c>
      <c r="V5944" s="8">
        <f t="shared" si="368"/>
        <v>0.14821799999999996</v>
      </c>
      <c r="W5944" s="9">
        <f t="shared" si="369"/>
        <v>0</v>
      </c>
      <c r="X5944" s="8">
        <f t="shared" si="370"/>
        <v>1.8024340000000003</v>
      </c>
      <c r="Y5944">
        <f t="shared" si="371"/>
        <v>0</v>
      </c>
    </row>
    <row r="5945" spans="20:25" x14ac:dyDescent="0.25">
      <c r="T5945" s="7">
        <v>45172.447916666664</v>
      </c>
      <c r="U5945">
        <v>2.37</v>
      </c>
      <c r="V5945" s="8">
        <f t="shared" si="368"/>
        <v>0</v>
      </c>
      <c r="W5945" s="9">
        <f t="shared" si="369"/>
        <v>0</v>
      </c>
      <c r="X5945" s="8">
        <f t="shared" si="370"/>
        <v>1.6622230000000005</v>
      </c>
      <c r="Y5945">
        <f t="shared" si="371"/>
        <v>0</v>
      </c>
    </row>
    <row r="5946" spans="20:25" x14ac:dyDescent="0.25">
      <c r="T5946" s="7">
        <v>45172.458333333336</v>
      </c>
      <c r="U5946">
        <v>2.41</v>
      </c>
      <c r="V5946" s="8">
        <f t="shared" si="368"/>
        <v>8.8030000000003383E-3</v>
      </c>
      <c r="W5946" s="9">
        <f t="shared" si="369"/>
        <v>0</v>
      </c>
      <c r="X5946" s="8">
        <f t="shared" si="370"/>
        <v>1.7245390000000005</v>
      </c>
      <c r="Y5946">
        <f t="shared" si="371"/>
        <v>0</v>
      </c>
    </row>
    <row r="5947" spans="20:25" x14ac:dyDescent="0.25">
      <c r="T5947" s="7">
        <v>45172.46875</v>
      </c>
      <c r="U5947">
        <v>2.23</v>
      </c>
      <c r="V5947" s="8">
        <f t="shared" si="368"/>
        <v>0</v>
      </c>
      <c r="W5947" s="9">
        <f t="shared" si="369"/>
        <v>0</v>
      </c>
      <c r="X5947" s="8">
        <f t="shared" si="370"/>
        <v>1.4441170000000003</v>
      </c>
      <c r="Y5947">
        <f t="shared" si="371"/>
        <v>0</v>
      </c>
    </row>
    <row r="5948" spans="20:25" x14ac:dyDescent="0.25">
      <c r="T5948" s="7">
        <v>45172.479166666664</v>
      </c>
      <c r="U5948">
        <v>2.4</v>
      </c>
      <c r="V5948" s="8">
        <f t="shared" si="368"/>
        <v>0</v>
      </c>
      <c r="W5948" s="9">
        <f t="shared" si="369"/>
        <v>0</v>
      </c>
      <c r="X5948" s="8">
        <f t="shared" si="370"/>
        <v>1.7089600000000003</v>
      </c>
      <c r="Y5948">
        <f t="shared" si="371"/>
        <v>0</v>
      </c>
    </row>
    <row r="5949" spans="20:25" x14ac:dyDescent="0.25">
      <c r="T5949" s="7">
        <v>45172.489583333336</v>
      </c>
      <c r="U5949">
        <v>2.4700000000000002</v>
      </c>
      <c r="V5949" s="8">
        <f t="shared" si="368"/>
        <v>0.17610100000000006</v>
      </c>
      <c r="W5949" s="9">
        <f t="shared" si="369"/>
        <v>0</v>
      </c>
      <c r="X5949" s="8">
        <f t="shared" si="370"/>
        <v>1.8180130000000005</v>
      </c>
      <c r="Y5949">
        <f t="shared" si="371"/>
        <v>0</v>
      </c>
    </row>
    <row r="5950" spans="20:25" x14ac:dyDescent="0.25">
      <c r="T5950" s="7">
        <v>45172.5</v>
      </c>
      <c r="U5950">
        <v>2.4500000000000002</v>
      </c>
      <c r="V5950" s="8">
        <f t="shared" si="368"/>
        <v>0.12033499999999986</v>
      </c>
      <c r="W5950" s="9">
        <f t="shared" si="369"/>
        <v>0</v>
      </c>
      <c r="X5950" s="8">
        <f t="shared" si="370"/>
        <v>1.7868550000000005</v>
      </c>
      <c r="Y5950">
        <f t="shared" si="371"/>
        <v>0</v>
      </c>
    </row>
    <row r="5951" spans="20:25" x14ac:dyDescent="0.25">
      <c r="T5951" s="7">
        <v>45172.510416666664</v>
      </c>
      <c r="U5951">
        <v>2.5099999999999998</v>
      </c>
      <c r="V5951" s="8">
        <f t="shared" si="368"/>
        <v>0.2876329999999987</v>
      </c>
      <c r="W5951" s="9">
        <f t="shared" si="369"/>
        <v>5.6000000000000494E-4</v>
      </c>
      <c r="X5951" s="8">
        <f t="shared" si="370"/>
        <v>1.8803290000000001</v>
      </c>
      <c r="Y5951">
        <f t="shared" si="371"/>
        <v>0</v>
      </c>
    </row>
    <row r="5952" spans="20:25" x14ac:dyDescent="0.25">
      <c r="T5952" s="7">
        <v>45172.520833333336</v>
      </c>
      <c r="U5952">
        <v>2.52</v>
      </c>
      <c r="V5952" s="8">
        <f t="shared" si="368"/>
        <v>0.31551599999999969</v>
      </c>
      <c r="W5952" s="9">
        <f t="shared" si="369"/>
        <v>1.2199999999999989E-3</v>
      </c>
      <c r="X5952" s="8">
        <f t="shared" si="370"/>
        <v>1.8959080000000004</v>
      </c>
      <c r="Y5952">
        <f t="shared" si="371"/>
        <v>0</v>
      </c>
    </row>
    <row r="5953" spans="20:25" x14ac:dyDescent="0.25">
      <c r="T5953" s="7">
        <v>45172.53125</v>
      </c>
      <c r="U5953">
        <v>2.4500000000000002</v>
      </c>
      <c r="V5953" s="8">
        <f t="shared" si="368"/>
        <v>0.12033499999999986</v>
      </c>
      <c r="W5953" s="9">
        <f t="shared" si="369"/>
        <v>0</v>
      </c>
      <c r="X5953" s="8">
        <f t="shared" si="370"/>
        <v>1.7868550000000005</v>
      </c>
      <c r="Y5953">
        <f t="shared" si="371"/>
        <v>0</v>
      </c>
    </row>
    <row r="5954" spans="20:25" x14ac:dyDescent="0.25">
      <c r="T5954" s="7">
        <v>45172.541666666664</v>
      </c>
      <c r="U5954">
        <v>2.46</v>
      </c>
      <c r="V5954" s="8">
        <f t="shared" si="368"/>
        <v>0.14821799999999996</v>
      </c>
      <c r="W5954" s="9">
        <f t="shared" si="369"/>
        <v>0</v>
      </c>
      <c r="X5954" s="8">
        <f t="shared" si="370"/>
        <v>1.8024340000000003</v>
      </c>
      <c r="Y5954">
        <f t="shared" si="371"/>
        <v>0</v>
      </c>
    </row>
    <row r="5955" spans="20:25" x14ac:dyDescent="0.25">
      <c r="T5955" s="7">
        <v>45172.552083333336</v>
      </c>
      <c r="U5955">
        <v>2.58</v>
      </c>
      <c r="V5955" s="8">
        <f t="shared" ref="V5955:V6018" si="372">IF(2.7883*U5955-6.711&lt;0,0,2.7883*U5955-6.711)</f>
        <v>0.4828140000000003</v>
      </c>
      <c r="W5955" s="9">
        <f t="shared" ref="W5955:W6018" si="373">IF(0.066*U5955-0.1651&lt;0,0,0.066*U5955-0.1651)</f>
        <v>5.1800000000000179E-3</v>
      </c>
      <c r="X5955" s="8">
        <f t="shared" ref="X5955:X6018" si="374">IF(1.5579*U5955-2.03&lt;0,0,1.5579*U5955-2.03)</f>
        <v>1.9893820000000004</v>
      </c>
      <c r="Y5955">
        <f t="shared" ref="Y5955:Y6018" si="375">IF(1.2304*U5955-6.1782&lt;0,0,1.2304*U5955-6.1782)</f>
        <v>0</v>
      </c>
    </row>
    <row r="5956" spans="20:25" x14ac:dyDescent="0.25">
      <c r="T5956" s="7">
        <v>45172.5625</v>
      </c>
      <c r="U5956">
        <v>2.52</v>
      </c>
      <c r="V5956" s="8">
        <f t="shared" si="372"/>
        <v>0.31551599999999969</v>
      </c>
      <c r="W5956" s="9">
        <f t="shared" si="373"/>
        <v>1.2199999999999989E-3</v>
      </c>
      <c r="X5956" s="8">
        <f t="shared" si="374"/>
        <v>1.8959080000000004</v>
      </c>
      <c r="Y5956">
        <f t="shared" si="375"/>
        <v>0</v>
      </c>
    </row>
    <row r="5957" spans="20:25" x14ac:dyDescent="0.25">
      <c r="T5957" s="7">
        <v>45172.572916666664</v>
      </c>
      <c r="U5957">
        <v>2.56</v>
      </c>
      <c r="V5957" s="8">
        <f t="shared" si="372"/>
        <v>0.42704800000000009</v>
      </c>
      <c r="W5957" s="9">
        <f t="shared" si="373"/>
        <v>3.8600000000000023E-3</v>
      </c>
      <c r="X5957" s="8">
        <f t="shared" si="374"/>
        <v>1.9582240000000004</v>
      </c>
      <c r="Y5957">
        <f t="shared" si="375"/>
        <v>0</v>
      </c>
    </row>
    <row r="5958" spans="20:25" x14ac:dyDescent="0.25">
      <c r="T5958" s="7">
        <v>45172.583333333336</v>
      </c>
      <c r="U5958">
        <v>2.76</v>
      </c>
      <c r="V5958" s="8">
        <f t="shared" si="372"/>
        <v>0.98470799999999947</v>
      </c>
      <c r="W5958" s="9">
        <f t="shared" si="373"/>
        <v>1.7059999999999992E-2</v>
      </c>
      <c r="X5958" s="8">
        <f t="shared" si="374"/>
        <v>2.2698040000000002</v>
      </c>
      <c r="Y5958">
        <f t="shared" si="375"/>
        <v>0</v>
      </c>
    </row>
    <row r="5959" spans="20:25" x14ac:dyDescent="0.25">
      <c r="T5959" s="7">
        <v>45172.59375</v>
      </c>
      <c r="U5959">
        <v>2.65</v>
      </c>
      <c r="V5959" s="8">
        <f t="shared" si="372"/>
        <v>0.67799499999999924</v>
      </c>
      <c r="W5959" s="9">
        <f t="shared" si="373"/>
        <v>9.8000000000000032E-3</v>
      </c>
      <c r="X5959" s="8">
        <f t="shared" si="374"/>
        <v>2.0984349999999998</v>
      </c>
      <c r="Y5959">
        <f t="shared" si="375"/>
        <v>0</v>
      </c>
    </row>
    <row r="5960" spans="20:25" x14ac:dyDescent="0.25">
      <c r="T5960" s="7">
        <v>45172.604166666664</v>
      </c>
      <c r="U5960">
        <v>2.59</v>
      </c>
      <c r="V5960" s="8">
        <f t="shared" si="372"/>
        <v>0.51069699999999951</v>
      </c>
      <c r="W5960" s="9">
        <f t="shared" si="373"/>
        <v>5.8400000000000118E-3</v>
      </c>
      <c r="X5960" s="8">
        <f t="shared" si="374"/>
        <v>2.0049610000000002</v>
      </c>
      <c r="Y5960">
        <f t="shared" si="375"/>
        <v>0</v>
      </c>
    </row>
    <row r="5961" spans="20:25" x14ac:dyDescent="0.25">
      <c r="T5961" s="7">
        <v>45172.614583333336</v>
      </c>
      <c r="U5961">
        <v>2.48</v>
      </c>
      <c r="V5961" s="8">
        <f t="shared" si="372"/>
        <v>0.20398399999999928</v>
      </c>
      <c r="W5961" s="9">
        <f t="shared" si="373"/>
        <v>0</v>
      </c>
      <c r="X5961" s="8">
        <f t="shared" si="374"/>
        <v>1.8335920000000003</v>
      </c>
      <c r="Y5961">
        <f t="shared" si="375"/>
        <v>0</v>
      </c>
    </row>
    <row r="5962" spans="20:25" x14ac:dyDescent="0.25">
      <c r="T5962" s="7">
        <v>45172.625</v>
      </c>
      <c r="U5962">
        <v>2.62</v>
      </c>
      <c r="V5962" s="8">
        <f t="shared" si="372"/>
        <v>0.59434599999999982</v>
      </c>
      <c r="W5962" s="9">
        <f t="shared" si="373"/>
        <v>7.8200000000000214E-3</v>
      </c>
      <c r="X5962" s="8">
        <f t="shared" si="374"/>
        <v>2.0516980000000005</v>
      </c>
      <c r="Y5962">
        <f t="shared" si="375"/>
        <v>0</v>
      </c>
    </row>
    <row r="5963" spans="20:25" x14ac:dyDescent="0.25">
      <c r="T5963" s="7">
        <v>45172.635416666664</v>
      </c>
      <c r="U5963">
        <v>2.46</v>
      </c>
      <c r="V5963" s="8">
        <f t="shared" si="372"/>
        <v>0.14821799999999996</v>
      </c>
      <c r="W5963" s="9">
        <f t="shared" si="373"/>
        <v>0</v>
      </c>
      <c r="X5963" s="8">
        <f t="shared" si="374"/>
        <v>1.8024340000000003</v>
      </c>
      <c r="Y5963">
        <f t="shared" si="375"/>
        <v>0</v>
      </c>
    </row>
    <row r="5964" spans="20:25" x14ac:dyDescent="0.25">
      <c r="T5964" s="7">
        <v>45172.645833333336</v>
      </c>
      <c r="U5964">
        <v>2.4900000000000002</v>
      </c>
      <c r="V5964" s="8">
        <f t="shared" si="372"/>
        <v>0.23186700000000027</v>
      </c>
      <c r="W5964" s="9">
        <f t="shared" si="373"/>
        <v>0</v>
      </c>
      <c r="X5964" s="8">
        <f t="shared" si="374"/>
        <v>1.8491710000000006</v>
      </c>
      <c r="Y5964">
        <f t="shared" si="375"/>
        <v>0</v>
      </c>
    </row>
    <row r="5965" spans="20:25" x14ac:dyDescent="0.25">
      <c r="T5965" s="7">
        <v>45172.65625</v>
      </c>
      <c r="U5965">
        <v>2.65</v>
      </c>
      <c r="V5965" s="8">
        <f t="shared" si="372"/>
        <v>0.67799499999999924</v>
      </c>
      <c r="W5965" s="9">
        <f t="shared" si="373"/>
        <v>9.8000000000000032E-3</v>
      </c>
      <c r="X5965" s="8">
        <f t="shared" si="374"/>
        <v>2.0984349999999998</v>
      </c>
      <c r="Y5965">
        <f t="shared" si="375"/>
        <v>0</v>
      </c>
    </row>
    <row r="5966" spans="20:25" x14ac:dyDescent="0.25">
      <c r="T5966" s="7">
        <v>45172.666666666664</v>
      </c>
      <c r="U5966">
        <v>2.57</v>
      </c>
      <c r="V5966" s="8">
        <f t="shared" si="372"/>
        <v>0.45493099999999931</v>
      </c>
      <c r="W5966" s="9">
        <f t="shared" si="373"/>
        <v>4.5199999999999962E-3</v>
      </c>
      <c r="X5966" s="8">
        <f t="shared" si="374"/>
        <v>1.9738029999999998</v>
      </c>
      <c r="Y5966">
        <f t="shared" si="375"/>
        <v>0</v>
      </c>
    </row>
    <row r="5967" spans="20:25" x14ac:dyDescent="0.25">
      <c r="T5967" s="7">
        <v>45172.677083333336</v>
      </c>
      <c r="U5967">
        <v>2.59</v>
      </c>
      <c r="V5967" s="8">
        <f t="shared" si="372"/>
        <v>0.51069699999999951</v>
      </c>
      <c r="W5967" s="9">
        <f t="shared" si="373"/>
        <v>5.8400000000000118E-3</v>
      </c>
      <c r="X5967" s="8">
        <f t="shared" si="374"/>
        <v>2.0049610000000002</v>
      </c>
      <c r="Y5967">
        <f t="shared" si="375"/>
        <v>0</v>
      </c>
    </row>
    <row r="5968" spans="20:25" x14ac:dyDescent="0.25">
      <c r="T5968" s="7">
        <v>45172.6875</v>
      </c>
      <c r="U5968">
        <v>2.59</v>
      </c>
      <c r="V5968" s="8">
        <f t="shared" si="372"/>
        <v>0.51069699999999951</v>
      </c>
      <c r="W5968" s="9">
        <f t="shared" si="373"/>
        <v>5.8400000000000118E-3</v>
      </c>
      <c r="X5968" s="8">
        <f t="shared" si="374"/>
        <v>2.0049610000000002</v>
      </c>
      <c r="Y5968">
        <f t="shared" si="375"/>
        <v>0</v>
      </c>
    </row>
    <row r="5969" spans="20:25" x14ac:dyDescent="0.25">
      <c r="T5969" s="7">
        <v>45172.697916666664</v>
      </c>
      <c r="U5969">
        <v>2.68</v>
      </c>
      <c r="V5969" s="8">
        <f t="shared" si="372"/>
        <v>0.76164400000000043</v>
      </c>
      <c r="W5969" s="9">
        <f t="shared" si="373"/>
        <v>1.1780000000000013E-2</v>
      </c>
      <c r="X5969" s="8">
        <f t="shared" si="374"/>
        <v>2.145172000000001</v>
      </c>
      <c r="Y5969">
        <f t="shared" si="375"/>
        <v>0</v>
      </c>
    </row>
    <row r="5970" spans="20:25" x14ac:dyDescent="0.25">
      <c r="T5970" s="7">
        <v>45172.708333333336</v>
      </c>
      <c r="U5970">
        <v>2.75</v>
      </c>
      <c r="V5970" s="8">
        <f t="shared" si="372"/>
        <v>0.95682499999999937</v>
      </c>
      <c r="W5970" s="9">
        <f t="shared" si="373"/>
        <v>1.6399999999999998E-2</v>
      </c>
      <c r="X5970" s="8">
        <f t="shared" si="374"/>
        <v>2.2542250000000004</v>
      </c>
      <c r="Y5970">
        <f t="shared" si="375"/>
        <v>0</v>
      </c>
    </row>
    <row r="5971" spans="20:25" x14ac:dyDescent="0.25">
      <c r="T5971" s="7">
        <v>45172.71875</v>
      </c>
      <c r="U5971">
        <v>2.63</v>
      </c>
      <c r="V5971" s="8">
        <f t="shared" si="372"/>
        <v>0.62222899999999903</v>
      </c>
      <c r="W5971" s="9">
        <f t="shared" si="373"/>
        <v>8.4800000000000153E-3</v>
      </c>
      <c r="X5971" s="8">
        <f t="shared" si="374"/>
        <v>2.0672770000000003</v>
      </c>
      <c r="Y5971">
        <f t="shared" si="375"/>
        <v>0</v>
      </c>
    </row>
    <row r="5972" spans="20:25" x14ac:dyDescent="0.25">
      <c r="T5972" s="7">
        <v>45172.729166666664</v>
      </c>
      <c r="U5972">
        <v>2.94</v>
      </c>
      <c r="V5972" s="8">
        <f t="shared" si="372"/>
        <v>1.4866019999999995</v>
      </c>
      <c r="W5972" s="9">
        <f t="shared" si="373"/>
        <v>2.8940000000000021E-2</v>
      </c>
      <c r="X5972" s="8">
        <f t="shared" si="374"/>
        <v>2.5502259999999999</v>
      </c>
      <c r="Y5972">
        <f t="shared" si="375"/>
        <v>0</v>
      </c>
    </row>
    <row r="5973" spans="20:25" x14ac:dyDescent="0.25">
      <c r="T5973" s="7">
        <v>45172.739583333336</v>
      </c>
      <c r="U5973">
        <v>2.4300000000000002</v>
      </c>
      <c r="V5973" s="8">
        <f t="shared" si="372"/>
        <v>6.4569000000000543E-2</v>
      </c>
      <c r="W5973" s="9">
        <f t="shared" si="373"/>
        <v>0</v>
      </c>
      <c r="X5973" s="8">
        <f t="shared" si="374"/>
        <v>1.7556970000000005</v>
      </c>
      <c r="Y5973">
        <f t="shared" si="375"/>
        <v>0</v>
      </c>
    </row>
    <row r="5974" spans="20:25" x14ac:dyDescent="0.25">
      <c r="T5974" s="7">
        <v>45172.75</v>
      </c>
      <c r="U5974">
        <v>2.57</v>
      </c>
      <c r="V5974" s="8">
        <f t="shared" si="372"/>
        <v>0.45493099999999931</v>
      </c>
      <c r="W5974" s="9">
        <f t="shared" si="373"/>
        <v>4.5199999999999962E-3</v>
      </c>
      <c r="X5974" s="8">
        <f t="shared" si="374"/>
        <v>1.9738029999999998</v>
      </c>
      <c r="Y5974">
        <f t="shared" si="375"/>
        <v>0</v>
      </c>
    </row>
    <row r="5975" spans="20:25" x14ac:dyDescent="0.25">
      <c r="T5975" s="7">
        <v>45172.760416666664</v>
      </c>
      <c r="U5975">
        <v>2.69</v>
      </c>
      <c r="V5975" s="8">
        <f t="shared" si="372"/>
        <v>0.78952699999999965</v>
      </c>
      <c r="W5975" s="9">
        <f t="shared" si="373"/>
        <v>1.2440000000000007E-2</v>
      </c>
      <c r="X5975" s="8">
        <f t="shared" si="374"/>
        <v>2.1607509999999999</v>
      </c>
      <c r="Y5975">
        <f t="shared" si="375"/>
        <v>0</v>
      </c>
    </row>
    <row r="5976" spans="20:25" x14ac:dyDescent="0.25">
      <c r="T5976" s="7">
        <v>45172.770833333336</v>
      </c>
      <c r="U5976">
        <v>2.4300000000000002</v>
      </c>
      <c r="V5976" s="8">
        <f t="shared" si="372"/>
        <v>6.4569000000000543E-2</v>
      </c>
      <c r="W5976" s="9">
        <f t="shared" si="373"/>
        <v>0</v>
      </c>
      <c r="X5976" s="8">
        <f t="shared" si="374"/>
        <v>1.7556970000000005</v>
      </c>
      <c r="Y5976">
        <f t="shared" si="375"/>
        <v>0</v>
      </c>
    </row>
    <row r="5977" spans="20:25" x14ac:dyDescent="0.25">
      <c r="T5977" s="7">
        <v>45172.78125</v>
      </c>
      <c r="U5977">
        <v>2.52</v>
      </c>
      <c r="V5977" s="8">
        <f t="shared" si="372"/>
        <v>0.31551599999999969</v>
      </c>
      <c r="W5977" s="9">
        <f t="shared" si="373"/>
        <v>1.2199999999999989E-3</v>
      </c>
      <c r="X5977" s="8">
        <f t="shared" si="374"/>
        <v>1.8959080000000004</v>
      </c>
      <c r="Y5977">
        <f t="shared" si="375"/>
        <v>0</v>
      </c>
    </row>
    <row r="5978" spans="20:25" x14ac:dyDescent="0.25">
      <c r="T5978" s="7">
        <v>45172.791666666664</v>
      </c>
      <c r="U5978">
        <v>2.72</v>
      </c>
      <c r="V5978" s="8">
        <f t="shared" si="372"/>
        <v>0.87317599999999995</v>
      </c>
      <c r="W5978" s="9">
        <f t="shared" si="373"/>
        <v>1.4420000000000016E-2</v>
      </c>
      <c r="X5978" s="8">
        <f t="shared" si="374"/>
        <v>2.207488000000001</v>
      </c>
      <c r="Y5978">
        <f t="shared" si="375"/>
        <v>0</v>
      </c>
    </row>
    <row r="5979" spans="20:25" x14ac:dyDescent="0.25">
      <c r="T5979" s="7">
        <v>45172.802083333336</v>
      </c>
      <c r="U5979">
        <v>2.76</v>
      </c>
      <c r="V5979" s="8">
        <f t="shared" si="372"/>
        <v>0.98470799999999947</v>
      </c>
      <c r="W5979" s="9">
        <f t="shared" si="373"/>
        <v>1.7059999999999992E-2</v>
      </c>
      <c r="X5979" s="8">
        <f t="shared" si="374"/>
        <v>2.2698040000000002</v>
      </c>
      <c r="Y5979">
        <f t="shared" si="375"/>
        <v>0</v>
      </c>
    </row>
    <row r="5980" spans="20:25" x14ac:dyDescent="0.25">
      <c r="T5980" s="7">
        <v>45172.8125</v>
      </c>
      <c r="U5980">
        <v>2.68</v>
      </c>
      <c r="V5980" s="8">
        <f t="shared" si="372"/>
        <v>0.76164400000000043</v>
      </c>
      <c r="W5980" s="9">
        <f t="shared" si="373"/>
        <v>1.1780000000000013E-2</v>
      </c>
      <c r="X5980" s="8">
        <f t="shared" si="374"/>
        <v>2.145172000000001</v>
      </c>
      <c r="Y5980">
        <f t="shared" si="375"/>
        <v>0</v>
      </c>
    </row>
    <row r="5981" spans="20:25" x14ac:dyDescent="0.25">
      <c r="T5981" s="7">
        <v>45172.822916666664</v>
      </c>
      <c r="U5981">
        <v>2.89</v>
      </c>
      <c r="V5981" s="8">
        <f t="shared" si="372"/>
        <v>1.3471869999999999</v>
      </c>
      <c r="W5981" s="9">
        <f t="shared" si="373"/>
        <v>2.5640000000000024E-2</v>
      </c>
      <c r="X5981" s="8">
        <f t="shared" si="374"/>
        <v>2.4723310000000009</v>
      </c>
      <c r="Y5981">
        <f t="shared" si="375"/>
        <v>0</v>
      </c>
    </row>
    <row r="5982" spans="20:25" x14ac:dyDescent="0.25">
      <c r="T5982" s="7">
        <v>45172.833333333336</v>
      </c>
      <c r="U5982">
        <v>2.82</v>
      </c>
      <c r="V5982" s="8">
        <f t="shared" si="372"/>
        <v>1.1520059999999992</v>
      </c>
      <c r="W5982" s="9">
        <f t="shared" si="373"/>
        <v>2.1020000000000011E-2</v>
      </c>
      <c r="X5982" s="8">
        <f t="shared" si="374"/>
        <v>2.3632779999999998</v>
      </c>
      <c r="Y5982">
        <f t="shared" si="375"/>
        <v>0</v>
      </c>
    </row>
    <row r="5983" spans="20:25" x14ac:dyDescent="0.25">
      <c r="T5983" s="7">
        <v>45172.84375</v>
      </c>
      <c r="U5983">
        <v>2.8</v>
      </c>
      <c r="V5983" s="8">
        <f t="shared" si="372"/>
        <v>1.096239999999999</v>
      </c>
      <c r="W5983" s="9">
        <f t="shared" si="373"/>
        <v>1.9699999999999995E-2</v>
      </c>
      <c r="X5983" s="8">
        <f t="shared" si="374"/>
        <v>2.3321200000000002</v>
      </c>
      <c r="Y5983">
        <f t="shared" si="375"/>
        <v>0</v>
      </c>
    </row>
    <row r="5984" spans="20:25" x14ac:dyDescent="0.25">
      <c r="T5984" s="7">
        <v>45172.854166666664</v>
      </c>
      <c r="U5984">
        <v>2.71</v>
      </c>
      <c r="V5984" s="8">
        <f t="shared" si="372"/>
        <v>0.84529299999999985</v>
      </c>
      <c r="W5984" s="9">
        <f t="shared" si="373"/>
        <v>1.3760000000000022E-2</v>
      </c>
      <c r="X5984" s="8">
        <f t="shared" si="374"/>
        <v>2.1919090000000003</v>
      </c>
      <c r="Y5984">
        <f t="shared" si="375"/>
        <v>0</v>
      </c>
    </row>
    <row r="5985" spans="20:25" x14ac:dyDescent="0.25">
      <c r="T5985" s="7">
        <v>45172.864583333336</v>
      </c>
      <c r="U5985">
        <v>2.86</v>
      </c>
      <c r="V5985" s="8">
        <f t="shared" si="372"/>
        <v>1.2635379999999996</v>
      </c>
      <c r="W5985" s="9">
        <f t="shared" si="373"/>
        <v>2.3660000000000014E-2</v>
      </c>
      <c r="X5985" s="8">
        <f t="shared" si="374"/>
        <v>2.4255939999999998</v>
      </c>
      <c r="Y5985">
        <f t="shared" si="375"/>
        <v>0</v>
      </c>
    </row>
    <row r="5986" spans="20:25" x14ac:dyDescent="0.25">
      <c r="T5986" s="7">
        <v>45172.875</v>
      </c>
      <c r="U5986">
        <v>2.86</v>
      </c>
      <c r="V5986" s="8">
        <f t="shared" si="372"/>
        <v>1.2635379999999996</v>
      </c>
      <c r="W5986" s="9">
        <f t="shared" si="373"/>
        <v>2.3660000000000014E-2</v>
      </c>
      <c r="X5986" s="8">
        <f t="shared" si="374"/>
        <v>2.4255939999999998</v>
      </c>
      <c r="Y5986">
        <f t="shared" si="375"/>
        <v>0</v>
      </c>
    </row>
    <row r="5987" spans="20:25" x14ac:dyDescent="0.25">
      <c r="T5987" s="7">
        <v>45172.885416666664</v>
      </c>
      <c r="U5987">
        <v>2.76</v>
      </c>
      <c r="V5987" s="8">
        <f t="shared" si="372"/>
        <v>0.98470799999999947</v>
      </c>
      <c r="W5987" s="9">
        <f t="shared" si="373"/>
        <v>1.7059999999999992E-2</v>
      </c>
      <c r="X5987" s="8">
        <f t="shared" si="374"/>
        <v>2.2698040000000002</v>
      </c>
      <c r="Y5987">
        <f t="shared" si="375"/>
        <v>0</v>
      </c>
    </row>
    <row r="5988" spans="20:25" x14ac:dyDescent="0.25">
      <c r="T5988" s="7">
        <v>45172.895833333336</v>
      </c>
      <c r="U5988">
        <v>2.79</v>
      </c>
      <c r="V5988" s="8">
        <f t="shared" si="372"/>
        <v>1.0683569999999998</v>
      </c>
      <c r="W5988" s="9">
        <f t="shared" si="373"/>
        <v>1.9040000000000001E-2</v>
      </c>
      <c r="X5988" s="8">
        <f t="shared" si="374"/>
        <v>2.3165410000000004</v>
      </c>
      <c r="Y5988">
        <f t="shared" si="375"/>
        <v>0</v>
      </c>
    </row>
    <row r="5989" spans="20:25" x14ac:dyDescent="0.25">
      <c r="T5989" s="7">
        <v>45172.90625</v>
      </c>
      <c r="U5989">
        <v>2.74</v>
      </c>
      <c r="V5989" s="8">
        <f t="shared" si="372"/>
        <v>0.92894200000000016</v>
      </c>
      <c r="W5989" s="9">
        <f t="shared" si="373"/>
        <v>1.5740000000000032E-2</v>
      </c>
      <c r="X5989" s="8">
        <f t="shared" si="374"/>
        <v>2.2386460000000006</v>
      </c>
      <c r="Y5989">
        <f t="shared" si="375"/>
        <v>0</v>
      </c>
    </row>
    <row r="5990" spans="20:25" x14ac:dyDescent="0.25">
      <c r="T5990" s="7">
        <v>45172.916666666664</v>
      </c>
      <c r="U5990">
        <v>2.74</v>
      </c>
      <c r="V5990" s="8">
        <f t="shared" si="372"/>
        <v>0.92894200000000016</v>
      </c>
      <c r="W5990" s="9">
        <f t="shared" si="373"/>
        <v>1.5740000000000032E-2</v>
      </c>
      <c r="X5990" s="8">
        <f t="shared" si="374"/>
        <v>2.2386460000000006</v>
      </c>
      <c r="Y5990">
        <f t="shared" si="375"/>
        <v>0</v>
      </c>
    </row>
    <row r="5991" spans="20:25" x14ac:dyDescent="0.25">
      <c r="T5991" s="7">
        <v>45172.927083333336</v>
      </c>
      <c r="U5991">
        <v>2.72</v>
      </c>
      <c r="V5991" s="8">
        <f t="shared" si="372"/>
        <v>0.87317599999999995</v>
      </c>
      <c r="W5991" s="9">
        <f t="shared" si="373"/>
        <v>1.4420000000000016E-2</v>
      </c>
      <c r="X5991" s="8">
        <f t="shared" si="374"/>
        <v>2.207488000000001</v>
      </c>
      <c r="Y5991">
        <f t="shared" si="375"/>
        <v>0</v>
      </c>
    </row>
    <row r="5992" spans="20:25" x14ac:dyDescent="0.25">
      <c r="T5992" s="7">
        <v>45172.9375</v>
      </c>
      <c r="U5992">
        <v>2.8</v>
      </c>
      <c r="V5992" s="8">
        <f t="shared" si="372"/>
        <v>1.096239999999999</v>
      </c>
      <c r="W5992" s="9">
        <f t="shared" si="373"/>
        <v>1.9699999999999995E-2</v>
      </c>
      <c r="X5992" s="8">
        <f t="shared" si="374"/>
        <v>2.3321200000000002</v>
      </c>
      <c r="Y5992">
        <f t="shared" si="375"/>
        <v>0</v>
      </c>
    </row>
    <row r="5993" spans="20:25" x14ac:dyDescent="0.25">
      <c r="T5993" s="7">
        <v>45172.947916666664</v>
      </c>
      <c r="U5993">
        <v>2.64</v>
      </c>
      <c r="V5993" s="8">
        <f t="shared" si="372"/>
        <v>0.65011200000000002</v>
      </c>
      <c r="W5993" s="9">
        <f t="shared" si="373"/>
        <v>9.1400000000000092E-3</v>
      </c>
      <c r="X5993" s="8">
        <f t="shared" si="374"/>
        <v>2.0828560000000009</v>
      </c>
      <c r="Y5993">
        <f t="shared" si="375"/>
        <v>0</v>
      </c>
    </row>
    <row r="5994" spans="20:25" x14ac:dyDescent="0.25">
      <c r="T5994" s="7">
        <v>45172.958333333336</v>
      </c>
      <c r="U5994">
        <v>2.86</v>
      </c>
      <c r="V5994" s="8">
        <f t="shared" si="372"/>
        <v>1.2635379999999996</v>
      </c>
      <c r="W5994" s="9">
        <f t="shared" si="373"/>
        <v>2.3660000000000014E-2</v>
      </c>
      <c r="X5994" s="8">
        <f t="shared" si="374"/>
        <v>2.4255939999999998</v>
      </c>
      <c r="Y5994">
        <f t="shared" si="375"/>
        <v>0</v>
      </c>
    </row>
    <row r="5995" spans="20:25" x14ac:dyDescent="0.25">
      <c r="T5995" s="7">
        <v>45172.96875</v>
      </c>
      <c r="U5995">
        <v>2.84</v>
      </c>
      <c r="V5995" s="8">
        <f t="shared" si="372"/>
        <v>1.2077719999999994</v>
      </c>
      <c r="W5995" s="9">
        <f t="shared" si="373"/>
        <v>2.2339999999999999E-2</v>
      </c>
      <c r="X5995" s="8">
        <f t="shared" si="374"/>
        <v>2.3944360000000002</v>
      </c>
      <c r="Y5995">
        <f t="shared" si="375"/>
        <v>0</v>
      </c>
    </row>
    <row r="5996" spans="20:25" x14ac:dyDescent="0.25">
      <c r="T5996" s="7">
        <v>45172.979166666664</v>
      </c>
      <c r="U5996">
        <v>2.62</v>
      </c>
      <c r="V5996" s="8">
        <f t="shared" si="372"/>
        <v>0.59434599999999982</v>
      </c>
      <c r="W5996" s="9">
        <f t="shared" si="373"/>
        <v>7.8200000000000214E-3</v>
      </c>
      <c r="X5996" s="8">
        <f t="shared" si="374"/>
        <v>2.0516980000000005</v>
      </c>
      <c r="Y5996">
        <f t="shared" si="375"/>
        <v>0</v>
      </c>
    </row>
    <row r="5997" spans="20:25" x14ac:dyDescent="0.25">
      <c r="T5997" s="7">
        <v>45172.989583333336</v>
      </c>
      <c r="U5997">
        <v>2.5499999999999998</v>
      </c>
      <c r="V5997" s="8">
        <f t="shared" si="372"/>
        <v>0.3991649999999991</v>
      </c>
      <c r="W5997" s="9">
        <f t="shared" si="373"/>
        <v>3.2000000000000084E-3</v>
      </c>
      <c r="X5997" s="8">
        <f t="shared" si="374"/>
        <v>1.9426450000000002</v>
      </c>
      <c r="Y5997">
        <f t="shared" si="375"/>
        <v>0</v>
      </c>
    </row>
    <row r="5998" spans="20:25" x14ac:dyDescent="0.25">
      <c r="T5998" s="7">
        <v>45173</v>
      </c>
      <c r="U5998">
        <v>2.65</v>
      </c>
      <c r="V5998" s="8">
        <f t="shared" si="372"/>
        <v>0.67799499999999924</v>
      </c>
      <c r="W5998" s="9">
        <f t="shared" si="373"/>
        <v>9.8000000000000032E-3</v>
      </c>
      <c r="X5998" s="8">
        <f t="shared" si="374"/>
        <v>2.0984349999999998</v>
      </c>
      <c r="Y5998">
        <f t="shared" si="375"/>
        <v>0</v>
      </c>
    </row>
    <row r="5999" spans="20:25" x14ac:dyDescent="0.25">
      <c r="T5999" s="7">
        <v>45173.010416666664</v>
      </c>
      <c r="U5999">
        <v>2.63</v>
      </c>
      <c r="V5999" s="8">
        <f t="shared" si="372"/>
        <v>0.62222899999999903</v>
      </c>
      <c r="W5999" s="9">
        <f t="shared" si="373"/>
        <v>8.4800000000000153E-3</v>
      </c>
      <c r="X5999" s="8">
        <f t="shared" si="374"/>
        <v>2.0672770000000003</v>
      </c>
      <c r="Y5999">
        <f t="shared" si="375"/>
        <v>0</v>
      </c>
    </row>
    <row r="6000" spans="20:25" x14ac:dyDescent="0.25">
      <c r="T6000" s="7">
        <v>45173.020833333336</v>
      </c>
      <c r="U6000">
        <v>2.69</v>
      </c>
      <c r="V6000" s="8">
        <f t="shared" si="372"/>
        <v>0.78952699999999965</v>
      </c>
      <c r="W6000" s="9">
        <f t="shared" si="373"/>
        <v>1.2440000000000007E-2</v>
      </c>
      <c r="X6000" s="8">
        <f t="shared" si="374"/>
        <v>2.1607509999999999</v>
      </c>
      <c r="Y6000">
        <f t="shared" si="375"/>
        <v>0</v>
      </c>
    </row>
    <row r="6001" spans="20:25" x14ac:dyDescent="0.25">
      <c r="T6001" s="7">
        <v>45173.03125</v>
      </c>
      <c r="U6001">
        <v>2.8</v>
      </c>
      <c r="V6001" s="8">
        <f t="shared" si="372"/>
        <v>1.096239999999999</v>
      </c>
      <c r="W6001" s="9">
        <f t="shared" si="373"/>
        <v>1.9699999999999995E-2</v>
      </c>
      <c r="X6001" s="8">
        <f t="shared" si="374"/>
        <v>2.3321200000000002</v>
      </c>
      <c r="Y6001">
        <f t="shared" si="375"/>
        <v>0</v>
      </c>
    </row>
    <row r="6002" spans="20:25" x14ac:dyDescent="0.25">
      <c r="T6002" s="7">
        <v>45173.041666666664</v>
      </c>
      <c r="U6002">
        <v>2.52</v>
      </c>
      <c r="V6002" s="8">
        <f t="shared" si="372"/>
        <v>0.31551599999999969</v>
      </c>
      <c r="W6002" s="9">
        <f t="shared" si="373"/>
        <v>1.2199999999999989E-3</v>
      </c>
      <c r="X6002" s="8">
        <f t="shared" si="374"/>
        <v>1.8959080000000004</v>
      </c>
      <c r="Y6002">
        <f t="shared" si="375"/>
        <v>0</v>
      </c>
    </row>
    <row r="6003" spans="20:25" x14ac:dyDescent="0.25">
      <c r="T6003" s="7">
        <v>45173.052083333336</v>
      </c>
      <c r="U6003">
        <v>2.66</v>
      </c>
      <c r="V6003" s="8">
        <f t="shared" si="372"/>
        <v>0.70587800000000023</v>
      </c>
      <c r="W6003" s="9">
        <f t="shared" si="373"/>
        <v>1.0460000000000025E-2</v>
      </c>
      <c r="X6003" s="8">
        <f t="shared" si="374"/>
        <v>2.1140140000000005</v>
      </c>
      <c r="Y6003">
        <f t="shared" si="375"/>
        <v>0</v>
      </c>
    </row>
    <row r="6004" spans="20:25" x14ac:dyDescent="0.25">
      <c r="T6004" s="7">
        <v>45173.0625</v>
      </c>
      <c r="U6004">
        <v>2.87</v>
      </c>
      <c r="V6004" s="8">
        <f t="shared" si="372"/>
        <v>1.2914209999999997</v>
      </c>
      <c r="W6004" s="9">
        <f t="shared" si="373"/>
        <v>2.4320000000000008E-2</v>
      </c>
      <c r="X6004" s="8">
        <f t="shared" si="374"/>
        <v>2.4411730000000005</v>
      </c>
      <c r="Y6004">
        <f t="shared" si="375"/>
        <v>0</v>
      </c>
    </row>
    <row r="6005" spans="20:25" x14ac:dyDescent="0.25">
      <c r="T6005" s="7">
        <v>45173.072916666664</v>
      </c>
      <c r="U6005">
        <v>2.68</v>
      </c>
      <c r="V6005" s="8">
        <f t="shared" si="372"/>
        <v>0.76164400000000043</v>
      </c>
      <c r="W6005" s="9">
        <f t="shared" si="373"/>
        <v>1.1780000000000013E-2</v>
      </c>
      <c r="X6005" s="8">
        <f t="shared" si="374"/>
        <v>2.145172000000001</v>
      </c>
      <c r="Y6005">
        <f t="shared" si="375"/>
        <v>0</v>
      </c>
    </row>
    <row r="6006" spans="20:25" x14ac:dyDescent="0.25">
      <c r="T6006" s="7">
        <v>45173.083333333336</v>
      </c>
      <c r="U6006">
        <v>2.6</v>
      </c>
      <c r="V6006" s="8">
        <f t="shared" si="372"/>
        <v>0.53857999999999961</v>
      </c>
      <c r="W6006" s="9">
        <f t="shared" si="373"/>
        <v>6.5000000000000058E-3</v>
      </c>
      <c r="X6006" s="8">
        <f t="shared" si="374"/>
        <v>2.0205400000000009</v>
      </c>
      <c r="Y6006">
        <f t="shared" si="375"/>
        <v>0</v>
      </c>
    </row>
    <row r="6007" spans="20:25" x14ac:dyDescent="0.25">
      <c r="T6007" s="7">
        <v>45173.09375</v>
      </c>
      <c r="U6007">
        <v>2.4900000000000002</v>
      </c>
      <c r="V6007" s="8">
        <f t="shared" si="372"/>
        <v>0.23186700000000027</v>
      </c>
      <c r="W6007" s="9">
        <f t="shared" si="373"/>
        <v>0</v>
      </c>
      <c r="X6007" s="8">
        <f t="shared" si="374"/>
        <v>1.8491710000000006</v>
      </c>
      <c r="Y6007">
        <f t="shared" si="375"/>
        <v>0</v>
      </c>
    </row>
    <row r="6008" spans="20:25" x14ac:dyDescent="0.25">
      <c r="T6008" s="7">
        <v>45173.104166666664</v>
      </c>
      <c r="U6008">
        <v>2.76</v>
      </c>
      <c r="V6008" s="8">
        <f t="shared" si="372"/>
        <v>0.98470799999999947</v>
      </c>
      <c r="W6008" s="9">
        <f t="shared" si="373"/>
        <v>1.7059999999999992E-2</v>
      </c>
      <c r="X6008" s="8">
        <f t="shared" si="374"/>
        <v>2.2698040000000002</v>
      </c>
      <c r="Y6008">
        <f t="shared" si="375"/>
        <v>0</v>
      </c>
    </row>
    <row r="6009" spans="20:25" x14ac:dyDescent="0.25">
      <c r="T6009" s="7">
        <v>45173.114583333336</v>
      </c>
      <c r="U6009">
        <v>2.54</v>
      </c>
      <c r="V6009" s="8">
        <f t="shared" si="372"/>
        <v>0.37128199999999989</v>
      </c>
      <c r="W6009" s="9">
        <f t="shared" si="373"/>
        <v>2.5400000000000145E-3</v>
      </c>
      <c r="X6009" s="8">
        <f t="shared" si="374"/>
        <v>1.9270660000000004</v>
      </c>
      <c r="Y6009">
        <f t="shared" si="375"/>
        <v>0</v>
      </c>
    </row>
    <row r="6010" spans="20:25" x14ac:dyDescent="0.25">
      <c r="T6010" s="7">
        <v>45173.125</v>
      </c>
      <c r="U6010">
        <v>2.56</v>
      </c>
      <c r="V6010" s="8">
        <f t="shared" si="372"/>
        <v>0.42704800000000009</v>
      </c>
      <c r="W6010" s="9">
        <f t="shared" si="373"/>
        <v>3.8600000000000023E-3</v>
      </c>
      <c r="X6010" s="8">
        <f t="shared" si="374"/>
        <v>1.9582240000000004</v>
      </c>
      <c r="Y6010">
        <f t="shared" si="375"/>
        <v>0</v>
      </c>
    </row>
    <row r="6011" spans="20:25" x14ac:dyDescent="0.25">
      <c r="T6011" s="7">
        <v>45173.135416666664</v>
      </c>
      <c r="U6011">
        <v>2.62</v>
      </c>
      <c r="V6011" s="8">
        <f t="shared" si="372"/>
        <v>0.59434599999999982</v>
      </c>
      <c r="W6011" s="9">
        <f t="shared" si="373"/>
        <v>7.8200000000000214E-3</v>
      </c>
      <c r="X6011" s="8">
        <f t="shared" si="374"/>
        <v>2.0516980000000005</v>
      </c>
      <c r="Y6011">
        <f t="shared" si="375"/>
        <v>0</v>
      </c>
    </row>
    <row r="6012" spans="20:25" x14ac:dyDescent="0.25">
      <c r="T6012" s="7">
        <v>45173.145833333336</v>
      </c>
      <c r="U6012">
        <v>2.69</v>
      </c>
      <c r="V6012" s="8">
        <f t="shared" si="372"/>
        <v>0.78952699999999965</v>
      </c>
      <c r="W6012" s="9">
        <f t="shared" si="373"/>
        <v>1.2440000000000007E-2</v>
      </c>
      <c r="X6012" s="8">
        <f t="shared" si="374"/>
        <v>2.1607509999999999</v>
      </c>
      <c r="Y6012">
        <f t="shared" si="375"/>
        <v>0</v>
      </c>
    </row>
    <row r="6013" spans="20:25" x14ac:dyDescent="0.25">
      <c r="T6013" s="7">
        <v>45173.15625</v>
      </c>
      <c r="U6013">
        <v>2.65</v>
      </c>
      <c r="V6013" s="8">
        <f t="shared" si="372"/>
        <v>0.67799499999999924</v>
      </c>
      <c r="W6013" s="9">
        <f t="shared" si="373"/>
        <v>9.8000000000000032E-3</v>
      </c>
      <c r="X6013" s="8">
        <f t="shared" si="374"/>
        <v>2.0984349999999998</v>
      </c>
      <c r="Y6013">
        <f t="shared" si="375"/>
        <v>0</v>
      </c>
    </row>
    <row r="6014" spans="20:25" x14ac:dyDescent="0.25">
      <c r="T6014" s="7">
        <v>45173.166666666664</v>
      </c>
      <c r="U6014">
        <v>2.59</v>
      </c>
      <c r="V6014" s="8">
        <f t="shared" si="372"/>
        <v>0.51069699999999951</v>
      </c>
      <c r="W6014" s="9">
        <f t="shared" si="373"/>
        <v>5.8400000000000118E-3</v>
      </c>
      <c r="X6014" s="8">
        <f t="shared" si="374"/>
        <v>2.0049610000000002</v>
      </c>
      <c r="Y6014">
        <f t="shared" si="375"/>
        <v>0</v>
      </c>
    </row>
    <row r="6015" spans="20:25" x14ac:dyDescent="0.25">
      <c r="T6015" s="7">
        <v>45173.177083333336</v>
      </c>
      <c r="U6015">
        <v>2.46</v>
      </c>
      <c r="V6015" s="8">
        <f t="shared" si="372"/>
        <v>0.14821799999999996</v>
      </c>
      <c r="W6015" s="9">
        <f t="shared" si="373"/>
        <v>0</v>
      </c>
      <c r="X6015" s="8">
        <f t="shared" si="374"/>
        <v>1.8024340000000003</v>
      </c>
      <c r="Y6015">
        <f t="shared" si="375"/>
        <v>0</v>
      </c>
    </row>
    <row r="6016" spans="20:25" x14ac:dyDescent="0.25">
      <c r="T6016" s="7">
        <v>45173.1875</v>
      </c>
      <c r="U6016">
        <v>2.56</v>
      </c>
      <c r="V6016" s="8">
        <f t="shared" si="372"/>
        <v>0.42704800000000009</v>
      </c>
      <c r="W6016" s="9">
        <f t="shared" si="373"/>
        <v>3.8600000000000023E-3</v>
      </c>
      <c r="X6016" s="8">
        <f t="shared" si="374"/>
        <v>1.9582240000000004</v>
      </c>
      <c r="Y6016">
        <f t="shared" si="375"/>
        <v>0</v>
      </c>
    </row>
    <row r="6017" spans="20:25" x14ac:dyDescent="0.25">
      <c r="T6017" s="7">
        <v>45173.197916666664</v>
      </c>
      <c r="U6017">
        <v>2.5</v>
      </c>
      <c r="V6017" s="8">
        <f t="shared" si="372"/>
        <v>0.25974999999999948</v>
      </c>
      <c r="W6017" s="9">
        <f t="shared" si="373"/>
        <v>0</v>
      </c>
      <c r="X6017" s="8">
        <f t="shared" si="374"/>
        <v>1.8647500000000004</v>
      </c>
      <c r="Y6017">
        <f t="shared" si="375"/>
        <v>0</v>
      </c>
    </row>
    <row r="6018" spans="20:25" x14ac:dyDescent="0.25">
      <c r="T6018" s="7">
        <v>45173.208333333336</v>
      </c>
      <c r="U6018">
        <v>2.5299999999999998</v>
      </c>
      <c r="V6018" s="8">
        <f t="shared" si="372"/>
        <v>0.3433989999999989</v>
      </c>
      <c r="W6018" s="9">
        <f t="shared" si="373"/>
        <v>1.8799999999999928E-3</v>
      </c>
      <c r="X6018" s="8">
        <f t="shared" si="374"/>
        <v>1.9114870000000002</v>
      </c>
      <c r="Y6018">
        <f t="shared" si="375"/>
        <v>0</v>
      </c>
    </row>
    <row r="6019" spans="20:25" x14ac:dyDescent="0.25">
      <c r="T6019" s="7">
        <v>45173.21875</v>
      </c>
      <c r="U6019">
        <v>2.37</v>
      </c>
      <c r="V6019" s="8">
        <f t="shared" ref="V6019:V6082" si="376">IF(2.7883*U6019-6.711&lt;0,0,2.7883*U6019-6.711)</f>
        <v>0</v>
      </c>
      <c r="W6019" s="9">
        <f t="shared" ref="W6019:W6082" si="377">IF(0.066*U6019-0.1651&lt;0,0,0.066*U6019-0.1651)</f>
        <v>0</v>
      </c>
      <c r="X6019" s="8">
        <f t="shared" ref="X6019:X6082" si="378">IF(1.5579*U6019-2.03&lt;0,0,1.5579*U6019-2.03)</f>
        <v>1.6622230000000005</v>
      </c>
      <c r="Y6019">
        <f t="shared" ref="Y6019:Y6082" si="379">IF(1.2304*U6019-6.1782&lt;0,0,1.2304*U6019-6.1782)</f>
        <v>0</v>
      </c>
    </row>
    <row r="6020" spans="20:25" x14ac:dyDescent="0.25">
      <c r="T6020" s="7">
        <v>45173.229166666664</v>
      </c>
      <c r="U6020">
        <v>2.2799999999999998</v>
      </c>
      <c r="V6020" s="8">
        <f t="shared" si="376"/>
        <v>0</v>
      </c>
      <c r="W6020" s="9">
        <f t="shared" si="377"/>
        <v>0</v>
      </c>
      <c r="X6020" s="8">
        <f t="shared" si="378"/>
        <v>1.5220120000000001</v>
      </c>
      <c r="Y6020">
        <f t="shared" si="379"/>
        <v>0</v>
      </c>
    </row>
    <row r="6021" spans="20:25" x14ac:dyDescent="0.25">
      <c r="T6021" s="7">
        <v>45173.239583333336</v>
      </c>
      <c r="U6021">
        <v>2.37</v>
      </c>
      <c r="V6021" s="8">
        <f t="shared" si="376"/>
        <v>0</v>
      </c>
      <c r="W6021" s="9">
        <f t="shared" si="377"/>
        <v>0</v>
      </c>
      <c r="X6021" s="8">
        <f t="shared" si="378"/>
        <v>1.6622230000000005</v>
      </c>
      <c r="Y6021">
        <f t="shared" si="379"/>
        <v>0</v>
      </c>
    </row>
    <row r="6022" spans="20:25" x14ac:dyDescent="0.25">
      <c r="T6022" s="7">
        <v>45173.25</v>
      </c>
      <c r="U6022">
        <v>2.34</v>
      </c>
      <c r="V6022" s="8">
        <f t="shared" si="376"/>
        <v>0</v>
      </c>
      <c r="W6022" s="9">
        <f t="shared" si="377"/>
        <v>0</v>
      </c>
      <c r="X6022" s="8">
        <f t="shared" si="378"/>
        <v>1.6154860000000002</v>
      </c>
      <c r="Y6022">
        <f t="shared" si="379"/>
        <v>0</v>
      </c>
    </row>
    <row r="6023" spans="20:25" x14ac:dyDescent="0.25">
      <c r="T6023" s="7">
        <v>45173.260416666664</v>
      </c>
      <c r="U6023">
        <v>2.36</v>
      </c>
      <c r="V6023" s="8">
        <f t="shared" si="376"/>
        <v>0</v>
      </c>
      <c r="W6023" s="9">
        <f t="shared" si="377"/>
        <v>0</v>
      </c>
      <c r="X6023" s="8">
        <f t="shared" si="378"/>
        <v>1.6466440000000002</v>
      </c>
      <c r="Y6023">
        <f t="shared" si="379"/>
        <v>0</v>
      </c>
    </row>
    <row r="6024" spans="20:25" x14ac:dyDescent="0.25">
      <c r="T6024" s="7">
        <v>45173.270833333336</v>
      </c>
      <c r="U6024">
        <v>2.2999999999999998</v>
      </c>
      <c r="V6024" s="8">
        <f t="shared" si="376"/>
        <v>0</v>
      </c>
      <c r="W6024" s="9">
        <f t="shared" si="377"/>
        <v>0</v>
      </c>
      <c r="X6024" s="8">
        <f t="shared" si="378"/>
        <v>1.5531700000000002</v>
      </c>
      <c r="Y6024">
        <f t="shared" si="379"/>
        <v>0</v>
      </c>
    </row>
    <row r="6025" spans="20:25" x14ac:dyDescent="0.25">
      <c r="T6025" s="7">
        <v>45173.28125</v>
      </c>
      <c r="U6025">
        <v>2.33</v>
      </c>
      <c r="V6025" s="8">
        <f t="shared" si="376"/>
        <v>0</v>
      </c>
      <c r="W6025" s="9">
        <f t="shared" si="377"/>
        <v>0</v>
      </c>
      <c r="X6025" s="8">
        <f t="shared" si="378"/>
        <v>1.5999070000000004</v>
      </c>
      <c r="Y6025">
        <f t="shared" si="379"/>
        <v>0</v>
      </c>
    </row>
    <row r="6026" spans="20:25" x14ac:dyDescent="0.25">
      <c r="T6026" s="7">
        <v>45173.291666666664</v>
      </c>
      <c r="U6026">
        <v>2.23</v>
      </c>
      <c r="V6026" s="8">
        <f t="shared" si="376"/>
        <v>0</v>
      </c>
      <c r="W6026" s="9">
        <f t="shared" si="377"/>
        <v>0</v>
      </c>
      <c r="X6026" s="8">
        <f t="shared" si="378"/>
        <v>1.4441170000000003</v>
      </c>
      <c r="Y6026">
        <f t="shared" si="379"/>
        <v>0</v>
      </c>
    </row>
    <row r="6027" spans="20:25" x14ac:dyDescent="0.25">
      <c r="T6027" s="7">
        <v>45173.302083333336</v>
      </c>
      <c r="U6027">
        <v>2.35</v>
      </c>
      <c r="V6027" s="8">
        <f t="shared" si="376"/>
        <v>0</v>
      </c>
      <c r="W6027" s="9">
        <f t="shared" si="377"/>
        <v>0</v>
      </c>
      <c r="X6027" s="8">
        <f t="shared" si="378"/>
        <v>1.6310650000000004</v>
      </c>
      <c r="Y6027">
        <f t="shared" si="379"/>
        <v>0</v>
      </c>
    </row>
    <row r="6028" spans="20:25" x14ac:dyDescent="0.25">
      <c r="T6028" s="7">
        <v>45173.3125</v>
      </c>
      <c r="U6028">
        <v>2.38</v>
      </c>
      <c r="V6028" s="8">
        <f t="shared" si="376"/>
        <v>0</v>
      </c>
      <c r="W6028" s="9">
        <f t="shared" si="377"/>
        <v>0</v>
      </c>
      <c r="X6028" s="8">
        <f t="shared" si="378"/>
        <v>1.6778020000000002</v>
      </c>
      <c r="Y6028">
        <f t="shared" si="379"/>
        <v>0</v>
      </c>
    </row>
    <row r="6029" spans="20:25" x14ac:dyDescent="0.25">
      <c r="T6029" s="7">
        <v>45173.322916666664</v>
      </c>
      <c r="U6029">
        <v>2.13</v>
      </c>
      <c r="V6029" s="8">
        <f t="shared" si="376"/>
        <v>0</v>
      </c>
      <c r="W6029" s="9">
        <f t="shared" si="377"/>
        <v>0</v>
      </c>
      <c r="X6029" s="8">
        <f t="shared" si="378"/>
        <v>1.2883270000000002</v>
      </c>
      <c r="Y6029">
        <f t="shared" si="379"/>
        <v>0</v>
      </c>
    </row>
    <row r="6030" spans="20:25" x14ac:dyDescent="0.25">
      <c r="T6030" s="7">
        <v>45173.333333333336</v>
      </c>
      <c r="U6030">
        <v>2.25</v>
      </c>
      <c r="V6030" s="8">
        <f t="shared" si="376"/>
        <v>0</v>
      </c>
      <c r="W6030" s="9">
        <f t="shared" si="377"/>
        <v>0</v>
      </c>
      <c r="X6030" s="8">
        <f t="shared" si="378"/>
        <v>1.4752750000000003</v>
      </c>
      <c r="Y6030">
        <f t="shared" si="379"/>
        <v>0</v>
      </c>
    </row>
    <row r="6031" spans="20:25" x14ac:dyDescent="0.25">
      <c r="T6031" s="7">
        <v>45173.34375</v>
      </c>
      <c r="U6031">
        <v>2.19</v>
      </c>
      <c r="V6031" s="8">
        <f t="shared" si="376"/>
        <v>0</v>
      </c>
      <c r="W6031" s="9">
        <f t="shared" si="377"/>
        <v>0</v>
      </c>
      <c r="X6031" s="8">
        <f t="shared" si="378"/>
        <v>1.3818010000000003</v>
      </c>
      <c r="Y6031">
        <f t="shared" si="379"/>
        <v>0</v>
      </c>
    </row>
    <row r="6032" spans="20:25" x14ac:dyDescent="0.25">
      <c r="T6032" s="7">
        <v>45173.354166666664</v>
      </c>
      <c r="U6032">
        <v>2.2999999999999998</v>
      </c>
      <c r="V6032" s="8">
        <f t="shared" si="376"/>
        <v>0</v>
      </c>
      <c r="W6032" s="9">
        <f t="shared" si="377"/>
        <v>0</v>
      </c>
      <c r="X6032" s="8">
        <f t="shared" si="378"/>
        <v>1.5531700000000002</v>
      </c>
      <c r="Y6032">
        <f t="shared" si="379"/>
        <v>0</v>
      </c>
    </row>
    <row r="6033" spans="20:25" x14ac:dyDescent="0.25">
      <c r="T6033" s="7">
        <v>45173.364583333336</v>
      </c>
      <c r="U6033">
        <v>2.21</v>
      </c>
      <c r="V6033" s="8">
        <f t="shared" si="376"/>
        <v>0</v>
      </c>
      <c r="W6033" s="9">
        <f t="shared" si="377"/>
        <v>0</v>
      </c>
      <c r="X6033" s="8">
        <f t="shared" si="378"/>
        <v>1.4129590000000003</v>
      </c>
      <c r="Y6033">
        <f t="shared" si="379"/>
        <v>0</v>
      </c>
    </row>
    <row r="6034" spans="20:25" x14ac:dyDescent="0.25">
      <c r="T6034" s="7">
        <v>45173.375</v>
      </c>
      <c r="U6034">
        <v>2.15</v>
      </c>
      <c r="V6034" s="8">
        <f t="shared" si="376"/>
        <v>0</v>
      </c>
      <c r="W6034" s="9">
        <f t="shared" si="377"/>
        <v>0</v>
      </c>
      <c r="X6034" s="8">
        <f t="shared" si="378"/>
        <v>1.3194850000000002</v>
      </c>
      <c r="Y6034">
        <f t="shared" si="379"/>
        <v>0</v>
      </c>
    </row>
    <row r="6035" spans="20:25" x14ac:dyDescent="0.25">
      <c r="T6035" s="7">
        <v>45173.385416666664</v>
      </c>
      <c r="U6035">
        <v>2.17</v>
      </c>
      <c r="V6035" s="8">
        <f t="shared" si="376"/>
        <v>0</v>
      </c>
      <c r="W6035" s="9">
        <f t="shared" si="377"/>
        <v>0</v>
      </c>
      <c r="X6035" s="8">
        <f t="shared" si="378"/>
        <v>1.3506430000000003</v>
      </c>
      <c r="Y6035">
        <f t="shared" si="379"/>
        <v>0</v>
      </c>
    </row>
    <row r="6036" spans="20:25" x14ac:dyDescent="0.25">
      <c r="T6036" s="7">
        <v>45173.395833333336</v>
      </c>
      <c r="U6036">
        <v>2.14</v>
      </c>
      <c r="V6036" s="8">
        <f t="shared" si="376"/>
        <v>0</v>
      </c>
      <c r="W6036" s="9">
        <f t="shared" si="377"/>
        <v>0</v>
      </c>
      <c r="X6036" s="8">
        <f t="shared" si="378"/>
        <v>1.3039060000000005</v>
      </c>
      <c r="Y6036">
        <f t="shared" si="379"/>
        <v>0</v>
      </c>
    </row>
    <row r="6037" spans="20:25" x14ac:dyDescent="0.25">
      <c r="T6037" s="7">
        <v>45173.40625</v>
      </c>
      <c r="U6037">
        <v>2.2200000000000002</v>
      </c>
      <c r="V6037" s="8">
        <f t="shared" si="376"/>
        <v>0</v>
      </c>
      <c r="W6037" s="9">
        <f t="shared" si="377"/>
        <v>0</v>
      </c>
      <c r="X6037" s="8">
        <f t="shared" si="378"/>
        <v>1.4285380000000005</v>
      </c>
      <c r="Y6037">
        <f t="shared" si="379"/>
        <v>0</v>
      </c>
    </row>
    <row r="6038" spans="20:25" x14ac:dyDescent="0.25">
      <c r="T6038" s="7">
        <v>45173.416666666664</v>
      </c>
      <c r="U6038">
        <v>2.14</v>
      </c>
      <c r="V6038" s="8">
        <f t="shared" si="376"/>
        <v>0</v>
      </c>
      <c r="W6038" s="9">
        <f t="shared" si="377"/>
        <v>0</v>
      </c>
      <c r="X6038" s="8">
        <f t="shared" si="378"/>
        <v>1.3039060000000005</v>
      </c>
      <c r="Y6038">
        <f t="shared" si="379"/>
        <v>0</v>
      </c>
    </row>
    <row r="6039" spans="20:25" x14ac:dyDescent="0.25">
      <c r="T6039" s="7">
        <v>45173.427083333336</v>
      </c>
      <c r="U6039">
        <v>2.2000000000000002</v>
      </c>
      <c r="V6039" s="8">
        <f t="shared" si="376"/>
        <v>0</v>
      </c>
      <c r="W6039" s="9">
        <f t="shared" si="377"/>
        <v>0</v>
      </c>
      <c r="X6039" s="8">
        <f t="shared" si="378"/>
        <v>1.3973800000000005</v>
      </c>
      <c r="Y6039">
        <f t="shared" si="379"/>
        <v>0</v>
      </c>
    </row>
    <row r="6040" spans="20:25" x14ac:dyDescent="0.25">
      <c r="T6040" s="7">
        <v>45173.4375</v>
      </c>
      <c r="U6040">
        <v>2.19</v>
      </c>
      <c r="V6040" s="8">
        <f t="shared" si="376"/>
        <v>0</v>
      </c>
      <c r="W6040" s="9">
        <f t="shared" si="377"/>
        <v>0</v>
      </c>
      <c r="X6040" s="8">
        <f t="shared" si="378"/>
        <v>1.3818010000000003</v>
      </c>
      <c r="Y6040">
        <f t="shared" si="379"/>
        <v>0</v>
      </c>
    </row>
    <row r="6041" spans="20:25" x14ac:dyDescent="0.25">
      <c r="T6041" s="7">
        <v>45173.447916666664</v>
      </c>
      <c r="U6041">
        <v>2.35</v>
      </c>
      <c r="V6041" s="8">
        <f t="shared" si="376"/>
        <v>0</v>
      </c>
      <c r="W6041" s="9">
        <f t="shared" si="377"/>
        <v>0</v>
      </c>
      <c r="X6041" s="8">
        <f t="shared" si="378"/>
        <v>1.6310650000000004</v>
      </c>
      <c r="Y6041">
        <f t="shared" si="379"/>
        <v>0</v>
      </c>
    </row>
    <row r="6042" spans="20:25" x14ac:dyDescent="0.25">
      <c r="T6042" s="7">
        <v>45173.458333333336</v>
      </c>
      <c r="U6042">
        <v>2.37</v>
      </c>
      <c r="V6042" s="8">
        <f t="shared" si="376"/>
        <v>0</v>
      </c>
      <c r="W6042" s="9">
        <f t="shared" si="377"/>
        <v>0</v>
      </c>
      <c r="X6042" s="8">
        <f t="shared" si="378"/>
        <v>1.6622230000000005</v>
      </c>
      <c r="Y6042">
        <f t="shared" si="379"/>
        <v>0</v>
      </c>
    </row>
    <row r="6043" spans="20:25" x14ac:dyDescent="0.25">
      <c r="T6043" s="7">
        <v>45173.46875</v>
      </c>
      <c r="U6043">
        <v>2.38</v>
      </c>
      <c r="V6043" s="8">
        <f t="shared" si="376"/>
        <v>0</v>
      </c>
      <c r="W6043" s="9">
        <f t="shared" si="377"/>
        <v>0</v>
      </c>
      <c r="X6043" s="8">
        <f t="shared" si="378"/>
        <v>1.6778020000000002</v>
      </c>
      <c r="Y6043">
        <f t="shared" si="379"/>
        <v>0</v>
      </c>
    </row>
    <row r="6044" spans="20:25" x14ac:dyDescent="0.25">
      <c r="T6044" s="7">
        <v>45173.479166666664</v>
      </c>
      <c r="U6044">
        <v>2.21</v>
      </c>
      <c r="V6044" s="8">
        <f t="shared" si="376"/>
        <v>0</v>
      </c>
      <c r="W6044" s="9">
        <f t="shared" si="377"/>
        <v>0</v>
      </c>
      <c r="X6044" s="8">
        <f t="shared" si="378"/>
        <v>1.4129590000000003</v>
      </c>
      <c r="Y6044">
        <f t="shared" si="379"/>
        <v>0</v>
      </c>
    </row>
    <row r="6045" spans="20:25" x14ac:dyDescent="0.25">
      <c r="T6045" s="7">
        <v>45173.489583333336</v>
      </c>
      <c r="U6045">
        <v>2.2599999999999998</v>
      </c>
      <c r="V6045" s="8">
        <f t="shared" si="376"/>
        <v>0</v>
      </c>
      <c r="W6045" s="9">
        <f t="shared" si="377"/>
        <v>0</v>
      </c>
      <c r="X6045" s="8">
        <f t="shared" si="378"/>
        <v>1.4908540000000001</v>
      </c>
      <c r="Y6045">
        <f t="shared" si="379"/>
        <v>0</v>
      </c>
    </row>
    <row r="6046" spans="20:25" x14ac:dyDescent="0.25">
      <c r="T6046" s="7">
        <v>45173.5</v>
      </c>
      <c r="U6046">
        <v>2.2599999999999998</v>
      </c>
      <c r="V6046" s="8">
        <f t="shared" si="376"/>
        <v>0</v>
      </c>
      <c r="W6046" s="9">
        <f t="shared" si="377"/>
        <v>0</v>
      </c>
      <c r="X6046" s="8">
        <f t="shared" si="378"/>
        <v>1.4908540000000001</v>
      </c>
      <c r="Y6046">
        <f t="shared" si="379"/>
        <v>0</v>
      </c>
    </row>
    <row r="6047" spans="20:25" x14ac:dyDescent="0.25">
      <c r="T6047" s="7">
        <v>45173.510416666664</v>
      </c>
      <c r="U6047">
        <v>2.41</v>
      </c>
      <c r="V6047" s="8">
        <f t="shared" si="376"/>
        <v>8.8030000000003383E-3</v>
      </c>
      <c r="W6047" s="9">
        <f t="shared" si="377"/>
        <v>0</v>
      </c>
      <c r="X6047" s="8">
        <f t="shared" si="378"/>
        <v>1.7245390000000005</v>
      </c>
      <c r="Y6047">
        <f t="shared" si="379"/>
        <v>0</v>
      </c>
    </row>
    <row r="6048" spans="20:25" x14ac:dyDescent="0.25">
      <c r="T6048" s="7">
        <v>45173.520833333336</v>
      </c>
      <c r="U6048">
        <v>2.63</v>
      </c>
      <c r="V6048" s="8">
        <f t="shared" si="376"/>
        <v>0.62222899999999903</v>
      </c>
      <c r="W6048" s="9">
        <f t="shared" si="377"/>
        <v>8.4800000000000153E-3</v>
      </c>
      <c r="X6048" s="8">
        <f t="shared" si="378"/>
        <v>2.0672770000000003</v>
      </c>
      <c r="Y6048">
        <f t="shared" si="379"/>
        <v>0</v>
      </c>
    </row>
    <row r="6049" spans="20:25" x14ac:dyDescent="0.25">
      <c r="T6049" s="7">
        <v>45173.53125</v>
      </c>
      <c r="U6049">
        <v>2.4900000000000002</v>
      </c>
      <c r="V6049" s="8">
        <f t="shared" si="376"/>
        <v>0.23186700000000027</v>
      </c>
      <c r="W6049" s="9">
        <f t="shared" si="377"/>
        <v>0</v>
      </c>
      <c r="X6049" s="8">
        <f t="shared" si="378"/>
        <v>1.8491710000000006</v>
      </c>
      <c r="Y6049">
        <f t="shared" si="379"/>
        <v>0</v>
      </c>
    </row>
    <row r="6050" spans="20:25" x14ac:dyDescent="0.25">
      <c r="T6050" s="7">
        <v>45173.541666666664</v>
      </c>
      <c r="U6050">
        <v>2.4700000000000002</v>
      </c>
      <c r="V6050" s="8">
        <f t="shared" si="376"/>
        <v>0.17610100000000006</v>
      </c>
      <c r="W6050" s="9">
        <f t="shared" si="377"/>
        <v>0</v>
      </c>
      <c r="X6050" s="8">
        <f t="shared" si="378"/>
        <v>1.8180130000000005</v>
      </c>
      <c r="Y6050">
        <f t="shared" si="379"/>
        <v>0</v>
      </c>
    </row>
    <row r="6051" spans="20:25" x14ac:dyDescent="0.25">
      <c r="T6051" s="7">
        <v>45173.552083333336</v>
      </c>
      <c r="U6051">
        <v>2.54</v>
      </c>
      <c r="V6051" s="8">
        <f t="shared" si="376"/>
        <v>0.37128199999999989</v>
      </c>
      <c r="W6051" s="9">
        <f t="shared" si="377"/>
        <v>2.5400000000000145E-3</v>
      </c>
      <c r="X6051" s="8">
        <f t="shared" si="378"/>
        <v>1.9270660000000004</v>
      </c>
      <c r="Y6051">
        <f t="shared" si="379"/>
        <v>0</v>
      </c>
    </row>
    <row r="6052" spans="20:25" x14ac:dyDescent="0.25">
      <c r="T6052" s="7">
        <v>45173.5625</v>
      </c>
      <c r="U6052">
        <v>2.33</v>
      </c>
      <c r="V6052" s="8">
        <f t="shared" si="376"/>
        <v>0</v>
      </c>
      <c r="W6052" s="9">
        <f t="shared" si="377"/>
        <v>0</v>
      </c>
      <c r="X6052" s="8">
        <f t="shared" si="378"/>
        <v>1.5999070000000004</v>
      </c>
      <c r="Y6052">
        <f t="shared" si="379"/>
        <v>0</v>
      </c>
    </row>
    <row r="6053" spans="20:25" x14ac:dyDescent="0.25">
      <c r="T6053" s="7">
        <v>45173.572916666664</v>
      </c>
      <c r="U6053">
        <v>2.56</v>
      </c>
      <c r="V6053" s="8">
        <f t="shared" si="376"/>
        <v>0.42704800000000009</v>
      </c>
      <c r="W6053" s="9">
        <f t="shared" si="377"/>
        <v>3.8600000000000023E-3</v>
      </c>
      <c r="X6053" s="8">
        <f t="shared" si="378"/>
        <v>1.9582240000000004</v>
      </c>
      <c r="Y6053">
        <f t="shared" si="379"/>
        <v>0</v>
      </c>
    </row>
    <row r="6054" spans="20:25" x14ac:dyDescent="0.25">
      <c r="T6054" s="7">
        <v>45173.583333333336</v>
      </c>
      <c r="U6054">
        <v>2.6</v>
      </c>
      <c r="V6054" s="8">
        <f t="shared" si="376"/>
        <v>0.53857999999999961</v>
      </c>
      <c r="W6054" s="9">
        <f t="shared" si="377"/>
        <v>6.5000000000000058E-3</v>
      </c>
      <c r="X6054" s="8">
        <f t="shared" si="378"/>
        <v>2.0205400000000009</v>
      </c>
      <c r="Y6054">
        <f t="shared" si="379"/>
        <v>0</v>
      </c>
    </row>
    <row r="6055" spans="20:25" x14ac:dyDescent="0.25">
      <c r="T6055" s="7">
        <v>45173.59375</v>
      </c>
      <c r="U6055">
        <v>2.48</v>
      </c>
      <c r="V6055" s="8">
        <f t="shared" si="376"/>
        <v>0.20398399999999928</v>
      </c>
      <c r="W6055" s="9">
        <f t="shared" si="377"/>
        <v>0</v>
      </c>
      <c r="X6055" s="8">
        <f t="shared" si="378"/>
        <v>1.8335920000000003</v>
      </c>
      <c r="Y6055">
        <f t="shared" si="379"/>
        <v>0</v>
      </c>
    </row>
    <row r="6056" spans="20:25" x14ac:dyDescent="0.25">
      <c r="T6056" s="7">
        <v>45173.604166666664</v>
      </c>
      <c r="U6056">
        <v>2.62</v>
      </c>
      <c r="V6056" s="8">
        <f t="shared" si="376"/>
        <v>0.59434599999999982</v>
      </c>
      <c r="W6056" s="9">
        <f t="shared" si="377"/>
        <v>7.8200000000000214E-3</v>
      </c>
      <c r="X6056" s="8">
        <f t="shared" si="378"/>
        <v>2.0516980000000005</v>
      </c>
      <c r="Y6056">
        <f t="shared" si="379"/>
        <v>0</v>
      </c>
    </row>
    <row r="6057" spans="20:25" x14ac:dyDescent="0.25">
      <c r="T6057" s="7">
        <v>45173.614583333336</v>
      </c>
      <c r="U6057">
        <v>2.5499999999999998</v>
      </c>
      <c r="V6057" s="8">
        <f t="shared" si="376"/>
        <v>0.3991649999999991</v>
      </c>
      <c r="W6057" s="9">
        <f t="shared" si="377"/>
        <v>3.2000000000000084E-3</v>
      </c>
      <c r="X6057" s="8">
        <f t="shared" si="378"/>
        <v>1.9426450000000002</v>
      </c>
      <c r="Y6057">
        <f t="shared" si="379"/>
        <v>0</v>
      </c>
    </row>
    <row r="6058" spans="20:25" x14ac:dyDescent="0.25">
      <c r="T6058" s="7">
        <v>45173.625</v>
      </c>
      <c r="U6058">
        <v>2.63</v>
      </c>
      <c r="V6058" s="8">
        <f t="shared" si="376"/>
        <v>0.62222899999999903</v>
      </c>
      <c r="W6058" s="9">
        <f t="shared" si="377"/>
        <v>8.4800000000000153E-3</v>
      </c>
      <c r="X6058" s="8">
        <f t="shared" si="378"/>
        <v>2.0672770000000003</v>
      </c>
      <c r="Y6058">
        <f t="shared" si="379"/>
        <v>0</v>
      </c>
    </row>
    <row r="6059" spans="20:25" x14ac:dyDescent="0.25">
      <c r="T6059" s="7">
        <v>45173.635416666664</v>
      </c>
      <c r="U6059">
        <v>2.52</v>
      </c>
      <c r="V6059" s="8">
        <f t="shared" si="376"/>
        <v>0.31551599999999969</v>
      </c>
      <c r="W6059" s="9">
        <f t="shared" si="377"/>
        <v>1.2199999999999989E-3</v>
      </c>
      <c r="X6059" s="8">
        <f t="shared" si="378"/>
        <v>1.8959080000000004</v>
      </c>
      <c r="Y6059">
        <f t="shared" si="379"/>
        <v>0</v>
      </c>
    </row>
    <row r="6060" spans="20:25" x14ac:dyDescent="0.25">
      <c r="T6060" s="7">
        <v>45173.645833333336</v>
      </c>
      <c r="U6060">
        <v>2.97</v>
      </c>
      <c r="V6060" s="8">
        <f t="shared" si="376"/>
        <v>1.5702510000000007</v>
      </c>
      <c r="W6060" s="9">
        <f t="shared" si="377"/>
        <v>3.0920000000000031E-2</v>
      </c>
      <c r="X6060" s="8">
        <f t="shared" si="378"/>
        <v>2.596963000000001</v>
      </c>
      <c r="Y6060">
        <f t="shared" si="379"/>
        <v>0</v>
      </c>
    </row>
    <row r="6061" spans="20:25" x14ac:dyDescent="0.25">
      <c r="T6061" s="7">
        <v>45173.65625</v>
      </c>
      <c r="U6061">
        <v>2.73</v>
      </c>
      <c r="V6061" s="8">
        <f t="shared" si="376"/>
        <v>0.90105900000000005</v>
      </c>
      <c r="W6061" s="9">
        <f t="shared" si="377"/>
        <v>1.508000000000001E-2</v>
      </c>
      <c r="X6061" s="8">
        <f t="shared" si="378"/>
        <v>2.2230669999999999</v>
      </c>
      <c r="Y6061">
        <f t="shared" si="379"/>
        <v>0</v>
      </c>
    </row>
    <row r="6062" spans="20:25" x14ac:dyDescent="0.25">
      <c r="T6062" s="7">
        <v>45173.666666666664</v>
      </c>
      <c r="U6062">
        <v>2.57</v>
      </c>
      <c r="V6062" s="8">
        <f t="shared" si="376"/>
        <v>0.45493099999999931</v>
      </c>
      <c r="W6062" s="9">
        <f t="shared" si="377"/>
        <v>4.5199999999999962E-3</v>
      </c>
      <c r="X6062" s="8">
        <f t="shared" si="378"/>
        <v>1.9738029999999998</v>
      </c>
      <c r="Y6062">
        <f t="shared" si="379"/>
        <v>0</v>
      </c>
    </row>
    <row r="6063" spans="20:25" x14ac:dyDescent="0.25">
      <c r="T6063" s="7">
        <v>45173.677083333336</v>
      </c>
      <c r="U6063">
        <v>2.42</v>
      </c>
      <c r="V6063" s="8">
        <f t="shared" si="376"/>
        <v>3.6685999999999552E-2</v>
      </c>
      <c r="W6063" s="9">
        <f t="shared" si="377"/>
        <v>0</v>
      </c>
      <c r="X6063" s="8">
        <f t="shared" si="378"/>
        <v>1.7401180000000003</v>
      </c>
      <c r="Y6063">
        <f t="shared" si="379"/>
        <v>0</v>
      </c>
    </row>
    <row r="6064" spans="20:25" x14ac:dyDescent="0.25">
      <c r="T6064" s="7">
        <v>45173.6875</v>
      </c>
      <c r="U6064">
        <v>2.7</v>
      </c>
      <c r="V6064" s="8">
        <f t="shared" si="376"/>
        <v>0.81741000000000064</v>
      </c>
      <c r="W6064" s="9">
        <f t="shared" si="377"/>
        <v>1.3100000000000028E-2</v>
      </c>
      <c r="X6064" s="8">
        <f t="shared" si="378"/>
        <v>2.1763300000000005</v>
      </c>
      <c r="Y6064">
        <f t="shared" si="379"/>
        <v>0</v>
      </c>
    </row>
    <row r="6065" spans="20:25" x14ac:dyDescent="0.25">
      <c r="T6065" s="7">
        <v>45173.697916666664</v>
      </c>
      <c r="U6065">
        <v>2.38</v>
      </c>
      <c r="V6065" s="8">
        <f t="shared" si="376"/>
        <v>0</v>
      </c>
      <c r="W6065" s="9">
        <f t="shared" si="377"/>
        <v>0</v>
      </c>
      <c r="X6065" s="8">
        <f t="shared" si="378"/>
        <v>1.6778020000000002</v>
      </c>
      <c r="Y6065">
        <f t="shared" si="379"/>
        <v>0</v>
      </c>
    </row>
    <row r="6066" spans="20:25" x14ac:dyDescent="0.25">
      <c r="T6066" s="7">
        <v>45173.708333333336</v>
      </c>
      <c r="U6066">
        <v>2.4</v>
      </c>
      <c r="V6066" s="8">
        <f t="shared" si="376"/>
        <v>0</v>
      </c>
      <c r="W6066" s="9">
        <f t="shared" si="377"/>
        <v>0</v>
      </c>
      <c r="X6066" s="8">
        <f t="shared" si="378"/>
        <v>1.7089600000000003</v>
      </c>
      <c r="Y6066">
        <f t="shared" si="379"/>
        <v>0</v>
      </c>
    </row>
    <row r="6067" spans="20:25" x14ac:dyDescent="0.25">
      <c r="T6067" s="7">
        <v>45173.71875</v>
      </c>
      <c r="U6067">
        <v>2.54</v>
      </c>
      <c r="V6067" s="8">
        <f t="shared" si="376"/>
        <v>0.37128199999999989</v>
      </c>
      <c r="W6067" s="9">
        <f t="shared" si="377"/>
        <v>2.5400000000000145E-3</v>
      </c>
      <c r="X6067" s="8">
        <f t="shared" si="378"/>
        <v>1.9270660000000004</v>
      </c>
      <c r="Y6067">
        <f t="shared" si="379"/>
        <v>0</v>
      </c>
    </row>
    <row r="6068" spans="20:25" x14ac:dyDescent="0.25">
      <c r="T6068" s="7">
        <v>45173.729166666664</v>
      </c>
      <c r="U6068">
        <v>2.6</v>
      </c>
      <c r="V6068" s="8">
        <f t="shared" si="376"/>
        <v>0.53857999999999961</v>
      </c>
      <c r="W6068" s="9">
        <f t="shared" si="377"/>
        <v>6.5000000000000058E-3</v>
      </c>
      <c r="X6068" s="8">
        <f t="shared" si="378"/>
        <v>2.0205400000000009</v>
      </c>
      <c r="Y6068">
        <f t="shared" si="379"/>
        <v>0</v>
      </c>
    </row>
    <row r="6069" spans="20:25" x14ac:dyDescent="0.25">
      <c r="T6069" s="7">
        <v>45173.739583333336</v>
      </c>
      <c r="U6069">
        <v>2.58</v>
      </c>
      <c r="V6069" s="8">
        <f t="shared" si="376"/>
        <v>0.4828140000000003</v>
      </c>
      <c r="W6069" s="9">
        <f t="shared" si="377"/>
        <v>5.1800000000000179E-3</v>
      </c>
      <c r="X6069" s="8">
        <f t="shared" si="378"/>
        <v>1.9893820000000004</v>
      </c>
      <c r="Y6069">
        <f t="shared" si="379"/>
        <v>0</v>
      </c>
    </row>
    <row r="6070" spans="20:25" x14ac:dyDescent="0.25">
      <c r="T6070" s="7">
        <v>45173.75</v>
      </c>
      <c r="U6070">
        <v>2.54</v>
      </c>
      <c r="V6070" s="8">
        <f t="shared" si="376"/>
        <v>0.37128199999999989</v>
      </c>
      <c r="W6070" s="9">
        <f t="shared" si="377"/>
        <v>2.5400000000000145E-3</v>
      </c>
      <c r="X6070" s="8">
        <f t="shared" si="378"/>
        <v>1.9270660000000004</v>
      </c>
      <c r="Y6070">
        <f t="shared" si="379"/>
        <v>0</v>
      </c>
    </row>
    <row r="6071" spans="20:25" x14ac:dyDescent="0.25">
      <c r="T6071" s="7">
        <v>45173.760416666664</v>
      </c>
      <c r="U6071">
        <v>2.41</v>
      </c>
      <c r="V6071" s="8">
        <f t="shared" si="376"/>
        <v>8.8030000000003383E-3</v>
      </c>
      <c r="W6071" s="9">
        <f t="shared" si="377"/>
        <v>0</v>
      </c>
      <c r="X6071" s="8">
        <f t="shared" si="378"/>
        <v>1.7245390000000005</v>
      </c>
      <c r="Y6071">
        <f t="shared" si="379"/>
        <v>0</v>
      </c>
    </row>
    <row r="6072" spans="20:25" x14ac:dyDescent="0.25">
      <c r="T6072" s="7">
        <v>45173.770833333336</v>
      </c>
      <c r="U6072">
        <v>2.5099999999999998</v>
      </c>
      <c r="V6072" s="8">
        <f t="shared" si="376"/>
        <v>0.2876329999999987</v>
      </c>
      <c r="W6072" s="9">
        <f t="shared" si="377"/>
        <v>5.6000000000000494E-4</v>
      </c>
      <c r="X6072" s="8">
        <f t="shared" si="378"/>
        <v>1.8803290000000001</v>
      </c>
      <c r="Y6072">
        <f t="shared" si="379"/>
        <v>0</v>
      </c>
    </row>
    <row r="6073" spans="20:25" x14ac:dyDescent="0.25">
      <c r="T6073" s="7">
        <v>45173.78125</v>
      </c>
      <c r="U6073">
        <v>2.62</v>
      </c>
      <c r="V6073" s="8">
        <f t="shared" si="376"/>
        <v>0.59434599999999982</v>
      </c>
      <c r="W6073" s="9">
        <f t="shared" si="377"/>
        <v>7.8200000000000214E-3</v>
      </c>
      <c r="X6073" s="8">
        <f t="shared" si="378"/>
        <v>2.0516980000000005</v>
      </c>
      <c r="Y6073">
        <f t="shared" si="379"/>
        <v>0</v>
      </c>
    </row>
    <row r="6074" spans="20:25" x14ac:dyDescent="0.25">
      <c r="T6074" s="7">
        <v>45173.791666666664</v>
      </c>
      <c r="U6074">
        <v>3</v>
      </c>
      <c r="V6074" s="8">
        <f t="shared" si="376"/>
        <v>1.6539000000000001</v>
      </c>
      <c r="W6074" s="9">
        <f t="shared" si="377"/>
        <v>3.2900000000000013E-2</v>
      </c>
      <c r="X6074" s="8">
        <f t="shared" si="378"/>
        <v>2.6437000000000004</v>
      </c>
      <c r="Y6074">
        <f t="shared" si="379"/>
        <v>0</v>
      </c>
    </row>
    <row r="6075" spans="20:25" x14ac:dyDescent="0.25">
      <c r="T6075" s="7">
        <v>45173.802083333336</v>
      </c>
      <c r="U6075">
        <v>2.59</v>
      </c>
      <c r="V6075" s="8">
        <f t="shared" si="376"/>
        <v>0.51069699999999951</v>
      </c>
      <c r="W6075" s="9">
        <f t="shared" si="377"/>
        <v>5.8400000000000118E-3</v>
      </c>
      <c r="X6075" s="8">
        <f t="shared" si="378"/>
        <v>2.0049610000000002</v>
      </c>
      <c r="Y6075">
        <f t="shared" si="379"/>
        <v>0</v>
      </c>
    </row>
    <row r="6076" spans="20:25" x14ac:dyDescent="0.25">
      <c r="T6076" s="7">
        <v>45173.8125</v>
      </c>
      <c r="U6076">
        <v>2.5299999999999998</v>
      </c>
      <c r="V6076" s="8">
        <f t="shared" si="376"/>
        <v>0.3433989999999989</v>
      </c>
      <c r="W6076" s="9">
        <f t="shared" si="377"/>
        <v>1.8799999999999928E-3</v>
      </c>
      <c r="X6076" s="8">
        <f t="shared" si="378"/>
        <v>1.9114870000000002</v>
      </c>
      <c r="Y6076">
        <f t="shared" si="379"/>
        <v>0</v>
      </c>
    </row>
    <row r="6077" spans="20:25" x14ac:dyDescent="0.25">
      <c r="T6077" s="7">
        <v>45173.822916666664</v>
      </c>
      <c r="U6077">
        <v>2.58</v>
      </c>
      <c r="V6077" s="8">
        <f t="shared" si="376"/>
        <v>0.4828140000000003</v>
      </c>
      <c r="W6077" s="9">
        <f t="shared" si="377"/>
        <v>5.1800000000000179E-3</v>
      </c>
      <c r="X6077" s="8">
        <f t="shared" si="378"/>
        <v>1.9893820000000004</v>
      </c>
      <c r="Y6077">
        <f t="shared" si="379"/>
        <v>0</v>
      </c>
    </row>
    <row r="6078" spans="20:25" x14ac:dyDescent="0.25">
      <c r="T6078" s="7">
        <v>45173.833333333336</v>
      </c>
      <c r="U6078">
        <v>2.66</v>
      </c>
      <c r="V6078" s="8">
        <f t="shared" si="376"/>
        <v>0.70587800000000023</v>
      </c>
      <c r="W6078" s="9">
        <f t="shared" si="377"/>
        <v>1.0460000000000025E-2</v>
      </c>
      <c r="X6078" s="8">
        <f t="shared" si="378"/>
        <v>2.1140140000000005</v>
      </c>
      <c r="Y6078">
        <f t="shared" si="379"/>
        <v>0</v>
      </c>
    </row>
    <row r="6079" spans="20:25" x14ac:dyDescent="0.25">
      <c r="T6079" s="7">
        <v>45173.84375</v>
      </c>
      <c r="U6079">
        <v>2.68</v>
      </c>
      <c r="V6079" s="8">
        <f t="shared" si="376"/>
        <v>0.76164400000000043</v>
      </c>
      <c r="W6079" s="9">
        <f t="shared" si="377"/>
        <v>1.1780000000000013E-2</v>
      </c>
      <c r="X6079" s="8">
        <f t="shared" si="378"/>
        <v>2.145172000000001</v>
      </c>
      <c r="Y6079">
        <f t="shared" si="379"/>
        <v>0</v>
      </c>
    </row>
    <row r="6080" spans="20:25" x14ac:dyDescent="0.25">
      <c r="T6080" s="7">
        <v>45173.854166666664</v>
      </c>
      <c r="U6080">
        <v>2.73</v>
      </c>
      <c r="V6080" s="8">
        <f t="shared" si="376"/>
        <v>0.90105900000000005</v>
      </c>
      <c r="W6080" s="9">
        <f t="shared" si="377"/>
        <v>1.508000000000001E-2</v>
      </c>
      <c r="X6080" s="8">
        <f t="shared" si="378"/>
        <v>2.2230669999999999</v>
      </c>
      <c r="Y6080">
        <f t="shared" si="379"/>
        <v>0</v>
      </c>
    </row>
    <row r="6081" spans="20:25" x14ac:dyDescent="0.25">
      <c r="T6081" s="7">
        <v>45173.864583333336</v>
      </c>
      <c r="U6081">
        <v>2.77</v>
      </c>
      <c r="V6081" s="8">
        <f t="shared" si="376"/>
        <v>1.0125909999999996</v>
      </c>
      <c r="W6081" s="9">
        <f t="shared" si="377"/>
        <v>1.7720000000000014E-2</v>
      </c>
      <c r="X6081" s="8">
        <f t="shared" si="378"/>
        <v>2.2853830000000008</v>
      </c>
      <c r="Y6081">
        <f t="shared" si="379"/>
        <v>0</v>
      </c>
    </row>
    <row r="6082" spans="20:25" x14ac:dyDescent="0.25">
      <c r="T6082" s="7">
        <v>45173.875</v>
      </c>
      <c r="U6082">
        <v>2.84</v>
      </c>
      <c r="V6082" s="8">
        <f t="shared" si="376"/>
        <v>1.2077719999999994</v>
      </c>
      <c r="W6082" s="9">
        <f t="shared" si="377"/>
        <v>2.2339999999999999E-2</v>
      </c>
      <c r="X6082" s="8">
        <f t="shared" si="378"/>
        <v>2.3944360000000002</v>
      </c>
      <c r="Y6082">
        <f t="shared" si="379"/>
        <v>0</v>
      </c>
    </row>
    <row r="6083" spans="20:25" x14ac:dyDescent="0.25">
      <c r="T6083" s="7">
        <v>45173.885416666664</v>
      </c>
      <c r="U6083">
        <v>2.6</v>
      </c>
      <c r="V6083" s="8">
        <f t="shared" ref="V6083:V6146" si="380">IF(2.7883*U6083-6.711&lt;0,0,2.7883*U6083-6.711)</f>
        <v>0.53857999999999961</v>
      </c>
      <c r="W6083" s="9">
        <f t="shared" ref="W6083:W6146" si="381">IF(0.066*U6083-0.1651&lt;0,0,0.066*U6083-0.1651)</f>
        <v>6.5000000000000058E-3</v>
      </c>
      <c r="X6083" s="8">
        <f t="shared" ref="X6083:X6146" si="382">IF(1.5579*U6083-2.03&lt;0,0,1.5579*U6083-2.03)</f>
        <v>2.0205400000000009</v>
      </c>
      <c r="Y6083">
        <f t="shared" ref="Y6083:Y6146" si="383">IF(1.2304*U6083-6.1782&lt;0,0,1.2304*U6083-6.1782)</f>
        <v>0</v>
      </c>
    </row>
    <row r="6084" spans="20:25" x14ac:dyDescent="0.25">
      <c r="T6084" s="7">
        <v>45173.895833333336</v>
      </c>
      <c r="U6084">
        <v>2.66</v>
      </c>
      <c r="V6084" s="8">
        <f t="shared" si="380"/>
        <v>0.70587800000000023</v>
      </c>
      <c r="W6084" s="9">
        <f t="shared" si="381"/>
        <v>1.0460000000000025E-2</v>
      </c>
      <c r="X6084" s="8">
        <f t="shared" si="382"/>
        <v>2.1140140000000005</v>
      </c>
      <c r="Y6084">
        <f t="shared" si="383"/>
        <v>0</v>
      </c>
    </row>
    <row r="6085" spans="20:25" x14ac:dyDescent="0.25">
      <c r="T6085" s="7">
        <v>45173.90625</v>
      </c>
      <c r="U6085">
        <v>2.75</v>
      </c>
      <c r="V6085" s="8">
        <f t="shared" si="380"/>
        <v>0.95682499999999937</v>
      </c>
      <c r="W6085" s="9">
        <f t="shared" si="381"/>
        <v>1.6399999999999998E-2</v>
      </c>
      <c r="X6085" s="8">
        <f t="shared" si="382"/>
        <v>2.2542250000000004</v>
      </c>
      <c r="Y6085">
        <f t="shared" si="383"/>
        <v>0</v>
      </c>
    </row>
    <row r="6086" spans="20:25" x14ac:dyDescent="0.25">
      <c r="T6086" s="7">
        <v>45173.916666666664</v>
      </c>
      <c r="U6086">
        <v>2.63</v>
      </c>
      <c r="V6086" s="8">
        <f t="shared" si="380"/>
        <v>0.62222899999999903</v>
      </c>
      <c r="W6086" s="9">
        <f t="shared" si="381"/>
        <v>8.4800000000000153E-3</v>
      </c>
      <c r="X6086" s="8">
        <f t="shared" si="382"/>
        <v>2.0672770000000003</v>
      </c>
      <c r="Y6086">
        <f t="shared" si="383"/>
        <v>0</v>
      </c>
    </row>
    <row r="6087" spans="20:25" x14ac:dyDescent="0.25">
      <c r="T6087" s="7">
        <v>45173.927083333336</v>
      </c>
      <c r="U6087">
        <v>2.59</v>
      </c>
      <c r="V6087" s="8">
        <f t="shared" si="380"/>
        <v>0.51069699999999951</v>
      </c>
      <c r="W6087" s="9">
        <f t="shared" si="381"/>
        <v>5.8400000000000118E-3</v>
      </c>
      <c r="X6087" s="8">
        <f t="shared" si="382"/>
        <v>2.0049610000000002</v>
      </c>
      <c r="Y6087">
        <f t="shared" si="383"/>
        <v>0</v>
      </c>
    </row>
    <row r="6088" spans="20:25" x14ac:dyDescent="0.25">
      <c r="T6088" s="7">
        <v>45173.9375</v>
      </c>
      <c r="U6088">
        <v>2.59</v>
      </c>
      <c r="V6088" s="8">
        <f t="shared" si="380"/>
        <v>0.51069699999999951</v>
      </c>
      <c r="W6088" s="9">
        <f t="shared" si="381"/>
        <v>5.8400000000000118E-3</v>
      </c>
      <c r="X6088" s="8">
        <f t="shared" si="382"/>
        <v>2.0049610000000002</v>
      </c>
      <c r="Y6088">
        <f t="shared" si="383"/>
        <v>0</v>
      </c>
    </row>
    <row r="6089" spans="20:25" x14ac:dyDescent="0.25">
      <c r="T6089" s="7">
        <v>45173.947916666664</v>
      </c>
      <c r="U6089">
        <v>2.59</v>
      </c>
      <c r="V6089" s="8">
        <f t="shared" si="380"/>
        <v>0.51069699999999951</v>
      </c>
      <c r="W6089" s="9">
        <f t="shared" si="381"/>
        <v>5.8400000000000118E-3</v>
      </c>
      <c r="X6089" s="8">
        <f t="shared" si="382"/>
        <v>2.0049610000000002</v>
      </c>
      <c r="Y6089">
        <f t="shared" si="383"/>
        <v>0</v>
      </c>
    </row>
    <row r="6090" spans="20:25" x14ac:dyDescent="0.25">
      <c r="T6090" s="7">
        <v>45173.958333333336</v>
      </c>
      <c r="U6090">
        <v>2.59</v>
      </c>
      <c r="V6090" s="8">
        <f t="shared" si="380"/>
        <v>0.51069699999999951</v>
      </c>
      <c r="W6090" s="9">
        <f t="shared" si="381"/>
        <v>5.8400000000000118E-3</v>
      </c>
      <c r="X6090" s="8">
        <f t="shared" si="382"/>
        <v>2.0049610000000002</v>
      </c>
      <c r="Y6090">
        <f t="shared" si="383"/>
        <v>0</v>
      </c>
    </row>
    <row r="6091" spans="20:25" x14ac:dyDescent="0.25">
      <c r="T6091" s="7">
        <v>45173.96875</v>
      </c>
      <c r="U6091">
        <v>2.64</v>
      </c>
      <c r="V6091" s="8">
        <f t="shared" si="380"/>
        <v>0.65011200000000002</v>
      </c>
      <c r="W6091" s="9">
        <f t="shared" si="381"/>
        <v>9.1400000000000092E-3</v>
      </c>
      <c r="X6091" s="8">
        <f t="shared" si="382"/>
        <v>2.0828560000000009</v>
      </c>
      <c r="Y6091">
        <f t="shared" si="383"/>
        <v>0</v>
      </c>
    </row>
    <row r="6092" spans="20:25" x14ac:dyDescent="0.25">
      <c r="T6092" s="7">
        <v>45173.979166666664</v>
      </c>
      <c r="U6092">
        <v>2.56</v>
      </c>
      <c r="V6092" s="8">
        <f t="shared" si="380"/>
        <v>0.42704800000000009</v>
      </c>
      <c r="W6092" s="9">
        <f t="shared" si="381"/>
        <v>3.8600000000000023E-3</v>
      </c>
      <c r="X6092" s="8">
        <f t="shared" si="382"/>
        <v>1.9582240000000004</v>
      </c>
      <c r="Y6092">
        <f t="shared" si="383"/>
        <v>0</v>
      </c>
    </row>
    <row r="6093" spans="20:25" x14ac:dyDescent="0.25">
      <c r="T6093" s="7">
        <v>45173.989583333336</v>
      </c>
      <c r="U6093">
        <v>2.4700000000000002</v>
      </c>
      <c r="V6093" s="8">
        <f t="shared" si="380"/>
        <v>0.17610100000000006</v>
      </c>
      <c r="W6093" s="9">
        <f t="shared" si="381"/>
        <v>0</v>
      </c>
      <c r="X6093" s="8">
        <f t="shared" si="382"/>
        <v>1.8180130000000005</v>
      </c>
      <c r="Y6093">
        <f t="shared" si="383"/>
        <v>0</v>
      </c>
    </row>
    <row r="6094" spans="20:25" x14ac:dyDescent="0.25">
      <c r="T6094" s="7">
        <v>45174</v>
      </c>
      <c r="U6094">
        <v>2.62</v>
      </c>
      <c r="V6094" s="8">
        <f t="shared" si="380"/>
        <v>0.59434599999999982</v>
      </c>
      <c r="W6094" s="9">
        <f t="shared" si="381"/>
        <v>7.8200000000000214E-3</v>
      </c>
      <c r="X6094" s="8">
        <f t="shared" si="382"/>
        <v>2.0516980000000005</v>
      </c>
      <c r="Y6094">
        <f t="shared" si="383"/>
        <v>0</v>
      </c>
    </row>
    <row r="6095" spans="20:25" x14ac:dyDescent="0.25">
      <c r="T6095" s="7">
        <v>45174.010416666664</v>
      </c>
      <c r="U6095">
        <v>2.56</v>
      </c>
      <c r="V6095" s="8">
        <f t="shared" si="380"/>
        <v>0.42704800000000009</v>
      </c>
      <c r="W6095" s="9">
        <f t="shared" si="381"/>
        <v>3.8600000000000023E-3</v>
      </c>
      <c r="X6095" s="8">
        <f t="shared" si="382"/>
        <v>1.9582240000000004</v>
      </c>
      <c r="Y6095">
        <f t="shared" si="383"/>
        <v>0</v>
      </c>
    </row>
    <row r="6096" spans="20:25" x14ac:dyDescent="0.25">
      <c r="T6096" s="7">
        <v>45174.020833333336</v>
      </c>
      <c r="U6096">
        <v>2.52</v>
      </c>
      <c r="V6096" s="8">
        <f t="shared" si="380"/>
        <v>0.31551599999999969</v>
      </c>
      <c r="W6096" s="9">
        <f t="shared" si="381"/>
        <v>1.2199999999999989E-3</v>
      </c>
      <c r="X6096" s="8">
        <f t="shared" si="382"/>
        <v>1.8959080000000004</v>
      </c>
      <c r="Y6096">
        <f t="shared" si="383"/>
        <v>0</v>
      </c>
    </row>
    <row r="6097" spans="20:25" x14ac:dyDescent="0.25">
      <c r="T6097" s="7">
        <v>45174.03125</v>
      </c>
      <c r="U6097">
        <v>2.48</v>
      </c>
      <c r="V6097" s="8">
        <f t="shared" si="380"/>
        <v>0.20398399999999928</v>
      </c>
      <c r="W6097" s="9">
        <f t="shared" si="381"/>
        <v>0</v>
      </c>
      <c r="X6097" s="8">
        <f t="shared" si="382"/>
        <v>1.8335920000000003</v>
      </c>
      <c r="Y6097">
        <f t="shared" si="383"/>
        <v>0</v>
      </c>
    </row>
    <row r="6098" spans="20:25" x14ac:dyDescent="0.25">
      <c r="T6098" s="7">
        <v>45174.041666666664</v>
      </c>
      <c r="U6098">
        <v>2.5299999999999998</v>
      </c>
      <c r="V6098" s="8">
        <f t="shared" si="380"/>
        <v>0.3433989999999989</v>
      </c>
      <c r="W6098" s="9">
        <f t="shared" si="381"/>
        <v>1.8799999999999928E-3</v>
      </c>
      <c r="X6098" s="8">
        <f t="shared" si="382"/>
        <v>1.9114870000000002</v>
      </c>
      <c r="Y6098">
        <f t="shared" si="383"/>
        <v>0</v>
      </c>
    </row>
    <row r="6099" spans="20:25" x14ac:dyDescent="0.25">
      <c r="T6099" s="7">
        <v>45174.052083333336</v>
      </c>
      <c r="U6099">
        <v>2.56</v>
      </c>
      <c r="V6099" s="8">
        <f t="shared" si="380"/>
        <v>0.42704800000000009</v>
      </c>
      <c r="W6099" s="9">
        <f t="shared" si="381"/>
        <v>3.8600000000000023E-3</v>
      </c>
      <c r="X6099" s="8">
        <f t="shared" si="382"/>
        <v>1.9582240000000004</v>
      </c>
      <c r="Y6099">
        <f t="shared" si="383"/>
        <v>0</v>
      </c>
    </row>
    <row r="6100" spans="20:25" x14ac:dyDescent="0.25">
      <c r="T6100" s="7">
        <v>45174.0625</v>
      </c>
      <c r="U6100">
        <v>2.58</v>
      </c>
      <c r="V6100" s="8">
        <f t="shared" si="380"/>
        <v>0.4828140000000003</v>
      </c>
      <c r="W6100" s="9">
        <f t="shared" si="381"/>
        <v>5.1800000000000179E-3</v>
      </c>
      <c r="X6100" s="8">
        <f t="shared" si="382"/>
        <v>1.9893820000000004</v>
      </c>
      <c r="Y6100">
        <f t="shared" si="383"/>
        <v>0</v>
      </c>
    </row>
    <row r="6101" spans="20:25" x14ac:dyDescent="0.25">
      <c r="T6101" s="7">
        <v>45174.072916666664</v>
      </c>
      <c r="U6101">
        <v>2.5299999999999998</v>
      </c>
      <c r="V6101" s="8">
        <f t="shared" si="380"/>
        <v>0.3433989999999989</v>
      </c>
      <c r="W6101" s="9">
        <f t="shared" si="381"/>
        <v>1.8799999999999928E-3</v>
      </c>
      <c r="X6101" s="8">
        <f t="shared" si="382"/>
        <v>1.9114870000000002</v>
      </c>
      <c r="Y6101">
        <f t="shared" si="383"/>
        <v>0</v>
      </c>
    </row>
    <row r="6102" spans="20:25" x14ac:dyDescent="0.25">
      <c r="T6102" s="7">
        <v>45174.083333333336</v>
      </c>
      <c r="U6102">
        <v>2.63</v>
      </c>
      <c r="V6102" s="8">
        <f t="shared" si="380"/>
        <v>0.62222899999999903</v>
      </c>
      <c r="W6102" s="9">
        <f t="shared" si="381"/>
        <v>8.4800000000000153E-3</v>
      </c>
      <c r="X6102" s="8">
        <f t="shared" si="382"/>
        <v>2.0672770000000003</v>
      </c>
      <c r="Y6102">
        <f t="shared" si="383"/>
        <v>0</v>
      </c>
    </row>
    <row r="6103" spans="20:25" x14ac:dyDescent="0.25">
      <c r="T6103" s="7">
        <v>45174.09375</v>
      </c>
      <c r="U6103">
        <v>2.6</v>
      </c>
      <c r="V6103" s="8">
        <f t="shared" si="380"/>
        <v>0.53857999999999961</v>
      </c>
      <c r="W6103" s="9">
        <f t="shared" si="381"/>
        <v>6.5000000000000058E-3</v>
      </c>
      <c r="X6103" s="8">
        <f t="shared" si="382"/>
        <v>2.0205400000000009</v>
      </c>
      <c r="Y6103">
        <f t="shared" si="383"/>
        <v>0</v>
      </c>
    </row>
    <row r="6104" spans="20:25" x14ac:dyDescent="0.25">
      <c r="T6104" s="7">
        <v>45174.104166666664</v>
      </c>
      <c r="U6104">
        <v>2.5</v>
      </c>
      <c r="V6104" s="8">
        <f t="shared" si="380"/>
        <v>0.25974999999999948</v>
      </c>
      <c r="W6104" s="9">
        <f t="shared" si="381"/>
        <v>0</v>
      </c>
      <c r="X6104" s="8">
        <f t="shared" si="382"/>
        <v>1.8647500000000004</v>
      </c>
      <c r="Y6104">
        <f t="shared" si="383"/>
        <v>0</v>
      </c>
    </row>
    <row r="6105" spans="20:25" x14ac:dyDescent="0.25">
      <c r="T6105" s="7">
        <v>45174.114583333336</v>
      </c>
      <c r="U6105">
        <v>2.4300000000000002</v>
      </c>
      <c r="V6105" s="8">
        <f t="shared" si="380"/>
        <v>6.4569000000000543E-2</v>
      </c>
      <c r="W6105" s="9">
        <f t="shared" si="381"/>
        <v>0</v>
      </c>
      <c r="X6105" s="8">
        <f t="shared" si="382"/>
        <v>1.7556970000000005</v>
      </c>
      <c r="Y6105">
        <f t="shared" si="383"/>
        <v>0</v>
      </c>
    </row>
    <row r="6106" spans="20:25" x14ac:dyDescent="0.25">
      <c r="T6106" s="7">
        <v>45174.125</v>
      </c>
      <c r="U6106">
        <v>2.2000000000000002</v>
      </c>
      <c r="V6106" s="8">
        <f t="shared" si="380"/>
        <v>0</v>
      </c>
      <c r="W6106" s="9">
        <f t="shared" si="381"/>
        <v>0</v>
      </c>
      <c r="X6106" s="8">
        <f t="shared" si="382"/>
        <v>1.3973800000000005</v>
      </c>
      <c r="Y6106">
        <f t="shared" si="383"/>
        <v>0</v>
      </c>
    </row>
    <row r="6107" spans="20:25" x14ac:dyDescent="0.25">
      <c r="T6107" s="7">
        <v>45174.135416666664</v>
      </c>
      <c r="U6107">
        <v>2.4500000000000002</v>
      </c>
      <c r="V6107" s="8">
        <f t="shared" si="380"/>
        <v>0.12033499999999986</v>
      </c>
      <c r="W6107" s="9">
        <f t="shared" si="381"/>
        <v>0</v>
      </c>
      <c r="X6107" s="8">
        <f t="shared" si="382"/>
        <v>1.7868550000000005</v>
      </c>
      <c r="Y6107">
        <f t="shared" si="383"/>
        <v>0</v>
      </c>
    </row>
    <row r="6108" spans="20:25" x14ac:dyDescent="0.25">
      <c r="T6108" s="7">
        <v>45174.145833333336</v>
      </c>
      <c r="U6108">
        <v>2.4900000000000002</v>
      </c>
      <c r="V6108" s="8">
        <f t="shared" si="380"/>
        <v>0.23186700000000027</v>
      </c>
      <c r="W6108" s="9">
        <f t="shared" si="381"/>
        <v>0</v>
      </c>
      <c r="X6108" s="8">
        <f t="shared" si="382"/>
        <v>1.8491710000000006</v>
      </c>
      <c r="Y6108">
        <f t="shared" si="383"/>
        <v>0</v>
      </c>
    </row>
    <row r="6109" spans="20:25" x14ac:dyDescent="0.25">
      <c r="T6109" s="7">
        <v>45174.15625</v>
      </c>
      <c r="U6109">
        <v>2.2799999999999998</v>
      </c>
      <c r="V6109" s="8">
        <f t="shared" si="380"/>
        <v>0</v>
      </c>
      <c r="W6109" s="9">
        <f t="shared" si="381"/>
        <v>0</v>
      </c>
      <c r="X6109" s="8">
        <f t="shared" si="382"/>
        <v>1.5220120000000001</v>
      </c>
      <c r="Y6109">
        <f t="shared" si="383"/>
        <v>0</v>
      </c>
    </row>
    <row r="6110" spans="20:25" x14ac:dyDescent="0.25">
      <c r="T6110" s="7">
        <v>45174.166666666664</v>
      </c>
      <c r="U6110">
        <v>2.37</v>
      </c>
      <c r="V6110" s="8">
        <f t="shared" si="380"/>
        <v>0</v>
      </c>
      <c r="W6110" s="9">
        <f t="shared" si="381"/>
        <v>0</v>
      </c>
      <c r="X6110" s="8">
        <f t="shared" si="382"/>
        <v>1.6622230000000005</v>
      </c>
      <c r="Y6110">
        <f t="shared" si="383"/>
        <v>0</v>
      </c>
    </row>
    <row r="6111" spans="20:25" x14ac:dyDescent="0.25">
      <c r="T6111" s="7">
        <v>45174.177083333336</v>
      </c>
      <c r="U6111">
        <v>2.34</v>
      </c>
      <c r="V6111" s="8">
        <f t="shared" si="380"/>
        <v>0</v>
      </c>
      <c r="W6111" s="9">
        <f t="shared" si="381"/>
        <v>0</v>
      </c>
      <c r="X6111" s="8">
        <f t="shared" si="382"/>
        <v>1.6154860000000002</v>
      </c>
      <c r="Y6111">
        <f t="shared" si="383"/>
        <v>0</v>
      </c>
    </row>
    <row r="6112" spans="20:25" x14ac:dyDescent="0.25">
      <c r="T6112" s="7">
        <v>45174.1875</v>
      </c>
      <c r="U6112">
        <v>2.41</v>
      </c>
      <c r="V6112" s="8">
        <f t="shared" si="380"/>
        <v>8.8030000000003383E-3</v>
      </c>
      <c r="W6112" s="9">
        <f t="shared" si="381"/>
        <v>0</v>
      </c>
      <c r="X6112" s="8">
        <f t="shared" si="382"/>
        <v>1.7245390000000005</v>
      </c>
      <c r="Y6112">
        <f t="shared" si="383"/>
        <v>0</v>
      </c>
    </row>
    <row r="6113" spans="20:25" x14ac:dyDescent="0.25">
      <c r="T6113" s="7">
        <v>45174.197916666664</v>
      </c>
      <c r="U6113">
        <v>2.5</v>
      </c>
      <c r="V6113" s="8">
        <f t="shared" si="380"/>
        <v>0.25974999999999948</v>
      </c>
      <c r="W6113" s="9">
        <f t="shared" si="381"/>
        <v>0</v>
      </c>
      <c r="X6113" s="8">
        <f t="shared" si="382"/>
        <v>1.8647500000000004</v>
      </c>
      <c r="Y6113">
        <f t="shared" si="383"/>
        <v>0</v>
      </c>
    </row>
    <row r="6114" spans="20:25" x14ac:dyDescent="0.25">
      <c r="T6114" s="7">
        <v>45174.208333333336</v>
      </c>
      <c r="U6114">
        <v>2.4300000000000002</v>
      </c>
      <c r="V6114" s="8">
        <f t="shared" si="380"/>
        <v>6.4569000000000543E-2</v>
      </c>
      <c r="W6114" s="9">
        <f t="shared" si="381"/>
        <v>0</v>
      </c>
      <c r="X6114" s="8">
        <f t="shared" si="382"/>
        <v>1.7556970000000005</v>
      </c>
      <c r="Y6114">
        <f t="shared" si="383"/>
        <v>0</v>
      </c>
    </row>
    <row r="6115" spans="20:25" x14ac:dyDescent="0.25">
      <c r="T6115" s="7">
        <v>45174.21875</v>
      </c>
      <c r="U6115">
        <v>2.29</v>
      </c>
      <c r="V6115" s="8">
        <f t="shared" si="380"/>
        <v>0</v>
      </c>
      <c r="W6115" s="9">
        <f t="shared" si="381"/>
        <v>0</v>
      </c>
      <c r="X6115" s="8">
        <f t="shared" si="382"/>
        <v>1.5375910000000004</v>
      </c>
      <c r="Y6115">
        <f t="shared" si="383"/>
        <v>0</v>
      </c>
    </row>
    <row r="6116" spans="20:25" x14ac:dyDescent="0.25">
      <c r="T6116" s="7">
        <v>45174.229166666664</v>
      </c>
      <c r="U6116">
        <v>2.12</v>
      </c>
      <c r="V6116" s="8">
        <f t="shared" si="380"/>
        <v>0</v>
      </c>
      <c r="W6116" s="9">
        <f t="shared" si="381"/>
        <v>0</v>
      </c>
      <c r="X6116" s="8">
        <f t="shared" si="382"/>
        <v>1.2727480000000004</v>
      </c>
      <c r="Y6116">
        <f t="shared" si="383"/>
        <v>0</v>
      </c>
    </row>
    <row r="6117" spans="20:25" x14ac:dyDescent="0.25">
      <c r="T6117" s="7">
        <v>45174.239583333336</v>
      </c>
      <c r="U6117">
        <v>2.17</v>
      </c>
      <c r="V6117" s="8">
        <f t="shared" si="380"/>
        <v>0</v>
      </c>
      <c r="W6117" s="9">
        <f t="shared" si="381"/>
        <v>0</v>
      </c>
      <c r="X6117" s="8">
        <f t="shared" si="382"/>
        <v>1.3506430000000003</v>
      </c>
      <c r="Y6117">
        <f t="shared" si="383"/>
        <v>0</v>
      </c>
    </row>
    <row r="6118" spans="20:25" x14ac:dyDescent="0.25">
      <c r="T6118" s="7">
        <v>45174.25</v>
      </c>
      <c r="U6118">
        <v>2.4</v>
      </c>
      <c r="V6118" s="8">
        <f t="shared" si="380"/>
        <v>0</v>
      </c>
      <c r="W6118" s="9">
        <f t="shared" si="381"/>
        <v>0</v>
      </c>
      <c r="X6118" s="8">
        <f t="shared" si="382"/>
        <v>1.7089600000000003</v>
      </c>
      <c r="Y6118">
        <f t="shared" si="383"/>
        <v>0</v>
      </c>
    </row>
    <row r="6119" spans="20:25" x14ac:dyDescent="0.25">
      <c r="T6119" s="7">
        <v>45174.260416666664</v>
      </c>
      <c r="U6119">
        <v>2.2200000000000002</v>
      </c>
      <c r="V6119" s="8">
        <f t="shared" si="380"/>
        <v>0</v>
      </c>
      <c r="W6119" s="9">
        <f t="shared" si="381"/>
        <v>0</v>
      </c>
      <c r="X6119" s="8">
        <f t="shared" si="382"/>
        <v>1.4285380000000005</v>
      </c>
      <c r="Y6119">
        <f t="shared" si="383"/>
        <v>0</v>
      </c>
    </row>
    <row r="6120" spans="20:25" x14ac:dyDescent="0.25">
      <c r="T6120" s="7">
        <v>45174.270833333336</v>
      </c>
      <c r="U6120">
        <v>2.39</v>
      </c>
      <c r="V6120" s="8">
        <f t="shared" si="380"/>
        <v>0</v>
      </c>
      <c r="W6120" s="9">
        <f t="shared" si="381"/>
        <v>0</v>
      </c>
      <c r="X6120" s="8">
        <f t="shared" si="382"/>
        <v>1.6933810000000005</v>
      </c>
      <c r="Y6120">
        <f t="shared" si="383"/>
        <v>0</v>
      </c>
    </row>
    <row r="6121" spans="20:25" x14ac:dyDescent="0.25">
      <c r="T6121" s="7">
        <v>45174.28125</v>
      </c>
      <c r="U6121">
        <v>2.31</v>
      </c>
      <c r="V6121" s="8">
        <f t="shared" si="380"/>
        <v>0</v>
      </c>
      <c r="W6121" s="9">
        <f t="shared" si="381"/>
        <v>0</v>
      </c>
      <c r="X6121" s="8">
        <f t="shared" si="382"/>
        <v>1.5687490000000004</v>
      </c>
      <c r="Y6121">
        <f t="shared" si="383"/>
        <v>0</v>
      </c>
    </row>
    <row r="6122" spans="20:25" x14ac:dyDescent="0.25">
      <c r="T6122" s="7">
        <v>45174.291666666664</v>
      </c>
      <c r="U6122">
        <v>2.19</v>
      </c>
      <c r="V6122" s="8">
        <f t="shared" si="380"/>
        <v>0</v>
      </c>
      <c r="W6122" s="9">
        <f t="shared" si="381"/>
        <v>0</v>
      </c>
      <c r="X6122" s="8">
        <f t="shared" si="382"/>
        <v>1.3818010000000003</v>
      </c>
      <c r="Y6122">
        <f t="shared" si="383"/>
        <v>0</v>
      </c>
    </row>
    <row r="6123" spans="20:25" x14ac:dyDescent="0.25">
      <c r="T6123" s="7">
        <v>45174.302083333336</v>
      </c>
      <c r="U6123">
        <v>2.21</v>
      </c>
      <c r="V6123" s="8">
        <f t="shared" si="380"/>
        <v>0</v>
      </c>
      <c r="W6123" s="9">
        <f t="shared" si="381"/>
        <v>0</v>
      </c>
      <c r="X6123" s="8">
        <f t="shared" si="382"/>
        <v>1.4129590000000003</v>
      </c>
      <c r="Y6123">
        <f t="shared" si="383"/>
        <v>0</v>
      </c>
    </row>
    <row r="6124" spans="20:25" x14ac:dyDescent="0.25">
      <c r="T6124" s="7">
        <v>45174.3125</v>
      </c>
      <c r="U6124">
        <v>2.21</v>
      </c>
      <c r="V6124" s="8">
        <f t="shared" si="380"/>
        <v>0</v>
      </c>
      <c r="W6124" s="9">
        <f t="shared" si="381"/>
        <v>0</v>
      </c>
      <c r="X6124" s="8">
        <f t="shared" si="382"/>
        <v>1.4129590000000003</v>
      </c>
      <c r="Y6124">
        <f t="shared" si="383"/>
        <v>0</v>
      </c>
    </row>
    <row r="6125" spans="20:25" x14ac:dyDescent="0.25">
      <c r="T6125" s="7">
        <v>45174.322916666664</v>
      </c>
      <c r="U6125">
        <v>2.12</v>
      </c>
      <c r="V6125" s="8">
        <f t="shared" si="380"/>
        <v>0</v>
      </c>
      <c r="W6125" s="9">
        <f t="shared" si="381"/>
        <v>0</v>
      </c>
      <c r="X6125" s="8">
        <f t="shared" si="382"/>
        <v>1.2727480000000004</v>
      </c>
      <c r="Y6125">
        <f t="shared" si="383"/>
        <v>0</v>
      </c>
    </row>
    <row r="6126" spans="20:25" x14ac:dyDescent="0.25">
      <c r="T6126" s="7">
        <v>45174.333333333336</v>
      </c>
      <c r="U6126">
        <v>2.12</v>
      </c>
      <c r="V6126" s="8">
        <f t="shared" si="380"/>
        <v>0</v>
      </c>
      <c r="W6126" s="9">
        <f t="shared" si="381"/>
        <v>0</v>
      </c>
      <c r="X6126" s="8">
        <f t="shared" si="382"/>
        <v>1.2727480000000004</v>
      </c>
      <c r="Y6126">
        <f t="shared" si="383"/>
        <v>0</v>
      </c>
    </row>
    <row r="6127" spans="20:25" x14ac:dyDescent="0.25">
      <c r="T6127" s="7">
        <v>45174.34375</v>
      </c>
      <c r="U6127">
        <v>2.12</v>
      </c>
      <c r="V6127" s="8">
        <f t="shared" si="380"/>
        <v>0</v>
      </c>
      <c r="W6127" s="9">
        <f t="shared" si="381"/>
        <v>0</v>
      </c>
      <c r="X6127" s="8">
        <f t="shared" si="382"/>
        <v>1.2727480000000004</v>
      </c>
      <c r="Y6127">
        <f t="shared" si="383"/>
        <v>0</v>
      </c>
    </row>
    <row r="6128" spans="20:25" x14ac:dyDescent="0.25">
      <c r="T6128" s="7">
        <v>45174.354166666664</v>
      </c>
      <c r="U6128">
        <v>2.2400000000000002</v>
      </c>
      <c r="V6128" s="8">
        <f t="shared" si="380"/>
        <v>0</v>
      </c>
      <c r="W6128" s="9">
        <f t="shared" si="381"/>
        <v>0</v>
      </c>
      <c r="X6128" s="8">
        <f t="shared" si="382"/>
        <v>1.4596960000000005</v>
      </c>
      <c r="Y6128">
        <f t="shared" si="383"/>
        <v>0</v>
      </c>
    </row>
    <row r="6129" spans="20:25" x14ac:dyDescent="0.25">
      <c r="T6129" s="7">
        <v>45174.364583333336</v>
      </c>
      <c r="U6129">
        <v>1.99</v>
      </c>
      <c r="V6129" s="8">
        <f t="shared" si="380"/>
        <v>0</v>
      </c>
      <c r="W6129" s="9">
        <f t="shared" si="381"/>
        <v>0</v>
      </c>
      <c r="X6129" s="8">
        <f t="shared" si="382"/>
        <v>1.0702210000000001</v>
      </c>
      <c r="Y6129">
        <f t="shared" si="383"/>
        <v>0</v>
      </c>
    </row>
    <row r="6130" spans="20:25" x14ac:dyDescent="0.25">
      <c r="T6130" s="7">
        <v>45174.375</v>
      </c>
      <c r="U6130">
        <v>2.14</v>
      </c>
      <c r="V6130" s="8">
        <f t="shared" si="380"/>
        <v>0</v>
      </c>
      <c r="W6130" s="9">
        <f t="shared" si="381"/>
        <v>0</v>
      </c>
      <c r="X6130" s="8">
        <f t="shared" si="382"/>
        <v>1.3039060000000005</v>
      </c>
      <c r="Y6130">
        <f t="shared" si="383"/>
        <v>0</v>
      </c>
    </row>
    <row r="6131" spans="20:25" x14ac:dyDescent="0.25">
      <c r="T6131" s="7">
        <v>45174.385416666664</v>
      </c>
      <c r="U6131">
        <v>2.0699999999999998</v>
      </c>
      <c r="V6131" s="8">
        <f t="shared" si="380"/>
        <v>0</v>
      </c>
      <c r="W6131" s="9">
        <f t="shared" si="381"/>
        <v>0</v>
      </c>
      <c r="X6131" s="8">
        <f t="shared" si="382"/>
        <v>1.1948530000000002</v>
      </c>
      <c r="Y6131">
        <f t="shared" si="383"/>
        <v>0</v>
      </c>
    </row>
    <row r="6132" spans="20:25" x14ac:dyDescent="0.25">
      <c r="T6132" s="7">
        <v>45174.395833333336</v>
      </c>
      <c r="U6132">
        <v>2.4500000000000002</v>
      </c>
      <c r="V6132" s="8">
        <f t="shared" si="380"/>
        <v>0.12033499999999986</v>
      </c>
      <c r="W6132" s="9">
        <f t="shared" si="381"/>
        <v>0</v>
      </c>
      <c r="X6132" s="8">
        <f t="shared" si="382"/>
        <v>1.7868550000000005</v>
      </c>
      <c r="Y6132">
        <f t="shared" si="383"/>
        <v>0</v>
      </c>
    </row>
    <row r="6133" spans="20:25" x14ac:dyDescent="0.25">
      <c r="T6133" s="7">
        <v>45174.40625</v>
      </c>
      <c r="U6133">
        <v>2.2400000000000002</v>
      </c>
      <c r="V6133" s="8">
        <f t="shared" si="380"/>
        <v>0</v>
      </c>
      <c r="W6133" s="9">
        <f t="shared" si="381"/>
        <v>0</v>
      </c>
      <c r="X6133" s="8">
        <f t="shared" si="382"/>
        <v>1.4596960000000005</v>
      </c>
      <c r="Y6133">
        <f t="shared" si="383"/>
        <v>0</v>
      </c>
    </row>
    <row r="6134" spans="20:25" x14ac:dyDescent="0.25">
      <c r="T6134" s="7">
        <v>45174.416666666664</v>
      </c>
      <c r="U6134">
        <v>2.27</v>
      </c>
      <c r="V6134" s="8">
        <f t="shared" si="380"/>
        <v>0</v>
      </c>
      <c r="W6134" s="9">
        <f t="shared" si="381"/>
        <v>0</v>
      </c>
      <c r="X6134" s="8">
        <f t="shared" si="382"/>
        <v>1.5064330000000004</v>
      </c>
      <c r="Y6134">
        <f t="shared" si="383"/>
        <v>0</v>
      </c>
    </row>
    <row r="6135" spans="20:25" x14ac:dyDescent="0.25">
      <c r="T6135" s="7">
        <v>45174.427083333336</v>
      </c>
      <c r="U6135">
        <v>2.13</v>
      </c>
      <c r="V6135" s="8">
        <f t="shared" si="380"/>
        <v>0</v>
      </c>
      <c r="W6135" s="9">
        <f t="shared" si="381"/>
        <v>0</v>
      </c>
      <c r="X6135" s="8">
        <f t="shared" si="382"/>
        <v>1.2883270000000002</v>
      </c>
      <c r="Y6135">
        <f t="shared" si="383"/>
        <v>0</v>
      </c>
    </row>
    <row r="6136" spans="20:25" x14ac:dyDescent="0.25">
      <c r="T6136" s="7">
        <v>45174.4375</v>
      </c>
      <c r="U6136">
        <v>2.4900000000000002</v>
      </c>
      <c r="V6136" s="8">
        <f t="shared" si="380"/>
        <v>0.23186700000000027</v>
      </c>
      <c r="W6136" s="9">
        <f t="shared" si="381"/>
        <v>0</v>
      </c>
      <c r="X6136" s="8">
        <f t="shared" si="382"/>
        <v>1.8491710000000006</v>
      </c>
      <c r="Y6136">
        <f t="shared" si="383"/>
        <v>0</v>
      </c>
    </row>
    <row r="6137" spans="20:25" x14ac:dyDescent="0.25">
      <c r="T6137" s="7">
        <v>45174.447916666664</v>
      </c>
      <c r="U6137">
        <v>2.27</v>
      </c>
      <c r="V6137" s="8">
        <f t="shared" si="380"/>
        <v>0</v>
      </c>
      <c r="W6137" s="9">
        <f t="shared" si="381"/>
        <v>0</v>
      </c>
      <c r="X6137" s="8">
        <f t="shared" si="382"/>
        <v>1.5064330000000004</v>
      </c>
      <c r="Y6137">
        <f t="shared" si="383"/>
        <v>0</v>
      </c>
    </row>
    <row r="6138" spans="20:25" x14ac:dyDescent="0.25">
      <c r="T6138" s="7">
        <v>45174.458333333336</v>
      </c>
      <c r="U6138">
        <v>2.2599999999999998</v>
      </c>
      <c r="V6138" s="8">
        <f t="shared" si="380"/>
        <v>0</v>
      </c>
      <c r="W6138" s="9">
        <f t="shared" si="381"/>
        <v>0</v>
      </c>
      <c r="X6138" s="8">
        <f t="shared" si="382"/>
        <v>1.4908540000000001</v>
      </c>
      <c r="Y6138">
        <f t="shared" si="383"/>
        <v>0</v>
      </c>
    </row>
    <row r="6139" spans="20:25" x14ac:dyDescent="0.25">
      <c r="T6139" s="7">
        <v>45174.46875</v>
      </c>
      <c r="U6139">
        <v>2.33</v>
      </c>
      <c r="V6139" s="8">
        <f t="shared" si="380"/>
        <v>0</v>
      </c>
      <c r="W6139" s="9">
        <f t="shared" si="381"/>
        <v>0</v>
      </c>
      <c r="X6139" s="8">
        <f t="shared" si="382"/>
        <v>1.5999070000000004</v>
      </c>
      <c r="Y6139">
        <f t="shared" si="383"/>
        <v>0</v>
      </c>
    </row>
    <row r="6140" spans="20:25" x14ac:dyDescent="0.25">
      <c r="T6140" s="7">
        <v>45174.479166666664</v>
      </c>
      <c r="U6140">
        <v>2.2799999999999998</v>
      </c>
      <c r="V6140" s="8">
        <f t="shared" si="380"/>
        <v>0</v>
      </c>
      <c r="W6140" s="9">
        <f t="shared" si="381"/>
        <v>0</v>
      </c>
      <c r="X6140" s="8">
        <f t="shared" si="382"/>
        <v>1.5220120000000001</v>
      </c>
      <c r="Y6140">
        <f t="shared" si="383"/>
        <v>0</v>
      </c>
    </row>
    <row r="6141" spans="20:25" x14ac:dyDescent="0.25">
      <c r="T6141" s="7">
        <v>45174.489583333336</v>
      </c>
      <c r="U6141">
        <v>2.37</v>
      </c>
      <c r="V6141" s="8">
        <f t="shared" si="380"/>
        <v>0</v>
      </c>
      <c r="W6141" s="9">
        <f t="shared" si="381"/>
        <v>0</v>
      </c>
      <c r="X6141" s="8">
        <f t="shared" si="382"/>
        <v>1.6622230000000005</v>
      </c>
      <c r="Y6141">
        <f t="shared" si="383"/>
        <v>0</v>
      </c>
    </row>
    <row r="6142" spans="20:25" x14ac:dyDescent="0.25">
      <c r="T6142" s="7">
        <v>45174.5</v>
      </c>
      <c r="U6142">
        <v>2.4300000000000002</v>
      </c>
      <c r="V6142" s="8">
        <f t="shared" si="380"/>
        <v>6.4569000000000543E-2</v>
      </c>
      <c r="W6142" s="9">
        <f t="shared" si="381"/>
        <v>0</v>
      </c>
      <c r="X6142" s="8">
        <f t="shared" si="382"/>
        <v>1.7556970000000005</v>
      </c>
      <c r="Y6142">
        <f t="shared" si="383"/>
        <v>0</v>
      </c>
    </row>
    <row r="6143" spans="20:25" x14ac:dyDescent="0.25">
      <c r="T6143" s="7">
        <v>45174.510416666664</v>
      </c>
      <c r="U6143">
        <v>2.38</v>
      </c>
      <c r="V6143" s="8">
        <f t="shared" si="380"/>
        <v>0</v>
      </c>
      <c r="W6143" s="9">
        <f t="shared" si="381"/>
        <v>0</v>
      </c>
      <c r="X6143" s="8">
        <f t="shared" si="382"/>
        <v>1.6778020000000002</v>
      </c>
      <c r="Y6143">
        <f t="shared" si="383"/>
        <v>0</v>
      </c>
    </row>
    <row r="6144" spans="20:25" x14ac:dyDescent="0.25">
      <c r="T6144" s="7">
        <v>45174.520833333336</v>
      </c>
      <c r="U6144">
        <v>2.5099999999999998</v>
      </c>
      <c r="V6144" s="8">
        <f t="shared" si="380"/>
        <v>0.2876329999999987</v>
      </c>
      <c r="W6144" s="9">
        <f t="shared" si="381"/>
        <v>5.6000000000000494E-4</v>
      </c>
      <c r="X6144" s="8">
        <f t="shared" si="382"/>
        <v>1.8803290000000001</v>
      </c>
      <c r="Y6144">
        <f t="shared" si="383"/>
        <v>0</v>
      </c>
    </row>
    <row r="6145" spans="20:25" x14ac:dyDescent="0.25">
      <c r="T6145" s="7">
        <v>45174.53125</v>
      </c>
      <c r="U6145">
        <v>2.36</v>
      </c>
      <c r="V6145" s="8">
        <f t="shared" si="380"/>
        <v>0</v>
      </c>
      <c r="W6145" s="9">
        <f t="shared" si="381"/>
        <v>0</v>
      </c>
      <c r="X6145" s="8">
        <f t="shared" si="382"/>
        <v>1.6466440000000002</v>
      </c>
      <c r="Y6145">
        <f t="shared" si="383"/>
        <v>0</v>
      </c>
    </row>
    <row r="6146" spans="20:25" x14ac:dyDescent="0.25">
      <c r="T6146" s="7">
        <v>45174.541666666664</v>
      </c>
      <c r="U6146">
        <v>3.16</v>
      </c>
      <c r="V6146" s="8">
        <f t="shared" si="380"/>
        <v>2.100028</v>
      </c>
      <c r="W6146" s="9">
        <f t="shared" si="381"/>
        <v>4.3460000000000026E-2</v>
      </c>
      <c r="X6146" s="8">
        <f t="shared" si="382"/>
        <v>2.8929640000000005</v>
      </c>
      <c r="Y6146">
        <f t="shared" si="383"/>
        <v>0</v>
      </c>
    </row>
    <row r="6147" spans="20:25" x14ac:dyDescent="0.25">
      <c r="T6147" s="7">
        <v>45174.552083333336</v>
      </c>
      <c r="U6147">
        <v>2.48</v>
      </c>
      <c r="V6147" s="8">
        <f t="shared" ref="V6147:V6210" si="384">IF(2.7883*U6147-6.711&lt;0,0,2.7883*U6147-6.711)</f>
        <v>0.20398399999999928</v>
      </c>
      <c r="W6147" s="9">
        <f t="shared" ref="W6147:W6210" si="385">IF(0.066*U6147-0.1651&lt;0,0,0.066*U6147-0.1651)</f>
        <v>0</v>
      </c>
      <c r="X6147" s="8">
        <f t="shared" ref="X6147:X6210" si="386">IF(1.5579*U6147-2.03&lt;0,0,1.5579*U6147-2.03)</f>
        <v>1.8335920000000003</v>
      </c>
      <c r="Y6147">
        <f t="shared" ref="Y6147:Y6210" si="387">IF(1.2304*U6147-6.1782&lt;0,0,1.2304*U6147-6.1782)</f>
        <v>0</v>
      </c>
    </row>
    <row r="6148" spans="20:25" x14ac:dyDescent="0.25">
      <c r="T6148" s="7">
        <v>45174.5625</v>
      </c>
      <c r="U6148">
        <v>2.5</v>
      </c>
      <c r="V6148" s="8">
        <f t="shared" si="384"/>
        <v>0.25974999999999948</v>
      </c>
      <c r="W6148" s="9">
        <f t="shared" si="385"/>
        <v>0</v>
      </c>
      <c r="X6148" s="8">
        <f t="shared" si="386"/>
        <v>1.8647500000000004</v>
      </c>
      <c r="Y6148">
        <f t="shared" si="387"/>
        <v>0</v>
      </c>
    </row>
    <row r="6149" spans="20:25" x14ac:dyDescent="0.25">
      <c r="T6149" s="7">
        <v>45174.572916666664</v>
      </c>
      <c r="U6149">
        <v>2.67</v>
      </c>
      <c r="V6149" s="8">
        <f t="shared" si="384"/>
        <v>0.73376099999999944</v>
      </c>
      <c r="W6149" s="9">
        <f t="shared" si="385"/>
        <v>1.1120000000000019E-2</v>
      </c>
      <c r="X6149" s="8">
        <f t="shared" si="386"/>
        <v>2.1295930000000003</v>
      </c>
      <c r="Y6149">
        <f t="shared" si="387"/>
        <v>0</v>
      </c>
    </row>
    <row r="6150" spans="20:25" x14ac:dyDescent="0.25">
      <c r="T6150" s="7">
        <v>45174.583333333336</v>
      </c>
      <c r="U6150">
        <v>2.63</v>
      </c>
      <c r="V6150" s="8">
        <f t="shared" si="384"/>
        <v>0.62222899999999903</v>
      </c>
      <c r="W6150" s="9">
        <f t="shared" si="385"/>
        <v>8.4800000000000153E-3</v>
      </c>
      <c r="X6150" s="8">
        <f t="shared" si="386"/>
        <v>2.0672770000000003</v>
      </c>
      <c r="Y6150">
        <f t="shared" si="387"/>
        <v>0</v>
      </c>
    </row>
    <row r="6151" spans="20:25" x14ac:dyDescent="0.25">
      <c r="T6151" s="7">
        <v>45174.59375</v>
      </c>
      <c r="U6151">
        <v>2.79</v>
      </c>
      <c r="V6151" s="8">
        <f t="shared" si="384"/>
        <v>1.0683569999999998</v>
      </c>
      <c r="W6151" s="9">
        <f t="shared" si="385"/>
        <v>1.9040000000000001E-2</v>
      </c>
      <c r="X6151" s="8">
        <f t="shared" si="386"/>
        <v>2.3165410000000004</v>
      </c>
      <c r="Y6151">
        <f t="shared" si="387"/>
        <v>0</v>
      </c>
    </row>
    <row r="6152" spans="20:25" x14ac:dyDescent="0.25">
      <c r="T6152" s="7">
        <v>45174.604166666664</v>
      </c>
      <c r="U6152">
        <v>2.95</v>
      </c>
      <c r="V6152" s="8">
        <f t="shared" si="384"/>
        <v>1.5144850000000005</v>
      </c>
      <c r="W6152" s="9">
        <f t="shared" si="385"/>
        <v>2.9600000000000015E-2</v>
      </c>
      <c r="X6152" s="8">
        <f t="shared" si="386"/>
        <v>2.5658050000000006</v>
      </c>
      <c r="Y6152">
        <f t="shared" si="387"/>
        <v>0</v>
      </c>
    </row>
    <row r="6153" spans="20:25" x14ac:dyDescent="0.25">
      <c r="T6153" s="7">
        <v>45174.614583333336</v>
      </c>
      <c r="U6153">
        <v>2.66</v>
      </c>
      <c r="V6153" s="8">
        <f t="shared" si="384"/>
        <v>0.70587800000000023</v>
      </c>
      <c r="W6153" s="9">
        <f t="shared" si="385"/>
        <v>1.0460000000000025E-2</v>
      </c>
      <c r="X6153" s="8">
        <f t="shared" si="386"/>
        <v>2.1140140000000005</v>
      </c>
      <c r="Y6153">
        <f t="shared" si="387"/>
        <v>0</v>
      </c>
    </row>
    <row r="6154" spans="20:25" x14ac:dyDescent="0.25">
      <c r="T6154" s="7">
        <v>45174.625</v>
      </c>
      <c r="U6154">
        <v>2.71</v>
      </c>
      <c r="V6154" s="8">
        <f t="shared" si="384"/>
        <v>0.84529299999999985</v>
      </c>
      <c r="W6154" s="9">
        <f t="shared" si="385"/>
        <v>1.3760000000000022E-2</v>
      </c>
      <c r="X6154" s="8">
        <f t="shared" si="386"/>
        <v>2.1919090000000003</v>
      </c>
      <c r="Y6154">
        <f t="shared" si="387"/>
        <v>0</v>
      </c>
    </row>
    <row r="6155" spans="20:25" x14ac:dyDescent="0.25">
      <c r="T6155" s="7">
        <v>45174.635416666664</v>
      </c>
      <c r="U6155">
        <v>2.54</v>
      </c>
      <c r="V6155" s="8">
        <f t="shared" si="384"/>
        <v>0.37128199999999989</v>
      </c>
      <c r="W6155" s="9">
        <f t="shared" si="385"/>
        <v>2.5400000000000145E-3</v>
      </c>
      <c r="X6155" s="8">
        <f t="shared" si="386"/>
        <v>1.9270660000000004</v>
      </c>
      <c r="Y6155">
        <f t="shared" si="387"/>
        <v>0</v>
      </c>
    </row>
    <row r="6156" spans="20:25" x14ac:dyDescent="0.25">
      <c r="T6156" s="7">
        <v>45174.645833333336</v>
      </c>
      <c r="U6156">
        <v>2.83</v>
      </c>
      <c r="V6156" s="8">
        <f t="shared" si="384"/>
        <v>1.1798890000000002</v>
      </c>
      <c r="W6156" s="9">
        <f t="shared" si="385"/>
        <v>2.1680000000000005E-2</v>
      </c>
      <c r="X6156" s="8">
        <f t="shared" si="386"/>
        <v>2.3788570000000004</v>
      </c>
      <c r="Y6156">
        <f t="shared" si="387"/>
        <v>0</v>
      </c>
    </row>
    <row r="6157" spans="20:25" x14ac:dyDescent="0.25">
      <c r="T6157" s="7">
        <v>45174.65625</v>
      </c>
      <c r="U6157">
        <v>2.56</v>
      </c>
      <c r="V6157" s="8">
        <f t="shared" si="384"/>
        <v>0.42704800000000009</v>
      </c>
      <c r="W6157" s="9">
        <f t="shared" si="385"/>
        <v>3.8600000000000023E-3</v>
      </c>
      <c r="X6157" s="8">
        <f t="shared" si="386"/>
        <v>1.9582240000000004</v>
      </c>
      <c r="Y6157">
        <f t="shared" si="387"/>
        <v>0</v>
      </c>
    </row>
    <row r="6158" spans="20:25" x14ac:dyDescent="0.25">
      <c r="T6158" s="7">
        <v>45174.666666666664</v>
      </c>
      <c r="U6158">
        <v>2.58</v>
      </c>
      <c r="V6158" s="8">
        <f t="shared" si="384"/>
        <v>0.4828140000000003</v>
      </c>
      <c r="W6158" s="9">
        <f t="shared" si="385"/>
        <v>5.1800000000000179E-3</v>
      </c>
      <c r="X6158" s="8">
        <f t="shared" si="386"/>
        <v>1.9893820000000004</v>
      </c>
      <c r="Y6158">
        <f t="shared" si="387"/>
        <v>0</v>
      </c>
    </row>
    <row r="6159" spans="20:25" x14ac:dyDescent="0.25">
      <c r="T6159" s="7">
        <v>45174.677083333336</v>
      </c>
      <c r="U6159">
        <v>2.7</v>
      </c>
      <c r="V6159" s="8">
        <f t="shared" si="384"/>
        <v>0.81741000000000064</v>
      </c>
      <c r="W6159" s="9">
        <f t="shared" si="385"/>
        <v>1.3100000000000028E-2</v>
      </c>
      <c r="X6159" s="8">
        <f t="shared" si="386"/>
        <v>2.1763300000000005</v>
      </c>
      <c r="Y6159">
        <f t="shared" si="387"/>
        <v>0</v>
      </c>
    </row>
    <row r="6160" spans="20:25" x14ac:dyDescent="0.25">
      <c r="T6160" s="7">
        <v>45174.6875</v>
      </c>
      <c r="U6160">
        <v>2.79</v>
      </c>
      <c r="V6160" s="8">
        <f t="shared" si="384"/>
        <v>1.0683569999999998</v>
      </c>
      <c r="W6160" s="9">
        <f t="shared" si="385"/>
        <v>1.9040000000000001E-2</v>
      </c>
      <c r="X6160" s="8">
        <f t="shared" si="386"/>
        <v>2.3165410000000004</v>
      </c>
      <c r="Y6160">
        <f t="shared" si="387"/>
        <v>0</v>
      </c>
    </row>
    <row r="6161" spans="20:25" x14ac:dyDescent="0.25">
      <c r="T6161" s="7">
        <v>45174.697916666664</v>
      </c>
      <c r="U6161">
        <v>2.58</v>
      </c>
      <c r="V6161" s="8">
        <f t="shared" si="384"/>
        <v>0.4828140000000003</v>
      </c>
      <c r="W6161" s="9">
        <f t="shared" si="385"/>
        <v>5.1800000000000179E-3</v>
      </c>
      <c r="X6161" s="8">
        <f t="shared" si="386"/>
        <v>1.9893820000000004</v>
      </c>
      <c r="Y6161">
        <f t="shared" si="387"/>
        <v>0</v>
      </c>
    </row>
    <row r="6162" spans="20:25" x14ac:dyDescent="0.25">
      <c r="T6162" s="7">
        <v>45174.708333333336</v>
      </c>
      <c r="U6162">
        <v>2.54</v>
      </c>
      <c r="V6162" s="8">
        <f t="shared" si="384"/>
        <v>0.37128199999999989</v>
      </c>
      <c r="W6162" s="9">
        <f t="shared" si="385"/>
        <v>2.5400000000000145E-3</v>
      </c>
      <c r="X6162" s="8">
        <f t="shared" si="386"/>
        <v>1.9270660000000004</v>
      </c>
      <c r="Y6162">
        <f t="shared" si="387"/>
        <v>0</v>
      </c>
    </row>
    <row r="6163" spans="20:25" x14ac:dyDescent="0.25">
      <c r="T6163" s="7">
        <v>45174.71875</v>
      </c>
      <c r="U6163">
        <v>2.4300000000000002</v>
      </c>
      <c r="V6163" s="8">
        <f t="shared" si="384"/>
        <v>6.4569000000000543E-2</v>
      </c>
      <c r="W6163" s="9">
        <f t="shared" si="385"/>
        <v>0</v>
      </c>
      <c r="X6163" s="8">
        <f t="shared" si="386"/>
        <v>1.7556970000000005</v>
      </c>
      <c r="Y6163">
        <f t="shared" si="387"/>
        <v>0</v>
      </c>
    </row>
    <row r="6164" spans="20:25" x14ac:dyDescent="0.25">
      <c r="T6164" s="7">
        <v>45174.729166666664</v>
      </c>
      <c r="U6164">
        <v>2.64</v>
      </c>
      <c r="V6164" s="8">
        <f t="shared" si="384"/>
        <v>0.65011200000000002</v>
      </c>
      <c r="W6164" s="9">
        <f t="shared" si="385"/>
        <v>9.1400000000000092E-3</v>
      </c>
      <c r="X6164" s="8">
        <f t="shared" si="386"/>
        <v>2.0828560000000009</v>
      </c>
      <c r="Y6164">
        <f t="shared" si="387"/>
        <v>0</v>
      </c>
    </row>
    <row r="6165" spans="20:25" x14ac:dyDescent="0.25">
      <c r="T6165" s="7">
        <v>45174.739583333336</v>
      </c>
      <c r="U6165">
        <v>2.5499999999999998</v>
      </c>
      <c r="V6165" s="8">
        <f t="shared" si="384"/>
        <v>0.3991649999999991</v>
      </c>
      <c r="W6165" s="9">
        <f t="shared" si="385"/>
        <v>3.2000000000000084E-3</v>
      </c>
      <c r="X6165" s="8">
        <f t="shared" si="386"/>
        <v>1.9426450000000002</v>
      </c>
      <c r="Y6165">
        <f t="shared" si="387"/>
        <v>0</v>
      </c>
    </row>
    <row r="6166" spans="20:25" x14ac:dyDescent="0.25">
      <c r="T6166" s="7">
        <v>45174.75</v>
      </c>
      <c r="U6166">
        <v>3.04</v>
      </c>
      <c r="V6166" s="8">
        <f t="shared" si="384"/>
        <v>1.7654320000000006</v>
      </c>
      <c r="W6166" s="9">
        <f t="shared" si="385"/>
        <v>3.5540000000000016E-2</v>
      </c>
      <c r="X6166" s="8">
        <f t="shared" si="386"/>
        <v>2.7060160000000004</v>
      </c>
      <c r="Y6166">
        <f t="shared" si="387"/>
        <v>0</v>
      </c>
    </row>
    <row r="6167" spans="20:25" x14ac:dyDescent="0.25">
      <c r="T6167" s="7">
        <v>45174.760416666664</v>
      </c>
      <c r="U6167">
        <v>2.38</v>
      </c>
      <c r="V6167" s="8">
        <f t="shared" si="384"/>
        <v>0</v>
      </c>
      <c r="W6167" s="9">
        <f t="shared" si="385"/>
        <v>0</v>
      </c>
      <c r="X6167" s="8">
        <f t="shared" si="386"/>
        <v>1.6778020000000002</v>
      </c>
      <c r="Y6167">
        <f t="shared" si="387"/>
        <v>0</v>
      </c>
    </row>
    <row r="6168" spans="20:25" x14ac:dyDescent="0.25">
      <c r="T6168" s="7">
        <v>45174.770833333336</v>
      </c>
      <c r="U6168">
        <v>2.57</v>
      </c>
      <c r="V6168" s="8">
        <f t="shared" si="384"/>
        <v>0.45493099999999931</v>
      </c>
      <c r="W6168" s="9">
        <f t="shared" si="385"/>
        <v>4.5199999999999962E-3</v>
      </c>
      <c r="X6168" s="8">
        <f t="shared" si="386"/>
        <v>1.9738029999999998</v>
      </c>
      <c r="Y6168">
        <f t="shared" si="387"/>
        <v>0</v>
      </c>
    </row>
    <row r="6169" spans="20:25" x14ac:dyDescent="0.25">
      <c r="T6169" s="7">
        <v>45174.78125</v>
      </c>
      <c r="U6169">
        <v>2.42</v>
      </c>
      <c r="V6169" s="8">
        <f t="shared" si="384"/>
        <v>3.6685999999999552E-2</v>
      </c>
      <c r="W6169" s="9">
        <f t="shared" si="385"/>
        <v>0</v>
      </c>
      <c r="X6169" s="8">
        <f t="shared" si="386"/>
        <v>1.7401180000000003</v>
      </c>
      <c r="Y6169">
        <f t="shared" si="387"/>
        <v>0</v>
      </c>
    </row>
    <row r="6170" spans="20:25" x14ac:dyDescent="0.25">
      <c r="T6170" s="7">
        <v>45174.791666666664</v>
      </c>
      <c r="U6170">
        <v>2.2400000000000002</v>
      </c>
      <c r="V6170" s="8">
        <f t="shared" si="384"/>
        <v>0</v>
      </c>
      <c r="W6170" s="9">
        <f t="shared" si="385"/>
        <v>0</v>
      </c>
      <c r="X6170" s="8">
        <f t="shared" si="386"/>
        <v>1.4596960000000005</v>
      </c>
      <c r="Y6170">
        <f t="shared" si="387"/>
        <v>0</v>
      </c>
    </row>
    <row r="6171" spans="20:25" x14ac:dyDescent="0.25">
      <c r="T6171" s="7">
        <v>45174.802083333336</v>
      </c>
      <c r="U6171">
        <v>2.46</v>
      </c>
      <c r="V6171" s="8">
        <f t="shared" si="384"/>
        <v>0.14821799999999996</v>
      </c>
      <c r="W6171" s="9">
        <f t="shared" si="385"/>
        <v>0</v>
      </c>
      <c r="X6171" s="8">
        <f t="shared" si="386"/>
        <v>1.8024340000000003</v>
      </c>
      <c r="Y6171">
        <f t="shared" si="387"/>
        <v>0</v>
      </c>
    </row>
    <row r="6172" spans="20:25" x14ac:dyDescent="0.25">
      <c r="T6172" s="7">
        <v>45174.8125</v>
      </c>
      <c r="U6172">
        <v>2.4700000000000002</v>
      </c>
      <c r="V6172" s="8">
        <f t="shared" si="384"/>
        <v>0.17610100000000006</v>
      </c>
      <c r="W6172" s="9">
        <f t="shared" si="385"/>
        <v>0</v>
      </c>
      <c r="X6172" s="8">
        <f t="shared" si="386"/>
        <v>1.8180130000000005</v>
      </c>
      <c r="Y6172">
        <f t="shared" si="387"/>
        <v>0</v>
      </c>
    </row>
    <row r="6173" spans="20:25" x14ac:dyDescent="0.25">
      <c r="T6173" s="7">
        <v>45174.822916666664</v>
      </c>
      <c r="U6173">
        <v>2.57</v>
      </c>
      <c r="V6173" s="8">
        <f t="shared" si="384"/>
        <v>0.45493099999999931</v>
      </c>
      <c r="W6173" s="9">
        <f t="shared" si="385"/>
        <v>4.5199999999999962E-3</v>
      </c>
      <c r="X6173" s="8">
        <f t="shared" si="386"/>
        <v>1.9738029999999998</v>
      </c>
      <c r="Y6173">
        <f t="shared" si="387"/>
        <v>0</v>
      </c>
    </row>
    <row r="6174" spans="20:25" x14ac:dyDescent="0.25">
      <c r="T6174" s="7">
        <v>45174.833333333336</v>
      </c>
      <c r="U6174">
        <v>2.71</v>
      </c>
      <c r="V6174" s="8">
        <f t="shared" si="384"/>
        <v>0.84529299999999985</v>
      </c>
      <c r="W6174" s="9">
        <f t="shared" si="385"/>
        <v>1.3760000000000022E-2</v>
      </c>
      <c r="X6174" s="8">
        <f t="shared" si="386"/>
        <v>2.1919090000000003</v>
      </c>
      <c r="Y6174">
        <f t="shared" si="387"/>
        <v>0</v>
      </c>
    </row>
    <row r="6175" spans="20:25" x14ac:dyDescent="0.25">
      <c r="T6175" s="7">
        <v>45174.84375</v>
      </c>
      <c r="U6175">
        <v>2.58</v>
      </c>
      <c r="V6175" s="8">
        <f t="shared" si="384"/>
        <v>0.4828140000000003</v>
      </c>
      <c r="W6175" s="9">
        <f t="shared" si="385"/>
        <v>5.1800000000000179E-3</v>
      </c>
      <c r="X6175" s="8">
        <f t="shared" si="386"/>
        <v>1.9893820000000004</v>
      </c>
      <c r="Y6175">
        <f t="shared" si="387"/>
        <v>0</v>
      </c>
    </row>
    <row r="6176" spans="20:25" x14ac:dyDescent="0.25">
      <c r="T6176" s="7">
        <v>45174.854166666664</v>
      </c>
      <c r="U6176">
        <v>2.84</v>
      </c>
      <c r="V6176" s="8">
        <f t="shared" si="384"/>
        <v>1.2077719999999994</v>
      </c>
      <c r="W6176" s="9">
        <f t="shared" si="385"/>
        <v>2.2339999999999999E-2</v>
      </c>
      <c r="X6176" s="8">
        <f t="shared" si="386"/>
        <v>2.3944360000000002</v>
      </c>
      <c r="Y6176">
        <f t="shared" si="387"/>
        <v>0</v>
      </c>
    </row>
    <row r="6177" spans="20:25" x14ac:dyDescent="0.25">
      <c r="T6177" s="7">
        <v>45174.864583333336</v>
      </c>
      <c r="U6177">
        <v>2.7</v>
      </c>
      <c r="V6177" s="8">
        <f t="shared" si="384"/>
        <v>0.81741000000000064</v>
      </c>
      <c r="W6177" s="9">
        <f t="shared" si="385"/>
        <v>1.3100000000000028E-2</v>
      </c>
      <c r="X6177" s="8">
        <f t="shared" si="386"/>
        <v>2.1763300000000005</v>
      </c>
      <c r="Y6177">
        <f t="shared" si="387"/>
        <v>0</v>
      </c>
    </row>
    <row r="6178" spans="20:25" x14ac:dyDescent="0.25">
      <c r="T6178" s="7">
        <v>45174.875</v>
      </c>
      <c r="U6178">
        <v>2.64</v>
      </c>
      <c r="V6178" s="8">
        <f t="shared" si="384"/>
        <v>0.65011200000000002</v>
      </c>
      <c r="W6178" s="9">
        <f t="shared" si="385"/>
        <v>9.1400000000000092E-3</v>
      </c>
      <c r="X6178" s="8">
        <f t="shared" si="386"/>
        <v>2.0828560000000009</v>
      </c>
      <c r="Y6178">
        <f t="shared" si="387"/>
        <v>0</v>
      </c>
    </row>
    <row r="6179" spans="20:25" x14ac:dyDescent="0.25">
      <c r="T6179" s="7">
        <v>45174.885416666664</v>
      </c>
      <c r="U6179">
        <v>2.91</v>
      </c>
      <c r="V6179" s="8">
        <f t="shared" si="384"/>
        <v>1.4029530000000001</v>
      </c>
      <c r="W6179" s="9">
        <f t="shared" si="385"/>
        <v>2.6960000000000012E-2</v>
      </c>
      <c r="X6179" s="8">
        <f t="shared" si="386"/>
        <v>2.5034890000000005</v>
      </c>
      <c r="Y6179">
        <f t="shared" si="387"/>
        <v>0</v>
      </c>
    </row>
    <row r="6180" spans="20:25" x14ac:dyDescent="0.25">
      <c r="T6180" s="7">
        <v>45174.895833333336</v>
      </c>
      <c r="U6180">
        <v>2.5</v>
      </c>
      <c r="V6180" s="8">
        <f t="shared" si="384"/>
        <v>0.25974999999999948</v>
      </c>
      <c r="W6180" s="9">
        <f t="shared" si="385"/>
        <v>0</v>
      </c>
      <c r="X6180" s="8">
        <f t="shared" si="386"/>
        <v>1.8647500000000004</v>
      </c>
      <c r="Y6180">
        <f t="shared" si="387"/>
        <v>0</v>
      </c>
    </row>
    <row r="6181" spans="20:25" x14ac:dyDescent="0.25">
      <c r="T6181" s="7">
        <v>45174.90625</v>
      </c>
      <c r="U6181">
        <v>2.58</v>
      </c>
      <c r="V6181" s="8">
        <f t="shared" si="384"/>
        <v>0.4828140000000003</v>
      </c>
      <c r="W6181" s="9">
        <f t="shared" si="385"/>
        <v>5.1800000000000179E-3</v>
      </c>
      <c r="X6181" s="8">
        <f t="shared" si="386"/>
        <v>1.9893820000000004</v>
      </c>
      <c r="Y6181">
        <f t="shared" si="387"/>
        <v>0</v>
      </c>
    </row>
    <row r="6182" spans="20:25" x14ac:dyDescent="0.25">
      <c r="T6182" s="7">
        <v>45174.916666666664</v>
      </c>
      <c r="U6182">
        <v>2.57</v>
      </c>
      <c r="V6182" s="8">
        <f t="shared" si="384"/>
        <v>0.45493099999999931</v>
      </c>
      <c r="W6182" s="9">
        <f t="shared" si="385"/>
        <v>4.5199999999999962E-3</v>
      </c>
      <c r="X6182" s="8">
        <f t="shared" si="386"/>
        <v>1.9738029999999998</v>
      </c>
      <c r="Y6182">
        <f t="shared" si="387"/>
        <v>0</v>
      </c>
    </row>
    <row r="6183" spans="20:25" x14ac:dyDescent="0.25">
      <c r="T6183" s="7">
        <v>45174.927083333336</v>
      </c>
      <c r="U6183">
        <v>2.4500000000000002</v>
      </c>
      <c r="V6183" s="8">
        <f t="shared" si="384"/>
        <v>0.12033499999999986</v>
      </c>
      <c r="W6183" s="9">
        <f t="shared" si="385"/>
        <v>0</v>
      </c>
      <c r="X6183" s="8">
        <f t="shared" si="386"/>
        <v>1.7868550000000005</v>
      </c>
      <c r="Y6183">
        <f t="shared" si="387"/>
        <v>0</v>
      </c>
    </row>
    <row r="6184" spans="20:25" x14ac:dyDescent="0.25">
      <c r="T6184" s="7">
        <v>45174.9375</v>
      </c>
      <c r="U6184">
        <v>2.58</v>
      </c>
      <c r="V6184" s="8">
        <f t="shared" si="384"/>
        <v>0.4828140000000003</v>
      </c>
      <c r="W6184" s="9">
        <f t="shared" si="385"/>
        <v>5.1800000000000179E-3</v>
      </c>
      <c r="X6184" s="8">
        <f t="shared" si="386"/>
        <v>1.9893820000000004</v>
      </c>
      <c r="Y6184">
        <f t="shared" si="387"/>
        <v>0</v>
      </c>
    </row>
    <row r="6185" spans="20:25" x14ac:dyDescent="0.25">
      <c r="T6185" s="7">
        <v>45174.947916666664</v>
      </c>
      <c r="U6185">
        <v>2.58</v>
      </c>
      <c r="V6185" s="8">
        <f t="shared" si="384"/>
        <v>0.4828140000000003</v>
      </c>
      <c r="W6185" s="9">
        <f t="shared" si="385"/>
        <v>5.1800000000000179E-3</v>
      </c>
      <c r="X6185" s="8">
        <f t="shared" si="386"/>
        <v>1.9893820000000004</v>
      </c>
      <c r="Y6185">
        <f t="shared" si="387"/>
        <v>0</v>
      </c>
    </row>
    <row r="6186" spans="20:25" x14ac:dyDescent="0.25">
      <c r="T6186" s="7">
        <v>45174.958333333336</v>
      </c>
      <c r="U6186">
        <v>2.46</v>
      </c>
      <c r="V6186" s="8">
        <f t="shared" si="384"/>
        <v>0.14821799999999996</v>
      </c>
      <c r="W6186" s="9">
        <f t="shared" si="385"/>
        <v>0</v>
      </c>
      <c r="X6186" s="8">
        <f t="shared" si="386"/>
        <v>1.8024340000000003</v>
      </c>
      <c r="Y6186">
        <f t="shared" si="387"/>
        <v>0</v>
      </c>
    </row>
    <row r="6187" spans="20:25" x14ac:dyDescent="0.25">
      <c r="T6187" s="7">
        <v>45174.96875</v>
      </c>
      <c r="U6187">
        <v>2.4900000000000002</v>
      </c>
      <c r="V6187" s="8">
        <f t="shared" si="384"/>
        <v>0.23186700000000027</v>
      </c>
      <c r="W6187" s="9">
        <f t="shared" si="385"/>
        <v>0</v>
      </c>
      <c r="X6187" s="8">
        <f t="shared" si="386"/>
        <v>1.8491710000000006</v>
      </c>
      <c r="Y6187">
        <f t="shared" si="387"/>
        <v>0</v>
      </c>
    </row>
    <row r="6188" spans="20:25" x14ac:dyDescent="0.25">
      <c r="T6188" s="7">
        <v>45174.979166666664</v>
      </c>
      <c r="U6188">
        <v>2.5299999999999998</v>
      </c>
      <c r="V6188" s="8">
        <f t="shared" si="384"/>
        <v>0.3433989999999989</v>
      </c>
      <c r="W6188" s="9">
        <f t="shared" si="385"/>
        <v>1.8799999999999928E-3</v>
      </c>
      <c r="X6188" s="8">
        <f t="shared" si="386"/>
        <v>1.9114870000000002</v>
      </c>
      <c r="Y6188">
        <f t="shared" si="387"/>
        <v>0</v>
      </c>
    </row>
    <row r="6189" spans="20:25" x14ac:dyDescent="0.25">
      <c r="T6189" s="7">
        <v>45174.989583333336</v>
      </c>
      <c r="U6189">
        <v>2.58</v>
      </c>
      <c r="V6189" s="8">
        <f t="shared" si="384"/>
        <v>0.4828140000000003</v>
      </c>
      <c r="W6189" s="9">
        <f t="shared" si="385"/>
        <v>5.1800000000000179E-3</v>
      </c>
      <c r="X6189" s="8">
        <f t="shared" si="386"/>
        <v>1.9893820000000004</v>
      </c>
      <c r="Y6189">
        <f t="shared" si="387"/>
        <v>0</v>
      </c>
    </row>
    <row r="6190" spans="20:25" x14ac:dyDescent="0.25">
      <c r="T6190" s="7">
        <v>45175</v>
      </c>
      <c r="U6190">
        <v>2.73</v>
      </c>
      <c r="V6190" s="8">
        <f t="shared" si="384"/>
        <v>0.90105900000000005</v>
      </c>
      <c r="W6190" s="9">
        <f t="shared" si="385"/>
        <v>1.508000000000001E-2</v>
      </c>
      <c r="X6190" s="8">
        <f t="shared" si="386"/>
        <v>2.2230669999999999</v>
      </c>
      <c r="Y6190">
        <f t="shared" si="387"/>
        <v>0</v>
      </c>
    </row>
    <row r="6191" spans="20:25" x14ac:dyDescent="0.25">
      <c r="T6191" s="7">
        <v>45175.010416666664</v>
      </c>
      <c r="U6191">
        <v>2.5099999999999998</v>
      </c>
      <c r="V6191" s="8">
        <f t="shared" si="384"/>
        <v>0.2876329999999987</v>
      </c>
      <c r="W6191" s="9">
        <f t="shared" si="385"/>
        <v>5.6000000000000494E-4</v>
      </c>
      <c r="X6191" s="8">
        <f t="shared" si="386"/>
        <v>1.8803290000000001</v>
      </c>
      <c r="Y6191">
        <f t="shared" si="387"/>
        <v>0</v>
      </c>
    </row>
    <row r="6192" spans="20:25" x14ac:dyDescent="0.25">
      <c r="T6192" s="7">
        <v>45175.020833333336</v>
      </c>
      <c r="U6192">
        <v>2.58</v>
      </c>
      <c r="V6192" s="8">
        <f t="shared" si="384"/>
        <v>0.4828140000000003</v>
      </c>
      <c r="W6192" s="9">
        <f t="shared" si="385"/>
        <v>5.1800000000000179E-3</v>
      </c>
      <c r="X6192" s="8">
        <f t="shared" si="386"/>
        <v>1.9893820000000004</v>
      </c>
      <c r="Y6192">
        <f t="shared" si="387"/>
        <v>0</v>
      </c>
    </row>
    <row r="6193" spans="20:25" x14ac:dyDescent="0.25">
      <c r="T6193" s="7">
        <v>45175.03125</v>
      </c>
      <c r="U6193">
        <v>2.4700000000000002</v>
      </c>
      <c r="V6193" s="8">
        <f t="shared" si="384"/>
        <v>0.17610100000000006</v>
      </c>
      <c r="W6193" s="9">
        <f t="shared" si="385"/>
        <v>0</v>
      </c>
      <c r="X6193" s="8">
        <f t="shared" si="386"/>
        <v>1.8180130000000005</v>
      </c>
      <c r="Y6193">
        <f t="shared" si="387"/>
        <v>0</v>
      </c>
    </row>
    <row r="6194" spans="20:25" x14ac:dyDescent="0.25">
      <c r="T6194" s="7">
        <v>45175.041666666664</v>
      </c>
      <c r="U6194">
        <v>2.52</v>
      </c>
      <c r="V6194" s="8">
        <f t="shared" si="384"/>
        <v>0.31551599999999969</v>
      </c>
      <c r="W6194" s="9">
        <f t="shared" si="385"/>
        <v>1.2199999999999989E-3</v>
      </c>
      <c r="X6194" s="8">
        <f t="shared" si="386"/>
        <v>1.8959080000000004</v>
      </c>
      <c r="Y6194">
        <f t="shared" si="387"/>
        <v>0</v>
      </c>
    </row>
    <row r="6195" spans="20:25" x14ac:dyDescent="0.25">
      <c r="T6195" s="7">
        <v>45175.052083333336</v>
      </c>
      <c r="U6195">
        <v>2.54</v>
      </c>
      <c r="V6195" s="8">
        <f t="shared" si="384"/>
        <v>0.37128199999999989</v>
      </c>
      <c r="W6195" s="9">
        <f t="shared" si="385"/>
        <v>2.5400000000000145E-3</v>
      </c>
      <c r="X6195" s="8">
        <f t="shared" si="386"/>
        <v>1.9270660000000004</v>
      </c>
      <c r="Y6195">
        <f t="shared" si="387"/>
        <v>0</v>
      </c>
    </row>
    <row r="6196" spans="20:25" x14ac:dyDescent="0.25">
      <c r="T6196" s="7">
        <v>45175.0625</v>
      </c>
      <c r="U6196">
        <v>2.57</v>
      </c>
      <c r="V6196" s="8">
        <f t="shared" si="384"/>
        <v>0.45493099999999931</v>
      </c>
      <c r="W6196" s="9">
        <f t="shared" si="385"/>
        <v>4.5199999999999962E-3</v>
      </c>
      <c r="X6196" s="8">
        <f t="shared" si="386"/>
        <v>1.9738029999999998</v>
      </c>
      <c r="Y6196">
        <f t="shared" si="387"/>
        <v>0</v>
      </c>
    </row>
    <row r="6197" spans="20:25" x14ac:dyDescent="0.25">
      <c r="T6197" s="7">
        <v>45175.072916666664</v>
      </c>
      <c r="U6197">
        <v>2.44</v>
      </c>
      <c r="V6197" s="8">
        <f t="shared" si="384"/>
        <v>9.2451999999999757E-2</v>
      </c>
      <c r="W6197" s="9">
        <f t="shared" si="385"/>
        <v>0</v>
      </c>
      <c r="X6197" s="8">
        <f t="shared" si="386"/>
        <v>1.7712760000000003</v>
      </c>
      <c r="Y6197">
        <f t="shared" si="387"/>
        <v>0</v>
      </c>
    </row>
    <row r="6198" spans="20:25" x14ac:dyDescent="0.25">
      <c r="T6198" s="7">
        <v>45175.083333333336</v>
      </c>
      <c r="U6198">
        <v>2.5299999999999998</v>
      </c>
      <c r="V6198" s="8">
        <f t="shared" si="384"/>
        <v>0.3433989999999989</v>
      </c>
      <c r="W6198" s="9">
        <f t="shared" si="385"/>
        <v>1.8799999999999928E-3</v>
      </c>
      <c r="X6198" s="8">
        <f t="shared" si="386"/>
        <v>1.9114870000000002</v>
      </c>
      <c r="Y6198">
        <f t="shared" si="387"/>
        <v>0</v>
      </c>
    </row>
    <row r="6199" spans="20:25" x14ac:dyDescent="0.25">
      <c r="T6199" s="7">
        <v>45175.09375</v>
      </c>
      <c r="U6199">
        <v>2.44</v>
      </c>
      <c r="V6199" s="8">
        <f t="shared" si="384"/>
        <v>9.2451999999999757E-2</v>
      </c>
      <c r="W6199" s="9">
        <f t="shared" si="385"/>
        <v>0</v>
      </c>
      <c r="X6199" s="8">
        <f t="shared" si="386"/>
        <v>1.7712760000000003</v>
      </c>
      <c r="Y6199">
        <f t="shared" si="387"/>
        <v>0</v>
      </c>
    </row>
    <row r="6200" spans="20:25" x14ac:dyDescent="0.25">
      <c r="T6200" s="7">
        <v>45175.104166666664</v>
      </c>
      <c r="U6200">
        <v>2.56</v>
      </c>
      <c r="V6200" s="8">
        <f t="shared" si="384"/>
        <v>0.42704800000000009</v>
      </c>
      <c r="W6200" s="9">
        <f t="shared" si="385"/>
        <v>3.8600000000000023E-3</v>
      </c>
      <c r="X6200" s="8">
        <f t="shared" si="386"/>
        <v>1.9582240000000004</v>
      </c>
      <c r="Y6200">
        <f t="shared" si="387"/>
        <v>0</v>
      </c>
    </row>
    <row r="6201" spans="20:25" x14ac:dyDescent="0.25">
      <c r="T6201" s="7">
        <v>45175.114583333336</v>
      </c>
      <c r="U6201">
        <v>2.44</v>
      </c>
      <c r="V6201" s="8">
        <f t="shared" si="384"/>
        <v>9.2451999999999757E-2</v>
      </c>
      <c r="W6201" s="9">
        <f t="shared" si="385"/>
        <v>0</v>
      </c>
      <c r="X6201" s="8">
        <f t="shared" si="386"/>
        <v>1.7712760000000003</v>
      </c>
      <c r="Y6201">
        <f t="shared" si="387"/>
        <v>0</v>
      </c>
    </row>
    <row r="6202" spans="20:25" x14ac:dyDescent="0.25">
      <c r="T6202" s="7">
        <v>45175.125</v>
      </c>
      <c r="U6202">
        <v>2.5</v>
      </c>
      <c r="V6202" s="8">
        <f t="shared" si="384"/>
        <v>0.25974999999999948</v>
      </c>
      <c r="W6202" s="9">
        <f t="shared" si="385"/>
        <v>0</v>
      </c>
      <c r="X6202" s="8">
        <f t="shared" si="386"/>
        <v>1.8647500000000004</v>
      </c>
      <c r="Y6202">
        <f t="shared" si="387"/>
        <v>0</v>
      </c>
    </row>
    <row r="6203" spans="20:25" x14ac:dyDescent="0.25">
      <c r="T6203" s="7">
        <v>45175.135416666664</v>
      </c>
      <c r="U6203">
        <v>2.48</v>
      </c>
      <c r="V6203" s="8">
        <f t="shared" si="384"/>
        <v>0.20398399999999928</v>
      </c>
      <c r="W6203" s="9">
        <f t="shared" si="385"/>
        <v>0</v>
      </c>
      <c r="X6203" s="8">
        <f t="shared" si="386"/>
        <v>1.8335920000000003</v>
      </c>
      <c r="Y6203">
        <f t="shared" si="387"/>
        <v>0</v>
      </c>
    </row>
    <row r="6204" spans="20:25" x14ac:dyDescent="0.25">
      <c r="T6204" s="7">
        <v>45175.145833333336</v>
      </c>
      <c r="U6204">
        <v>2.4700000000000002</v>
      </c>
      <c r="V6204" s="8">
        <f t="shared" si="384"/>
        <v>0.17610100000000006</v>
      </c>
      <c r="W6204" s="9">
        <f t="shared" si="385"/>
        <v>0</v>
      </c>
      <c r="X6204" s="8">
        <f t="shared" si="386"/>
        <v>1.8180130000000005</v>
      </c>
      <c r="Y6204">
        <f t="shared" si="387"/>
        <v>0</v>
      </c>
    </row>
    <row r="6205" spans="20:25" x14ac:dyDescent="0.25">
      <c r="T6205" s="7">
        <v>45175.15625</v>
      </c>
      <c r="U6205">
        <v>2.42</v>
      </c>
      <c r="V6205" s="8">
        <f t="shared" si="384"/>
        <v>3.6685999999999552E-2</v>
      </c>
      <c r="W6205" s="9">
        <f t="shared" si="385"/>
        <v>0</v>
      </c>
      <c r="X6205" s="8">
        <f t="shared" si="386"/>
        <v>1.7401180000000003</v>
      </c>
      <c r="Y6205">
        <f t="shared" si="387"/>
        <v>0</v>
      </c>
    </row>
    <row r="6206" spans="20:25" x14ac:dyDescent="0.25">
      <c r="T6206" s="7">
        <v>45175.166666666664</v>
      </c>
      <c r="U6206">
        <v>2.31</v>
      </c>
      <c r="V6206" s="8">
        <f t="shared" si="384"/>
        <v>0</v>
      </c>
      <c r="W6206" s="9">
        <f t="shared" si="385"/>
        <v>0</v>
      </c>
      <c r="X6206" s="8">
        <f t="shared" si="386"/>
        <v>1.5687490000000004</v>
      </c>
      <c r="Y6206">
        <f t="shared" si="387"/>
        <v>0</v>
      </c>
    </row>
    <row r="6207" spans="20:25" x14ac:dyDescent="0.25">
      <c r="T6207" s="7">
        <v>45175.177083333336</v>
      </c>
      <c r="U6207">
        <v>2.5499999999999998</v>
      </c>
      <c r="V6207" s="8">
        <f t="shared" si="384"/>
        <v>0.3991649999999991</v>
      </c>
      <c r="W6207" s="9">
        <f t="shared" si="385"/>
        <v>3.2000000000000084E-3</v>
      </c>
      <c r="X6207" s="8">
        <f t="shared" si="386"/>
        <v>1.9426450000000002</v>
      </c>
      <c r="Y6207">
        <f t="shared" si="387"/>
        <v>0</v>
      </c>
    </row>
    <row r="6208" spans="20:25" x14ac:dyDescent="0.25">
      <c r="T6208" s="7">
        <v>45175.1875</v>
      </c>
      <c r="U6208">
        <v>2.2799999999999998</v>
      </c>
      <c r="V6208" s="8">
        <f t="shared" si="384"/>
        <v>0</v>
      </c>
      <c r="W6208" s="9">
        <f t="shared" si="385"/>
        <v>0</v>
      </c>
      <c r="X6208" s="8">
        <f t="shared" si="386"/>
        <v>1.5220120000000001</v>
      </c>
      <c r="Y6208">
        <f t="shared" si="387"/>
        <v>0</v>
      </c>
    </row>
    <row r="6209" spans="20:25" x14ac:dyDescent="0.25">
      <c r="T6209" s="7">
        <v>45175.197916666664</v>
      </c>
      <c r="U6209">
        <v>2.2799999999999998</v>
      </c>
      <c r="V6209" s="8">
        <f t="shared" si="384"/>
        <v>0</v>
      </c>
      <c r="W6209" s="9">
        <f t="shared" si="385"/>
        <v>0</v>
      </c>
      <c r="X6209" s="8">
        <f t="shared" si="386"/>
        <v>1.5220120000000001</v>
      </c>
      <c r="Y6209">
        <f t="shared" si="387"/>
        <v>0</v>
      </c>
    </row>
    <row r="6210" spans="20:25" x14ac:dyDescent="0.25">
      <c r="T6210" s="7">
        <v>45175.208333333336</v>
      </c>
      <c r="U6210">
        <v>2.34</v>
      </c>
      <c r="V6210" s="8">
        <f t="shared" si="384"/>
        <v>0</v>
      </c>
      <c r="W6210" s="9">
        <f t="shared" si="385"/>
        <v>0</v>
      </c>
      <c r="X6210" s="8">
        <f t="shared" si="386"/>
        <v>1.6154860000000002</v>
      </c>
      <c r="Y6210">
        <f t="shared" si="387"/>
        <v>0</v>
      </c>
    </row>
    <row r="6211" spans="20:25" x14ac:dyDescent="0.25">
      <c r="T6211" s="7">
        <v>45175.21875</v>
      </c>
      <c r="U6211">
        <v>2.31</v>
      </c>
      <c r="V6211" s="8">
        <f t="shared" ref="V6211:V6274" si="388">IF(2.7883*U6211-6.711&lt;0,0,2.7883*U6211-6.711)</f>
        <v>0</v>
      </c>
      <c r="W6211" s="9">
        <f t="shared" ref="W6211:W6274" si="389">IF(0.066*U6211-0.1651&lt;0,0,0.066*U6211-0.1651)</f>
        <v>0</v>
      </c>
      <c r="X6211" s="8">
        <f t="shared" ref="X6211:X6274" si="390">IF(1.5579*U6211-2.03&lt;0,0,1.5579*U6211-2.03)</f>
        <v>1.5687490000000004</v>
      </c>
      <c r="Y6211">
        <f t="shared" ref="Y6211:Y6274" si="391">IF(1.2304*U6211-6.1782&lt;0,0,1.2304*U6211-6.1782)</f>
        <v>0</v>
      </c>
    </row>
    <row r="6212" spans="20:25" x14ac:dyDescent="0.25">
      <c r="T6212" s="7">
        <v>45175.229166666664</v>
      </c>
      <c r="U6212">
        <v>2.35</v>
      </c>
      <c r="V6212" s="8">
        <f t="shared" si="388"/>
        <v>0</v>
      </c>
      <c r="W6212" s="9">
        <f t="shared" si="389"/>
        <v>0</v>
      </c>
      <c r="X6212" s="8">
        <f t="shared" si="390"/>
        <v>1.6310650000000004</v>
      </c>
      <c r="Y6212">
        <f t="shared" si="391"/>
        <v>0</v>
      </c>
    </row>
    <row r="6213" spans="20:25" x14ac:dyDescent="0.25">
      <c r="T6213" s="7">
        <v>45175.239583333336</v>
      </c>
      <c r="U6213">
        <v>2.29</v>
      </c>
      <c r="V6213" s="8">
        <f t="shared" si="388"/>
        <v>0</v>
      </c>
      <c r="W6213" s="9">
        <f t="shared" si="389"/>
        <v>0</v>
      </c>
      <c r="X6213" s="8">
        <f t="shared" si="390"/>
        <v>1.5375910000000004</v>
      </c>
      <c r="Y6213">
        <f t="shared" si="391"/>
        <v>0</v>
      </c>
    </row>
    <row r="6214" spans="20:25" x14ac:dyDescent="0.25">
      <c r="T6214" s="7">
        <v>45175.25</v>
      </c>
      <c r="U6214">
        <v>2.2999999999999998</v>
      </c>
      <c r="V6214" s="8">
        <f t="shared" si="388"/>
        <v>0</v>
      </c>
      <c r="W6214" s="9">
        <f t="shared" si="389"/>
        <v>0</v>
      </c>
      <c r="X6214" s="8">
        <f t="shared" si="390"/>
        <v>1.5531700000000002</v>
      </c>
      <c r="Y6214">
        <f t="shared" si="391"/>
        <v>0</v>
      </c>
    </row>
    <row r="6215" spans="20:25" x14ac:dyDescent="0.25">
      <c r="T6215" s="7">
        <v>45175.260416666664</v>
      </c>
      <c r="U6215">
        <v>2.2999999999999998</v>
      </c>
      <c r="V6215" s="8">
        <f t="shared" si="388"/>
        <v>0</v>
      </c>
      <c r="W6215" s="9">
        <f t="shared" si="389"/>
        <v>0</v>
      </c>
      <c r="X6215" s="8">
        <f t="shared" si="390"/>
        <v>1.5531700000000002</v>
      </c>
      <c r="Y6215">
        <f t="shared" si="391"/>
        <v>0</v>
      </c>
    </row>
    <row r="6216" spans="20:25" x14ac:dyDescent="0.25">
      <c r="T6216" s="7">
        <v>45175.270833333336</v>
      </c>
      <c r="U6216">
        <v>2.23</v>
      </c>
      <c r="V6216" s="8">
        <f t="shared" si="388"/>
        <v>0</v>
      </c>
      <c r="W6216" s="9">
        <f t="shared" si="389"/>
        <v>0</v>
      </c>
      <c r="X6216" s="8">
        <f t="shared" si="390"/>
        <v>1.4441170000000003</v>
      </c>
      <c r="Y6216">
        <f t="shared" si="391"/>
        <v>0</v>
      </c>
    </row>
    <row r="6217" spans="20:25" x14ac:dyDescent="0.25">
      <c r="T6217" s="7">
        <v>45175.28125</v>
      </c>
      <c r="U6217">
        <v>2.25</v>
      </c>
      <c r="V6217" s="8">
        <f t="shared" si="388"/>
        <v>0</v>
      </c>
      <c r="W6217" s="9">
        <f t="shared" si="389"/>
        <v>0</v>
      </c>
      <c r="X6217" s="8">
        <f t="shared" si="390"/>
        <v>1.4752750000000003</v>
      </c>
      <c r="Y6217">
        <f t="shared" si="391"/>
        <v>0</v>
      </c>
    </row>
    <row r="6218" spans="20:25" x14ac:dyDescent="0.25">
      <c r="T6218" s="7">
        <v>45175.291666666664</v>
      </c>
      <c r="U6218">
        <v>2.1800000000000002</v>
      </c>
      <c r="V6218" s="8">
        <f t="shared" si="388"/>
        <v>0</v>
      </c>
      <c r="W6218" s="9">
        <f t="shared" si="389"/>
        <v>0</v>
      </c>
      <c r="X6218" s="8">
        <f t="shared" si="390"/>
        <v>1.3662220000000005</v>
      </c>
      <c r="Y6218">
        <f t="shared" si="391"/>
        <v>0</v>
      </c>
    </row>
    <row r="6219" spans="20:25" x14ac:dyDescent="0.25">
      <c r="T6219" s="7">
        <v>45175.302083333336</v>
      </c>
      <c r="U6219">
        <v>2.2400000000000002</v>
      </c>
      <c r="V6219" s="8">
        <f t="shared" si="388"/>
        <v>0</v>
      </c>
      <c r="W6219" s="9">
        <f t="shared" si="389"/>
        <v>0</v>
      </c>
      <c r="X6219" s="8">
        <f t="shared" si="390"/>
        <v>1.4596960000000005</v>
      </c>
      <c r="Y6219">
        <f t="shared" si="391"/>
        <v>0</v>
      </c>
    </row>
    <row r="6220" spans="20:25" x14ac:dyDescent="0.25">
      <c r="T6220" s="7">
        <v>45175.3125</v>
      </c>
      <c r="U6220">
        <v>2.1</v>
      </c>
      <c r="V6220" s="8">
        <f t="shared" si="388"/>
        <v>0</v>
      </c>
      <c r="W6220" s="9">
        <f t="shared" si="389"/>
        <v>0</v>
      </c>
      <c r="X6220" s="8">
        <f t="shared" si="390"/>
        <v>1.2415900000000004</v>
      </c>
      <c r="Y6220">
        <f t="shared" si="391"/>
        <v>0</v>
      </c>
    </row>
    <row r="6221" spans="20:25" x14ac:dyDescent="0.25">
      <c r="T6221" s="7">
        <v>45175.322916666664</v>
      </c>
      <c r="U6221">
        <v>2.1</v>
      </c>
      <c r="V6221" s="8">
        <f t="shared" si="388"/>
        <v>0</v>
      </c>
      <c r="W6221" s="9">
        <f t="shared" si="389"/>
        <v>0</v>
      </c>
      <c r="X6221" s="8">
        <f t="shared" si="390"/>
        <v>1.2415900000000004</v>
      </c>
      <c r="Y6221">
        <f t="shared" si="391"/>
        <v>0</v>
      </c>
    </row>
    <row r="6222" spans="20:25" x14ac:dyDescent="0.25">
      <c r="T6222" s="7">
        <v>45175.333333333336</v>
      </c>
      <c r="U6222">
        <v>2.0499999999999998</v>
      </c>
      <c r="V6222" s="8">
        <f t="shared" si="388"/>
        <v>0</v>
      </c>
      <c r="W6222" s="9">
        <f t="shared" si="389"/>
        <v>0</v>
      </c>
      <c r="X6222" s="8">
        <f t="shared" si="390"/>
        <v>1.1636950000000001</v>
      </c>
      <c r="Y6222">
        <f t="shared" si="391"/>
        <v>0</v>
      </c>
    </row>
    <row r="6223" spans="20:25" x14ac:dyDescent="0.25">
      <c r="T6223" s="7">
        <v>45175.34375</v>
      </c>
      <c r="U6223">
        <v>2.1</v>
      </c>
      <c r="V6223" s="8">
        <f t="shared" si="388"/>
        <v>0</v>
      </c>
      <c r="W6223" s="9">
        <f t="shared" si="389"/>
        <v>0</v>
      </c>
      <c r="X6223" s="8">
        <f t="shared" si="390"/>
        <v>1.2415900000000004</v>
      </c>
      <c r="Y6223">
        <f t="shared" si="391"/>
        <v>0</v>
      </c>
    </row>
    <row r="6224" spans="20:25" x14ac:dyDescent="0.25">
      <c r="T6224" s="7">
        <v>45175.354166666664</v>
      </c>
      <c r="U6224">
        <v>2.09</v>
      </c>
      <c r="V6224" s="8">
        <f t="shared" si="388"/>
        <v>0</v>
      </c>
      <c r="W6224" s="9">
        <f t="shared" si="389"/>
        <v>0</v>
      </c>
      <c r="X6224" s="8">
        <f t="shared" si="390"/>
        <v>1.2260110000000002</v>
      </c>
      <c r="Y6224">
        <f t="shared" si="391"/>
        <v>0</v>
      </c>
    </row>
    <row r="6225" spans="20:25" x14ac:dyDescent="0.25">
      <c r="T6225" s="7">
        <v>45175.364583333336</v>
      </c>
      <c r="U6225">
        <v>2.14</v>
      </c>
      <c r="V6225" s="8">
        <f t="shared" si="388"/>
        <v>0</v>
      </c>
      <c r="W6225" s="9">
        <f t="shared" si="389"/>
        <v>0</v>
      </c>
      <c r="X6225" s="8">
        <f t="shared" si="390"/>
        <v>1.3039060000000005</v>
      </c>
      <c r="Y6225">
        <f t="shared" si="391"/>
        <v>0</v>
      </c>
    </row>
    <row r="6226" spans="20:25" x14ac:dyDescent="0.25">
      <c r="T6226" s="7">
        <v>45175.375</v>
      </c>
      <c r="U6226">
        <v>2.15</v>
      </c>
      <c r="V6226" s="8">
        <f t="shared" si="388"/>
        <v>0</v>
      </c>
      <c r="W6226" s="9">
        <f t="shared" si="389"/>
        <v>0</v>
      </c>
      <c r="X6226" s="8">
        <f t="shared" si="390"/>
        <v>1.3194850000000002</v>
      </c>
      <c r="Y6226">
        <f t="shared" si="391"/>
        <v>0</v>
      </c>
    </row>
    <row r="6227" spans="20:25" x14ac:dyDescent="0.25">
      <c r="T6227" s="7">
        <v>45175.385416666664</v>
      </c>
      <c r="U6227">
        <v>2.2999999999999998</v>
      </c>
      <c r="V6227" s="8">
        <f t="shared" si="388"/>
        <v>0</v>
      </c>
      <c r="W6227" s="9">
        <f t="shared" si="389"/>
        <v>0</v>
      </c>
      <c r="X6227" s="8">
        <f t="shared" si="390"/>
        <v>1.5531700000000002</v>
      </c>
      <c r="Y6227">
        <f t="shared" si="391"/>
        <v>0</v>
      </c>
    </row>
    <row r="6228" spans="20:25" x14ac:dyDescent="0.25">
      <c r="T6228" s="7">
        <v>45175.395833333336</v>
      </c>
      <c r="U6228">
        <v>2.1</v>
      </c>
      <c r="V6228" s="8">
        <f t="shared" si="388"/>
        <v>0</v>
      </c>
      <c r="W6228" s="9">
        <f t="shared" si="389"/>
        <v>0</v>
      </c>
      <c r="X6228" s="8">
        <f t="shared" si="390"/>
        <v>1.2415900000000004</v>
      </c>
      <c r="Y6228">
        <f t="shared" si="391"/>
        <v>0</v>
      </c>
    </row>
    <row r="6229" spans="20:25" x14ac:dyDescent="0.25">
      <c r="T6229" s="7">
        <v>45175.40625</v>
      </c>
      <c r="U6229">
        <v>2.2599999999999998</v>
      </c>
      <c r="V6229" s="8">
        <f t="shared" si="388"/>
        <v>0</v>
      </c>
      <c r="W6229" s="9">
        <f t="shared" si="389"/>
        <v>0</v>
      </c>
      <c r="X6229" s="8">
        <f t="shared" si="390"/>
        <v>1.4908540000000001</v>
      </c>
      <c r="Y6229">
        <f t="shared" si="391"/>
        <v>0</v>
      </c>
    </row>
    <row r="6230" spans="20:25" x14ac:dyDescent="0.25">
      <c r="T6230" s="7">
        <v>45175.416666666664</v>
      </c>
      <c r="U6230">
        <v>2.1800000000000002</v>
      </c>
      <c r="V6230" s="8">
        <f t="shared" si="388"/>
        <v>0</v>
      </c>
      <c r="W6230" s="9">
        <f t="shared" si="389"/>
        <v>0</v>
      </c>
      <c r="X6230" s="8">
        <f t="shared" si="390"/>
        <v>1.3662220000000005</v>
      </c>
      <c r="Y6230">
        <f t="shared" si="391"/>
        <v>0</v>
      </c>
    </row>
    <row r="6231" spans="20:25" x14ac:dyDescent="0.25">
      <c r="T6231" s="7">
        <v>45175.427083333336</v>
      </c>
      <c r="U6231">
        <v>2.27</v>
      </c>
      <c r="V6231" s="8">
        <f t="shared" si="388"/>
        <v>0</v>
      </c>
      <c r="W6231" s="9">
        <f t="shared" si="389"/>
        <v>0</v>
      </c>
      <c r="X6231" s="8">
        <f t="shared" si="390"/>
        <v>1.5064330000000004</v>
      </c>
      <c r="Y6231">
        <f t="shared" si="391"/>
        <v>0</v>
      </c>
    </row>
    <row r="6232" spans="20:25" x14ac:dyDescent="0.25">
      <c r="T6232" s="7">
        <v>45175.4375</v>
      </c>
      <c r="U6232">
        <v>2.35</v>
      </c>
      <c r="V6232" s="8">
        <f t="shared" si="388"/>
        <v>0</v>
      </c>
      <c r="W6232" s="9">
        <f t="shared" si="389"/>
        <v>0</v>
      </c>
      <c r="X6232" s="8">
        <f t="shared" si="390"/>
        <v>1.6310650000000004</v>
      </c>
      <c r="Y6232">
        <f t="shared" si="391"/>
        <v>0</v>
      </c>
    </row>
    <row r="6233" spans="20:25" x14ac:dyDescent="0.25">
      <c r="T6233" s="7">
        <v>45175.447916666664</v>
      </c>
      <c r="U6233">
        <v>2.37</v>
      </c>
      <c r="V6233" s="8">
        <f t="shared" si="388"/>
        <v>0</v>
      </c>
      <c r="W6233" s="9">
        <f t="shared" si="389"/>
        <v>0</v>
      </c>
      <c r="X6233" s="8">
        <f t="shared" si="390"/>
        <v>1.6622230000000005</v>
      </c>
      <c r="Y6233">
        <f t="shared" si="391"/>
        <v>0</v>
      </c>
    </row>
    <row r="6234" spans="20:25" x14ac:dyDescent="0.25">
      <c r="T6234" s="7">
        <v>45175.458333333336</v>
      </c>
      <c r="U6234">
        <v>2.2000000000000002</v>
      </c>
      <c r="V6234" s="8">
        <f t="shared" si="388"/>
        <v>0</v>
      </c>
      <c r="W6234" s="9">
        <f t="shared" si="389"/>
        <v>0</v>
      </c>
      <c r="X6234" s="8">
        <f t="shared" si="390"/>
        <v>1.3973800000000005</v>
      </c>
      <c r="Y6234">
        <f t="shared" si="391"/>
        <v>0</v>
      </c>
    </row>
    <row r="6235" spans="20:25" x14ac:dyDescent="0.25">
      <c r="T6235" s="7">
        <v>45175.46875</v>
      </c>
      <c r="U6235">
        <v>2.4</v>
      </c>
      <c r="V6235" s="8">
        <f t="shared" si="388"/>
        <v>0</v>
      </c>
      <c r="W6235" s="9">
        <f t="shared" si="389"/>
        <v>0</v>
      </c>
      <c r="X6235" s="8">
        <f t="shared" si="390"/>
        <v>1.7089600000000003</v>
      </c>
      <c r="Y6235">
        <f t="shared" si="391"/>
        <v>0</v>
      </c>
    </row>
    <row r="6236" spans="20:25" x14ac:dyDescent="0.25">
      <c r="T6236" s="7">
        <v>45175.479166666664</v>
      </c>
      <c r="U6236">
        <v>2.38</v>
      </c>
      <c r="V6236" s="8">
        <f t="shared" si="388"/>
        <v>0</v>
      </c>
      <c r="W6236" s="9">
        <f t="shared" si="389"/>
        <v>0</v>
      </c>
      <c r="X6236" s="8">
        <f t="shared" si="390"/>
        <v>1.6778020000000002</v>
      </c>
      <c r="Y6236">
        <f t="shared" si="391"/>
        <v>0</v>
      </c>
    </row>
    <row r="6237" spans="20:25" x14ac:dyDescent="0.25">
      <c r="T6237" s="7">
        <v>45175.489583333336</v>
      </c>
      <c r="U6237">
        <v>2.21</v>
      </c>
      <c r="V6237" s="8">
        <f t="shared" si="388"/>
        <v>0</v>
      </c>
      <c r="W6237" s="9">
        <f t="shared" si="389"/>
        <v>0</v>
      </c>
      <c r="X6237" s="8">
        <f t="shared" si="390"/>
        <v>1.4129590000000003</v>
      </c>
      <c r="Y6237">
        <f t="shared" si="391"/>
        <v>0</v>
      </c>
    </row>
    <row r="6238" spans="20:25" x14ac:dyDescent="0.25">
      <c r="T6238" s="7">
        <v>45175.5</v>
      </c>
      <c r="U6238">
        <v>2.34</v>
      </c>
      <c r="V6238" s="8">
        <f t="shared" si="388"/>
        <v>0</v>
      </c>
      <c r="W6238" s="9">
        <f t="shared" si="389"/>
        <v>0</v>
      </c>
      <c r="X6238" s="8">
        <f t="shared" si="390"/>
        <v>1.6154860000000002</v>
      </c>
      <c r="Y6238">
        <f t="shared" si="391"/>
        <v>0</v>
      </c>
    </row>
    <row r="6239" spans="20:25" x14ac:dyDescent="0.25">
      <c r="T6239" s="7">
        <v>45175.510416666664</v>
      </c>
      <c r="U6239">
        <v>2.31</v>
      </c>
      <c r="V6239" s="8">
        <f t="shared" si="388"/>
        <v>0</v>
      </c>
      <c r="W6239" s="9">
        <f t="shared" si="389"/>
        <v>0</v>
      </c>
      <c r="X6239" s="8">
        <f t="shared" si="390"/>
        <v>1.5687490000000004</v>
      </c>
      <c r="Y6239">
        <f t="shared" si="391"/>
        <v>0</v>
      </c>
    </row>
    <row r="6240" spans="20:25" x14ac:dyDescent="0.25">
      <c r="T6240" s="7">
        <v>45175.520833333336</v>
      </c>
      <c r="U6240">
        <v>2.52</v>
      </c>
      <c r="V6240" s="8">
        <f t="shared" si="388"/>
        <v>0.31551599999999969</v>
      </c>
      <c r="W6240" s="9">
        <f t="shared" si="389"/>
        <v>1.2199999999999989E-3</v>
      </c>
      <c r="X6240" s="8">
        <f t="shared" si="390"/>
        <v>1.8959080000000004</v>
      </c>
      <c r="Y6240">
        <f t="shared" si="391"/>
        <v>0</v>
      </c>
    </row>
    <row r="6241" spans="20:25" x14ac:dyDescent="0.25">
      <c r="T6241" s="7">
        <v>45175.53125</v>
      </c>
      <c r="U6241">
        <v>2.5</v>
      </c>
      <c r="V6241" s="8">
        <f t="shared" si="388"/>
        <v>0.25974999999999948</v>
      </c>
      <c r="W6241" s="9">
        <f t="shared" si="389"/>
        <v>0</v>
      </c>
      <c r="X6241" s="8">
        <f t="shared" si="390"/>
        <v>1.8647500000000004</v>
      </c>
      <c r="Y6241">
        <f t="shared" si="391"/>
        <v>0</v>
      </c>
    </row>
    <row r="6242" spans="20:25" x14ac:dyDescent="0.25">
      <c r="T6242" s="7">
        <v>45175.541666666664</v>
      </c>
      <c r="U6242">
        <v>2.38</v>
      </c>
      <c r="V6242" s="8">
        <f t="shared" si="388"/>
        <v>0</v>
      </c>
      <c r="W6242" s="9">
        <f t="shared" si="389"/>
        <v>0</v>
      </c>
      <c r="X6242" s="8">
        <f t="shared" si="390"/>
        <v>1.6778020000000002</v>
      </c>
      <c r="Y6242">
        <f t="shared" si="391"/>
        <v>0</v>
      </c>
    </row>
    <row r="6243" spans="20:25" x14ac:dyDescent="0.25">
      <c r="T6243" s="7">
        <v>45175.552083333336</v>
      </c>
      <c r="U6243">
        <v>2.63</v>
      </c>
      <c r="V6243" s="8">
        <f t="shared" si="388"/>
        <v>0.62222899999999903</v>
      </c>
      <c r="W6243" s="9">
        <f t="shared" si="389"/>
        <v>8.4800000000000153E-3</v>
      </c>
      <c r="X6243" s="8">
        <f t="shared" si="390"/>
        <v>2.0672770000000003</v>
      </c>
      <c r="Y6243">
        <f t="shared" si="391"/>
        <v>0</v>
      </c>
    </row>
    <row r="6244" spans="20:25" x14ac:dyDescent="0.25">
      <c r="T6244" s="7">
        <v>45175.5625</v>
      </c>
      <c r="U6244">
        <v>2.6</v>
      </c>
      <c r="V6244" s="8">
        <f t="shared" si="388"/>
        <v>0.53857999999999961</v>
      </c>
      <c r="W6244" s="9">
        <f t="shared" si="389"/>
        <v>6.5000000000000058E-3</v>
      </c>
      <c r="X6244" s="8">
        <f t="shared" si="390"/>
        <v>2.0205400000000009</v>
      </c>
      <c r="Y6244">
        <f t="shared" si="391"/>
        <v>0</v>
      </c>
    </row>
    <row r="6245" spans="20:25" x14ac:dyDescent="0.25">
      <c r="T6245" s="7">
        <v>45175.572916666664</v>
      </c>
      <c r="U6245">
        <v>2.8</v>
      </c>
      <c r="V6245" s="8">
        <f t="shared" si="388"/>
        <v>1.096239999999999</v>
      </c>
      <c r="W6245" s="9">
        <f t="shared" si="389"/>
        <v>1.9699999999999995E-2</v>
      </c>
      <c r="X6245" s="8">
        <f t="shared" si="390"/>
        <v>2.3321200000000002</v>
      </c>
      <c r="Y6245">
        <f t="shared" si="391"/>
        <v>0</v>
      </c>
    </row>
    <row r="6246" spans="20:25" x14ac:dyDescent="0.25">
      <c r="T6246" s="7">
        <v>45175.583333333336</v>
      </c>
      <c r="U6246">
        <v>2.63</v>
      </c>
      <c r="V6246" s="8">
        <f t="shared" si="388"/>
        <v>0.62222899999999903</v>
      </c>
      <c r="W6246" s="9">
        <f t="shared" si="389"/>
        <v>8.4800000000000153E-3</v>
      </c>
      <c r="X6246" s="8">
        <f t="shared" si="390"/>
        <v>2.0672770000000003</v>
      </c>
      <c r="Y6246">
        <f t="shared" si="391"/>
        <v>0</v>
      </c>
    </row>
    <row r="6247" spans="20:25" x14ac:dyDescent="0.25">
      <c r="T6247" s="7">
        <v>45175.59375</v>
      </c>
      <c r="U6247">
        <v>2.69</v>
      </c>
      <c r="V6247" s="8">
        <f t="shared" si="388"/>
        <v>0.78952699999999965</v>
      </c>
      <c r="W6247" s="9">
        <f t="shared" si="389"/>
        <v>1.2440000000000007E-2</v>
      </c>
      <c r="X6247" s="8">
        <f t="shared" si="390"/>
        <v>2.1607509999999999</v>
      </c>
      <c r="Y6247">
        <f t="shared" si="391"/>
        <v>0</v>
      </c>
    </row>
    <row r="6248" spans="20:25" x14ac:dyDescent="0.25">
      <c r="T6248" s="7">
        <v>45175.604166666664</v>
      </c>
      <c r="U6248">
        <v>2.62</v>
      </c>
      <c r="V6248" s="8">
        <f t="shared" si="388"/>
        <v>0.59434599999999982</v>
      </c>
      <c r="W6248" s="9">
        <f t="shared" si="389"/>
        <v>7.8200000000000214E-3</v>
      </c>
      <c r="X6248" s="8">
        <f t="shared" si="390"/>
        <v>2.0516980000000005</v>
      </c>
      <c r="Y6248">
        <f t="shared" si="391"/>
        <v>0</v>
      </c>
    </row>
    <row r="6249" spans="20:25" x14ac:dyDescent="0.25">
      <c r="T6249" s="7">
        <v>45175.614583333336</v>
      </c>
      <c r="U6249">
        <v>2.74</v>
      </c>
      <c r="V6249" s="8">
        <f t="shared" si="388"/>
        <v>0.92894200000000016</v>
      </c>
      <c r="W6249" s="9">
        <f t="shared" si="389"/>
        <v>1.5740000000000032E-2</v>
      </c>
      <c r="X6249" s="8">
        <f t="shared" si="390"/>
        <v>2.2386460000000006</v>
      </c>
      <c r="Y6249">
        <f t="shared" si="391"/>
        <v>0</v>
      </c>
    </row>
    <row r="6250" spans="20:25" x14ac:dyDescent="0.25">
      <c r="T6250" s="7">
        <v>45175.625</v>
      </c>
      <c r="U6250">
        <v>2.72</v>
      </c>
      <c r="V6250" s="8">
        <f t="shared" si="388"/>
        <v>0.87317599999999995</v>
      </c>
      <c r="W6250" s="9">
        <f t="shared" si="389"/>
        <v>1.4420000000000016E-2</v>
      </c>
      <c r="X6250" s="8">
        <f t="shared" si="390"/>
        <v>2.207488000000001</v>
      </c>
      <c r="Y6250">
        <f t="shared" si="391"/>
        <v>0</v>
      </c>
    </row>
    <row r="6251" spans="20:25" x14ac:dyDescent="0.25">
      <c r="T6251" s="7">
        <v>45175.635416666664</v>
      </c>
      <c r="U6251">
        <v>2.74</v>
      </c>
      <c r="V6251" s="8">
        <f t="shared" si="388"/>
        <v>0.92894200000000016</v>
      </c>
      <c r="W6251" s="9">
        <f t="shared" si="389"/>
        <v>1.5740000000000032E-2</v>
      </c>
      <c r="X6251" s="8">
        <f t="shared" si="390"/>
        <v>2.2386460000000006</v>
      </c>
      <c r="Y6251">
        <f t="shared" si="391"/>
        <v>0</v>
      </c>
    </row>
    <row r="6252" spans="20:25" x14ac:dyDescent="0.25">
      <c r="T6252" s="7">
        <v>45175.645833333336</v>
      </c>
      <c r="U6252">
        <v>2.7</v>
      </c>
      <c r="V6252" s="8">
        <f t="shared" si="388"/>
        <v>0.81741000000000064</v>
      </c>
      <c r="W6252" s="9">
        <f t="shared" si="389"/>
        <v>1.3100000000000028E-2</v>
      </c>
      <c r="X6252" s="8">
        <f t="shared" si="390"/>
        <v>2.1763300000000005</v>
      </c>
      <c r="Y6252">
        <f t="shared" si="391"/>
        <v>0</v>
      </c>
    </row>
    <row r="6253" spans="20:25" x14ac:dyDescent="0.25">
      <c r="T6253" s="7">
        <v>45175.65625</v>
      </c>
      <c r="U6253">
        <v>2.68</v>
      </c>
      <c r="V6253" s="8">
        <f t="shared" si="388"/>
        <v>0.76164400000000043</v>
      </c>
      <c r="W6253" s="9">
        <f t="shared" si="389"/>
        <v>1.1780000000000013E-2</v>
      </c>
      <c r="X6253" s="8">
        <f t="shared" si="390"/>
        <v>2.145172000000001</v>
      </c>
      <c r="Y6253">
        <f t="shared" si="391"/>
        <v>0</v>
      </c>
    </row>
    <row r="6254" spans="20:25" x14ac:dyDescent="0.25">
      <c r="T6254" s="7">
        <v>45175.666666666664</v>
      </c>
      <c r="U6254">
        <v>2.79</v>
      </c>
      <c r="V6254" s="8">
        <f t="shared" si="388"/>
        <v>1.0683569999999998</v>
      </c>
      <c r="W6254" s="9">
        <f t="shared" si="389"/>
        <v>1.9040000000000001E-2</v>
      </c>
      <c r="X6254" s="8">
        <f t="shared" si="390"/>
        <v>2.3165410000000004</v>
      </c>
      <c r="Y6254">
        <f t="shared" si="391"/>
        <v>0</v>
      </c>
    </row>
    <row r="6255" spans="20:25" x14ac:dyDescent="0.25">
      <c r="T6255" s="7">
        <v>45175.677083333336</v>
      </c>
      <c r="U6255">
        <v>2.84</v>
      </c>
      <c r="V6255" s="8">
        <f t="shared" si="388"/>
        <v>1.2077719999999994</v>
      </c>
      <c r="W6255" s="9">
        <f t="shared" si="389"/>
        <v>2.2339999999999999E-2</v>
      </c>
      <c r="X6255" s="8">
        <f t="shared" si="390"/>
        <v>2.3944360000000002</v>
      </c>
      <c r="Y6255">
        <f t="shared" si="391"/>
        <v>0</v>
      </c>
    </row>
    <row r="6256" spans="20:25" x14ac:dyDescent="0.25">
      <c r="T6256" s="7">
        <v>45175.6875</v>
      </c>
      <c r="U6256">
        <v>2.67</v>
      </c>
      <c r="V6256" s="8">
        <f t="shared" si="388"/>
        <v>0.73376099999999944</v>
      </c>
      <c r="W6256" s="9">
        <f t="shared" si="389"/>
        <v>1.1120000000000019E-2</v>
      </c>
      <c r="X6256" s="8">
        <f t="shared" si="390"/>
        <v>2.1295930000000003</v>
      </c>
      <c r="Y6256">
        <f t="shared" si="391"/>
        <v>0</v>
      </c>
    </row>
    <row r="6257" spans="20:25" x14ac:dyDescent="0.25">
      <c r="T6257" s="7">
        <v>45175.697916666664</v>
      </c>
      <c r="U6257">
        <v>2.67</v>
      </c>
      <c r="V6257" s="8">
        <f t="shared" si="388"/>
        <v>0.73376099999999944</v>
      </c>
      <c r="W6257" s="9">
        <f t="shared" si="389"/>
        <v>1.1120000000000019E-2</v>
      </c>
      <c r="X6257" s="8">
        <f t="shared" si="390"/>
        <v>2.1295930000000003</v>
      </c>
      <c r="Y6257">
        <f t="shared" si="391"/>
        <v>0</v>
      </c>
    </row>
    <row r="6258" spans="20:25" x14ac:dyDescent="0.25">
      <c r="T6258" s="7">
        <v>45175.708333333336</v>
      </c>
      <c r="U6258">
        <v>2.6</v>
      </c>
      <c r="V6258" s="8">
        <f t="shared" si="388"/>
        <v>0.53857999999999961</v>
      </c>
      <c r="W6258" s="9">
        <f t="shared" si="389"/>
        <v>6.5000000000000058E-3</v>
      </c>
      <c r="X6258" s="8">
        <f t="shared" si="390"/>
        <v>2.0205400000000009</v>
      </c>
      <c r="Y6258">
        <f t="shared" si="391"/>
        <v>0</v>
      </c>
    </row>
    <row r="6259" spans="20:25" x14ac:dyDescent="0.25">
      <c r="T6259" s="7">
        <v>45175.71875</v>
      </c>
      <c r="U6259">
        <v>2.56</v>
      </c>
      <c r="V6259" s="8">
        <f t="shared" si="388"/>
        <v>0.42704800000000009</v>
      </c>
      <c r="W6259" s="9">
        <f t="shared" si="389"/>
        <v>3.8600000000000023E-3</v>
      </c>
      <c r="X6259" s="8">
        <f t="shared" si="390"/>
        <v>1.9582240000000004</v>
      </c>
      <c r="Y6259">
        <f t="shared" si="391"/>
        <v>0</v>
      </c>
    </row>
    <row r="6260" spans="20:25" x14ac:dyDescent="0.25">
      <c r="T6260" s="7">
        <v>45175.729166666664</v>
      </c>
      <c r="U6260">
        <v>2.7</v>
      </c>
      <c r="V6260" s="8">
        <f t="shared" si="388"/>
        <v>0.81741000000000064</v>
      </c>
      <c r="W6260" s="9">
        <f t="shared" si="389"/>
        <v>1.3100000000000028E-2</v>
      </c>
      <c r="X6260" s="8">
        <f t="shared" si="390"/>
        <v>2.1763300000000005</v>
      </c>
      <c r="Y6260">
        <f t="shared" si="391"/>
        <v>0</v>
      </c>
    </row>
    <row r="6261" spans="20:25" x14ac:dyDescent="0.25">
      <c r="T6261" s="7">
        <v>45175.739583333336</v>
      </c>
      <c r="U6261">
        <v>2.5</v>
      </c>
      <c r="V6261" s="8">
        <f t="shared" si="388"/>
        <v>0.25974999999999948</v>
      </c>
      <c r="W6261" s="9">
        <f t="shared" si="389"/>
        <v>0</v>
      </c>
      <c r="X6261" s="8">
        <f t="shared" si="390"/>
        <v>1.8647500000000004</v>
      </c>
      <c r="Y6261">
        <f t="shared" si="391"/>
        <v>0</v>
      </c>
    </row>
    <row r="6262" spans="20:25" x14ac:dyDescent="0.25">
      <c r="T6262" s="7">
        <v>45175.75</v>
      </c>
      <c r="U6262">
        <v>2.57</v>
      </c>
      <c r="V6262" s="8">
        <f t="shared" si="388"/>
        <v>0.45493099999999931</v>
      </c>
      <c r="W6262" s="9">
        <f t="shared" si="389"/>
        <v>4.5199999999999962E-3</v>
      </c>
      <c r="X6262" s="8">
        <f t="shared" si="390"/>
        <v>1.9738029999999998</v>
      </c>
      <c r="Y6262">
        <f t="shared" si="391"/>
        <v>0</v>
      </c>
    </row>
    <row r="6263" spans="20:25" x14ac:dyDescent="0.25">
      <c r="T6263" s="7">
        <v>45175.760416666664</v>
      </c>
      <c r="U6263">
        <v>2.5299999999999998</v>
      </c>
      <c r="V6263" s="8">
        <f t="shared" si="388"/>
        <v>0.3433989999999989</v>
      </c>
      <c r="W6263" s="9">
        <f t="shared" si="389"/>
        <v>1.8799999999999928E-3</v>
      </c>
      <c r="X6263" s="8">
        <f t="shared" si="390"/>
        <v>1.9114870000000002</v>
      </c>
      <c r="Y6263">
        <f t="shared" si="391"/>
        <v>0</v>
      </c>
    </row>
    <row r="6264" spans="20:25" x14ac:dyDescent="0.25">
      <c r="T6264" s="7">
        <v>45175.770833333336</v>
      </c>
      <c r="U6264">
        <v>2.5299999999999998</v>
      </c>
      <c r="V6264" s="8">
        <f t="shared" si="388"/>
        <v>0.3433989999999989</v>
      </c>
      <c r="W6264" s="9">
        <f t="shared" si="389"/>
        <v>1.8799999999999928E-3</v>
      </c>
      <c r="X6264" s="8">
        <f t="shared" si="390"/>
        <v>1.9114870000000002</v>
      </c>
      <c r="Y6264">
        <f t="shared" si="391"/>
        <v>0</v>
      </c>
    </row>
    <row r="6265" spans="20:25" x14ac:dyDescent="0.25">
      <c r="T6265" s="7">
        <v>45175.78125</v>
      </c>
      <c r="U6265">
        <v>2.5299999999999998</v>
      </c>
      <c r="V6265" s="8">
        <f t="shared" si="388"/>
        <v>0.3433989999999989</v>
      </c>
      <c r="W6265" s="9">
        <f t="shared" si="389"/>
        <v>1.8799999999999928E-3</v>
      </c>
      <c r="X6265" s="8">
        <f t="shared" si="390"/>
        <v>1.9114870000000002</v>
      </c>
      <c r="Y6265">
        <f t="shared" si="391"/>
        <v>0</v>
      </c>
    </row>
    <row r="6266" spans="20:25" x14ac:dyDescent="0.25">
      <c r="T6266" s="7">
        <v>45175.791666666664</v>
      </c>
      <c r="U6266">
        <v>2.61</v>
      </c>
      <c r="V6266" s="8">
        <f t="shared" si="388"/>
        <v>0.56646299999999972</v>
      </c>
      <c r="W6266" s="9">
        <f t="shared" si="389"/>
        <v>7.1599999999999997E-3</v>
      </c>
      <c r="X6266" s="8">
        <f t="shared" si="390"/>
        <v>2.0361189999999998</v>
      </c>
      <c r="Y6266">
        <f t="shared" si="391"/>
        <v>0</v>
      </c>
    </row>
    <row r="6267" spans="20:25" x14ac:dyDescent="0.25">
      <c r="T6267" s="7">
        <v>45175.802083333336</v>
      </c>
      <c r="U6267">
        <v>2.4700000000000002</v>
      </c>
      <c r="V6267" s="8">
        <f t="shared" si="388"/>
        <v>0.17610100000000006</v>
      </c>
      <c r="W6267" s="9">
        <f t="shared" si="389"/>
        <v>0</v>
      </c>
      <c r="X6267" s="8">
        <f t="shared" si="390"/>
        <v>1.8180130000000005</v>
      </c>
      <c r="Y6267">
        <f t="shared" si="391"/>
        <v>0</v>
      </c>
    </row>
    <row r="6268" spans="20:25" x14ac:dyDescent="0.25">
      <c r="T6268" s="7">
        <v>45175.8125</v>
      </c>
      <c r="U6268">
        <v>2.6</v>
      </c>
      <c r="V6268" s="8">
        <f t="shared" si="388"/>
        <v>0.53857999999999961</v>
      </c>
      <c r="W6268" s="9">
        <f t="shared" si="389"/>
        <v>6.5000000000000058E-3</v>
      </c>
      <c r="X6268" s="8">
        <f t="shared" si="390"/>
        <v>2.0205400000000009</v>
      </c>
      <c r="Y6268">
        <f t="shared" si="391"/>
        <v>0</v>
      </c>
    </row>
    <row r="6269" spans="20:25" x14ac:dyDescent="0.25">
      <c r="T6269" s="7">
        <v>45175.822916666664</v>
      </c>
      <c r="U6269">
        <v>2.68</v>
      </c>
      <c r="V6269" s="8">
        <f t="shared" si="388"/>
        <v>0.76164400000000043</v>
      </c>
      <c r="W6269" s="9">
        <f t="shared" si="389"/>
        <v>1.1780000000000013E-2</v>
      </c>
      <c r="X6269" s="8">
        <f t="shared" si="390"/>
        <v>2.145172000000001</v>
      </c>
      <c r="Y6269">
        <f t="shared" si="391"/>
        <v>0</v>
      </c>
    </row>
    <row r="6270" spans="20:25" x14ac:dyDescent="0.25">
      <c r="T6270" s="7">
        <v>45175.833333333336</v>
      </c>
      <c r="U6270">
        <v>2.75</v>
      </c>
      <c r="V6270" s="8">
        <f t="shared" si="388"/>
        <v>0.95682499999999937</v>
      </c>
      <c r="W6270" s="9">
        <f t="shared" si="389"/>
        <v>1.6399999999999998E-2</v>
      </c>
      <c r="X6270" s="8">
        <f t="shared" si="390"/>
        <v>2.2542250000000004</v>
      </c>
      <c r="Y6270">
        <f t="shared" si="391"/>
        <v>0</v>
      </c>
    </row>
    <row r="6271" spans="20:25" x14ac:dyDescent="0.25">
      <c r="T6271" s="7">
        <v>45175.84375</v>
      </c>
      <c r="U6271">
        <v>2.64</v>
      </c>
      <c r="V6271" s="8">
        <f t="shared" si="388"/>
        <v>0.65011200000000002</v>
      </c>
      <c r="W6271" s="9">
        <f t="shared" si="389"/>
        <v>9.1400000000000092E-3</v>
      </c>
      <c r="X6271" s="8">
        <f t="shared" si="390"/>
        <v>2.0828560000000009</v>
      </c>
      <c r="Y6271">
        <f t="shared" si="391"/>
        <v>0</v>
      </c>
    </row>
    <row r="6272" spans="20:25" x14ac:dyDescent="0.25">
      <c r="T6272" s="7">
        <v>45175.854166666664</v>
      </c>
      <c r="U6272">
        <v>2.71</v>
      </c>
      <c r="V6272" s="8">
        <f t="shared" si="388"/>
        <v>0.84529299999999985</v>
      </c>
      <c r="W6272" s="9">
        <f t="shared" si="389"/>
        <v>1.3760000000000022E-2</v>
      </c>
      <c r="X6272" s="8">
        <f t="shared" si="390"/>
        <v>2.1919090000000003</v>
      </c>
      <c r="Y6272">
        <f t="shared" si="391"/>
        <v>0</v>
      </c>
    </row>
    <row r="6273" spans="20:25" x14ac:dyDescent="0.25">
      <c r="T6273" s="7">
        <v>45175.864583333336</v>
      </c>
      <c r="U6273">
        <v>2.84</v>
      </c>
      <c r="V6273" s="8">
        <f t="shared" si="388"/>
        <v>1.2077719999999994</v>
      </c>
      <c r="W6273" s="9">
        <f t="shared" si="389"/>
        <v>2.2339999999999999E-2</v>
      </c>
      <c r="X6273" s="8">
        <f t="shared" si="390"/>
        <v>2.3944360000000002</v>
      </c>
      <c r="Y6273">
        <f t="shared" si="391"/>
        <v>0</v>
      </c>
    </row>
    <row r="6274" spans="20:25" x14ac:dyDescent="0.25">
      <c r="T6274" s="7">
        <v>45175.875</v>
      </c>
      <c r="U6274">
        <v>2.9</v>
      </c>
      <c r="V6274" s="8">
        <f t="shared" si="388"/>
        <v>1.3750699999999991</v>
      </c>
      <c r="W6274" s="9">
        <f t="shared" si="389"/>
        <v>2.6300000000000018E-2</v>
      </c>
      <c r="X6274" s="8">
        <f t="shared" si="390"/>
        <v>2.4879099999999998</v>
      </c>
      <c r="Y6274">
        <f t="shared" si="391"/>
        <v>0</v>
      </c>
    </row>
    <row r="6275" spans="20:25" x14ac:dyDescent="0.25">
      <c r="T6275" s="7">
        <v>45175.885416666664</v>
      </c>
      <c r="U6275">
        <v>2.72</v>
      </c>
      <c r="V6275" s="8">
        <f t="shared" ref="V6275:V6338" si="392">IF(2.7883*U6275-6.711&lt;0,0,2.7883*U6275-6.711)</f>
        <v>0.87317599999999995</v>
      </c>
      <c r="W6275" s="9">
        <f t="shared" ref="W6275:W6338" si="393">IF(0.066*U6275-0.1651&lt;0,0,0.066*U6275-0.1651)</f>
        <v>1.4420000000000016E-2</v>
      </c>
      <c r="X6275" s="8">
        <f t="shared" ref="X6275:X6338" si="394">IF(1.5579*U6275-2.03&lt;0,0,1.5579*U6275-2.03)</f>
        <v>2.207488000000001</v>
      </c>
      <c r="Y6275">
        <f t="shared" ref="Y6275:Y6338" si="395">IF(1.2304*U6275-6.1782&lt;0,0,1.2304*U6275-6.1782)</f>
        <v>0</v>
      </c>
    </row>
    <row r="6276" spans="20:25" x14ac:dyDescent="0.25">
      <c r="T6276" s="7">
        <v>45175.895833333336</v>
      </c>
      <c r="U6276">
        <v>2.93</v>
      </c>
      <c r="V6276" s="8">
        <f t="shared" si="392"/>
        <v>1.4587190000000003</v>
      </c>
      <c r="W6276" s="9">
        <f t="shared" si="393"/>
        <v>2.8280000000000027E-2</v>
      </c>
      <c r="X6276" s="8">
        <f t="shared" si="394"/>
        <v>2.534647000000001</v>
      </c>
      <c r="Y6276">
        <f t="shared" si="395"/>
        <v>0</v>
      </c>
    </row>
    <row r="6277" spans="20:25" x14ac:dyDescent="0.25">
      <c r="T6277" s="7">
        <v>45175.90625</v>
      </c>
      <c r="U6277">
        <v>2.75</v>
      </c>
      <c r="V6277" s="8">
        <f t="shared" si="392"/>
        <v>0.95682499999999937</v>
      </c>
      <c r="W6277" s="9">
        <f t="shared" si="393"/>
        <v>1.6399999999999998E-2</v>
      </c>
      <c r="X6277" s="8">
        <f t="shared" si="394"/>
        <v>2.2542250000000004</v>
      </c>
      <c r="Y6277">
        <f t="shared" si="395"/>
        <v>0</v>
      </c>
    </row>
    <row r="6278" spans="20:25" x14ac:dyDescent="0.25">
      <c r="T6278" s="7">
        <v>45175.916666666664</v>
      </c>
      <c r="U6278">
        <v>2.71</v>
      </c>
      <c r="V6278" s="8">
        <f t="shared" si="392"/>
        <v>0.84529299999999985</v>
      </c>
      <c r="W6278" s="9">
        <f t="shared" si="393"/>
        <v>1.3760000000000022E-2</v>
      </c>
      <c r="X6278" s="8">
        <f t="shared" si="394"/>
        <v>2.1919090000000003</v>
      </c>
      <c r="Y6278">
        <f t="shared" si="395"/>
        <v>0</v>
      </c>
    </row>
    <row r="6279" spans="20:25" x14ac:dyDescent="0.25">
      <c r="T6279" s="7">
        <v>45175.927083333336</v>
      </c>
      <c r="U6279">
        <v>2.81</v>
      </c>
      <c r="V6279" s="8">
        <f t="shared" si="392"/>
        <v>1.124123</v>
      </c>
      <c r="W6279" s="9">
        <f t="shared" si="393"/>
        <v>2.0360000000000017E-2</v>
      </c>
      <c r="X6279" s="8">
        <f t="shared" si="394"/>
        <v>2.3476990000000009</v>
      </c>
      <c r="Y6279">
        <f t="shared" si="395"/>
        <v>0</v>
      </c>
    </row>
    <row r="6280" spans="20:25" x14ac:dyDescent="0.25">
      <c r="T6280" s="7">
        <v>45175.9375</v>
      </c>
      <c r="U6280">
        <v>2.77</v>
      </c>
      <c r="V6280" s="8">
        <f t="shared" si="392"/>
        <v>1.0125909999999996</v>
      </c>
      <c r="W6280" s="9">
        <f t="shared" si="393"/>
        <v>1.7720000000000014E-2</v>
      </c>
      <c r="X6280" s="8">
        <f t="shared" si="394"/>
        <v>2.2853830000000008</v>
      </c>
      <c r="Y6280">
        <f t="shared" si="395"/>
        <v>0</v>
      </c>
    </row>
    <row r="6281" spans="20:25" x14ac:dyDescent="0.25">
      <c r="T6281" s="7">
        <v>45175.947916666664</v>
      </c>
      <c r="U6281">
        <v>2.8</v>
      </c>
      <c r="V6281" s="8">
        <f t="shared" si="392"/>
        <v>1.096239999999999</v>
      </c>
      <c r="W6281" s="9">
        <f t="shared" si="393"/>
        <v>1.9699999999999995E-2</v>
      </c>
      <c r="X6281" s="8">
        <f t="shared" si="394"/>
        <v>2.3321200000000002</v>
      </c>
      <c r="Y6281">
        <f t="shared" si="395"/>
        <v>0</v>
      </c>
    </row>
    <row r="6282" spans="20:25" x14ac:dyDescent="0.25">
      <c r="T6282" s="7">
        <v>45175.958333333336</v>
      </c>
      <c r="U6282">
        <v>2.64</v>
      </c>
      <c r="V6282" s="8">
        <f t="shared" si="392"/>
        <v>0.65011200000000002</v>
      </c>
      <c r="W6282" s="9">
        <f t="shared" si="393"/>
        <v>9.1400000000000092E-3</v>
      </c>
      <c r="X6282" s="8">
        <f t="shared" si="394"/>
        <v>2.0828560000000009</v>
      </c>
      <c r="Y6282">
        <f t="shared" si="395"/>
        <v>0</v>
      </c>
    </row>
    <row r="6283" spans="20:25" x14ac:dyDescent="0.25">
      <c r="T6283" s="7">
        <v>45175.96875</v>
      </c>
      <c r="U6283">
        <v>2.7</v>
      </c>
      <c r="V6283" s="8">
        <f t="shared" si="392"/>
        <v>0.81741000000000064</v>
      </c>
      <c r="W6283" s="9">
        <f t="shared" si="393"/>
        <v>1.3100000000000028E-2</v>
      </c>
      <c r="X6283" s="8">
        <f t="shared" si="394"/>
        <v>2.1763300000000005</v>
      </c>
      <c r="Y6283">
        <f t="shared" si="395"/>
        <v>0</v>
      </c>
    </row>
    <row r="6284" spans="20:25" x14ac:dyDescent="0.25">
      <c r="T6284" s="7">
        <v>45175.979166666664</v>
      </c>
      <c r="U6284">
        <v>2.69</v>
      </c>
      <c r="V6284" s="8">
        <f t="shared" si="392"/>
        <v>0.78952699999999965</v>
      </c>
      <c r="W6284" s="9">
        <f t="shared" si="393"/>
        <v>1.2440000000000007E-2</v>
      </c>
      <c r="X6284" s="8">
        <f t="shared" si="394"/>
        <v>2.1607509999999999</v>
      </c>
      <c r="Y6284">
        <f t="shared" si="395"/>
        <v>0</v>
      </c>
    </row>
    <row r="6285" spans="20:25" x14ac:dyDescent="0.25">
      <c r="T6285" s="7">
        <v>45175.989583333336</v>
      </c>
      <c r="U6285">
        <v>2.86</v>
      </c>
      <c r="V6285" s="8">
        <f t="shared" si="392"/>
        <v>1.2635379999999996</v>
      </c>
      <c r="W6285" s="9">
        <f t="shared" si="393"/>
        <v>2.3660000000000014E-2</v>
      </c>
      <c r="X6285" s="8">
        <f t="shared" si="394"/>
        <v>2.4255939999999998</v>
      </c>
      <c r="Y6285">
        <f t="shared" si="395"/>
        <v>0</v>
      </c>
    </row>
    <row r="6286" spans="20:25" x14ac:dyDescent="0.25">
      <c r="T6286" s="7">
        <v>45176</v>
      </c>
      <c r="U6286">
        <v>2.67</v>
      </c>
      <c r="V6286" s="8">
        <f t="shared" si="392"/>
        <v>0.73376099999999944</v>
      </c>
      <c r="W6286" s="9">
        <f t="shared" si="393"/>
        <v>1.1120000000000019E-2</v>
      </c>
      <c r="X6286" s="8">
        <f t="shared" si="394"/>
        <v>2.1295930000000003</v>
      </c>
      <c r="Y6286">
        <f t="shared" si="395"/>
        <v>0</v>
      </c>
    </row>
    <row r="6287" spans="20:25" x14ac:dyDescent="0.25">
      <c r="T6287" s="7">
        <v>45176.010416666664</v>
      </c>
      <c r="U6287">
        <v>2.66</v>
      </c>
      <c r="V6287" s="8">
        <f t="shared" si="392"/>
        <v>0.70587800000000023</v>
      </c>
      <c r="W6287" s="9">
        <f t="shared" si="393"/>
        <v>1.0460000000000025E-2</v>
      </c>
      <c r="X6287" s="8">
        <f t="shared" si="394"/>
        <v>2.1140140000000005</v>
      </c>
      <c r="Y6287">
        <f t="shared" si="395"/>
        <v>0</v>
      </c>
    </row>
    <row r="6288" spans="20:25" x14ac:dyDescent="0.25">
      <c r="T6288" s="7">
        <v>45176.020833333336</v>
      </c>
      <c r="U6288">
        <v>2.68</v>
      </c>
      <c r="V6288" s="8">
        <f t="shared" si="392"/>
        <v>0.76164400000000043</v>
      </c>
      <c r="W6288" s="9">
        <f t="shared" si="393"/>
        <v>1.1780000000000013E-2</v>
      </c>
      <c r="X6288" s="8">
        <f t="shared" si="394"/>
        <v>2.145172000000001</v>
      </c>
      <c r="Y6288">
        <f t="shared" si="395"/>
        <v>0</v>
      </c>
    </row>
    <row r="6289" spans="20:25" x14ac:dyDescent="0.25">
      <c r="T6289" s="7">
        <v>45176.03125</v>
      </c>
      <c r="U6289">
        <v>2.6</v>
      </c>
      <c r="V6289" s="8">
        <f t="shared" si="392"/>
        <v>0.53857999999999961</v>
      </c>
      <c r="W6289" s="9">
        <f t="shared" si="393"/>
        <v>6.5000000000000058E-3</v>
      </c>
      <c r="X6289" s="8">
        <f t="shared" si="394"/>
        <v>2.0205400000000009</v>
      </c>
      <c r="Y6289">
        <f t="shared" si="395"/>
        <v>0</v>
      </c>
    </row>
    <row r="6290" spans="20:25" x14ac:dyDescent="0.25">
      <c r="T6290" s="7">
        <v>45176.041666666664</v>
      </c>
      <c r="U6290">
        <v>2.59</v>
      </c>
      <c r="V6290" s="8">
        <f t="shared" si="392"/>
        <v>0.51069699999999951</v>
      </c>
      <c r="W6290" s="9">
        <f t="shared" si="393"/>
        <v>5.8400000000000118E-3</v>
      </c>
      <c r="X6290" s="8">
        <f t="shared" si="394"/>
        <v>2.0049610000000002</v>
      </c>
      <c r="Y6290">
        <f t="shared" si="395"/>
        <v>0</v>
      </c>
    </row>
    <row r="6291" spans="20:25" x14ac:dyDescent="0.25">
      <c r="T6291" s="7">
        <v>45176.052083333336</v>
      </c>
      <c r="U6291">
        <v>2.5099999999999998</v>
      </c>
      <c r="V6291" s="8">
        <f t="shared" si="392"/>
        <v>0.2876329999999987</v>
      </c>
      <c r="W6291" s="9">
        <f t="shared" si="393"/>
        <v>5.6000000000000494E-4</v>
      </c>
      <c r="X6291" s="8">
        <f t="shared" si="394"/>
        <v>1.8803290000000001</v>
      </c>
      <c r="Y6291">
        <f t="shared" si="395"/>
        <v>0</v>
      </c>
    </row>
    <row r="6292" spans="20:25" x14ac:dyDescent="0.25">
      <c r="T6292" s="7">
        <v>45176.0625</v>
      </c>
      <c r="U6292">
        <v>2.5499999999999998</v>
      </c>
      <c r="V6292" s="8">
        <f t="shared" si="392"/>
        <v>0.3991649999999991</v>
      </c>
      <c r="W6292" s="9">
        <f t="shared" si="393"/>
        <v>3.2000000000000084E-3</v>
      </c>
      <c r="X6292" s="8">
        <f t="shared" si="394"/>
        <v>1.9426450000000002</v>
      </c>
      <c r="Y6292">
        <f t="shared" si="395"/>
        <v>0</v>
      </c>
    </row>
    <row r="6293" spans="20:25" x14ac:dyDescent="0.25">
      <c r="T6293" s="7">
        <v>45176.072916666664</v>
      </c>
      <c r="U6293">
        <v>2.76</v>
      </c>
      <c r="V6293" s="8">
        <f t="shared" si="392"/>
        <v>0.98470799999999947</v>
      </c>
      <c r="W6293" s="9">
        <f t="shared" si="393"/>
        <v>1.7059999999999992E-2</v>
      </c>
      <c r="X6293" s="8">
        <f t="shared" si="394"/>
        <v>2.2698040000000002</v>
      </c>
      <c r="Y6293">
        <f t="shared" si="395"/>
        <v>0</v>
      </c>
    </row>
    <row r="6294" spans="20:25" x14ac:dyDescent="0.25">
      <c r="T6294" s="7">
        <v>45176.083333333336</v>
      </c>
      <c r="U6294">
        <v>2.6</v>
      </c>
      <c r="V6294" s="8">
        <f t="shared" si="392"/>
        <v>0.53857999999999961</v>
      </c>
      <c r="W6294" s="9">
        <f t="shared" si="393"/>
        <v>6.5000000000000058E-3</v>
      </c>
      <c r="X6294" s="8">
        <f t="shared" si="394"/>
        <v>2.0205400000000009</v>
      </c>
      <c r="Y6294">
        <f t="shared" si="395"/>
        <v>0</v>
      </c>
    </row>
    <row r="6295" spans="20:25" x14ac:dyDescent="0.25">
      <c r="T6295" s="7">
        <v>45176.09375</v>
      </c>
      <c r="U6295">
        <v>2.4500000000000002</v>
      </c>
      <c r="V6295" s="8">
        <f t="shared" si="392"/>
        <v>0.12033499999999986</v>
      </c>
      <c r="W6295" s="9">
        <f t="shared" si="393"/>
        <v>0</v>
      </c>
      <c r="X6295" s="8">
        <f t="shared" si="394"/>
        <v>1.7868550000000005</v>
      </c>
      <c r="Y6295">
        <f t="shared" si="395"/>
        <v>0</v>
      </c>
    </row>
    <row r="6296" spans="20:25" x14ac:dyDescent="0.25">
      <c r="T6296" s="7">
        <v>45176.104166666664</v>
      </c>
      <c r="U6296">
        <v>2.69</v>
      </c>
      <c r="V6296" s="8">
        <f t="shared" si="392"/>
        <v>0.78952699999999965</v>
      </c>
      <c r="W6296" s="9">
        <f t="shared" si="393"/>
        <v>1.2440000000000007E-2</v>
      </c>
      <c r="X6296" s="8">
        <f t="shared" si="394"/>
        <v>2.1607509999999999</v>
      </c>
      <c r="Y6296">
        <f t="shared" si="395"/>
        <v>0</v>
      </c>
    </row>
    <row r="6297" spans="20:25" x14ac:dyDescent="0.25">
      <c r="T6297" s="7">
        <v>45176.114583333336</v>
      </c>
      <c r="U6297">
        <v>2.4900000000000002</v>
      </c>
      <c r="V6297" s="8">
        <f t="shared" si="392"/>
        <v>0.23186700000000027</v>
      </c>
      <c r="W6297" s="9">
        <f t="shared" si="393"/>
        <v>0</v>
      </c>
      <c r="X6297" s="8">
        <f t="shared" si="394"/>
        <v>1.8491710000000006</v>
      </c>
      <c r="Y6297">
        <f t="shared" si="395"/>
        <v>0</v>
      </c>
    </row>
    <row r="6298" spans="20:25" x14ac:dyDescent="0.25">
      <c r="T6298" s="7">
        <v>45176.125</v>
      </c>
      <c r="U6298">
        <v>2.44</v>
      </c>
      <c r="V6298" s="8">
        <f t="shared" si="392"/>
        <v>9.2451999999999757E-2</v>
      </c>
      <c r="W6298" s="9">
        <f t="shared" si="393"/>
        <v>0</v>
      </c>
      <c r="X6298" s="8">
        <f t="shared" si="394"/>
        <v>1.7712760000000003</v>
      </c>
      <c r="Y6298">
        <f t="shared" si="395"/>
        <v>0</v>
      </c>
    </row>
    <row r="6299" spans="20:25" x14ac:dyDescent="0.25">
      <c r="T6299" s="7">
        <v>45176.135416666664</v>
      </c>
      <c r="U6299">
        <v>2.5499999999999998</v>
      </c>
      <c r="V6299" s="8">
        <f t="shared" si="392"/>
        <v>0.3991649999999991</v>
      </c>
      <c r="W6299" s="9">
        <f t="shared" si="393"/>
        <v>3.2000000000000084E-3</v>
      </c>
      <c r="X6299" s="8">
        <f t="shared" si="394"/>
        <v>1.9426450000000002</v>
      </c>
      <c r="Y6299">
        <f t="shared" si="395"/>
        <v>0</v>
      </c>
    </row>
    <row r="6300" spans="20:25" x14ac:dyDescent="0.25">
      <c r="T6300" s="7">
        <v>45176.145833333336</v>
      </c>
      <c r="U6300">
        <v>2.58</v>
      </c>
      <c r="V6300" s="8">
        <f t="shared" si="392"/>
        <v>0.4828140000000003</v>
      </c>
      <c r="W6300" s="9">
        <f t="shared" si="393"/>
        <v>5.1800000000000179E-3</v>
      </c>
      <c r="X6300" s="8">
        <f t="shared" si="394"/>
        <v>1.9893820000000004</v>
      </c>
      <c r="Y6300">
        <f t="shared" si="395"/>
        <v>0</v>
      </c>
    </row>
    <row r="6301" spans="20:25" x14ac:dyDescent="0.25">
      <c r="T6301" s="7">
        <v>45176.15625</v>
      </c>
      <c r="U6301">
        <v>2.5</v>
      </c>
      <c r="V6301" s="8">
        <f t="shared" si="392"/>
        <v>0.25974999999999948</v>
      </c>
      <c r="W6301" s="9">
        <f t="shared" si="393"/>
        <v>0</v>
      </c>
      <c r="X6301" s="8">
        <f t="shared" si="394"/>
        <v>1.8647500000000004</v>
      </c>
      <c r="Y6301">
        <f t="shared" si="395"/>
        <v>0</v>
      </c>
    </row>
    <row r="6302" spans="20:25" x14ac:dyDescent="0.25">
      <c r="T6302" s="7">
        <v>45176.166666666664</v>
      </c>
      <c r="U6302">
        <v>2.5</v>
      </c>
      <c r="V6302" s="8">
        <f t="shared" si="392"/>
        <v>0.25974999999999948</v>
      </c>
      <c r="W6302" s="9">
        <f t="shared" si="393"/>
        <v>0</v>
      </c>
      <c r="X6302" s="8">
        <f t="shared" si="394"/>
        <v>1.8647500000000004</v>
      </c>
      <c r="Y6302">
        <f t="shared" si="395"/>
        <v>0</v>
      </c>
    </row>
    <row r="6303" spans="20:25" x14ac:dyDescent="0.25">
      <c r="T6303" s="7">
        <v>45176.177083333336</v>
      </c>
      <c r="U6303">
        <v>2.56</v>
      </c>
      <c r="V6303" s="8">
        <f t="shared" si="392"/>
        <v>0.42704800000000009</v>
      </c>
      <c r="W6303" s="9">
        <f t="shared" si="393"/>
        <v>3.8600000000000023E-3</v>
      </c>
      <c r="X6303" s="8">
        <f t="shared" si="394"/>
        <v>1.9582240000000004</v>
      </c>
      <c r="Y6303">
        <f t="shared" si="395"/>
        <v>0</v>
      </c>
    </row>
    <row r="6304" spans="20:25" x14ac:dyDescent="0.25">
      <c r="T6304" s="7">
        <v>45176.1875</v>
      </c>
      <c r="U6304">
        <v>2.5299999999999998</v>
      </c>
      <c r="V6304" s="8">
        <f t="shared" si="392"/>
        <v>0.3433989999999989</v>
      </c>
      <c r="W6304" s="9">
        <f t="shared" si="393"/>
        <v>1.8799999999999928E-3</v>
      </c>
      <c r="X6304" s="8">
        <f t="shared" si="394"/>
        <v>1.9114870000000002</v>
      </c>
      <c r="Y6304">
        <f t="shared" si="395"/>
        <v>0</v>
      </c>
    </row>
    <row r="6305" spans="20:25" x14ac:dyDescent="0.25">
      <c r="T6305" s="7">
        <v>45176.197916666664</v>
      </c>
      <c r="U6305">
        <v>2.33</v>
      </c>
      <c r="V6305" s="8">
        <f t="shared" si="392"/>
        <v>0</v>
      </c>
      <c r="W6305" s="9">
        <f t="shared" si="393"/>
        <v>0</v>
      </c>
      <c r="X6305" s="8">
        <f t="shared" si="394"/>
        <v>1.5999070000000004</v>
      </c>
      <c r="Y6305">
        <f t="shared" si="395"/>
        <v>0</v>
      </c>
    </row>
    <row r="6306" spans="20:25" x14ac:dyDescent="0.25">
      <c r="T6306" s="7">
        <v>45176.208333333336</v>
      </c>
      <c r="U6306">
        <v>2.52</v>
      </c>
      <c r="V6306" s="8">
        <f t="shared" si="392"/>
        <v>0.31551599999999969</v>
      </c>
      <c r="W6306" s="9">
        <f t="shared" si="393"/>
        <v>1.2199999999999989E-3</v>
      </c>
      <c r="X6306" s="8">
        <f t="shared" si="394"/>
        <v>1.8959080000000004</v>
      </c>
      <c r="Y6306">
        <f t="shared" si="395"/>
        <v>0</v>
      </c>
    </row>
    <row r="6307" spans="20:25" x14ac:dyDescent="0.25">
      <c r="T6307" s="7">
        <v>45176.21875</v>
      </c>
      <c r="U6307">
        <v>2.4</v>
      </c>
      <c r="V6307" s="8">
        <f t="shared" si="392"/>
        <v>0</v>
      </c>
      <c r="W6307" s="9">
        <f t="shared" si="393"/>
        <v>0</v>
      </c>
      <c r="X6307" s="8">
        <f t="shared" si="394"/>
        <v>1.7089600000000003</v>
      </c>
      <c r="Y6307">
        <f t="shared" si="395"/>
        <v>0</v>
      </c>
    </row>
    <row r="6308" spans="20:25" x14ac:dyDescent="0.25">
      <c r="T6308" s="7">
        <v>45176.229166666664</v>
      </c>
      <c r="U6308">
        <v>2.4500000000000002</v>
      </c>
      <c r="V6308" s="8">
        <f t="shared" si="392"/>
        <v>0.12033499999999986</v>
      </c>
      <c r="W6308" s="9">
        <f t="shared" si="393"/>
        <v>0</v>
      </c>
      <c r="X6308" s="8">
        <f t="shared" si="394"/>
        <v>1.7868550000000005</v>
      </c>
      <c r="Y6308">
        <f t="shared" si="395"/>
        <v>0</v>
      </c>
    </row>
    <row r="6309" spans="20:25" x14ac:dyDescent="0.25">
      <c r="T6309" s="7">
        <v>45176.239583333336</v>
      </c>
      <c r="U6309">
        <v>2.23</v>
      </c>
      <c r="V6309" s="8">
        <f t="shared" si="392"/>
        <v>0</v>
      </c>
      <c r="W6309" s="9">
        <f t="shared" si="393"/>
        <v>0</v>
      </c>
      <c r="X6309" s="8">
        <f t="shared" si="394"/>
        <v>1.4441170000000003</v>
      </c>
      <c r="Y6309">
        <f t="shared" si="395"/>
        <v>0</v>
      </c>
    </row>
    <row r="6310" spans="20:25" x14ac:dyDescent="0.25">
      <c r="T6310" s="7">
        <v>45176.25</v>
      </c>
      <c r="U6310">
        <v>2.39</v>
      </c>
      <c r="V6310" s="8">
        <f t="shared" si="392"/>
        <v>0</v>
      </c>
      <c r="W6310" s="9">
        <f t="shared" si="393"/>
        <v>0</v>
      </c>
      <c r="X6310" s="8">
        <f t="shared" si="394"/>
        <v>1.6933810000000005</v>
      </c>
      <c r="Y6310">
        <f t="shared" si="395"/>
        <v>0</v>
      </c>
    </row>
    <row r="6311" spans="20:25" x14ac:dyDescent="0.25">
      <c r="T6311" s="7">
        <v>45176.260416666664</v>
      </c>
      <c r="U6311">
        <v>2.2999999999999998</v>
      </c>
      <c r="V6311" s="8">
        <f t="shared" si="392"/>
        <v>0</v>
      </c>
      <c r="W6311" s="9">
        <f t="shared" si="393"/>
        <v>0</v>
      </c>
      <c r="X6311" s="8">
        <f t="shared" si="394"/>
        <v>1.5531700000000002</v>
      </c>
      <c r="Y6311">
        <f t="shared" si="395"/>
        <v>0</v>
      </c>
    </row>
    <row r="6312" spans="20:25" x14ac:dyDescent="0.25">
      <c r="T6312" s="7">
        <v>45176.270833333336</v>
      </c>
      <c r="U6312">
        <v>2.33</v>
      </c>
      <c r="V6312" s="8">
        <f t="shared" si="392"/>
        <v>0</v>
      </c>
      <c r="W6312" s="9">
        <f t="shared" si="393"/>
        <v>0</v>
      </c>
      <c r="X6312" s="8">
        <f t="shared" si="394"/>
        <v>1.5999070000000004</v>
      </c>
      <c r="Y6312">
        <f t="shared" si="395"/>
        <v>0</v>
      </c>
    </row>
    <row r="6313" spans="20:25" x14ac:dyDescent="0.25">
      <c r="T6313" s="7">
        <v>45176.28125</v>
      </c>
      <c r="U6313">
        <v>2.33</v>
      </c>
      <c r="V6313" s="8">
        <f t="shared" si="392"/>
        <v>0</v>
      </c>
      <c r="W6313" s="9">
        <f t="shared" si="393"/>
        <v>0</v>
      </c>
      <c r="X6313" s="8">
        <f t="shared" si="394"/>
        <v>1.5999070000000004</v>
      </c>
      <c r="Y6313">
        <f t="shared" si="395"/>
        <v>0</v>
      </c>
    </row>
    <row r="6314" spans="20:25" x14ac:dyDescent="0.25">
      <c r="T6314" s="7">
        <v>45176.291666666664</v>
      </c>
      <c r="U6314">
        <v>2.41</v>
      </c>
      <c r="V6314" s="8">
        <f t="shared" si="392"/>
        <v>8.8030000000003383E-3</v>
      </c>
      <c r="W6314" s="9">
        <f t="shared" si="393"/>
        <v>0</v>
      </c>
      <c r="X6314" s="8">
        <f t="shared" si="394"/>
        <v>1.7245390000000005</v>
      </c>
      <c r="Y6314">
        <f t="shared" si="395"/>
        <v>0</v>
      </c>
    </row>
    <row r="6315" spans="20:25" x14ac:dyDescent="0.25">
      <c r="T6315" s="7">
        <v>45176.302083333336</v>
      </c>
      <c r="U6315">
        <v>2.2400000000000002</v>
      </c>
      <c r="V6315" s="8">
        <f t="shared" si="392"/>
        <v>0</v>
      </c>
      <c r="W6315" s="9">
        <f t="shared" si="393"/>
        <v>0</v>
      </c>
      <c r="X6315" s="8">
        <f t="shared" si="394"/>
        <v>1.4596960000000005</v>
      </c>
      <c r="Y6315">
        <f t="shared" si="395"/>
        <v>0</v>
      </c>
    </row>
    <row r="6316" spans="20:25" x14ac:dyDescent="0.25">
      <c r="T6316" s="7">
        <v>45176.3125</v>
      </c>
      <c r="U6316">
        <v>2.3199999999999998</v>
      </c>
      <c r="V6316" s="8">
        <f t="shared" si="392"/>
        <v>0</v>
      </c>
      <c r="W6316" s="9">
        <f t="shared" si="393"/>
        <v>0</v>
      </c>
      <c r="X6316" s="8">
        <f t="shared" si="394"/>
        <v>1.5843280000000002</v>
      </c>
      <c r="Y6316">
        <f t="shared" si="395"/>
        <v>0</v>
      </c>
    </row>
    <row r="6317" spans="20:25" x14ac:dyDescent="0.25">
      <c r="T6317" s="7">
        <v>45176.322916666664</v>
      </c>
      <c r="U6317">
        <v>2.31</v>
      </c>
      <c r="V6317" s="8">
        <f t="shared" si="392"/>
        <v>0</v>
      </c>
      <c r="W6317" s="9">
        <f t="shared" si="393"/>
        <v>0</v>
      </c>
      <c r="X6317" s="8">
        <f t="shared" si="394"/>
        <v>1.5687490000000004</v>
      </c>
      <c r="Y6317">
        <f t="shared" si="395"/>
        <v>0</v>
      </c>
    </row>
    <row r="6318" spans="20:25" x14ac:dyDescent="0.25">
      <c r="T6318" s="7">
        <v>45176.333333333336</v>
      </c>
      <c r="U6318">
        <v>2.2200000000000002</v>
      </c>
      <c r="V6318" s="8">
        <f t="shared" si="392"/>
        <v>0</v>
      </c>
      <c r="W6318" s="9">
        <f t="shared" si="393"/>
        <v>0</v>
      </c>
      <c r="X6318" s="8">
        <f t="shared" si="394"/>
        <v>1.4285380000000005</v>
      </c>
      <c r="Y6318">
        <f t="shared" si="395"/>
        <v>0</v>
      </c>
    </row>
    <row r="6319" spans="20:25" x14ac:dyDescent="0.25">
      <c r="T6319" s="7">
        <v>45176.34375</v>
      </c>
      <c r="U6319">
        <v>2.25</v>
      </c>
      <c r="V6319" s="8">
        <f t="shared" si="392"/>
        <v>0</v>
      </c>
      <c r="W6319" s="9">
        <f t="shared" si="393"/>
        <v>0</v>
      </c>
      <c r="X6319" s="8">
        <f t="shared" si="394"/>
        <v>1.4752750000000003</v>
      </c>
      <c r="Y6319">
        <f t="shared" si="395"/>
        <v>0</v>
      </c>
    </row>
    <row r="6320" spans="20:25" x14ac:dyDescent="0.25">
      <c r="T6320" s="7">
        <v>45176.354166666664</v>
      </c>
      <c r="U6320">
        <v>2.25</v>
      </c>
      <c r="V6320" s="8">
        <f t="shared" si="392"/>
        <v>0</v>
      </c>
      <c r="W6320" s="9">
        <f t="shared" si="393"/>
        <v>0</v>
      </c>
      <c r="X6320" s="8">
        <f t="shared" si="394"/>
        <v>1.4752750000000003</v>
      </c>
      <c r="Y6320">
        <f t="shared" si="395"/>
        <v>0</v>
      </c>
    </row>
    <row r="6321" spans="20:25" x14ac:dyDescent="0.25">
      <c r="T6321" s="7">
        <v>45176.364583333336</v>
      </c>
      <c r="U6321">
        <v>2.17</v>
      </c>
      <c r="V6321" s="8">
        <f t="shared" si="392"/>
        <v>0</v>
      </c>
      <c r="W6321" s="9">
        <f t="shared" si="393"/>
        <v>0</v>
      </c>
      <c r="X6321" s="8">
        <f t="shared" si="394"/>
        <v>1.3506430000000003</v>
      </c>
      <c r="Y6321">
        <f t="shared" si="395"/>
        <v>0</v>
      </c>
    </row>
    <row r="6322" spans="20:25" x14ac:dyDescent="0.25">
      <c r="T6322" s="7">
        <v>45176.375</v>
      </c>
      <c r="U6322">
        <v>2.3199999999999998</v>
      </c>
      <c r="V6322" s="8">
        <f t="shared" si="392"/>
        <v>0</v>
      </c>
      <c r="W6322" s="9">
        <f t="shared" si="393"/>
        <v>0</v>
      </c>
      <c r="X6322" s="8">
        <f t="shared" si="394"/>
        <v>1.5843280000000002</v>
      </c>
      <c r="Y6322">
        <f t="shared" si="395"/>
        <v>0</v>
      </c>
    </row>
    <row r="6323" spans="20:25" x14ac:dyDescent="0.25">
      <c r="T6323" s="7">
        <v>45176.385416666664</v>
      </c>
      <c r="U6323">
        <v>2.2400000000000002</v>
      </c>
      <c r="V6323" s="8">
        <f t="shared" si="392"/>
        <v>0</v>
      </c>
      <c r="W6323" s="9">
        <f t="shared" si="393"/>
        <v>0</v>
      </c>
      <c r="X6323" s="8">
        <f t="shared" si="394"/>
        <v>1.4596960000000005</v>
      </c>
      <c r="Y6323">
        <f t="shared" si="395"/>
        <v>0</v>
      </c>
    </row>
    <row r="6324" spans="20:25" x14ac:dyDescent="0.25">
      <c r="T6324" s="7">
        <v>45176.395833333336</v>
      </c>
      <c r="U6324">
        <v>2.25</v>
      </c>
      <c r="V6324" s="8">
        <f t="shared" si="392"/>
        <v>0</v>
      </c>
      <c r="W6324" s="9">
        <f t="shared" si="393"/>
        <v>0</v>
      </c>
      <c r="X6324" s="8">
        <f t="shared" si="394"/>
        <v>1.4752750000000003</v>
      </c>
      <c r="Y6324">
        <f t="shared" si="395"/>
        <v>0</v>
      </c>
    </row>
    <row r="6325" spans="20:25" x14ac:dyDescent="0.25">
      <c r="T6325" s="7">
        <v>45176.40625</v>
      </c>
      <c r="U6325">
        <v>2.1800000000000002</v>
      </c>
      <c r="V6325" s="8">
        <f t="shared" si="392"/>
        <v>0</v>
      </c>
      <c r="W6325" s="9">
        <f t="shared" si="393"/>
        <v>0</v>
      </c>
      <c r="X6325" s="8">
        <f t="shared" si="394"/>
        <v>1.3662220000000005</v>
      </c>
      <c r="Y6325">
        <f t="shared" si="395"/>
        <v>0</v>
      </c>
    </row>
    <row r="6326" spans="20:25" x14ac:dyDescent="0.25">
      <c r="T6326" s="7">
        <v>45176.416666666664</v>
      </c>
      <c r="U6326">
        <v>2.42</v>
      </c>
      <c r="V6326" s="8">
        <f t="shared" si="392"/>
        <v>3.6685999999999552E-2</v>
      </c>
      <c r="W6326" s="9">
        <f t="shared" si="393"/>
        <v>0</v>
      </c>
      <c r="X6326" s="8">
        <f t="shared" si="394"/>
        <v>1.7401180000000003</v>
      </c>
      <c r="Y6326">
        <f t="shared" si="395"/>
        <v>0</v>
      </c>
    </row>
    <row r="6327" spans="20:25" x14ac:dyDescent="0.25">
      <c r="T6327" s="7">
        <v>45176.427083333336</v>
      </c>
      <c r="U6327">
        <v>2.3199999999999998</v>
      </c>
      <c r="V6327" s="8">
        <f t="shared" si="392"/>
        <v>0</v>
      </c>
      <c r="W6327" s="9">
        <f t="shared" si="393"/>
        <v>0</v>
      </c>
      <c r="X6327" s="8">
        <f t="shared" si="394"/>
        <v>1.5843280000000002</v>
      </c>
      <c r="Y6327">
        <f t="shared" si="395"/>
        <v>0</v>
      </c>
    </row>
    <row r="6328" spans="20:25" x14ac:dyDescent="0.25">
      <c r="T6328" s="7">
        <v>45176.4375</v>
      </c>
      <c r="U6328">
        <v>2.25</v>
      </c>
      <c r="V6328" s="8">
        <f t="shared" si="392"/>
        <v>0</v>
      </c>
      <c r="W6328" s="9">
        <f t="shared" si="393"/>
        <v>0</v>
      </c>
      <c r="X6328" s="8">
        <f t="shared" si="394"/>
        <v>1.4752750000000003</v>
      </c>
      <c r="Y6328">
        <f t="shared" si="395"/>
        <v>0</v>
      </c>
    </row>
    <row r="6329" spans="20:25" x14ac:dyDescent="0.25">
      <c r="T6329" s="7">
        <v>45176.447916666664</v>
      </c>
      <c r="U6329">
        <v>2.46</v>
      </c>
      <c r="V6329" s="8">
        <f t="shared" si="392"/>
        <v>0.14821799999999996</v>
      </c>
      <c r="W6329" s="9">
        <f t="shared" si="393"/>
        <v>0</v>
      </c>
      <c r="X6329" s="8">
        <f t="shared" si="394"/>
        <v>1.8024340000000003</v>
      </c>
      <c r="Y6329">
        <f t="shared" si="395"/>
        <v>0</v>
      </c>
    </row>
    <row r="6330" spans="20:25" x14ac:dyDescent="0.25">
      <c r="T6330" s="7">
        <v>45176.458333333336</v>
      </c>
      <c r="U6330">
        <v>2.4700000000000002</v>
      </c>
      <c r="V6330" s="8">
        <f t="shared" si="392"/>
        <v>0.17610100000000006</v>
      </c>
      <c r="W6330" s="9">
        <f t="shared" si="393"/>
        <v>0</v>
      </c>
      <c r="X6330" s="8">
        <f t="shared" si="394"/>
        <v>1.8180130000000005</v>
      </c>
      <c r="Y6330">
        <f t="shared" si="395"/>
        <v>0</v>
      </c>
    </row>
    <row r="6331" spans="20:25" x14ac:dyDescent="0.25">
      <c r="T6331" s="7">
        <v>45176.46875</v>
      </c>
      <c r="U6331">
        <v>2.38</v>
      </c>
      <c r="V6331" s="8">
        <f t="shared" si="392"/>
        <v>0</v>
      </c>
      <c r="W6331" s="9">
        <f t="shared" si="393"/>
        <v>0</v>
      </c>
      <c r="X6331" s="8">
        <f t="shared" si="394"/>
        <v>1.6778020000000002</v>
      </c>
      <c r="Y6331">
        <f t="shared" si="395"/>
        <v>0</v>
      </c>
    </row>
    <row r="6332" spans="20:25" x14ac:dyDescent="0.25">
      <c r="T6332" s="7">
        <v>45176.479166666664</v>
      </c>
      <c r="U6332">
        <v>2.4</v>
      </c>
      <c r="V6332" s="8">
        <f t="shared" si="392"/>
        <v>0</v>
      </c>
      <c r="W6332" s="9">
        <f t="shared" si="393"/>
        <v>0</v>
      </c>
      <c r="X6332" s="8">
        <f t="shared" si="394"/>
        <v>1.7089600000000003</v>
      </c>
      <c r="Y6332">
        <f t="shared" si="395"/>
        <v>0</v>
      </c>
    </row>
    <row r="6333" spans="20:25" x14ac:dyDescent="0.25">
      <c r="T6333" s="7">
        <v>45176.489583333336</v>
      </c>
      <c r="U6333">
        <v>2.2999999999999998</v>
      </c>
      <c r="V6333" s="8">
        <f t="shared" si="392"/>
        <v>0</v>
      </c>
      <c r="W6333" s="9">
        <f t="shared" si="393"/>
        <v>0</v>
      </c>
      <c r="X6333" s="8">
        <f t="shared" si="394"/>
        <v>1.5531700000000002</v>
      </c>
      <c r="Y6333">
        <f t="shared" si="395"/>
        <v>0</v>
      </c>
    </row>
    <row r="6334" spans="20:25" x14ac:dyDescent="0.25">
      <c r="T6334" s="7">
        <v>45176.5</v>
      </c>
      <c r="U6334">
        <v>2.5</v>
      </c>
      <c r="V6334" s="8">
        <f t="shared" si="392"/>
        <v>0.25974999999999948</v>
      </c>
      <c r="W6334" s="9">
        <f t="shared" si="393"/>
        <v>0</v>
      </c>
      <c r="X6334" s="8">
        <f t="shared" si="394"/>
        <v>1.8647500000000004</v>
      </c>
      <c r="Y6334">
        <f t="shared" si="395"/>
        <v>0</v>
      </c>
    </row>
    <row r="6335" spans="20:25" x14ac:dyDescent="0.25">
      <c r="T6335" s="7">
        <v>45176.510416666664</v>
      </c>
      <c r="U6335">
        <v>2.4700000000000002</v>
      </c>
      <c r="V6335" s="8">
        <f t="shared" si="392"/>
        <v>0.17610100000000006</v>
      </c>
      <c r="W6335" s="9">
        <f t="shared" si="393"/>
        <v>0</v>
      </c>
      <c r="X6335" s="8">
        <f t="shared" si="394"/>
        <v>1.8180130000000005</v>
      </c>
      <c r="Y6335">
        <f t="shared" si="395"/>
        <v>0</v>
      </c>
    </row>
    <row r="6336" spans="20:25" x14ac:dyDescent="0.25">
      <c r="T6336" s="7">
        <v>45176.520833333336</v>
      </c>
      <c r="U6336">
        <v>2.56</v>
      </c>
      <c r="V6336" s="8">
        <f t="shared" si="392"/>
        <v>0.42704800000000009</v>
      </c>
      <c r="W6336" s="9">
        <f t="shared" si="393"/>
        <v>3.8600000000000023E-3</v>
      </c>
      <c r="X6336" s="8">
        <f t="shared" si="394"/>
        <v>1.9582240000000004</v>
      </c>
      <c r="Y6336">
        <f t="shared" si="395"/>
        <v>0</v>
      </c>
    </row>
    <row r="6337" spans="20:25" x14ac:dyDescent="0.25">
      <c r="T6337" s="7">
        <v>45176.53125</v>
      </c>
      <c r="U6337">
        <v>2.68</v>
      </c>
      <c r="V6337" s="8">
        <f t="shared" si="392"/>
        <v>0.76164400000000043</v>
      </c>
      <c r="W6337" s="9">
        <f t="shared" si="393"/>
        <v>1.1780000000000013E-2</v>
      </c>
      <c r="X6337" s="8">
        <f t="shared" si="394"/>
        <v>2.145172000000001</v>
      </c>
      <c r="Y6337">
        <f t="shared" si="395"/>
        <v>0</v>
      </c>
    </row>
    <row r="6338" spans="20:25" x14ac:dyDescent="0.25">
      <c r="T6338" s="7">
        <v>45176.541666666664</v>
      </c>
      <c r="U6338">
        <v>2.71</v>
      </c>
      <c r="V6338" s="8">
        <f t="shared" si="392"/>
        <v>0.84529299999999985</v>
      </c>
      <c r="W6338" s="9">
        <f t="shared" si="393"/>
        <v>1.3760000000000022E-2</v>
      </c>
      <c r="X6338" s="8">
        <f t="shared" si="394"/>
        <v>2.1919090000000003</v>
      </c>
      <c r="Y6338">
        <f t="shared" si="395"/>
        <v>0</v>
      </c>
    </row>
    <row r="6339" spans="20:25" x14ac:dyDescent="0.25">
      <c r="T6339" s="7">
        <v>45176.552083333336</v>
      </c>
      <c r="U6339">
        <v>2.64</v>
      </c>
      <c r="V6339" s="8">
        <f t="shared" ref="V6339:V6402" si="396">IF(2.7883*U6339-6.711&lt;0,0,2.7883*U6339-6.711)</f>
        <v>0.65011200000000002</v>
      </c>
      <c r="W6339" s="9">
        <f t="shared" ref="W6339:W6402" si="397">IF(0.066*U6339-0.1651&lt;0,0,0.066*U6339-0.1651)</f>
        <v>9.1400000000000092E-3</v>
      </c>
      <c r="X6339" s="8">
        <f t="shared" ref="X6339:X6402" si="398">IF(1.5579*U6339-2.03&lt;0,0,1.5579*U6339-2.03)</f>
        <v>2.0828560000000009</v>
      </c>
      <c r="Y6339">
        <f t="shared" ref="Y6339:Y6402" si="399">IF(1.2304*U6339-6.1782&lt;0,0,1.2304*U6339-6.1782)</f>
        <v>0</v>
      </c>
    </row>
    <row r="6340" spans="20:25" x14ac:dyDescent="0.25">
      <c r="T6340" s="7">
        <v>45176.5625</v>
      </c>
      <c r="U6340">
        <v>2.95</v>
      </c>
      <c r="V6340" s="8">
        <f t="shared" si="396"/>
        <v>1.5144850000000005</v>
      </c>
      <c r="W6340" s="9">
        <f t="shared" si="397"/>
        <v>2.9600000000000015E-2</v>
      </c>
      <c r="X6340" s="8">
        <f t="shared" si="398"/>
        <v>2.5658050000000006</v>
      </c>
      <c r="Y6340">
        <f t="shared" si="399"/>
        <v>0</v>
      </c>
    </row>
    <row r="6341" spans="20:25" x14ac:dyDescent="0.25">
      <c r="T6341" s="7">
        <v>45176.572916666664</v>
      </c>
      <c r="U6341">
        <v>2.75</v>
      </c>
      <c r="V6341" s="8">
        <f t="shared" si="396"/>
        <v>0.95682499999999937</v>
      </c>
      <c r="W6341" s="9">
        <f t="shared" si="397"/>
        <v>1.6399999999999998E-2</v>
      </c>
      <c r="X6341" s="8">
        <f t="shared" si="398"/>
        <v>2.2542250000000004</v>
      </c>
      <c r="Y6341">
        <f t="shared" si="399"/>
        <v>0</v>
      </c>
    </row>
    <row r="6342" spans="20:25" x14ac:dyDescent="0.25">
      <c r="T6342" s="7">
        <v>45176.583333333336</v>
      </c>
      <c r="U6342">
        <v>2.6</v>
      </c>
      <c r="V6342" s="8">
        <f t="shared" si="396"/>
        <v>0.53857999999999961</v>
      </c>
      <c r="W6342" s="9">
        <f t="shared" si="397"/>
        <v>6.5000000000000058E-3</v>
      </c>
      <c r="X6342" s="8">
        <f t="shared" si="398"/>
        <v>2.0205400000000009</v>
      </c>
      <c r="Y6342">
        <f t="shared" si="399"/>
        <v>0</v>
      </c>
    </row>
    <row r="6343" spans="20:25" x14ac:dyDescent="0.25">
      <c r="T6343" s="7">
        <v>45176.59375</v>
      </c>
      <c r="U6343">
        <v>2.95</v>
      </c>
      <c r="V6343" s="8">
        <f t="shared" si="396"/>
        <v>1.5144850000000005</v>
      </c>
      <c r="W6343" s="9">
        <f t="shared" si="397"/>
        <v>2.9600000000000015E-2</v>
      </c>
      <c r="X6343" s="8">
        <f t="shared" si="398"/>
        <v>2.5658050000000006</v>
      </c>
      <c r="Y6343">
        <f t="shared" si="399"/>
        <v>0</v>
      </c>
    </row>
    <row r="6344" spans="20:25" x14ac:dyDescent="0.25">
      <c r="T6344" s="7">
        <v>45176.604166666664</v>
      </c>
      <c r="U6344">
        <v>3.08</v>
      </c>
      <c r="V6344" s="8">
        <f t="shared" si="396"/>
        <v>1.8769639999999992</v>
      </c>
      <c r="W6344" s="9">
        <f t="shared" si="397"/>
        <v>3.8180000000000019E-2</v>
      </c>
      <c r="X6344" s="8">
        <f t="shared" si="398"/>
        <v>2.7683320000000005</v>
      </c>
      <c r="Y6344">
        <f t="shared" si="399"/>
        <v>0</v>
      </c>
    </row>
    <row r="6345" spans="20:25" x14ac:dyDescent="0.25">
      <c r="T6345" s="7">
        <v>45176.614583333336</v>
      </c>
      <c r="U6345">
        <v>2.5299999999999998</v>
      </c>
      <c r="V6345" s="8">
        <f t="shared" si="396"/>
        <v>0.3433989999999989</v>
      </c>
      <c r="W6345" s="9">
        <f t="shared" si="397"/>
        <v>1.8799999999999928E-3</v>
      </c>
      <c r="X6345" s="8">
        <f t="shared" si="398"/>
        <v>1.9114870000000002</v>
      </c>
      <c r="Y6345">
        <f t="shared" si="399"/>
        <v>0</v>
      </c>
    </row>
    <row r="6346" spans="20:25" x14ac:dyDescent="0.25">
      <c r="T6346" s="7">
        <v>45176.625</v>
      </c>
      <c r="U6346">
        <v>2.8</v>
      </c>
      <c r="V6346" s="8">
        <f t="shared" si="396"/>
        <v>1.096239999999999</v>
      </c>
      <c r="W6346" s="9">
        <f t="shared" si="397"/>
        <v>1.9699999999999995E-2</v>
      </c>
      <c r="X6346" s="8">
        <f t="shared" si="398"/>
        <v>2.3321200000000002</v>
      </c>
      <c r="Y6346">
        <f t="shared" si="399"/>
        <v>0</v>
      </c>
    </row>
    <row r="6347" spans="20:25" x14ac:dyDescent="0.25">
      <c r="T6347" s="7">
        <v>45176.635416666664</v>
      </c>
      <c r="U6347">
        <v>2.61</v>
      </c>
      <c r="V6347" s="8">
        <f t="shared" si="396"/>
        <v>0.56646299999999972</v>
      </c>
      <c r="W6347" s="9">
        <f t="shared" si="397"/>
        <v>7.1599999999999997E-3</v>
      </c>
      <c r="X6347" s="8">
        <f t="shared" si="398"/>
        <v>2.0361189999999998</v>
      </c>
      <c r="Y6347">
        <f t="shared" si="399"/>
        <v>0</v>
      </c>
    </row>
    <row r="6348" spans="20:25" x14ac:dyDescent="0.25">
      <c r="T6348" s="7">
        <v>45176.645833333336</v>
      </c>
      <c r="U6348">
        <v>2.56</v>
      </c>
      <c r="V6348" s="8">
        <f t="shared" si="396"/>
        <v>0.42704800000000009</v>
      </c>
      <c r="W6348" s="9">
        <f t="shared" si="397"/>
        <v>3.8600000000000023E-3</v>
      </c>
      <c r="X6348" s="8">
        <f t="shared" si="398"/>
        <v>1.9582240000000004</v>
      </c>
      <c r="Y6348">
        <f t="shared" si="399"/>
        <v>0</v>
      </c>
    </row>
    <row r="6349" spans="20:25" x14ac:dyDescent="0.25">
      <c r="T6349" s="7">
        <v>45176.65625</v>
      </c>
      <c r="U6349">
        <v>2.63</v>
      </c>
      <c r="V6349" s="8">
        <f t="shared" si="396"/>
        <v>0.62222899999999903</v>
      </c>
      <c r="W6349" s="9">
        <f t="shared" si="397"/>
        <v>8.4800000000000153E-3</v>
      </c>
      <c r="X6349" s="8">
        <f t="shared" si="398"/>
        <v>2.0672770000000003</v>
      </c>
      <c r="Y6349">
        <f t="shared" si="399"/>
        <v>0</v>
      </c>
    </row>
    <row r="6350" spans="20:25" x14ac:dyDescent="0.25">
      <c r="T6350" s="7">
        <v>45176.666666666664</v>
      </c>
      <c r="U6350">
        <v>2.81</v>
      </c>
      <c r="V6350" s="8">
        <f t="shared" si="396"/>
        <v>1.124123</v>
      </c>
      <c r="W6350" s="9">
        <f t="shared" si="397"/>
        <v>2.0360000000000017E-2</v>
      </c>
      <c r="X6350" s="8">
        <f t="shared" si="398"/>
        <v>2.3476990000000009</v>
      </c>
      <c r="Y6350">
        <f t="shared" si="399"/>
        <v>0</v>
      </c>
    </row>
    <row r="6351" spans="20:25" x14ac:dyDescent="0.25">
      <c r="T6351" s="7">
        <v>45176.677083333336</v>
      </c>
      <c r="U6351">
        <v>2.5099999999999998</v>
      </c>
      <c r="V6351" s="8">
        <f t="shared" si="396"/>
        <v>0.2876329999999987</v>
      </c>
      <c r="W6351" s="9">
        <f t="shared" si="397"/>
        <v>5.6000000000000494E-4</v>
      </c>
      <c r="X6351" s="8">
        <f t="shared" si="398"/>
        <v>1.8803290000000001</v>
      </c>
      <c r="Y6351">
        <f t="shared" si="399"/>
        <v>0</v>
      </c>
    </row>
    <row r="6352" spans="20:25" x14ac:dyDescent="0.25">
      <c r="T6352" s="7">
        <v>45176.6875</v>
      </c>
      <c r="U6352">
        <v>2.71</v>
      </c>
      <c r="V6352" s="8">
        <f t="shared" si="396"/>
        <v>0.84529299999999985</v>
      </c>
      <c r="W6352" s="9">
        <f t="shared" si="397"/>
        <v>1.3760000000000022E-2</v>
      </c>
      <c r="X6352" s="8">
        <f t="shared" si="398"/>
        <v>2.1919090000000003</v>
      </c>
      <c r="Y6352">
        <f t="shared" si="399"/>
        <v>0</v>
      </c>
    </row>
    <row r="6353" spans="20:25" x14ac:dyDescent="0.25">
      <c r="T6353" s="7">
        <v>45176.697916666664</v>
      </c>
      <c r="U6353">
        <v>2.73</v>
      </c>
      <c r="V6353" s="8">
        <f t="shared" si="396"/>
        <v>0.90105900000000005</v>
      </c>
      <c r="W6353" s="9">
        <f t="shared" si="397"/>
        <v>1.508000000000001E-2</v>
      </c>
      <c r="X6353" s="8">
        <f t="shared" si="398"/>
        <v>2.2230669999999999</v>
      </c>
      <c r="Y6353">
        <f t="shared" si="399"/>
        <v>0</v>
      </c>
    </row>
    <row r="6354" spans="20:25" x14ac:dyDescent="0.25">
      <c r="T6354" s="7">
        <v>45176.708333333336</v>
      </c>
      <c r="U6354">
        <v>2.64</v>
      </c>
      <c r="V6354" s="8">
        <f t="shared" si="396"/>
        <v>0.65011200000000002</v>
      </c>
      <c r="W6354" s="9">
        <f t="shared" si="397"/>
        <v>9.1400000000000092E-3</v>
      </c>
      <c r="X6354" s="8">
        <f t="shared" si="398"/>
        <v>2.0828560000000009</v>
      </c>
      <c r="Y6354">
        <f t="shared" si="399"/>
        <v>0</v>
      </c>
    </row>
    <row r="6355" spans="20:25" x14ac:dyDescent="0.25">
      <c r="T6355" s="7">
        <v>45176.71875</v>
      </c>
      <c r="U6355">
        <v>2.5499999999999998</v>
      </c>
      <c r="V6355" s="8">
        <f t="shared" si="396"/>
        <v>0.3991649999999991</v>
      </c>
      <c r="W6355" s="9">
        <f t="shared" si="397"/>
        <v>3.2000000000000084E-3</v>
      </c>
      <c r="X6355" s="8">
        <f t="shared" si="398"/>
        <v>1.9426450000000002</v>
      </c>
      <c r="Y6355">
        <f t="shared" si="399"/>
        <v>0</v>
      </c>
    </row>
    <row r="6356" spans="20:25" x14ac:dyDescent="0.25">
      <c r="T6356" s="7">
        <v>45176.729166666664</v>
      </c>
      <c r="U6356">
        <v>2.4</v>
      </c>
      <c r="V6356" s="8">
        <f t="shared" si="396"/>
        <v>0</v>
      </c>
      <c r="W6356" s="9">
        <f t="shared" si="397"/>
        <v>0</v>
      </c>
      <c r="X6356" s="8">
        <f t="shared" si="398"/>
        <v>1.7089600000000003</v>
      </c>
      <c r="Y6356">
        <f t="shared" si="399"/>
        <v>0</v>
      </c>
    </row>
    <row r="6357" spans="20:25" x14ac:dyDescent="0.25">
      <c r="T6357" s="7">
        <v>45176.739583333336</v>
      </c>
      <c r="U6357">
        <v>2.4300000000000002</v>
      </c>
      <c r="V6357" s="8">
        <f t="shared" si="396"/>
        <v>6.4569000000000543E-2</v>
      </c>
      <c r="W6357" s="9">
        <f t="shared" si="397"/>
        <v>0</v>
      </c>
      <c r="X6357" s="8">
        <f t="shared" si="398"/>
        <v>1.7556970000000005</v>
      </c>
      <c r="Y6357">
        <f t="shared" si="399"/>
        <v>0</v>
      </c>
    </row>
    <row r="6358" spans="20:25" x14ac:dyDescent="0.25">
      <c r="T6358" s="7">
        <v>45176.75</v>
      </c>
      <c r="U6358">
        <v>2.61</v>
      </c>
      <c r="V6358" s="8">
        <f t="shared" si="396"/>
        <v>0.56646299999999972</v>
      </c>
      <c r="W6358" s="9">
        <f t="shared" si="397"/>
        <v>7.1599999999999997E-3</v>
      </c>
      <c r="X6358" s="8">
        <f t="shared" si="398"/>
        <v>2.0361189999999998</v>
      </c>
      <c r="Y6358">
        <f t="shared" si="399"/>
        <v>0</v>
      </c>
    </row>
    <row r="6359" spans="20:25" x14ac:dyDescent="0.25">
      <c r="T6359" s="7">
        <v>45176.760416666664</v>
      </c>
      <c r="U6359">
        <v>2.75</v>
      </c>
      <c r="V6359" s="8">
        <f t="shared" si="396"/>
        <v>0.95682499999999937</v>
      </c>
      <c r="W6359" s="9">
        <f t="shared" si="397"/>
        <v>1.6399999999999998E-2</v>
      </c>
      <c r="X6359" s="8">
        <f t="shared" si="398"/>
        <v>2.2542250000000004</v>
      </c>
      <c r="Y6359">
        <f t="shared" si="399"/>
        <v>0</v>
      </c>
    </row>
    <row r="6360" spans="20:25" x14ac:dyDescent="0.25">
      <c r="T6360" s="7">
        <v>45176.770833333336</v>
      </c>
      <c r="U6360">
        <v>2.5099999999999998</v>
      </c>
      <c r="V6360" s="8">
        <f t="shared" si="396"/>
        <v>0.2876329999999987</v>
      </c>
      <c r="W6360" s="9">
        <f t="shared" si="397"/>
        <v>5.6000000000000494E-4</v>
      </c>
      <c r="X6360" s="8">
        <f t="shared" si="398"/>
        <v>1.8803290000000001</v>
      </c>
      <c r="Y6360">
        <f t="shared" si="399"/>
        <v>0</v>
      </c>
    </row>
    <row r="6361" spans="20:25" x14ac:dyDescent="0.25">
      <c r="T6361" s="7">
        <v>45176.78125</v>
      </c>
      <c r="U6361">
        <v>2.64</v>
      </c>
      <c r="V6361" s="8">
        <f t="shared" si="396"/>
        <v>0.65011200000000002</v>
      </c>
      <c r="W6361" s="9">
        <f t="shared" si="397"/>
        <v>9.1400000000000092E-3</v>
      </c>
      <c r="X6361" s="8">
        <f t="shared" si="398"/>
        <v>2.0828560000000009</v>
      </c>
      <c r="Y6361">
        <f t="shared" si="399"/>
        <v>0</v>
      </c>
    </row>
    <row r="6362" spans="20:25" x14ac:dyDescent="0.25">
      <c r="T6362" s="7">
        <v>45176.791666666664</v>
      </c>
      <c r="U6362">
        <v>2.54</v>
      </c>
      <c r="V6362" s="8">
        <f t="shared" si="396"/>
        <v>0.37128199999999989</v>
      </c>
      <c r="W6362" s="9">
        <f t="shared" si="397"/>
        <v>2.5400000000000145E-3</v>
      </c>
      <c r="X6362" s="8">
        <f t="shared" si="398"/>
        <v>1.9270660000000004</v>
      </c>
      <c r="Y6362">
        <f t="shared" si="399"/>
        <v>0</v>
      </c>
    </row>
    <row r="6363" spans="20:25" x14ac:dyDescent="0.25">
      <c r="T6363" s="7">
        <v>45176.802083333336</v>
      </c>
      <c r="U6363">
        <v>2.61</v>
      </c>
      <c r="V6363" s="8">
        <f t="shared" si="396"/>
        <v>0.56646299999999972</v>
      </c>
      <c r="W6363" s="9">
        <f t="shared" si="397"/>
        <v>7.1599999999999997E-3</v>
      </c>
      <c r="X6363" s="8">
        <f t="shared" si="398"/>
        <v>2.0361189999999998</v>
      </c>
      <c r="Y6363">
        <f t="shared" si="399"/>
        <v>0</v>
      </c>
    </row>
    <row r="6364" spans="20:25" x14ac:dyDescent="0.25">
      <c r="T6364" s="7">
        <v>45176.8125</v>
      </c>
      <c r="U6364">
        <v>2.4500000000000002</v>
      </c>
      <c r="V6364" s="8">
        <f t="shared" si="396"/>
        <v>0.12033499999999986</v>
      </c>
      <c r="W6364" s="9">
        <f t="shared" si="397"/>
        <v>0</v>
      </c>
      <c r="X6364" s="8">
        <f t="shared" si="398"/>
        <v>1.7868550000000005</v>
      </c>
      <c r="Y6364">
        <f t="shared" si="399"/>
        <v>0</v>
      </c>
    </row>
    <row r="6365" spans="20:25" x14ac:dyDescent="0.25">
      <c r="T6365" s="7">
        <v>45176.822916666664</v>
      </c>
      <c r="U6365">
        <v>2.75</v>
      </c>
      <c r="V6365" s="8">
        <f t="shared" si="396"/>
        <v>0.95682499999999937</v>
      </c>
      <c r="W6365" s="9">
        <f t="shared" si="397"/>
        <v>1.6399999999999998E-2</v>
      </c>
      <c r="X6365" s="8">
        <f t="shared" si="398"/>
        <v>2.2542250000000004</v>
      </c>
      <c r="Y6365">
        <f t="shared" si="399"/>
        <v>0</v>
      </c>
    </row>
    <row r="6366" spans="20:25" x14ac:dyDescent="0.25">
      <c r="T6366" s="7">
        <v>45176.833333333336</v>
      </c>
      <c r="U6366">
        <v>2.83</v>
      </c>
      <c r="V6366" s="8">
        <f t="shared" si="396"/>
        <v>1.1798890000000002</v>
      </c>
      <c r="W6366" s="9">
        <f t="shared" si="397"/>
        <v>2.1680000000000005E-2</v>
      </c>
      <c r="X6366" s="8">
        <f t="shared" si="398"/>
        <v>2.3788570000000004</v>
      </c>
      <c r="Y6366">
        <f t="shared" si="399"/>
        <v>0</v>
      </c>
    </row>
    <row r="6367" spans="20:25" x14ac:dyDescent="0.25">
      <c r="T6367" s="7">
        <v>45176.84375</v>
      </c>
      <c r="U6367">
        <v>2.9</v>
      </c>
      <c r="V6367" s="8">
        <f t="shared" si="396"/>
        <v>1.3750699999999991</v>
      </c>
      <c r="W6367" s="9">
        <f t="shared" si="397"/>
        <v>2.6300000000000018E-2</v>
      </c>
      <c r="X6367" s="8">
        <f t="shared" si="398"/>
        <v>2.4879099999999998</v>
      </c>
      <c r="Y6367">
        <f t="shared" si="399"/>
        <v>0</v>
      </c>
    </row>
    <row r="6368" spans="20:25" x14ac:dyDescent="0.25">
      <c r="T6368" s="7">
        <v>45176.854166666664</v>
      </c>
      <c r="U6368">
        <v>3</v>
      </c>
      <c r="V6368" s="8">
        <f t="shared" si="396"/>
        <v>1.6539000000000001</v>
      </c>
      <c r="W6368" s="9">
        <f t="shared" si="397"/>
        <v>3.2900000000000013E-2</v>
      </c>
      <c r="X6368" s="8">
        <f t="shared" si="398"/>
        <v>2.6437000000000004</v>
      </c>
      <c r="Y6368">
        <f t="shared" si="399"/>
        <v>0</v>
      </c>
    </row>
    <row r="6369" spans="20:25" x14ac:dyDescent="0.25">
      <c r="T6369" s="7">
        <v>45176.864583333336</v>
      </c>
      <c r="U6369">
        <v>2.97</v>
      </c>
      <c r="V6369" s="8">
        <f t="shared" si="396"/>
        <v>1.5702510000000007</v>
      </c>
      <c r="W6369" s="9">
        <f t="shared" si="397"/>
        <v>3.0920000000000031E-2</v>
      </c>
      <c r="X6369" s="8">
        <f t="shared" si="398"/>
        <v>2.596963000000001</v>
      </c>
      <c r="Y6369">
        <f t="shared" si="399"/>
        <v>0</v>
      </c>
    </row>
    <row r="6370" spans="20:25" x14ac:dyDescent="0.25">
      <c r="T6370" s="7">
        <v>45176.875</v>
      </c>
      <c r="U6370">
        <v>2.84</v>
      </c>
      <c r="V6370" s="8">
        <f t="shared" si="396"/>
        <v>1.2077719999999994</v>
      </c>
      <c r="W6370" s="9">
        <f t="shared" si="397"/>
        <v>2.2339999999999999E-2</v>
      </c>
      <c r="X6370" s="8">
        <f t="shared" si="398"/>
        <v>2.3944360000000002</v>
      </c>
      <c r="Y6370">
        <f t="shared" si="399"/>
        <v>0</v>
      </c>
    </row>
    <row r="6371" spans="20:25" x14ac:dyDescent="0.25">
      <c r="T6371" s="7">
        <v>45176.885416666664</v>
      </c>
      <c r="U6371">
        <v>2.87</v>
      </c>
      <c r="V6371" s="8">
        <f t="shared" si="396"/>
        <v>1.2914209999999997</v>
      </c>
      <c r="W6371" s="9">
        <f t="shared" si="397"/>
        <v>2.4320000000000008E-2</v>
      </c>
      <c r="X6371" s="8">
        <f t="shared" si="398"/>
        <v>2.4411730000000005</v>
      </c>
      <c r="Y6371">
        <f t="shared" si="399"/>
        <v>0</v>
      </c>
    </row>
    <row r="6372" spans="20:25" x14ac:dyDescent="0.25">
      <c r="T6372" s="7">
        <v>45176.895833333336</v>
      </c>
      <c r="U6372">
        <v>2.82</v>
      </c>
      <c r="V6372" s="8">
        <f t="shared" si="396"/>
        <v>1.1520059999999992</v>
      </c>
      <c r="W6372" s="9">
        <f t="shared" si="397"/>
        <v>2.1020000000000011E-2</v>
      </c>
      <c r="X6372" s="8">
        <f t="shared" si="398"/>
        <v>2.3632779999999998</v>
      </c>
      <c r="Y6372">
        <f t="shared" si="399"/>
        <v>0</v>
      </c>
    </row>
    <row r="6373" spans="20:25" x14ac:dyDescent="0.25">
      <c r="T6373" s="7">
        <v>45176.90625</v>
      </c>
      <c r="U6373">
        <v>2.95</v>
      </c>
      <c r="V6373" s="8">
        <f t="shared" si="396"/>
        <v>1.5144850000000005</v>
      </c>
      <c r="W6373" s="9">
        <f t="shared" si="397"/>
        <v>2.9600000000000015E-2</v>
      </c>
      <c r="X6373" s="8">
        <f t="shared" si="398"/>
        <v>2.5658050000000006</v>
      </c>
      <c r="Y6373">
        <f t="shared" si="399"/>
        <v>0</v>
      </c>
    </row>
    <row r="6374" spans="20:25" x14ac:dyDescent="0.25">
      <c r="T6374" s="7">
        <v>45176.916666666664</v>
      </c>
      <c r="U6374">
        <v>2.75</v>
      </c>
      <c r="V6374" s="8">
        <f t="shared" si="396"/>
        <v>0.95682499999999937</v>
      </c>
      <c r="W6374" s="9">
        <f t="shared" si="397"/>
        <v>1.6399999999999998E-2</v>
      </c>
      <c r="X6374" s="8">
        <f t="shared" si="398"/>
        <v>2.2542250000000004</v>
      </c>
      <c r="Y6374">
        <f t="shared" si="399"/>
        <v>0</v>
      </c>
    </row>
    <row r="6375" spans="20:25" x14ac:dyDescent="0.25">
      <c r="T6375" s="7">
        <v>45176.927083333336</v>
      </c>
      <c r="U6375">
        <v>2.69</v>
      </c>
      <c r="V6375" s="8">
        <f t="shared" si="396"/>
        <v>0.78952699999999965</v>
      </c>
      <c r="W6375" s="9">
        <f t="shared" si="397"/>
        <v>1.2440000000000007E-2</v>
      </c>
      <c r="X6375" s="8">
        <f t="shared" si="398"/>
        <v>2.1607509999999999</v>
      </c>
      <c r="Y6375">
        <f t="shared" si="399"/>
        <v>0</v>
      </c>
    </row>
    <row r="6376" spans="20:25" x14ac:dyDescent="0.25">
      <c r="T6376" s="7">
        <v>45176.9375</v>
      </c>
      <c r="U6376">
        <v>2.77</v>
      </c>
      <c r="V6376" s="8">
        <f t="shared" si="396"/>
        <v>1.0125909999999996</v>
      </c>
      <c r="W6376" s="9">
        <f t="shared" si="397"/>
        <v>1.7720000000000014E-2</v>
      </c>
      <c r="X6376" s="8">
        <f t="shared" si="398"/>
        <v>2.2853830000000008</v>
      </c>
      <c r="Y6376">
        <f t="shared" si="399"/>
        <v>0</v>
      </c>
    </row>
    <row r="6377" spans="20:25" x14ac:dyDescent="0.25">
      <c r="T6377" s="7">
        <v>45176.947916666664</v>
      </c>
      <c r="U6377">
        <v>2.85</v>
      </c>
      <c r="V6377" s="8">
        <f t="shared" si="396"/>
        <v>1.2356550000000004</v>
      </c>
      <c r="W6377" s="9">
        <f t="shared" si="397"/>
        <v>2.300000000000002E-2</v>
      </c>
      <c r="X6377" s="8">
        <f t="shared" si="398"/>
        <v>2.4100150000000009</v>
      </c>
      <c r="Y6377">
        <f t="shared" si="399"/>
        <v>0</v>
      </c>
    </row>
    <row r="6378" spans="20:25" x14ac:dyDescent="0.25">
      <c r="T6378" s="7">
        <v>45176.958333333336</v>
      </c>
      <c r="U6378">
        <v>2.65</v>
      </c>
      <c r="V6378" s="8">
        <f t="shared" si="396"/>
        <v>0.67799499999999924</v>
      </c>
      <c r="W6378" s="9">
        <f t="shared" si="397"/>
        <v>9.8000000000000032E-3</v>
      </c>
      <c r="X6378" s="8">
        <f t="shared" si="398"/>
        <v>2.0984349999999998</v>
      </c>
      <c r="Y6378">
        <f t="shared" si="399"/>
        <v>0</v>
      </c>
    </row>
    <row r="6379" spans="20:25" x14ac:dyDescent="0.25">
      <c r="T6379" s="7">
        <v>45176.96875</v>
      </c>
      <c r="U6379">
        <v>2.66</v>
      </c>
      <c r="V6379" s="8">
        <f t="shared" si="396"/>
        <v>0.70587800000000023</v>
      </c>
      <c r="W6379" s="9">
        <f t="shared" si="397"/>
        <v>1.0460000000000025E-2</v>
      </c>
      <c r="X6379" s="8">
        <f t="shared" si="398"/>
        <v>2.1140140000000005</v>
      </c>
      <c r="Y6379">
        <f t="shared" si="399"/>
        <v>0</v>
      </c>
    </row>
    <row r="6380" spans="20:25" x14ac:dyDescent="0.25">
      <c r="T6380" s="7">
        <v>45176.979166666664</v>
      </c>
      <c r="U6380">
        <v>2.65</v>
      </c>
      <c r="V6380" s="8">
        <f t="shared" si="396"/>
        <v>0.67799499999999924</v>
      </c>
      <c r="W6380" s="9">
        <f t="shared" si="397"/>
        <v>9.8000000000000032E-3</v>
      </c>
      <c r="X6380" s="8">
        <f t="shared" si="398"/>
        <v>2.0984349999999998</v>
      </c>
      <c r="Y6380">
        <f t="shared" si="399"/>
        <v>0</v>
      </c>
    </row>
    <row r="6381" spans="20:25" x14ac:dyDescent="0.25">
      <c r="T6381" s="7">
        <v>45176.989583333336</v>
      </c>
      <c r="U6381">
        <v>2.64</v>
      </c>
      <c r="V6381" s="8">
        <f t="shared" si="396"/>
        <v>0.65011200000000002</v>
      </c>
      <c r="W6381" s="9">
        <f t="shared" si="397"/>
        <v>9.1400000000000092E-3</v>
      </c>
      <c r="X6381" s="8">
        <f t="shared" si="398"/>
        <v>2.0828560000000009</v>
      </c>
      <c r="Y6381">
        <f t="shared" si="399"/>
        <v>0</v>
      </c>
    </row>
    <row r="6382" spans="20:25" x14ac:dyDescent="0.25">
      <c r="T6382" s="7">
        <v>45177</v>
      </c>
      <c r="U6382">
        <v>2.54</v>
      </c>
      <c r="V6382" s="8">
        <f t="shared" si="396"/>
        <v>0.37128199999999989</v>
      </c>
      <c r="W6382" s="9">
        <f t="shared" si="397"/>
        <v>2.5400000000000145E-3</v>
      </c>
      <c r="X6382" s="8">
        <f t="shared" si="398"/>
        <v>1.9270660000000004</v>
      </c>
      <c r="Y6382">
        <f t="shared" si="399"/>
        <v>0</v>
      </c>
    </row>
    <row r="6383" spans="20:25" x14ac:dyDescent="0.25">
      <c r="T6383" s="7">
        <v>45177.010416666664</v>
      </c>
      <c r="U6383">
        <v>2.67</v>
      </c>
      <c r="V6383" s="8">
        <f t="shared" si="396"/>
        <v>0.73376099999999944</v>
      </c>
      <c r="W6383" s="9">
        <f t="shared" si="397"/>
        <v>1.1120000000000019E-2</v>
      </c>
      <c r="X6383" s="8">
        <f t="shared" si="398"/>
        <v>2.1295930000000003</v>
      </c>
      <c r="Y6383">
        <f t="shared" si="399"/>
        <v>0</v>
      </c>
    </row>
    <row r="6384" spans="20:25" x14ac:dyDescent="0.25">
      <c r="T6384" s="7">
        <v>45177.020833333336</v>
      </c>
      <c r="U6384">
        <v>2.61</v>
      </c>
      <c r="V6384" s="8">
        <f t="shared" si="396"/>
        <v>0.56646299999999972</v>
      </c>
      <c r="W6384" s="9">
        <f t="shared" si="397"/>
        <v>7.1599999999999997E-3</v>
      </c>
      <c r="X6384" s="8">
        <f t="shared" si="398"/>
        <v>2.0361189999999998</v>
      </c>
      <c r="Y6384">
        <f t="shared" si="399"/>
        <v>0</v>
      </c>
    </row>
    <row r="6385" spans="20:25" x14ac:dyDescent="0.25">
      <c r="T6385" s="7">
        <v>45177.03125</v>
      </c>
      <c r="U6385">
        <v>2.5299999999999998</v>
      </c>
      <c r="V6385" s="8">
        <f t="shared" si="396"/>
        <v>0.3433989999999989</v>
      </c>
      <c r="W6385" s="9">
        <f t="shared" si="397"/>
        <v>1.8799999999999928E-3</v>
      </c>
      <c r="X6385" s="8">
        <f t="shared" si="398"/>
        <v>1.9114870000000002</v>
      </c>
      <c r="Y6385">
        <f t="shared" si="399"/>
        <v>0</v>
      </c>
    </row>
    <row r="6386" spans="20:25" x14ac:dyDescent="0.25">
      <c r="T6386" s="7">
        <v>45177.041666666664</v>
      </c>
      <c r="U6386">
        <v>2.52</v>
      </c>
      <c r="V6386" s="8">
        <f t="shared" si="396"/>
        <v>0.31551599999999969</v>
      </c>
      <c r="W6386" s="9">
        <f t="shared" si="397"/>
        <v>1.2199999999999989E-3</v>
      </c>
      <c r="X6386" s="8">
        <f t="shared" si="398"/>
        <v>1.8959080000000004</v>
      </c>
      <c r="Y6386">
        <f t="shared" si="399"/>
        <v>0</v>
      </c>
    </row>
    <row r="6387" spans="20:25" x14ac:dyDescent="0.25">
      <c r="T6387" s="7">
        <v>45177.052083333336</v>
      </c>
      <c r="U6387">
        <v>2.63</v>
      </c>
      <c r="V6387" s="8">
        <f t="shared" si="396"/>
        <v>0.62222899999999903</v>
      </c>
      <c r="W6387" s="9">
        <f t="shared" si="397"/>
        <v>8.4800000000000153E-3</v>
      </c>
      <c r="X6387" s="8">
        <f t="shared" si="398"/>
        <v>2.0672770000000003</v>
      </c>
      <c r="Y6387">
        <f t="shared" si="399"/>
        <v>0</v>
      </c>
    </row>
    <row r="6388" spans="20:25" x14ac:dyDescent="0.25">
      <c r="T6388" s="7">
        <v>45177.0625</v>
      </c>
      <c r="U6388">
        <v>2.56</v>
      </c>
      <c r="V6388" s="8">
        <f t="shared" si="396"/>
        <v>0.42704800000000009</v>
      </c>
      <c r="W6388" s="9">
        <f t="shared" si="397"/>
        <v>3.8600000000000023E-3</v>
      </c>
      <c r="X6388" s="8">
        <f t="shared" si="398"/>
        <v>1.9582240000000004</v>
      </c>
      <c r="Y6388">
        <f t="shared" si="399"/>
        <v>0</v>
      </c>
    </row>
    <row r="6389" spans="20:25" x14ac:dyDescent="0.25">
      <c r="T6389" s="7">
        <v>45177.072916666664</v>
      </c>
      <c r="U6389">
        <v>2.61</v>
      </c>
      <c r="V6389" s="8">
        <f t="shared" si="396"/>
        <v>0.56646299999999972</v>
      </c>
      <c r="W6389" s="9">
        <f t="shared" si="397"/>
        <v>7.1599999999999997E-3</v>
      </c>
      <c r="X6389" s="8">
        <f t="shared" si="398"/>
        <v>2.0361189999999998</v>
      </c>
      <c r="Y6389">
        <f t="shared" si="399"/>
        <v>0</v>
      </c>
    </row>
    <row r="6390" spans="20:25" x14ac:dyDescent="0.25">
      <c r="T6390" s="7">
        <v>45177.083333333336</v>
      </c>
      <c r="U6390">
        <v>2.42</v>
      </c>
      <c r="V6390" s="8">
        <f t="shared" si="396"/>
        <v>3.6685999999999552E-2</v>
      </c>
      <c r="W6390" s="9">
        <f t="shared" si="397"/>
        <v>0</v>
      </c>
      <c r="X6390" s="8">
        <f t="shared" si="398"/>
        <v>1.7401180000000003</v>
      </c>
      <c r="Y6390">
        <f t="shared" si="399"/>
        <v>0</v>
      </c>
    </row>
    <row r="6391" spans="20:25" x14ac:dyDescent="0.25">
      <c r="T6391" s="7">
        <v>45177.09375</v>
      </c>
      <c r="U6391">
        <v>2.5299999999999998</v>
      </c>
      <c r="V6391" s="8">
        <f t="shared" si="396"/>
        <v>0.3433989999999989</v>
      </c>
      <c r="W6391" s="9">
        <f t="shared" si="397"/>
        <v>1.8799999999999928E-3</v>
      </c>
      <c r="X6391" s="8">
        <f t="shared" si="398"/>
        <v>1.9114870000000002</v>
      </c>
      <c r="Y6391">
        <f t="shared" si="399"/>
        <v>0</v>
      </c>
    </row>
    <row r="6392" spans="20:25" x14ac:dyDescent="0.25">
      <c r="T6392" s="7">
        <v>45177.104166666664</v>
      </c>
      <c r="U6392">
        <v>2.4700000000000002</v>
      </c>
      <c r="V6392" s="8">
        <f t="shared" si="396"/>
        <v>0.17610100000000006</v>
      </c>
      <c r="W6392" s="9">
        <f t="shared" si="397"/>
        <v>0</v>
      </c>
      <c r="X6392" s="8">
        <f t="shared" si="398"/>
        <v>1.8180130000000005</v>
      </c>
      <c r="Y6392">
        <f t="shared" si="399"/>
        <v>0</v>
      </c>
    </row>
    <row r="6393" spans="20:25" x14ac:dyDescent="0.25">
      <c r="T6393" s="7">
        <v>45177.114583333336</v>
      </c>
      <c r="U6393">
        <v>2.44</v>
      </c>
      <c r="V6393" s="8">
        <f t="shared" si="396"/>
        <v>9.2451999999999757E-2</v>
      </c>
      <c r="W6393" s="9">
        <f t="shared" si="397"/>
        <v>0</v>
      </c>
      <c r="X6393" s="8">
        <f t="shared" si="398"/>
        <v>1.7712760000000003</v>
      </c>
      <c r="Y6393">
        <f t="shared" si="399"/>
        <v>0</v>
      </c>
    </row>
    <row r="6394" spans="20:25" x14ac:dyDescent="0.25">
      <c r="T6394" s="7">
        <v>45177.125</v>
      </c>
      <c r="U6394">
        <v>2.5299999999999998</v>
      </c>
      <c r="V6394" s="8">
        <f t="shared" si="396"/>
        <v>0.3433989999999989</v>
      </c>
      <c r="W6394" s="9">
        <f t="shared" si="397"/>
        <v>1.8799999999999928E-3</v>
      </c>
      <c r="X6394" s="8">
        <f t="shared" si="398"/>
        <v>1.9114870000000002</v>
      </c>
      <c r="Y6394">
        <f t="shared" si="399"/>
        <v>0</v>
      </c>
    </row>
    <row r="6395" spans="20:25" x14ac:dyDescent="0.25">
      <c r="T6395" s="7">
        <v>45177.135416666664</v>
      </c>
      <c r="U6395">
        <v>2.46</v>
      </c>
      <c r="V6395" s="8">
        <f t="shared" si="396"/>
        <v>0.14821799999999996</v>
      </c>
      <c r="W6395" s="9">
        <f t="shared" si="397"/>
        <v>0</v>
      </c>
      <c r="X6395" s="8">
        <f t="shared" si="398"/>
        <v>1.8024340000000003</v>
      </c>
      <c r="Y6395">
        <f t="shared" si="399"/>
        <v>0</v>
      </c>
    </row>
    <row r="6396" spans="20:25" x14ac:dyDescent="0.25">
      <c r="T6396" s="7">
        <v>45177.145833333336</v>
      </c>
      <c r="U6396">
        <v>2.48</v>
      </c>
      <c r="V6396" s="8">
        <f t="shared" si="396"/>
        <v>0.20398399999999928</v>
      </c>
      <c r="W6396" s="9">
        <f t="shared" si="397"/>
        <v>0</v>
      </c>
      <c r="X6396" s="8">
        <f t="shared" si="398"/>
        <v>1.8335920000000003</v>
      </c>
      <c r="Y6396">
        <f t="shared" si="399"/>
        <v>0</v>
      </c>
    </row>
    <row r="6397" spans="20:25" x14ac:dyDescent="0.25">
      <c r="T6397" s="7">
        <v>45177.15625</v>
      </c>
      <c r="U6397">
        <v>2.5</v>
      </c>
      <c r="V6397" s="8">
        <f t="shared" si="396"/>
        <v>0.25974999999999948</v>
      </c>
      <c r="W6397" s="9">
        <f t="shared" si="397"/>
        <v>0</v>
      </c>
      <c r="X6397" s="8">
        <f t="shared" si="398"/>
        <v>1.8647500000000004</v>
      </c>
      <c r="Y6397">
        <f t="shared" si="399"/>
        <v>0</v>
      </c>
    </row>
    <row r="6398" spans="20:25" x14ac:dyDescent="0.25">
      <c r="T6398" s="7">
        <v>45177.166666666664</v>
      </c>
      <c r="U6398">
        <v>2.44</v>
      </c>
      <c r="V6398" s="8">
        <f t="shared" si="396"/>
        <v>9.2451999999999757E-2</v>
      </c>
      <c r="W6398" s="9">
        <f t="shared" si="397"/>
        <v>0</v>
      </c>
      <c r="X6398" s="8">
        <f t="shared" si="398"/>
        <v>1.7712760000000003</v>
      </c>
      <c r="Y6398">
        <f t="shared" si="399"/>
        <v>0</v>
      </c>
    </row>
    <row r="6399" spans="20:25" x14ac:dyDescent="0.25">
      <c r="T6399" s="7">
        <v>45177.177083333336</v>
      </c>
      <c r="U6399">
        <v>2.4700000000000002</v>
      </c>
      <c r="V6399" s="8">
        <f t="shared" si="396"/>
        <v>0.17610100000000006</v>
      </c>
      <c r="W6399" s="9">
        <f t="shared" si="397"/>
        <v>0</v>
      </c>
      <c r="X6399" s="8">
        <f t="shared" si="398"/>
        <v>1.8180130000000005</v>
      </c>
      <c r="Y6399">
        <f t="shared" si="399"/>
        <v>0</v>
      </c>
    </row>
    <row r="6400" spans="20:25" x14ac:dyDescent="0.25">
      <c r="T6400" s="7">
        <v>45177.1875</v>
      </c>
      <c r="U6400">
        <v>2.37</v>
      </c>
      <c r="V6400" s="8">
        <f t="shared" si="396"/>
        <v>0</v>
      </c>
      <c r="W6400" s="9">
        <f t="shared" si="397"/>
        <v>0</v>
      </c>
      <c r="X6400" s="8">
        <f t="shared" si="398"/>
        <v>1.6622230000000005</v>
      </c>
      <c r="Y6400">
        <f t="shared" si="399"/>
        <v>0</v>
      </c>
    </row>
    <row r="6401" spans="20:25" x14ac:dyDescent="0.25">
      <c r="T6401" s="7">
        <v>45177.197916666664</v>
      </c>
      <c r="U6401">
        <v>2.36</v>
      </c>
      <c r="V6401" s="8">
        <f t="shared" si="396"/>
        <v>0</v>
      </c>
      <c r="W6401" s="9">
        <f t="shared" si="397"/>
        <v>0</v>
      </c>
      <c r="X6401" s="8">
        <f t="shared" si="398"/>
        <v>1.6466440000000002</v>
      </c>
      <c r="Y6401">
        <f t="shared" si="399"/>
        <v>0</v>
      </c>
    </row>
    <row r="6402" spans="20:25" x14ac:dyDescent="0.25">
      <c r="T6402" s="7">
        <v>45177.208333333336</v>
      </c>
      <c r="U6402">
        <v>2.39</v>
      </c>
      <c r="V6402" s="8">
        <f t="shared" si="396"/>
        <v>0</v>
      </c>
      <c r="W6402" s="9">
        <f t="shared" si="397"/>
        <v>0</v>
      </c>
      <c r="X6402" s="8">
        <f t="shared" si="398"/>
        <v>1.6933810000000005</v>
      </c>
      <c r="Y6402">
        <f t="shared" si="399"/>
        <v>0</v>
      </c>
    </row>
    <row r="6403" spans="20:25" x14ac:dyDescent="0.25">
      <c r="T6403" s="7">
        <v>45177.21875</v>
      </c>
      <c r="U6403">
        <v>2.39</v>
      </c>
      <c r="V6403" s="8">
        <f t="shared" ref="V6403:V6466" si="400">IF(2.7883*U6403-6.711&lt;0,0,2.7883*U6403-6.711)</f>
        <v>0</v>
      </c>
      <c r="W6403" s="9">
        <f t="shared" ref="W6403:W6466" si="401">IF(0.066*U6403-0.1651&lt;0,0,0.066*U6403-0.1651)</f>
        <v>0</v>
      </c>
      <c r="X6403" s="8">
        <f t="shared" ref="X6403:X6466" si="402">IF(1.5579*U6403-2.03&lt;0,0,1.5579*U6403-2.03)</f>
        <v>1.6933810000000005</v>
      </c>
      <c r="Y6403">
        <f t="shared" ref="Y6403:Y6466" si="403">IF(1.2304*U6403-6.1782&lt;0,0,1.2304*U6403-6.1782)</f>
        <v>0</v>
      </c>
    </row>
    <row r="6404" spans="20:25" x14ac:dyDescent="0.25">
      <c r="T6404" s="7">
        <v>45177.229166666664</v>
      </c>
      <c r="U6404">
        <v>2.29</v>
      </c>
      <c r="V6404" s="8">
        <f t="shared" si="400"/>
        <v>0</v>
      </c>
      <c r="W6404" s="9">
        <f t="shared" si="401"/>
        <v>0</v>
      </c>
      <c r="X6404" s="8">
        <f t="shared" si="402"/>
        <v>1.5375910000000004</v>
      </c>
      <c r="Y6404">
        <f t="shared" si="403"/>
        <v>0</v>
      </c>
    </row>
    <row r="6405" spans="20:25" x14ac:dyDescent="0.25">
      <c r="T6405" s="7">
        <v>45177.239583333336</v>
      </c>
      <c r="U6405">
        <v>2.21</v>
      </c>
      <c r="V6405" s="8">
        <f t="shared" si="400"/>
        <v>0</v>
      </c>
      <c r="W6405" s="9">
        <f t="shared" si="401"/>
        <v>0</v>
      </c>
      <c r="X6405" s="8">
        <f t="shared" si="402"/>
        <v>1.4129590000000003</v>
      </c>
      <c r="Y6405">
        <f t="shared" si="403"/>
        <v>0</v>
      </c>
    </row>
    <row r="6406" spans="20:25" x14ac:dyDescent="0.25">
      <c r="T6406" s="7">
        <v>45177.25</v>
      </c>
      <c r="U6406">
        <v>2.15</v>
      </c>
      <c r="V6406" s="8">
        <f t="shared" si="400"/>
        <v>0</v>
      </c>
      <c r="W6406" s="9">
        <f t="shared" si="401"/>
        <v>0</v>
      </c>
      <c r="X6406" s="8">
        <f t="shared" si="402"/>
        <v>1.3194850000000002</v>
      </c>
      <c r="Y6406">
        <f t="shared" si="403"/>
        <v>0</v>
      </c>
    </row>
    <row r="6407" spans="20:25" x14ac:dyDescent="0.25">
      <c r="T6407" s="7">
        <v>45177.260416666664</v>
      </c>
      <c r="U6407">
        <v>2.35</v>
      </c>
      <c r="V6407" s="8">
        <f t="shared" si="400"/>
        <v>0</v>
      </c>
      <c r="W6407" s="9">
        <f t="shared" si="401"/>
        <v>0</v>
      </c>
      <c r="X6407" s="8">
        <f t="shared" si="402"/>
        <v>1.6310650000000004</v>
      </c>
      <c r="Y6407">
        <f t="shared" si="403"/>
        <v>0</v>
      </c>
    </row>
    <row r="6408" spans="20:25" x14ac:dyDescent="0.25">
      <c r="T6408" s="7">
        <v>45177.270833333336</v>
      </c>
      <c r="U6408">
        <v>2.36</v>
      </c>
      <c r="V6408" s="8">
        <f t="shared" si="400"/>
        <v>0</v>
      </c>
      <c r="W6408" s="9">
        <f t="shared" si="401"/>
        <v>0</v>
      </c>
      <c r="X6408" s="8">
        <f t="shared" si="402"/>
        <v>1.6466440000000002</v>
      </c>
      <c r="Y6408">
        <f t="shared" si="403"/>
        <v>0</v>
      </c>
    </row>
    <row r="6409" spans="20:25" x14ac:dyDescent="0.25">
      <c r="T6409" s="7">
        <v>45177.28125</v>
      </c>
      <c r="U6409">
        <v>2.41</v>
      </c>
      <c r="V6409" s="8">
        <f t="shared" si="400"/>
        <v>8.8030000000003383E-3</v>
      </c>
      <c r="W6409" s="9">
        <f t="shared" si="401"/>
        <v>0</v>
      </c>
      <c r="X6409" s="8">
        <f t="shared" si="402"/>
        <v>1.7245390000000005</v>
      </c>
      <c r="Y6409">
        <f t="shared" si="403"/>
        <v>0</v>
      </c>
    </row>
    <row r="6410" spans="20:25" x14ac:dyDescent="0.25">
      <c r="T6410" s="7">
        <v>45177.291666666664</v>
      </c>
      <c r="U6410">
        <v>2.35</v>
      </c>
      <c r="V6410" s="8">
        <f t="shared" si="400"/>
        <v>0</v>
      </c>
      <c r="W6410" s="9">
        <f t="shared" si="401"/>
        <v>0</v>
      </c>
      <c r="X6410" s="8">
        <f t="shared" si="402"/>
        <v>1.6310650000000004</v>
      </c>
      <c r="Y6410">
        <f t="shared" si="403"/>
        <v>0</v>
      </c>
    </row>
    <row r="6411" spans="20:25" x14ac:dyDescent="0.25">
      <c r="T6411" s="7">
        <v>45177.302083333336</v>
      </c>
      <c r="U6411">
        <v>2.21</v>
      </c>
      <c r="V6411" s="8">
        <f t="shared" si="400"/>
        <v>0</v>
      </c>
      <c r="W6411" s="9">
        <f t="shared" si="401"/>
        <v>0</v>
      </c>
      <c r="X6411" s="8">
        <f t="shared" si="402"/>
        <v>1.4129590000000003</v>
      </c>
      <c r="Y6411">
        <f t="shared" si="403"/>
        <v>0</v>
      </c>
    </row>
    <row r="6412" spans="20:25" x14ac:dyDescent="0.25">
      <c r="T6412" s="7">
        <v>45177.3125</v>
      </c>
      <c r="U6412">
        <v>2.23</v>
      </c>
      <c r="V6412" s="8">
        <f t="shared" si="400"/>
        <v>0</v>
      </c>
      <c r="W6412" s="9">
        <f t="shared" si="401"/>
        <v>0</v>
      </c>
      <c r="X6412" s="8">
        <f t="shared" si="402"/>
        <v>1.4441170000000003</v>
      </c>
      <c r="Y6412">
        <f t="shared" si="403"/>
        <v>0</v>
      </c>
    </row>
    <row r="6413" spans="20:25" x14ac:dyDescent="0.25">
      <c r="T6413" s="7">
        <v>45177.322916666664</v>
      </c>
      <c r="U6413">
        <v>2.13</v>
      </c>
      <c r="V6413" s="8">
        <f t="shared" si="400"/>
        <v>0</v>
      </c>
      <c r="W6413" s="9">
        <f t="shared" si="401"/>
        <v>0</v>
      </c>
      <c r="X6413" s="8">
        <f t="shared" si="402"/>
        <v>1.2883270000000002</v>
      </c>
      <c r="Y6413">
        <f t="shared" si="403"/>
        <v>0</v>
      </c>
    </row>
    <row r="6414" spans="20:25" x14ac:dyDescent="0.25">
      <c r="T6414" s="7">
        <v>45177.333333333336</v>
      </c>
      <c r="U6414">
        <v>2.15</v>
      </c>
      <c r="V6414" s="8">
        <f t="shared" si="400"/>
        <v>0</v>
      </c>
      <c r="W6414" s="9">
        <f t="shared" si="401"/>
        <v>0</v>
      </c>
      <c r="X6414" s="8">
        <f t="shared" si="402"/>
        <v>1.3194850000000002</v>
      </c>
      <c r="Y6414">
        <f t="shared" si="403"/>
        <v>0</v>
      </c>
    </row>
    <row r="6415" spans="20:25" x14ac:dyDescent="0.25">
      <c r="T6415" s="7">
        <v>45177.34375</v>
      </c>
      <c r="U6415">
        <v>2.1800000000000002</v>
      </c>
      <c r="V6415" s="8">
        <f t="shared" si="400"/>
        <v>0</v>
      </c>
      <c r="W6415" s="9">
        <f t="shared" si="401"/>
        <v>0</v>
      </c>
      <c r="X6415" s="8">
        <f t="shared" si="402"/>
        <v>1.3662220000000005</v>
      </c>
      <c r="Y6415">
        <f t="shared" si="403"/>
        <v>0</v>
      </c>
    </row>
    <row r="6416" spans="20:25" x14ac:dyDescent="0.25">
      <c r="T6416" s="7">
        <v>45177.354166666664</v>
      </c>
      <c r="U6416">
        <v>2.09</v>
      </c>
      <c r="V6416" s="8">
        <f t="shared" si="400"/>
        <v>0</v>
      </c>
      <c r="W6416" s="9">
        <f t="shared" si="401"/>
        <v>0</v>
      </c>
      <c r="X6416" s="8">
        <f t="shared" si="402"/>
        <v>1.2260110000000002</v>
      </c>
      <c r="Y6416">
        <f t="shared" si="403"/>
        <v>0</v>
      </c>
    </row>
    <row r="6417" spans="20:25" x14ac:dyDescent="0.25">
      <c r="T6417" s="7">
        <v>45177.364583333336</v>
      </c>
      <c r="U6417">
        <v>2.2400000000000002</v>
      </c>
      <c r="V6417" s="8">
        <f t="shared" si="400"/>
        <v>0</v>
      </c>
      <c r="W6417" s="9">
        <f t="shared" si="401"/>
        <v>0</v>
      </c>
      <c r="X6417" s="8">
        <f t="shared" si="402"/>
        <v>1.4596960000000005</v>
      </c>
      <c r="Y6417">
        <f t="shared" si="403"/>
        <v>0</v>
      </c>
    </row>
    <row r="6418" spans="20:25" x14ac:dyDescent="0.25">
      <c r="T6418" s="7">
        <v>45177.375</v>
      </c>
      <c r="U6418">
        <v>2.2000000000000002</v>
      </c>
      <c r="V6418" s="8">
        <f t="shared" si="400"/>
        <v>0</v>
      </c>
      <c r="W6418" s="9">
        <f t="shared" si="401"/>
        <v>0</v>
      </c>
      <c r="X6418" s="8">
        <f t="shared" si="402"/>
        <v>1.3973800000000005</v>
      </c>
      <c r="Y6418">
        <f t="shared" si="403"/>
        <v>0</v>
      </c>
    </row>
    <row r="6419" spans="20:25" x14ac:dyDescent="0.25">
      <c r="T6419" s="7">
        <v>45177.385416666664</v>
      </c>
      <c r="U6419">
        <v>2.0499999999999998</v>
      </c>
      <c r="V6419" s="8">
        <f t="shared" si="400"/>
        <v>0</v>
      </c>
      <c r="W6419" s="9">
        <f t="shared" si="401"/>
        <v>0</v>
      </c>
      <c r="X6419" s="8">
        <f t="shared" si="402"/>
        <v>1.1636950000000001</v>
      </c>
      <c r="Y6419">
        <f t="shared" si="403"/>
        <v>0</v>
      </c>
    </row>
    <row r="6420" spans="20:25" x14ac:dyDescent="0.25">
      <c r="T6420" s="7">
        <v>45177.395833333336</v>
      </c>
      <c r="U6420">
        <v>2.13</v>
      </c>
      <c r="V6420" s="8">
        <f t="shared" si="400"/>
        <v>0</v>
      </c>
      <c r="W6420" s="9">
        <f t="shared" si="401"/>
        <v>0</v>
      </c>
      <c r="X6420" s="8">
        <f t="shared" si="402"/>
        <v>1.2883270000000002</v>
      </c>
      <c r="Y6420">
        <f t="shared" si="403"/>
        <v>0</v>
      </c>
    </row>
    <row r="6421" spans="20:25" x14ac:dyDescent="0.25">
      <c r="T6421" s="7">
        <v>45177.40625</v>
      </c>
      <c r="U6421">
        <v>2.4500000000000002</v>
      </c>
      <c r="V6421" s="8">
        <f t="shared" si="400"/>
        <v>0.12033499999999986</v>
      </c>
      <c r="W6421" s="9">
        <f t="shared" si="401"/>
        <v>0</v>
      </c>
      <c r="X6421" s="8">
        <f t="shared" si="402"/>
        <v>1.7868550000000005</v>
      </c>
      <c r="Y6421">
        <f t="shared" si="403"/>
        <v>0</v>
      </c>
    </row>
    <row r="6422" spans="20:25" x14ac:dyDescent="0.25">
      <c r="T6422" s="7">
        <v>45177.416666666664</v>
      </c>
      <c r="U6422">
        <v>2.2799999999999998</v>
      </c>
      <c r="V6422" s="8">
        <f t="shared" si="400"/>
        <v>0</v>
      </c>
      <c r="W6422" s="9">
        <f t="shared" si="401"/>
        <v>0</v>
      </c>
      <c r="X6422" s="8">
        <f t="shared" si="402"/>
        <v>1.5220120000000001</v>
      </c>
      <c r="Y6422">
        <f t="shared" si="403"/>
        <v>0</v>
      </c>
    </row>
    <row r="6423" spans="20:25" x14ac:dyDescent="0.25">
      <c r="T6423" s="7">
        <v>45177.427083333336</v>
      </c>
      <c r="U6423">
        <v>2.2400000000000002</v>
      </c>
      <c r="V6423" s="8">
        <f t="shared" si="400"/>
        <v>0</v>
      </c>
      <c r="W6423" s="9">
        <f t="shared" si="401"/>
        <v>0</v>
      </c>
      <c r="X6423" s="8">
        <f t="shared" si="402"/>
        <v>1.4596960000000005</v>
      </c>
      <c r="Y6423">
        <f t="shared" si="403"/>
        <v>0</v>
      </c>
    </row>
    <row r="6424" spans="20:25" x14ac:dyDescent="0.25">
      <c r="T6424" s="7">
        <v>45177.4375</v>
      </c>
      <c r="U6424">
        <v>2.2799999999999998</v>
      </c>
      <c r="V6424" s="8">
        <f t="shared" si="400"/>
        <v>0</v>
      </c>
      <c r="W6424" s="9">
        <f t="shared" si="401"/>
        <v>0</v>
      </c>
      <c r="X6424" s="8">
        <f t="shared" si="402"/>
        <v>1.5220120000000001</v>
      </c>
      <c r="Y6424">
        <f t="shared" si="403"/>
        <v>0</v>
      </c>
    </row>
    <row r="6425" spans="20:25" x14ac:dyDescent="0.25">
      <c r="T6425" s="7">
        <v>45177.447916666664</v>
      </c>
      <c r="U6425">
        <v>2.31</v>
      </c>
      <c r="V6425" s="8">
        <f t="shared" si="400"/>
        <v>0</v>
      </c>
      <c r="W6425" s="9">
        <f t="shared" si="401"/>
        <v>0</v>
      </c>
      <c r="X6425" s="8">
        <f t="shared" si="402"/>
        <v>1.5687490000000004</v>
      </c>
      <c r="Y6425">
        <f t="shared" si="403"/>
        <v>0</v>
      </c>
    </row>
    <row r="6426" spans="20:25" x14ac:dyDescent="0.25">
      <c r="T6426" s="7">
        <v>45177.458333333336</v>
      </c>
      <c r="U6426">
        <v>2.4</v>
      </c>
      <c r="V6426" s="8">
        <f t="shared" si="400"/>
        <v>0</v>
      </c>
      <c r="W6426" s="9">
        <f t="shared" si="401"/>
        <v>0</v>
      </c>
      <c r="X6426" s="8">
        <f t="shared" si="402"/>
        <v>1.7089600000000003</v>
      </c>
      <c r="Y6426">
        <f t="shared" si="403"/>
        <v>0</v>
      </c>
    </row>
    <row r="6427" spans="20:25" x14ac:dyDescent="0.25">
      <c r="T6427" s="7">
        <v>45177.46875</v>
      </c>
      <c r="U6427">
        <v>2.34</v>
      </c>
      <c r="V6427" s="8">
        <f t="shared" si="400"/>
        <v>0</v>
      </c>
      <c r="W6427" s="9">
        <f t="shared" si="401"/>
        <v>0</v>
      </c>
      <c r="X6427" s="8">
        <f t="shared" si="402"/>
        <v>1.6154860000000002</v>
      </c>
      <c r="Y6427">
        <f t="shared" si="403"/>
        <v>0</v>
      </c>
    </row>
    <row r="6428" spans="20:25" x14ac:dyDescent="0.25">
      <c r="T6428" s="7">
        <v>45177.479166666664</v>
      </c>
      <c r="U6428">
        <v>2.4900000000000002</v>
      </c>
      <c r="V6428" s="8">
        <f t="shared" si="400"/>
        <v>0.23186700000000027</v>
      </c>
      <c r="W6428" s="9">
        <f t="shared" si="401"/>
        <v>0</v>
      </c>
      <c r="X6428" s="8">
        <f t="shared" si="402"/>
        <v>1.8491710000000006</v>
      </c>
      <c r="Y6428">
        <f t="shared" si="403"/>
        <v>0</v>
      </c>
    </row>
    <row r="6429" spans="20:25" x14ac:dyDescent="0.25">
      <c r="T6429" s="7">
        <v>45177.489583333336</v>
      </c>
      <c r="U6429">
        <v>2.3199999999999998</v>
      </c>
      <c r="V6429" s="8">
        <f t="shared" si="400"/>
        <v>0</v>
      </c>
      <c r="W6429" s="9">
        <f t="shared" si="401"/>
        <v>0</v>
      </c>
      <c r="X6429" s="8">
        <f t="shared" si="402"/>
        <v>1.5843280000000002</v>
      </c>
      <c r="Y6429">
        <f t="shared" si="403"/>
        <v>0</v>
      </c>
    </row>
    <row r="6430" spans="20:25" x14ac:dyDescent="0.25">
      <c r="T6430" s="7">
        <v>45177.5</v>
      </c>
      <c r="U6430">
        <v>2.38</v>
      </c>
      <c r="V6430" s="8">
        <f t="shared" si="400"/>
        <v>0</v>
      </c>
      <c r="W6430" s="9">
        <f t="shared" si="401"/>
        <v>0</v>
      </c>
      <c r="X6430" s="8">
        <f t="shared" si="402"/>
        <v>1.6778020000000002</v>
      </c>
      <c r="Y6430">
        <f t="shared" si="403"/>
        <v>0</v>
      </c>
    </row>
    <row r="6431" spans="20:25" x14ac:dyDescent="0.25">
      <c r="T6431" s="7">
        <v>45177.510416666664</v>
      </c>
      <c r="U6431">
        <v>2.41</v>
      </c>
      <c r="V6431" s="8">
        <f t="shared" si="400"/>
        <v>8.8030000000003383E-3</v>
      </c>
      <c r="W6431" s="9">
        <f t="shared" si="401"/>
        <v>0</v>
      </c>
      <c r="X6431" s="8">
        <f t="shared" si="402"/>
        <v>1.7245390000000005</v>
      </c>
      <c r="Y6431">
        <f t="shared" si="403"/>
        <v>0</v>
      </c>
    </row>
    <row r="6432" spans="20:25" x14ac:dyDescent="0.25">
      <c r="T6432" s="7">
        <v>45177.520833333336</v>
      </c>
      <c r="U6432">
        <v>2.4700000000000002</v>
      </c>
      <c r="V6432" s="8">
        <f t="shared" si="400"/>
        <v>0.17610100000000006</v>
      </c>
      <c r="W6432" s="9">
        <f t="shared" si="401"/>
        <v>0</v>
      </c>
      <c r="X6432" s="8">
        <f t="shared" si="402"/>
        <v>1.8180130000000005</v>
      </c>
      <c r="Y6432">
        <f t="shared" si="403"/>
        <v>0</v>
      </c>
    </row>
    <row r="6433" spans="20:25" x14ac:dyDescent="0.25">
      <c r="T6433" s="7">
        <v>45177.53125</v>
      </c>
      <c r="U6433">
        <v>2.4</v>
      </c>
      <c r="V6433" s="8">
        <f t="shared" si="400"/>
        <v>0</v>
      </c>
      <c r="W6433" s="9">
        <f t="shared" si="401"/>
        <v>0</v>
      </c>
      <c r="X6433" s="8">
        <f t="shared" si="402"/>
        <v>1.7089600000000003</v>
      </c>
      <c r="Y6433">
        <f t="shared" si="403"/>
        <v>0</v>
      </c>
    </row>
    <row r="6434" spans="20:25" x14ac:dyDescent="0.25">
      <c r="T6434" s="7">
        <v>45177.541666666664</v>
      </c>
      <c r="U6434">
        <v>2.41</v>
      </c>
      <c r="V6434" s="8">
        <f t="shared" si="400"/>
        <v>8.8030000000003383E-3</v>
      </c>
      <c r="W6434" s="9">
        <f t="shared" si="401"/>
        <v>0</v>
      </c>
      <c r="X6434" s="8">
        <f t="shared" si="402"/>
        <v>1.7245390000000005</v>
      </c>
      <c r="Y6434">
        <f t="shared" si="403"/>
        <v>0</v>
      </c>
    </row>
    <row r="6435" spans="20:25" x14ac:dyDescent="0.25">
      <c r="T6435" s="7">
        <v>45177.552083333336</v>
      </c>
      <c r="U6435">
        <v>2.4500000000000002</v>
      </c>
      <c r="V6435" s="8">
        <f t="shared" si="400"/>
        <v>0.12033499999999986</v>
      </c>
      <c r="W6435" s="9">
        <f t="shared" si="401"/>
        <v>0</v>
      </c>
      <c r="X6435" s="8">
        <f t="shared" si="402"/>
        <v>1.7868550000000005</v>
      </c>
      <c r="Y6435">
        <f t="shared" si="403"/>
        <v>0</v>
      </c>
    </row>
    <row r="6436" spans="20:25" x14ac:dyDescent="0.25">
      <c r="T6436" s="7">
        <v>45177.5625</v>
      </c>
      <c r="U6436">
        <v>2.56</v>
      </c>
      <c r="V6436" s="8">
        <f t="shared" si="400"/>
        <v>0.42704800000000009</v>
      </c>
      <c r="W6436" s="9">
        <f t="shared" si="401"/>
        <v>3.8600000000000023E-3</v>
      </c>
      <c r="X6436" s="8">
        <f t="shared" si="402"/>
        <v>1.9582240000000004</v>
      </c>
      <c r="Y6436">
        <f t="shared" si="403"/>
        <v>0</v>
      </c>
    </row>
    <row r="6437" spans="20:25" x14ac:dyDescent="0.25">
      <c r="T6437" s="7">
        <v>45177.572916666664</v>
      </c>
      <c r="U6437">
        <v>2.46</v>
      </c>
      <c r="V6437" s="8">
        <f t="shared" si="400"/>
        <v>0.14821799999999996</v>
      </c>
      <c r="W6437" s="9">
        <f t="shared" si="401"/>
        <v>0</v>
      </c>
      <c r="X6437" s="8">
        <f t="shared" si="402"/>
        <v>1.8024340000000003</v>
      </c>
      <c r="Y6437">
        <f t="shared" si="403"/>
        <v>0</v>
      </c>
    </row>
    <row r="6438" spans="20:25" x14ac:dyDescent="0.25">
      <c r="T6438" s="7">
        <v>45177.583333333336</v>
      </c>
      <c r="U6438">
        <v>2.52</v>
      </c>
      <c r="V6438" s="8">
        <f t="shared" si="400"/>
        <v>0.31551599999999969</v>
      </c>
      <c r="W6438" s="9">
        <f t="shared" si="401"/>
        <v>1.2199999999999989E-3</v>
      </c>
      <c r="X6438" s="8">
        <f t="shared" si="402"/>
        <v>1.8959080000000004</v>
      </c>
      <c r="Y6438">
        <f t="shared" si="403"/>
        <v>0</v>
      </c>
    </row>
    <row r="6439" spans="20:25" x14ac:dyDescent="0.25">
      <c r="T6439" s="7">
        <v>45177.59375</v>
      </c>
      <c r="U6439">
        <v>2.59</v>
      </c>
      <c r="V6439" s="8">
        <f t="shared" si="400"/>
        <v>0.51069699999999951</v>
      </c>
      <c r="W6439" s="9">
        <f t="shared" si="401"/>
        <v>5.8400000000000118E-3</v>
      </c>
      <c r="X6439" s="8">
        <f t="shared" si="402"/>
        <v>2.0049610000000002</v>
      </c>
      <c r="Y6439">
        <f t="shared" si="403"/>
        <v>0</v>
      </c>
    </row>
    <row r="6440" spans="20:25" x14ac:dyDescent="0.25">
      <c r="T6440" s="7">
        <v>45177.604166666664</v>
      </c>
      <c r="U6440">
        <v>2.69</v>
      </c>
      <c r="V6440" s="8">
        <f t="shared" si="400"/>
        <v>0.78952699999999965</v>
      </c>
      <c r="W6440" s="9">
        <f t="shared" si="401"/>
        <v>1.2440000000000007E-2</v>
      </c>
      <c r="X6440" s="8">
        <f t="shared" si="402"/>
        <v>2.1607509999999999</v>
      </c>
      <c r="Y6440">
        <f t="shared" si="403"/>
        <v>0</v>
      </c>
    </row>
    <row r="6441" spans="20:25" x14ac:dyDescent="0.25">
      <c r="T6441" s="7">
        <v>45177.614583333336</v>
      </c>
      <c r="U6441">
        <v>2.5299999999999998</v>
      </c>
      <c r="V6441" s="8">
        <f t="shared" si="400"/>
        <v>0.3433989999999989</v>
      </c>
      <c r="W6441" s="9">
        <f t="shared" si="401"/>
        <v>1.8799999999999928E-3</v>
      </c>
      <c r="X6441" s="8">
        <f t="shared" si="402"/>
        <v>1.9114870000000002</v>
      </c>
      <c r="Y6441">
        <f t="shared" si="403"/>
        <v>0</v>
      </c>
    </row>
    <row r="6442" spans="20:25" x14ac:dyDescent="0.25">
      <c r="T6442" s="7">
        <v>45177.625</v>
      </c>
      <c r="U6442">
        <v>2.58</v>
      </c>
      <c r="V6442" s="8">
        <f t="shared" si="400"/>
        <v>0.4828140000000003</v>
      </c>
      <c r="W6442" s="9">
        <f t="shared" si="401"/>
        <v>5.1800000000000179E-3</v>
      </c>
      <c r="X6442" s="8">
        <f t="shared" si="402"/>
        <v>1.9893820000000004</v>
      </c>
      <c r="Y6442">
        <f t="shared" si="403"/>
        <v>0</v>
      </c>
    </row>
    <row r="6443" spans="20:25" x14ac:dyDescent="0.25">
      <c r="T6443" s="7">
        <v>45177.635416666664</v>
      </c>
      <c r="U6443">
        <v>2.58</v>
      </c>
      <c r="V6443" s="8">
        <f t="shared" si="400"/>
        <v>0.4828140000000003</v>
      </c>
      <c r="W6443" s="9">
        <f t="shared" si="401"/>
        <v>5.1800000000000179E-3</v>
      </c>
      <c r="X6443" s="8">
        <f t="shared" si="402"/>
        <v>1.9893820000000004</v>
      </c>
      <c r="Y6443">
        <f t="shared" si="403"/>
        <v>0</v>
      </c>
    </row>
    <row r="6444" spans="20:25" x14ac:dyDescent="0.25">
      <c r="T6444" s="7">
        <v>45177.645833333336</v>
      </c>
      <c r="U6444">
        <v>2.68</v>
      </c>
      <c r="V6444" s="8">
        <f t="shared" si="400"/>
        <v>0.76164400000000043</v>
      </c>
      <c r="W6444" s="9">
        <f t="shared" si="401"/>
        <v>1.1780000000000013E-2</v>
      </c>
      <c r="X6444" s="8">
        <f t="shared" si="402"/>
        <v>2.145172000000001</v>
      </c>
      <c r="Y6444">
        <f t="shared" si="403"/>
        <v>0</v>
      </c>
    </row>
    <row r="6445" spans="20:25" x14ac:dyDescent="0.25">
      <c r="T6445" s="7">
        <v>45177.65625</v>
      </c>
      <c r="U6445">
        <v>2.4900000000000002</v>
      </c>
      <c r="V6445" s="8">
        <f t="shared" si="400"/>
        <v>0.23186700000000027</v>
      </c>
      <c r="W6445" s="9">
        <f t="shared" si="401"/>
        <v>0</v>
      </c>
      <c r="X6445" s="8">
        <f t="shared" si="402"/>
        <v>1.8491710000000006</v>
      </c>
      <c r="Y6445">
        <f t="shared" si="403"/>
        <v>0</v>
      </c>
    </row>
    <row r="6446" spans="20:25" x14ac:dyDescent="0.25">
      <c r="T6446" s="7">
        <v>45177.666666666664</v>
      </c>
      <c r="U6446">
        <v>2.57</v>
      </c>
      <c r="V6446" s="8">
        <f t="shared" si="400"/>
        <v>0.45493099999999931</v>
      </c>
      <c r="W6446" s="9">
        <f t="shared" si="401"/>
        <v>4.5199999999999962E-3</v>
      </c>
      <c r="X6446" s="8">
        <f t="shared" si="402"/>
        <v>1.9738029999999998</v>
      </c>
      <c r="Y6446">
        <f t="shared" si="403"/>
        <v>0</v>
      </c>
    </row>
    <row r="6447" spans="20:25" x14ac:dyDescent="0.25">
      <c r="T6447" s="7">
        <v>45177.677083333336</v>
      </c>
      <c r="U6447">
        <v>2.4700000000000002</v>
      </c>
      <c r="V6447" s="8">
        <f t="shared" si="400"/>
        <v>0.17610100000000006</v>
      </c>
      <c r="W6447" s="9">
        <f t="shared" si="401"/>
        <v>0</v>
      </c>
      <c r="X6447" s="8">
        <f t="shared" si="402"/>
        <v>1.8180130000000005</v>
      </c>
      <c r="Y6447">
        <f t="shared" si="403"/>
        <v>0</v>
      </c>
    </row>
    <row r="6448" spans="20:25" x14ac:dyDescent="0.25">
      <c r="T6448" s="7">
        <v>45177.6875</v>
      </c>
      <c r="U6448">
        <v>2.5099999999999998</v>
      </c>
      <c r="V6448" s="8">
        <f t="shared" si="400"/>
        <v>0.2876329999999987</v>
      </c>
      <c r="W6448" s="9">
        <f t="shared" si="401"/>
        <v>5.6000000000000494E-4</v>
      </c>
      <c r="X6448" s="8">
        <f t="shared" si="402"/>
        <v>1.8803290000000001</v>
      </c>
      <c r="Y6448">
        <f t="shared" si="403"/>
        <v>0</v>
      </c>
    </row>
    <row r="6449" spans="20:25" x14ac:dyDescent="0.25">
      <c r="T6449" s="7">
        <v>45177.697916666664</v>
      </c>
      <c r="U6449">
        <v>2.61</v>
      </c>
      <c r="V6449" s="8">
        <f t="shared" si="400"/>
        <v>0.56646299999999972</v>
      </c>
      <c r="W6449" s="9">
        <f t="shared" si="401"/>
        <v>7.1599999999999997E-3</v>
      </c>
      <c r="X6449" s="8">
        <f t="shared" si="402"/>
        <v>2.0361189999999998</v>
      </c>
      <c r="Y6449">
        <f t="shared" si="403"/>
        <v>0</v>
      </c>
    </row>
    <row r="6450" spans="20:25" x14ac:dyDescent="0.25">
      <c r="T6450" s="7">
        <v>45177.708333333336</v>
      </c>
      <c r="U6450">
        <v>2.66</v>
      </c>
      <c r="V6450" s="8">
        <f t="shared" si="400"/>
        <v>0.70587800000000023</v>
      </c>
      <c r="W6450" s="9">
        <f t="shared" si="401"/>
        <v>1.0460000000000025E-2</v>
      </c>
      <c r="X6450" s="8">
        <f t="shared" si="402"/>
        <v>2.1140140000000005</v>
      </c>
      <c r="Y6450">
        <f t="shared" si="403"/>
        <v>0</v>
      </c>
    </row>
    <row r="6451" spans="20:25" x14ac:dyDescent="0.25">
      <c r="T6451" s="7">
        <v>45177.71875</v>
      </c>
      <c r="U6451">
        <v>2.4700000000000002</v>
      </c>
      <c r="V6451" s="8">
        <f t="shared" si="400"/>
        <v>0.17610100000000006</v>
      </c>
      <c r="W6451" s="9">
        <f t="shared" si="401"/>
        <v>0</v>
      </c>
      <c r="X6451" s="8">
        <f t="shared" si="402"/>
        <v>1.8180130000000005</v>
      </c>
      <c r="Y6451">
        <f t="shared" si="403"/>
        <v>0</v>
      </c>
    </row>
    <row r="6452" spans="20:25" x14ac:dyDescent="0.25">
      <c r="T6452" s="7">
        <v>45177.729166666664</v>
      </c>
      <c r="U6452">
        <v>2.6</v>
      </c>
      <c r="V6452" s="8">
        <f t="shared" si="400"/>
        <v>0.53857999999999961</v>
      </c>
      <c r="W6452" s="9">
        <f t="shared" si="401"/>
        <v>6.5000000000000058E-3</v>
      </c>
      <c r="X6452" s="8">
        <f t="shared" si="402"/>
        <v>2.0205400000000009</v>
      </c>
      <c r="Y6452">
        <f t="shared" si="403"/>
        <v>0</v>
      </c>
    </row>
    <row r="6453" spans="20:25" x14ac:dyDescent="0.25">
      <c r="T6453" s="7">
        <v>45177.739583333336</v>
      </c>
      <c r="U6453">
        <v>2.48</v>
      </c>
      <c r="V6453" s="8">
        <f t="shared" si="400"/>
        <v>0.20398399999999928</v>
      </c>
      <c r="W6453" s="9">
        <f t="shared" si="401"/>
        <v>0</v>
      </c>
      <c r="X6453" s="8">
        <f t="shared" si="402"/>
        <v>1.8335920000000003</v>
      </c>
      <c r="Y6453">
        <f t="shared" si="403"/>
        <v>0</v>
      </c>
    </row>
    <row r="6454" spans="20:25" x14ac:dyDescent="0.25">
      <c r="T6454" s="7">
        <v>45177.75</v>
      </c>
      <c r="U6454">
        <v>2.4</v>
      </c>
      <c r="V6454" s="8">
        <f t="shared" si="400"/>
        <v>0</v>
      </c>
      <c r="W6454" s="9">
        <f t="shared" si="401"/>
        <v>0</v>
      </c>
      <c r="X6454" s="8">
        <f t="shared" si="402"/>
        <v>1.7089600000000003</v>
      </c>
      <c r="Y6454">
        <f t="shared" si="403"/>
        <v>0</v>
      </c>
    </row>
    <row r="6455" spans="20:25" x14ac:dyDescent="0.25">
      <c r="T6455" s="7">
        <v>45177.760416666664</v>
      </c>
      <c r="U6455">
        <v>2.61</v>
      </c>
      <c r="V6455" s="8">
        <f t="shared" si="400"/>
        <v>0.56646299999999972</v>
      </c>
      <c r="W6455" s="9">
        <f t="shared" si="401"/>
        <v>7.1599999999999997E-3</v>
      </c>
      <c r="X6455" s="8">
        <f t="shared" si="402"/>
        <v>2.0361189999999998</v>
      </c>
      <c r="Y6455">
        <f t="shared" si="403"/>
        <v>0</v>
      </c>
    </row>
    <row r="6456" spans="20:25" x14ac:dyDescent="0.25">
      <c r="T6456" s="7">
        <v>45177.770833333336</v>
      </c>
      <c r="U6456">
        <v>2.48</v>
      </c>
      <c r="V6456" s="8">
        <f t="shared" si="400"/>
        <v>0.20398399999999928</v>
      </c>
      <c r="W6456" s="9">
        <f t="shared" si="401"/>
        <v>0</v>
      </c>
      <c r="X6456" s="8">
        <f t="shared" si="402"/>
        <v>1.8335920000000003</v>
      </c>
      <c r="Y6456">
        <f t="shared" si="403"/>
        <v>0</v>
      </c>
    </row>
    <row r="6457" spans="20:25" x14ac:dyDescent="0.25">
      <c r="T6457" s="7">
        <v>45177.78125</v>
      </c>
      <c r="U6457">
        <v>2.3199999999999998</v>
      </c>
      <c r="V6457" s="8">
        <f t="shared" si="400"/>
        <v>0</v>
      </c>
      <c r="W6457" s="9">
        <f t="shared" si="401"/>
        <v>0</v>
      </c>
      <c r="X6457" s="8">
        <f t="shared" si="402"/>
        <v>1.5843280000000002</v>
      </c>
      <c r="Y6457">
        <f t="shared" si="403"/>
        <v>0</v>
      </c>
    </row>
    <row r="6458" spans="20:25" x14ac:dyDescent="0.25">
      <c r="T6458" s="7">
        <v>45177.791666666664</v>
      </c>
      <c r="U6458">
        <v>2.4300000000000002</v>
      </c>
      <c r="V6458" s="8">
        <f t="shared" si="400"/>
        <v>6.4569000000000543E-2</v>
      </c>
      <c r="W6458" s="9">
        <f t="shared" si="401"/>
        <v>0</v>
      </c>
      <c r="X6458" s="8">
        <f t="shared" si="402"/>
        <v>1.7556970000000005</v>
      </c>
      <c r="Y6458">
        <f t="shared" si="403"/>
        <v>0</v>
      </c>
    </row>
    <row r="6459" spans="20:25" x14ac:dyDescent="0.25">
      <c r="T6459" s="7">
        <v>45177.802083333336</v>
      </c>
      <c r="U6459">
        <v>2.38</v>
      </c>
      <c r="V6459" s="8">
        <f t="shared" si="400"/>
        <v>0</v>
      </c>
      <c r="W6459" s="9">
        <f t="shared" si="401"/>
        <v>0</v>
      </c>
      <c r="X6459" s="8">
        <f t="shared" si="402"/>
        <v>1.6778020000000002</v>
      </c>
      <c r="Y6459">
        <f t="shared" si="403"/>
        <v>0</v>
      </c>
    </row>
    <row r="6460" spans="20:25" x14ac:dyDescent="0.25">
      <c r="T6460" s="7">
        <v>45177.8125</v>
      </c>
      <c r="U6460">
        <v>2.54</v>
      </c>
      <c r="V6460" s="8">
        <f t="shared" si="400"/>
        <v>0.37128199999999989</v>
      </c>
      <c r="W6460" s="9">
        <f t="shared" si="401"/>
        <v>2.5400000000000145E-3</v>
      </c>
      <c r="X6460" s="8">
        <f t="shared" si="402"/>
        <v>1.9270660000000004</v>
      </c>
      <c r="Y6460">
        <f t="shared" si="403"/>
        <v>0</v>
      </c>
    </row>
    <row r="6461" spans="20:25" x14ac:dyDescent="0.25">
      <c r="T6461" s="7">
        <v>45177.822916666664</v>
      </c>
      <c r="U6461">
        <v>2.62</v>
      </c>
      <c r="V6461" s="8">
        <f t="shared" si="400"/>
        <v>0.59434599999999982</v>
      </c>
      <c r="W6461" s="9">
        <f t="shared" si="401"/>
        <v>7.8200000000000214E-3</v>
      </c>
      <c r="X6461" s="8">
        <f t="shared" si="402"/>
        <v>2.0516980000000005</v>
      </c>
      <c r="Y6461">
        <f t="shared" si="403"/>
        <v>0</v>
      </c>
    </row>
    <row r="6462" spans="20:25" x14ac:dyDescent="0.25">
      <c r="T6462" s="7">
        <v>45177.833333333336</v>
      </c>
      <c r="U6462">
        <v>2.7</v>
      </c>
      <c r="V6462" s="8">
        <f t="shared" si="400"/>
        <v>0.81741000000000064</v>
      </c>
      <c r="W6462" s="9">
        <f t="shared" si="401"/>
        <v>1.3100000000000028E-2</v>
      </c>
      <c r="X6462" s="8">
        <f t="shared" si="402"/>
        <v>2.1763300000000005</v>
      </c>
      <c r="Y6462">
        <f t="shared" si="403"/>
        <v>0</v>
      </c>
    </row>
    <row r="6463" spans="20:25" x14ac:dyDescent="0.25">
      <c r="T6463" s="7">
        <v>45177.84375</v>
      </c>
      <c r="U6463">
        <v>2.82</v>
      </c>
      <c r="V6463" s="8">
        <f t="shared" si="400"/>
        <v>1.1520059999999992</v>
      </c>
      <c r="W6463" s="9">
        <f t="shared" si="401"/>
        <v>2.1020000000000011E-2</v>
      </c>
      <c r="X6463" s="8">
        <f t="shared" si="402"/>
        <v>2.3632779999999998</v>
      </c>
      <c r="Y6463">
        <f t="shared" si="403"/>
        <v>0</v>
      </c>
    </row>
    <row r="6464" spans="20:25" x14ac:dyDescent="0.25">
      <c r="T6464" s="7">
        <v>45177.854166666664</v>
      </c>
      <c r="U6464">
        <v>2.65</v>
      </c>
      <c r="V6464" s="8">
        <f t="shared" si="400"/>
        <v>0.67799499999999924</v>
      </c>
      <c r="W6464" s="9">
        <f t="shared" si="401"/>
        <v>9.8000000000000032E-3</v>
      </c>
      <c r="X6464" s="8">
        <f t="shared" si="402"/>
        <v>2.0984349999999998</v>
      </c>
      <c r="Y6464">
        <f t="shared" si="403"/>
        <v>0</v>
      </c>
    </row>
    <row r="6465" spans="20:25" x14ac:dyDescent="0.25">
      <c r="T6465" s="7">
        <v>45177.864583333336</v>
      </c>
      <c r="U6465">
        <v>3.06</v>
      </c>
      <c r="V6465" s="8">
        <f t="shared" si="400"/>
        <v>1.821197999999999</v>
      </c>
      <c r="W6465" s="9">
        <f t="shared" si="401"/>
        <v>3.6860000000000004E-2</v>
      </c>
      <c r="X6465" s="8">
        <f t="shared" si="402"/>
        <v>2.7371740000000009</v>
      </c>
      <c r="Y6465">
        <f t="shared" si="403"/>
        <v>0</v>
      </c>
    </row>
    <row r="6466" spans="20:25" x14ac:dyDescent="0.25">
      <c r="T6466" s="7">
        <v>45177.875</v>
      </c>
      <c r="U6466">
        <v>2.9</v>
      </c>
      <c r="V6466" s="8">
        <f t="shared" si="400"/>
        <v>1.3750699999999991</v>
      </c>
      <c r="W6466" s="9">
        <f t="shared" si="401"/>
        <v>2.6300000000000018E-2</v>
      </c>
      <c r="X6466" s="8">
        <f t="shared" si="402"/>
        <v>2.4879099999999998</v>
      </c>
      <c r="Y6466">
        <f t="shared" si="403"/>
        <v>0</v>
      </c>
    </row>
    <row r="6467" spans="20:25" x14ac:dyDescent="0.25">
      <c r="T6467" s="7">
        <v>45177.885416666664</v>
      </c>
      <c r="U6467">
        <v>2.99</v>
      </c>
      <c r="V6467" s="8">
        <f t="shared" ref="V6467:V6530" si="404">IF(2.7883*U6467-6.711&lt;0,0,2.7883*U6467-6.711)</f>
        <v>1.6260170000000009</v>
      </c>
      <c r="W6467" s="9">
        <f t="shared" ref="W6467:W6530" si="405">IF(0.066*U6467-0.1651&lt;0,0,0.066*U6467-0.1651)</f>
        <v>3.2240000000000019E-2</v>
      </c>
      <c r="X6467" s="8">
        <f t="shared" ref="X6467:X6530" si="406">IF(1.5579*U6467-2.03&lt;0,0,1.5579*U6467-2.03)</f>
        <v>2.6281210000000006</v>
      </c>
      <c r="Y6467">
        <f t="shared" ref="Y6467:Y6530" si="407">IF(1.2304*U6467-6.1782&lt;0,0,1.2304*U6467-6.1782)</f>
        <v>0</v>
      </c>
    </row>
    <row r="6468" spans="20:25" x14ac:dyDescent="0.25">
      <c r="T6468" s="7">
        <v>45177.895833333336</v>
      </c>
      <c r="U6468">
        <v>2.62</v>
      </c>
      <c r="V6468" s="8">
        <f t="shared" si="404"/>
        <v>0.59434599999999982</v>
      </c>
      <c r="W6468" s="9">
        <f t="shared" si="405"/>
        <v>7.8200000000000214E-3</v>
      </c>
      <c r="X6468" s="8">
        <f t="shared" si="406"/>
        <v>2.0516980000000005</v>
      </c>
      <c r="Y6468">
        <f t="shared" si="407"/>
        <v>0</v>
      </c>
    </row>
    <row r="6469" spans="20:25" x14ac:dyDescent="0.25">
      <c r="T6469" s="7">
        <v>45177.90625</v>
      </c>
      <c r="U6469">
        <v>2.94</v>
      </c>
      <c r="V6469" s="8">
        <f t="shared" si="404"/>
        <v>1.4866019999999995</v>
      </c>
      <c r="W6469" s="9">
        <f t="shared" si="405"/>
        <v>2.8940000000000021E-2</v>
      </c>
      <c r="X6469" s="8">
        <f t="shared" si="406"/>
        <v>2.5502259999999999</v>
      </c>
      <c r="Y6469">
        <f t="shared" si="407"/>
        <v>0</v>
      </c>
    </row>
    <row r="6470" spans="20:25" x14ac:dyDescent="0.25">
      <c r="T6470" s="7">
        <v>45177.916666666664</v>
      </c>
      <c r="U6470">
        <v>2.77</v>
      </c>
      <c r="V6470" s="8">
        <f t="shared" si="404"/>
        <v>1.0125909999999996</v>
      </c>
      <c r="W6470" s="9">
        <f t="shared" si="405"/>
        <v>1.7720000000000014E-2</v>
      </c>
      <c r="X6470" s="8">
        <f t="shared" si="406"/>
        <v>2.2853830000000008</v>
      </c>
      <c r="Y6470">
        <f t="shared" si="407"/>
        <v>0</v>
      </c>
    </row>
    <row r="6471" spans="20:25" x14ac:dyDescent="0.25">
      <c r="T6471" s="7">
        <v>45177.927083333336</v>
      </c>
      <c r="U6471">
        <v>2.4700000000000002</v>
      </c>
      <c r="V6471" s="8">
        <f t="shared" si="404"/>
        <v>0.17610100000000006</v>
      </c>
      <c r="W6471" s="9">
        <f t="shared" si="405"/>
        <v>0</v>
      </c>
      <c r="X6471" s="8">
        <f t="shared" si="406"/>
        <v>1.8180130000000005</v>
      </c>
      <c r="Y6471">
        <f t="shared" si="407"/>
        <v>0</v>
      </c>
    </row>
    <row r="6472" spans="20:25" x14ac:dyDescent="0.25">
      <c r="T6472" s="7">
        <v>45177.9375</v>
      </c>
      <c r="U6472">
        <v>2.66</v>
      </c>
      <c r="V6472" s="8">
        <f t="shared" si="404"/>
        <v>0.70587800000000023</v>
      </c>
      <c r="W6472" s="9">
        <f t="shared" si="405"/>
        <v>1.0460000000000025E-2</v>
      </c>
      <c r="X6472" s="8">
        <f t="shared" si="406"/>
        <v>2.1140140000000005</v>
      </c>
      <c r="Y6472">
        <f t="shared" si="407"/>
        <v>0</v>
      </c>
    </row>
    <row r="6473" spans="20:25" x14ac:dyDescent="0.25">
      <c r="T6473" s="7">
        <v>45177.947916666664</v>
      </c>
      <c r="U6473">
        <v>2.54</v>
      </c>
      <c r="V6473" s="8">
        <f t="shared" si="404"/>
        <v>0.37128199999999989</v>
      </c>
      <c r="W6473" s="9">
        <f t="shared" si="405"/>
        <v>2.5400000000000145E-3</v>
      </c>
      <c r="X6473" s="8">
        <f t="shared" si="406"/>
        <v>1.9270660000000004</v>
      </c>
      <c r="Y6473">
        <f t="shared" si="407"/>
        <v>0</v>
      </c>
    </row>
    <row r="6474" spans="20:25" x14ac:dyDescent="0.25">
      <c r="T6474" s="7">
        <v>45177.958333333336</v>
      </c>
      <c r="U6474">
        <v>2.54</v>
      </c>
      <c r="V6474" s="8">
        <f t="shared" si="404"/>
        <v>0.37128199999999989</v>
      </c>
      <c r="W6474" s="9">
        <f t="shared" si="405"/>
        <v>2.5400000000000145E-3</v>
      </c>
      <c r="X6474" s="8">
        <f t="shared" si="406"/>
        <v>1.9270660000000004</v>
      </c>
      <c r="Y6474">
        <f t="shared" si="407"/>
        <v>0</v>
      </c>
    </row>
    <row r="6475" spans="20:25" x14ac:dyDescent="0.25">
      <c r="T6475" s="7">
        <v>45177.96875</v>
      </c>
      <c r="U6475">
        <v>2.62</v>
      </c>
      <c r="V6475" s="8">
        <f t="shared" si="404"/>
        <v>0.59434599999999982</v>
      </c>
      <c r="W6475" s="9">
        <f t="shared" si="405"/>
        <v>7.8200000000000214E-3</v>
      </c>
      <c r="X6475" s="8">
        <f t="shared" si="406"/>
        <v>2.0516980000000005</v>
      </c>
      <c r="Y6475">
        <f t="shared" si="407"/>
        <v>0</v>
      </c>
    </row>
    <row r="6476" spans="20:25" x14ac:dyDescent="0.25">
      <c r="T6476" s="7">
        <v>45177.979166666664</v>
      </c>
      <c r="U6476">
        <v>2.52</v>
      </c>
      <c r="V6476" s="8">
        <f t="shared" si="404"/>
        <v>0.31551599999999969</v>
      </c>
      <c r="W6476" s="9">
        <f t="shared" si="405"/>
        <v>1.2199999999999989E-3</v>
      </c>
      <c r="X6476" s="8">
        <f t="shared" si="406"/>
        <v>1.8959080000000004</v>
      </c>
      <c r="Y6476">
        <f t="shared" si="407"/>
        <v>0</v>
      </c>
    </row>
    <row r="6477" spans="20:25" x14ac:dyDescent="0.25">
      <c r="T6477" s="7">
        <v>45177.989583333336</v>
      </c>
      <c r="U6477">
        <v>2.57</v>
      </c>
      <c r="V6477" s="8">
        <f t="shared" si="404"/>
        <v>0.45493099999999931</v>
      </c>
      <c r="W6477" s="9">
        <f t="shared" si="405"/>
        <v>4.5199999999999962E-3</v>
      </c>
      <c r="X6477" s="8">
        <f t="shared" si="406"/>
        <v>1.9738029999999998</v>
      </c>
      <c r="Y6477">
        <f t="shared" si="407"/>
        <v>0</v>
      </c>
    </row>
    <row r="6478" spans="20:25" x14ac:dyDescent="0.25">
      <c r="T6478" s="7">
        <v>45178</v>
      </c>
      <c r="U6478">
        <v>2.6</v>
      </c>
      <c r="V6478" s="8">
        <f t="shared" si="404"/>
        <v>0.53857999999999961</v>
      </c>
      <c r="W6478" s="9">
        <f t="shared" si="405"/>
        <v>6.5000000000000058E-3</v>
      </c>
      <c r="X6478" s="8">
        <f t="shared" si="406"/>
        <v>2.0205400000000009</v>
      </c>
      <c r="Y6478">
        <f t="shared" si="407"/>
        <v>0</v>
      </c>
    </row>
    <row r="6479" spans="20:25" x14ac:dyDescent="0.25">
      <c r="T6479" s="7">
        <v>45178.010416666664</v>
      </c>
      <c r="U6479">
        <v>2.57</v>
      </c>
      <c r="V6479" s="8">
        <f t="shared" si="404"/>
        <v>0.45493099999999931</v>
      </c>
      <c r="W6479" s="9">
        <f t="shared" si="405"/>
        <v>4.5199999999999962E-3</v>
      </c>
      <c r="X6479" s="8">
        <f t="shared" si="406"/>
        <v>1.9738029999999998</v>
      </c>
      <c r="Y6479">
        <f t="shared" si="407"/>
        <v>0</v>
      </c>
    </row>
    <row r="6480" spans="20:25" x14ac:dyDescent="0.25">
      <c r="T6480" s="7">
        <v>45178.020833333336</v>
      </c>
      <c r="U6480">
        <v>2.56</v>
      </c>
      <c r="V6480" s="8">
        <f t="shared" si="404"/>
        <v>0.42704800000000009</v>
      </c>
      <c r="W6480" s="9">
        <f t="shared" si="405"/>
        <v>3.8600000000000023E-3</v>
      </c>
      <c r="X6480" s="8">
        <f t="shared" si="406"/>
        <v>1.9582240000000004</v>
      </c>
      <c r="Y6480">
        <f t="shared" si="407"/>
        <v>0</v>
      </c>
    </row>
    <row r="6481" spans="20:25" x14ac:dyDescent="0.25">
      <c r="T6481" s="7">
        <v>45178.03125</v>
      </c>
      <c r="U6481">
        <v>2.56</v>
      </c>
      <c r="V6481" s="8">
        <f t="shared" si="404"/>
        <v>0.42704800000000009</v>
      </c>
      <c r="W6481" s="9">
        <f t="shared" si="405"/>
        <v>3.8600000000000023E-3</v>
      </c>
      <c r="X6481" s="8">
        <f t="shared" si="406"/>
        <v>1.9582240000000004</v>
      </c>
      <c r="Y6481">
        <f t="shared" si="407"/>
        <v>0</v>
      </c>
    </row>
    <row r="6482" spans="20:25" x14ac:dyDescent="0.25">
      <c r="T6482" s="7">
        <v>45178.041666666664</v>
      </c>
      <c r="U6482">
        <v>2.5099999999999998</v>
      </c>
      <c r="V6482" s="8">
        <f t="shared" si="404"/>
        <v>0.2876329999999987</v>
      </c>
      <c r="W6482" s="9">
        <f t="shared" si="405"/>
        <v>5.6000000000000494E-4</v>
      </c>
      <c r="X6482" s="8">
        <f t="shared" si="406"/>
        <v>1.8803290000000001</v>
      </c>
      <c r="Y6482">
        <f t="shared" si="407"/>
        <v>0</v>
      </c>
    </row>
    <row r="6483" spans="20:25" x14ac:dyDescent="0.25">
      <c r="T6483" s="7">
        <v>45178.052083333336</v>
      </c>
      <c r="U6483">
        <v>2.46</v>
      </c>
      <c r="V6483" s="8">
        <f t="shared" si="404"/>
        <v>0.14821799999999996</v>
      </c>
      <c r="W6483" s="9">
        <f t="shared" si="405"/>
        <v>0</v>
      </c>
      <c r="X6483" s="8">
        <f t="shared" si="406"/>
        <v>1.8024340000000003</v>
      </c>
      <c r="Y6483">
        <f t="shared" si="407"/>
        <v>0</v>
      </c>
    </row>
    <row r="6484" spans="20:25" x14ac:dyDescent="0.25">
      <c r="T6484" s="7">
        <v>45178.0625</v>
      </c>
      <c r="U6484">
        <v>2.61</v>
      </c>
      <c r="V6484" s="8">
        <f t="shared" si="404"/>
        <v>0.56646299999999972</v>
      </c>
      <c r="W6484" s="9">
        <f t="shared" si="405"/>
        <v>7.1599999999999997E-3</v>
      </c>
      <c r="X6484" s="8">
        <f t="shared" si="406"/>
        <v>2.0361189999999998</v>
      </c>
      <c r="Y6484">
        <f t="shared" si="407"/>
        <v>0</v>
      </c>
    </row>
    <row r="6485" spans="20:25" x14ac:dyDescent="0.25">
      <c r="T6485" s="7">
        <v>45178.072916666664</v>
      </c>
      <c r="U6485">
        <v>2.59</v>
      </c>
      <c r="V6485" s="8">
        <f t="shared" si="404"/>
        <v>0.51069699999999951</v>
      </c>
      <c r="W6485" s="9">
        <f t="shared" si="405"/>
        <v>5.8400000000000118E-3</v>
      </c>
      <c r="X6485" s="8">
        <f t="shared" si="406"/>
        <v>2.0049610000000002</v>
      </c>
      <c r="Y6485">
        <f t="shared" si="407"/>
        <v>0</v>
      </c>
    </row>
    <row r="6486" spans="20:25" x14ac:dyDescent="0.25">
      <c r="T6486" s="7">
        <v>45178.083333333336</v>
      </c>
      <c r="U6486">
        <v>2.4300000000000002</v>
      </c>
      <c r="V6486" s="8">
        <f t="shared" si="404"/>
        <v>6.4569000000000543E-2</v>
      </c>
      <c r="W6486" s="9">
        <f t="shared" si="405"/>
        <v>0</v>
      </c>
      <c r="X6486" s="8">
        <f t="shared" si="406"/>
        <v>1.7556970000000005</v>
      </c>
      <c r="Y6486">
        <f t="shared" si="407"/>
        <v>0</v>
      </c>
    </row>
    <row r="6487" spans="20:25" x14ac:dyDescent="0.25">
      <c r="T6487" s="7">
        <v>45178.09375</v>
      </c>
      <c r="U6487">
        <v>2.56</v>
      </c>
      <c r="V6487" s="8">
        <f t="shared" si="404"/>
        <v>0.42704800000000009</v>
      </c>
      <c r="W6487" s="9">
        <f t="shared" si="405"/>
        <v>3.8600000000000023E-3</v>
      </c>
      <c r="X6487" s="8">
        <f t="shared" si="406"/>
        <v>1.9582240000000004</v>
      </c>
      <c r="Y6487">
        <f t="shared" si="407"/>
        <v>0</v>
      </c>
    </row>
    <row r="6488" spans="20:25" x14ac:dyDescent="0.25">
      <c r="T6488" s="7">
        <v>45178.104166666664</v>
      </c>
      <c r="U6488">
        <v>2.44</v>
      </c>
      <c r="V6488" s="8">
        <f t="shared" si="404"/>
        <v>9.2451999999999757E-2</v>
      </c>
      <c r="W6488" s="9">
        <f t="shared" si="405"/>
        <v>0</v>
      </c>
      <c r="X6488" s="8">
        <f t="shared" si="406"/>
        <v>1.7712760000000003</v>
      </c>
      <c r="Y6488">
        <f t="shared" si="407"/>
        <v>0</v>
      </c>
    </row>
    <row r="6489" spans="20:25" x14ac:dyDescent="0.25">
      <c r="T6489" s="7">
        <v>45178.114583333336</v>
      </c>
      <c r="U6489">
        <v>2.54</v>
      </c>
      <c r="V6489" s="8">
        <f t="shared" si="404"/>
        <v>0.37128199999999989</v>
      </c>
      <c r="W6489" s="9">
        <f t="shared" si="405"/>
        <v>2.5400000000000145E-3</v>
      </c>
      <c r="X6489" s="8">
        <f t="shared" si="406"/>
        <v>1.9270660000000004</v>
      </c>
      <c r="Y6489">
        <f t="shared" si="407"/>
        <v>0</v>
      </c>
    </row>
    <row r="6490" spans="20:25" x14ac:dyDescent="0.25">
      <c r="T6490" s="7">
        <v>45178.125</v>
      </c>
      <c r="U6490">
        <v>2.4300000000000002</v>
      </c>
      <c r="V6490" s="8">
        <f t="shared" si="404"/>
        <v>6.4569000000000543E-2</v>
      </c>
      <c r="W6490" s="9">
        <f t="shared" si="405"/>
        <v>0</v>
      </c>
      <c r="X6490" s="8">
        <f t="shared" si="406"/>
        <v>1.7556970000000005</v>
      </c>
      <c r="Y6490">
        <f t="shared" si="407"/>
        <v>0</v>
      </c>
    </row>
    <row r="6491" spans="20:25" x14ac:dyDescent="0.25">
      <c r="T6491" s="7">
        <v>45178.135416666664</v>
      </c>
      <c r="U6491">
        <v>2.25</v>
      </c>
      <c r="V6491" s="8">
        <f t="shared" si="404"/>
        <v>0</v>
      </c>
      <c r="W6491" s="9">
        <f t="shared" si="405"/>
        <v>0</v>
      </c>
      <c r="X6491" s="8">
        <f t="shared" si="406"/>
        <v>1.4752750000000003</v>
      </c>
      <c r="Y6491">
        <f t="shared" si="407"/>
        <v>0</v>
      </c>
    </row>
    <row r="6492" spans="20:25" x14ac:dyDescent="0.25">
      <c r="T6492" s="7">
        <v>45178.145833333336</v>
      </c>
      <c r="U6492">
        <v>2.4900000000000002</v>
      </c>
      <c r="V6492" s="8">
        <f t="shared" si="404"/>
        <v>0.23186700000000027</v>
      </c>
      <c r="W6492" s="9">
        <f t="shared" si="405"/>
        <v>0</v>
      </c>
      <c r="X6492" s="8">
        <f t="shared" si="406"/>
        <v>1.8491710000000006</v>
      </c>
      <c r="Y6492">
        <f t="shared" si="407"/>
        <v>0</v>
      </c>
    </row>
    <row r="6493" spans="20:25" x14ac:dyDescent="0.25">
      <c r="T6493" s="7">
        <v>45178.15625</v>
      </c>
      <c r="U6493">
        <v>2.2400000000000002</v>
      </c>
      <c r="V6493" s="8">
        <f t="shared" si="404"/>
        <v>0</v>
      </c>
      <c r="W6493" s="9">
        <f t="shared" si="405"/>
        <v>0</v>
      </c>
      <c r="X6493" s="8">
        <f t="shared" si="406"/>
        <v>1.4596960000000005</v>
      </c>
      <c r="Y6493">
        <f t="shared" si="407"/>
        <v>0</v>
      </c>
    </row>
    <row r="6494" spans="20:25" x14ac:dyDescent="0.25">
      <c r="T6494" s="7">
        <v>45178.166666666664</v>
      </c>
      <c r="U6494">
        <v>2.37</v>
      </c>
      <c r="V6494" s="8">
        <f t="shared" si="404"/>
        <v>0</v>
      </c>
      <c r="W6494" s="9">
        <f t="shared" si="405"/>
        <v>0</v>
      </c>
      <c r="X6494" s="8">
        <f t="shared" si="406"/>
        <v>1.6622230000000005</v>
      </c>
      <c r="Y6494">
        <f t="shared" si="407"/>
        <v>0</v>
      </c>
    </row>
    <row r="6495" spans="20:25" x14ac:dyDescent="0.25">
      <c r="T6495" s="7">
        <v>45178.177083333336</v>
      </c>
      <c r="U6495">
        <v>2.31</v>
      </c>
      <c r="V6495" s="8">
        <f t="shared" si="404"/>
        <v>0</v>
      </c>
      <c r="W6495" s="9">
        <f t="shared" si="405"/>
        <v>0</v>
      </c>
      <c r="X6495" s="8">
        <f t="shared" si="406"/>
        <v>1.5687490000000004</v>
      </c>
      <c r="Y6495">
        <f t="shared" si="407"/>
        <v>0</v>
      </c>
    </row>
    <row r="6496" spans="20:25" x14ac:dyDescent="0.25">
      <c r="T6496" s="7">
        <v>45178.1875</v>
      </c>
      <c r="U6496">
        <v>2.2999999999999998</v>
      </c>
      <c r="V6496" s="8">
        <f t="shared" si="404"/>
        <v>0</v>
      </c>
      <c r="W6496" s="9">
        <f t="shared" si="405"/>
        <v>0</v>
      </c>
      <c r="X6496" s="8">
        <f t="shared" si="406"/>
        <v>1.5531700000000002</v>
      </c>
      <c r="Y6496">
        <f t="shared" si="407"/>
        <v>0</v>
      </c>
    </row>
    <row r="6497" spans="20:25" x14ac:dyDescent="0.25">
      <c r="T6497" s="7">
        <v>45178.197916666664</v>
      </c>
      <c r="U6497">
        <v>2.27</v>
      </c>
      <c r="V6497" s="8">
        <f t="shared" si="404"/>
        <v>0</v>
      </c>
      <c r="W6497" s="9">
        <f t="shared" si="405"/>
        <v>0</v>
      </c>
      <c r="X6497" s="8">
        <f t="shared" si="406"/>
        <v>1.5064330000000004</v>
      </c>
      <c r="Y6497">
        <f t="shared" si="407"/>
        <v>0</v>
      </c>
    </row>
    <row r="6498" spans="20:25" x14ac:dyDescent="0.25">
      <c r="T6498" s="7">
        <v>45178.208333333336</v>
      </c>
      <c r="U6498">
        <v>2.2999999999999998</v>
      </c>
      <c r="V6498" s="8">
        <f t="shared" si="404"/>
        <v>0</v>
      </c>
      <c r="W6498" s="9">
        <f t="shared" si="405"/>
        <v>0</v>
      </c>
      <c r="X6498" s="8">
        <f t="shared" si="406"/>
        <v>1.5531700000000002</v>
      </c>
      <c r="Y6498">
        <f t="shared" si="407"/>
        <v>0</v>
      </c>
    </row>
    <row r="6499" spans="20:25" x14ac:dyDescent="0.25">
      <c r="T6499" s="7">
        <v>45178.21875</v>
      </c>
      <c r="U6499">
        <v>2.23</v>
      </c>
      <c r="V6499" s="8">
        <f t="shared" si="404"/>
        <v>0</v>
      </c>
      <c r="W6499" s="9">
        <f t="shared" si="405"/>
        <v>0</v>
      </c>
      <c r="X6499" s="8">
        <f t="shared" si="406"/>
        <v>1.4441170000000003</v>
      </c>
      <c r="Y6499">
        <f t="shared" si="407"/>
        <v>0</v>
      </c>
    </row>
    <row r="6500" spans="20:25" x14ac:dyDescent="0.25">
      <c r="T6500" s="7">
        <v>45178.229166666664</v>
      </c>
      <c r="U6500">
        <v>2.17</v>
      </c>
      <c r="V6500" s="8">
        <f t="shared" si="404"/>
        <v>0</v>
      </c>
      <c r="W6500" s="9">
        <f t="shared" si="405"/>
        <v>0</v>
      </c>
      <c r="X6500" s="8">
        <f t="shared" si="406"/>
        <v>1.3506430000000003</v>
      </c>
      <c r="Y6500">
        <f t="shared" si="407"/>
        <v>0</v>
      </c>
    </row>
    <row r="6501" spans="20:25" x14ac:dyDescent="0.25">
      <c r="T6501" s="7">
        <v>45178.239583333336</v>
      </c>
      <c r="U6501">
        <v>2.14</v>
      </c>
      <c r="V6501" s="8">
        <f t="shared" si="404"/>
        <v>0</v>
      </c>
      <c r="W6501" s="9">
        <f t="shared" si="405"/>
        <v>0</v>
      </c>
      <c r="X6501" s="8">
        <f t="shared" si="406"/>
        <v>1.3039060000000005</v>
      </c>
      <c r="Y6501">
        <f t="shared" si="407"/>
        <v>0</v>
      </c>
    </row>
    <row r="6502" spans="20:25" x14ac:dyDescent="0.25">
      <c r="T6502" s="7">
        <v>45178.25</v>
      </c>
      <c r="U6502">
        <v>2.21</v>
      </c>
      <c r="V6502" s="8">
        <f t="shared" si="404"/>
        <v>0</v>
      </c>
      <c r="W6502" s="9">
        <f t="shared" si="405"/>
        <v>0</v>
      </c>
      <c r="X6502" s="8">
        <f t="shared" si="406"/>
        <v>1.4129590000000003</v>
      </c>
      <c r="Y6502">
        <f t="shared" si="407"/>
        <v>0</v>
      </c>
    </row>
    <row r="6503" spans="20:25" x14ac:dyDescent="0.25">
      <c r="T6503" s="7">
        <v>45178.260416666664</v>
      </c>
      <c r="U6503">
        <v>2.16</v>
      </c>
      <c r="V6503" s="8">
        <f t="shared" si="404"/>
        <v>0</v>
      </c>
      <c r="W6503" s="9">
        <f t="shared" si="405"/>
        <v>0</v>
      </c>
      <c r="X6503" s="8">
        <f t="shared" si="406"/>
        <v>1.3350640000000005</v>
      </c>
      <c r="Y6503">
        <f t="shared" si="407"/>
        <v>0</v>
      </c>
    </row>
    <row r="6504" spans="20:25" x14ac:dyDescent="0.25">
      <c r="T6504" s="7">
        <v>45178.270833333336</v>
      </c>
      <c r="U6504">
        <v>2.1800000000000002</v>
      </c>
      <c r="V6504" s="8">
        <f t="shared" si="404"/>
        <v>0</v>
      </c>
      <c r="W6504" s="9">
        <f t="shared" si="405"/>
        <v>0</v>
      </c>
      <c r="X6504" s="8">
        <f t="shared" si="406"/>
        <v>1.3662220000000005</v>
      </c>
      <c r="Y6504">
        <f t="shared" si="407"/>
        <v>0</v>
      </c>
    </row>
    <row r="6505" spans="20:25" x14ac:dyDescent="0.25">
      <c r="T6505" s="7">
        <v>45178.28125</v>
      </c>
      <c r="U6505">
        <v>2.14</v>
      </c>
      <c r="V6505" s="8">
        <f t="shared" si="404"/>
        <v>0</v>
      </c>
      <c r="W6505" s="9">
        <f t="shared" si="405"/>
        <v>0</v>
      </c>
      <c r="X6505" s="8">
        <f t="shared" si="406"/>
        <v>1.3039060000000005</v>
      </c>
      <c r="Y6505">
        <f t="shared" si="407"/>
        <v>0</v>
      </c>
    </row>
    <row r="6506" spans="20:25" x14ac:dyDescent="0.25">
      <c r="T6506" s="7">
        <v>45178.291666666664</v>
      </c>
      <c r="U6506">
        <v>2.2200000000000002</v>
      </c>
      <c r="V6506" s="8">
        <f t="shared" si="404"/>
        <v>0</v>
      </c>
      <c r="W6506" s="9">
        <f t="shared" si="405"/>
        <v>0</v>
      </c>
      <c r="X6506" s="8">
        <f t="shared" si="406"/>
        <v>1.4285380000000005</v>
      </c>
      <c r="Y6506">
        <f t="shared" si="407"/>
        <v>0</v>
      </c>
    </row>
    <row r="6507" spans="20:25" x14ac:dyDescent="0.25">
      <c r="T6507" s="7">
        <v>45178.302083333336</v>
      </c>
      <c r="U6507">
        <v>2.11</v>
      </c>
      <c r="V6507" s="8">
        <f t="shared" si="404"/>
        <v>0</v>
      </c>
      <c r="W6507" s="9">
        <f t="shared" si="405"/>
        <v>0</v>
      </c>
      <c r="X6507" s="8">
        <f t="shared" si="406"/>
        <v>1.2571690000000002</v>
      </c>
      <c r="Y6507">
        <f t="shared" si="407"/>
        <v>0</v>
      </c>
    </row>
    <row r="6508" spans="20:25" x14ac:dyDescent="0.25">
      <c r="T6508" s="7">
        <v>45178.3125</v>
      </c>
      <c r="U6508">
        <v>2.29</v>
      </c>
      <c r="V6508" s="8">
        <f t="shared" si="404"/>
        <v>0</v>
      </c>
      <c r="W6508" s="9">
        <f t="shared" si="405"/>
        <v>0</v>
      </c>
      <c r="X6508" s="8">
        <f t="shared" si="406"/>
        <v>1.5375910000000004</v>
      </c>
      <c r="Y6508">
        <f t="shared" si="407"/>
        <v>0</v>
      </c>
    </row>
    <row r="6509" spans="20:25" x14ac:dyDescent="0.25">
      <c r="T6509" s="7">
        <v>45178.322916666664</v>
      </c>
      <c r="U6509">
        <v>2.19</v>
      </c>
      <c r="V6509" s="8">
        <f t="shared" si="404"/>
        <v>0</v>
      </c>
      <c r="W6509" s="9">
        <f t="shared" si="405"/>
        <v>0</v>
      </c>
      <c r="X6509" s="8">
        <f t="shared" si="406"/>
        <v>1.3818010000000003</v>
      </c>
      <c r="Y6509">
        <f t="shared" si="407"/>
        <v>0</v>
      </c>
    </row>
    <row r="6510" spans="20:25" x14ac:dyDescent="0.25">
      <c r="T6510" s="7">
        <v>45178.333333333336</v>
      </c>
      <c r="U6510">
        <v>2.16</v>
      </c>
      <c r="V6510" s="8">
        <f t="shared" si="404"/>
        <v>0</v>
      </c>
      <c r="W6510" s="9">
        <f t="shared" si="405"/>
        <v>0</v>
      </c>
      <c r="X6510" s="8">
        <f t="shared" si="406"/>
        <v>1.3350640000000005</v>
      </c>
      <c r="Y6510">
        <f t="shared" si="407"/>
        <v>0</v>
      </c>
    </row>
    <row r="6511" spans="20:25" x14ac:dyDescent="0.25">
      <c r="T6511" s="7">
        <v>45178.34375</v>
      </c>
      <c r="U6511">
        <v>2.1</v>
      </c>
      <c r="V6511" s="8">
        <f t="shared" si="404"/>
        <v>0</v>
      </c>
      <c r="W6511" s="9">
        <f t="shared" si="405"/>
        <v>0</v>
      </c>
      <c r="X6511" s="8">
        <f t="shared" si="406"/>
        <v>1.2415900000000004</v>
      </c>
      <c r="Y6511">
        <f t="shared" si="407"/>
        <v>0</v>
      </c>
    </row>
    <row r="6512" spans="20:25" x14ac:dyDescent="0.25">
      <c r="T6512" s="7">
        <v>45178.354166666664</v>
      </c>
      <c r="U6512">
        <v>2.19</v>
      </c>
      <c r="V6512" s="8">
        <f t="shared" si="404"/>
        <v>0</v>
      </c>
      <c r="W6512" s="9">
        <f t="shared" si="405"/>
        <v>0</v>
      </c>
      <c r="X6512" s="8">
        <f t="shared" si="406"/>
        <v>1.3818010000000003</v>
      </c>
      <c r="Y6512">
        <f t="shared" si="407"/>
        <v>0</v>
      </c>
    </row>
    <row r="6513" spans="20:25" x14ac:dyDescent="0.25">
      <c r="T6513" s="7">
        <v>45178.364583333336</v>
      </c>
      <c r="U6513">
        <v>2.06</v>
      </c>
      <c r="V6513" s="8">
        <f t="shared" si="404"/>
        <v>0</v>
      </c>
      <c r="W6513" s="9">
        <f t="shared" si="405"/>
        <v>0</v>
      </c>
      <c r="X6513" s="8">
        <f t="shared" si="406"/>
        <v>1.1792740000000004</v>
      </c>
      <c r="Y6513">
        <f t="shared" si="407"/>
        <v>0</v>
      </c>
    </row>
    <row r="6514" spans="20:25" x14ac:dyDescent="0.25">
      <c r="T6514" s="7">
        <v>45178.375</v>
      </c>
      <c r="U6514">
        <v>2.1800000000000002</v>
      </c>
      <c r="V6514" s="8">
        <f t="shared" si="404"/>
        <v>0</v>
      </c>
      <c r="W6514" s="9">
        <f t="shared" si="405"/>
        <v>0</v>
      </c>
      <c r="X6514" s="8">
        <f t="shared" si="406"/>
        <v>1.3662220000000005</v>
      </c>
      <c r="Y6514">
        <f t="shared" si="407"/>
        <v>0</v>
      </c>
    </row>
    <row r="6515" spans="20:25" x14ac:dyDescent="0.25">
      <c r="T6515" s="7">
        <v>45178.385416666664</v>
      </c>
      <c r="U6515">
        <v>2.08</v>
      </c>
      <c r="V6515" s="8">
        <f t="shared" si="404"/>
        <v>0</v>
      </c>
      <c r="W6515" s="9">
        <f t="shared" si="405"/>
        <v>0</v>
      </c>
      <c r="X6515" s="8">
        <f t="shared" si="406"/>
        <v>1.2104320000000004</v>
      </c>
      <c r="Y6515">
        <f t="shared" si="407"/>
        <v>0</v>
      </c>
    </row>
    <row r="6516" spans="20:25" x14ac:dyDescent="0.25">
      <c r="T6516" s="7">
        <v>45178.395833333336</v>
      </c>
      <c r="U6516">
        <v>2.16</v>
      </c>
      <c r="V6516" s="8">
        <f t="shared" si="404"/>
        <v>0</v>
      </c>
      <c r="W6516" s="9">
        <f t="shared" si="405"/>
        <v>0</v>
      </c>
      <c r="X6516" s="8">
        <f t="shared" si="406"/>
        <v>1.3350640000000005</v>
      </c>
      <c r="Y6516">
        <f t="shared" si="407"/>
        <v>0</v>
      </c>
    </row>
    <row r="6517" spans="20:25" x14ac:dyDescent="0.25">
      <c r="T6517" s="7">
        <v>45178.40625</v>
      </c>
      <c r="U6517">
        <v>2.04</v>
      </c>
      <c r="V6517" s="8">
        <f t="shared" si="404"/>
        <v>0</v>
      </c>
      <c r="W6517" s="9">
        <f t="shared" si="405"/>
        <v>0</v>
      </c>
      <c r="X6517" s="8">
        <f t="shared" si="406"/>
        <v>1.1481160000000004</v>
      </c>
      <c r="Y6517">
        <f t="shared" si="407"/>
        <v>0</v>
      </c>
    </row>
    <row r="6518" spans="20:25" x14ac:dyDescent="0.25">
      <c r="T6518" s="7">
        <v>45178.416666666664</v>
      </c>
      <c r="U6518">
        <v>2.13</v>
      </c>
      <c r="V6518" s="8">
        <f t="shared" si="404"/>
        <v>0</v>
      </c>
      <c r="W6518" s="9">
        <f t="shared" si="405"/>
        <v>0</v>
      </c>
      <c r="X6518" s="8">
        <f t="shared" si="406"/>
        <v>1.2883270000000002</v>
      </c>
      <c r="Y6518">
        <f t="shared" si="407"/>
        <v>0</v>
      </c>
    </row>
    <row r="6519" spans="20:25" x14ac:dyDescent="0.25">
      <c r="T6519" s="7">
        <v>45178.427083333336</v>
      </c>
      <c r="U6519">
        <v>2.2200000000000002</v>
      </c>
      <c r="V6519" s="8">
        <f t="shared" si="404"/>
        <v>0</v>
      </c>
      <c r="W6519" s="9">
        <f t="shared" si="405"/>
        <v>0</v>
      </c>
      <c r="X6519" s="8">
        <f t="shared" si="406"/>
        <v>1.4285380000000005</v>
      </c>
      <c r="Y6519">
        <f t="shared" si="407"/>
        <v>0</v>
      </c>
    </row>
    <row r="6520" spans="20:25" x14ac:dyDescent="0.25">
      <c r="T6520" s="7">
        <v>45178.4375</v>
      </c>
      <c r="U6520">
        <v>2.21</v>
      </c>
      <c r="V6520" s="8">
        <f t="shared" si="404"/>
        <v>0</v>
      </c>
      <c r="W6520" s="9">
        <f t="shared" si="405"/>
        <v>0</v>
      </c>
      <c r="X6520" s="8">
        <f t="shared" si="406"/>
        <v>1.4129590000000003</v>
      </c>
      <c r="Y6520">
        <f t="shared" si="407"/>
        <v>0</v>
      </c>
    </row>
    <row r="6521" spans="20:25" x14ac:dyDescent="0.25">
      <c r="T6521" s="7">
        <v>45178.447916666664</v>
      </c>
      <c r="U6521">
        <v>2.2400000000000002</v>
      </c>
      <c r="V6521" s="8">
        <f t="shared" si="404"/>
        <v>0</v>
      </c>
      <c r="W6521" s="9">
        <f t="shared" si="405"/>
        <v>0</v>
      </c>
      <c r="X6521" s="8">
        <f t="shared" si="406"/>
        <v>1.4596960000000005</v>
      </c>
      <c r="Y6521">
        <f t="shared" si="407"/>
        <v>0</v>
      </c>
    </row>
    <row r="6522" spans="20:25" x14ac:dyDescent="0.25">
      <c r="T6522" s="7">
        <v>45178.458333333336</v>
      </c>
      <c r="U6522">
        <v>2.37</v>
      </c>
      <c r="V6522" s="8">
        <f t="shared" si="404"/>
        <v>0</v>
      </c>
      <c r="W6522" s="9">
        <f t="shared" si="405"/>
        <v>0</v>
      </c>
      <c r="X6522" s="8">
        <f t="shared" si="406"/>
        <v>1.6622230000000005</v>
      </c>
      <c r="Y6522">
        <f t="shared" si="407"/>
        <v>0</v>
      </c>
    </row>
    <row r="6523" spans="20:25" x14ac:dyDescent="0.25">
      <c r="T6523" s="7">
        <v>45178.46875</v>
      </c>
      <c r="U6523">
        <v>2.4900000000000002</v>
      </c>
      <c r="V6523" s="8">
        <f t="shared" si="404"/>
        <v>0.23186700000000027</v>
      </c>
      <c r="W6523" s="9">
        <f t="shared" si="405"/>
        <v>0</v>
      </c>
      <c r="X6523" s="8">
        <f t="shared" si="406"/>
        <v>1.8491710000000006</v>
      </c>
      <c r="Y6523">
        <f t="shared" si="407"/>
        <v>0</v>
      </c>
    </row>
    <row r="6524" spans="20:25" x14ac:dyDescent="0.25">
      <c r="T6524" s="7">
        <v>45178.479166666664</v>
      </c>
      <c r="U6524">
        <v>2.37</v>
      </c>
      <c r="V6524" s="8">
        <f t="shared" si="404"/>
        <v>0</v>
      </c>
      <c r="W6524" s="9">
        <f t="shared" si="405"/>
        <v>0</v>
      </c>
      <c r="X6524" s="8">
        <f t="shared" si="406"/>
        <v>1.6622230000000005</v>
      </c>
      <c r="Y6524">
        <f t="shared" si="407"/>
        <v>0</v>
      </c>
    </row>
    <row r="6525" spans="20:25" x14ac:dyDescent="0.25">
      <c r="T6525" s="7">
        <v>45178.489583333336</v>
      </c>
      <c r="U6525">
        <v>2.2400000000000002</v>
      </c>
      <c r="V6525" s="8">
        <f t="shared" si="404"/>
        <v>0</v>
      </c>
      <c r="W6525" s="9">
        <f t="shared" si="405"/>
        <v>0</v>
      </c>
      <c r="X6525" s="8">
        <f t="shared" si="406"/>
        <v>1.4596960000000005</v>
      </c>
      <c r="Y6525">
        <f t="shared" si="407"/>
        <v>0</v>
      </c>
    </row>
    <row r="6526" spans="20:25" x14ac:dyDescent="0.25">
      <c r="T6526" s="7">
        <v>45178.5</v>
      </c>
      <c r="U6526">
        <v>2.23</v>
      </c>
      <c r="V6526" s="8">
        <f t="shared" si="404"/>
        <v>0</v>
      </c>
      <c r="W6526" s="9">
        <f t="shared" si="405"/>
        <v>0</v>
      </c>
      <c r="X6526" s="8">
        <f t="shared" si="406"/>
        <v>1.4441170000000003</v>
      </c>
      <c r="Y6526">
        <f t="shared" si="407"/>
        <v>0</v>
      </c>
    </row>
    <row r="6527" spans="20:25" x14ac:dyDescent="0.25">
      <c r="T6527" s="7">
        <v>45178.510416666664</v>
      </c>
      <c r="U6527">
        <v>2.2799999999999998</v>
      </c>
      <c r="V6527" s="8">
        <f t="shared" si="404"/>
        <v>0</v>
      </c>
      <c r="W6527" s="9">
        <f t="shared" si="405"/>
        <v>0</v>
      </c>
      <c r="X6527" s="8">
        <f t="shared" si="406"/>
        <v>1.5220120000000001</v>
      </c>
      <c r="Y6527">
        <f t="shared" si="407"/>
        <v>0</v>
      </c>
    </row>
    <row r="6528" spans="20:25" x14ac:dyDescent="0.25">
      <c r="T6528" s="7">
        <v>45178.520833333336</v>
      </c>
      <c r="U6528">
        <v>2.42</v>
      </c>
      <c r="V6528" s="8">
        <f t="shared" si="404"/>
        <v>3.6685999999999552E-2</v>
      </c>
      <c r="W6528" s="9">
        <f t="shared" si="405"/>
        <v>0</v>
      </c>
      <c r="X6528" s="8">
        <f t="shared" si="406"/>
        <v>1.7401180000000003</v>
      </c>
      <c r="Y6528">
        <f t="shared" si="407"/>
        <v>0</v>
      </c>
    </row>
    <row r="6529" spans="20:25" x14ac:dyDescent="0.25">
      <c r="T6529" s="7">
        <v>45178.53125</v>
      </c>
      <c r="U6529">
        <v>2.2599999999999998</v>
      </c>
      <c r="V6529" s="8">
        <f t="shared" si="404"/>
        <v>0</v>
      </c>
      <c r="W6529" s="9">
        <f t="shared" si="405"/>
        <v>0</v>
      </c>
      <c r="X6529" s="8">
        <f t="shared" si="406"/>
        <v>1.4908540000000001</v>
      </c>
      <c r="Y6529">
        <f t="shared" si="407"/>
        <v>0</v>
      </c>
    </row>
    <row r="6530" spans="20:25" x14ac:dyDescent="0.25">
      <c r="T6530" s="7">
        <v>45178.541666666664</v>
      </c>
      <c r="U6530">
        <v>2.23</v>
      </c>
      <c r="V6530" s="8">
        <f t="shared" si="404"/>
        <v>0</v>
      </c>
      <c r="W6530" s="9">
        <f t="shared" si="405"/>
        <v>0</v>
      </c>
      <c r="X6530" s="8">
        <f t="shared" si="406"/>
        <v>1.4441170000000003</v>
      </c>
      <c r="Y6530">
        <f t="shared" si="407"/>
        <v>0</v>
      </c>
    </row>
    <row r="6531" spans="20:25" x14ac:dyDescent="0.25">
      <c r="T6531" s="7">
        <v>45178.552083333336</v>
      </c>
      <c r="U6531">
        <v>2.25</v>
      </c>
      <c r="V6531" s="8">
        <f t="shared" ref="V6531:V6594" si="408">IF(2.7883*U6531-6.711&lt;0,0,2.7883*U6531-6.711)</f>
        <v>0</v>
      </c>
      <c r="W6531" s="9">
        <f t="shared" ref="W6531:W6594" si="409">IF(0.066*U6531-0.1651&lt;0,0,0.066*U6531-0.1651)</f>
        <v>0</v>
      </c>
      <c r="X6531" s="8">
        <f t="shared" ref="X6531:X6594" si="410">IF(1.5579*U6531-2.03&lt;0,0,1.5579*U6531-2.03)</f>
        <v>1.4752750000000003</v>
      </c>
      <c r="Y6531">
        <f t="shared" ref="Y6531:Y6594" si="411">IF(1.2304*U6531-6.1782&lt;0,0,1.2304*U6531-6.1782)</f>
        <v>0</v>
      </c>
    </row>
    <row r="6532" spans="20:25" x14ac:dyDescent="0.25">
      <c r="T6532" s="7">
        <v>45178.5625</v>
      </c>
      <c r="U6532">
        <v>2.38</v>
      </c>
      <c r="V6532" s="8">
        <f t="shared" si="408"/>
        <v>0</v>
      </c>
      <c r="W6532" s="9">
        <f t="shared" si="409"/>
        <v>0</v>
      </c>
      <c r="X6532" s="8">
        <f t="shared" si="410"/>
        <v>1.6778020000000002</v>
      </c>
      <c r="Y6532">
        <f t="shared" si="411"/>
        <v>0</v>
      </c>
    </row>
    <row r="6533" spans="20:25" x14ac:dyDescent="0.25">
      <c r="T6533" s="7">
        <v>45178.572916666664</v>
      </c>
      <c r="U6533">
        <v>2.4700000000000002</v>
      </c>
      <c r="V6533" s="8">
        <f t="shared" si="408"/>
        <v>0.17610100000000006</v>
      </c>
      <c r="W6533" s="9">
        <f t="shared" si="409"/>
        <v>0</v>
      </c>
      <c r="X6533" s="8">
        <f t="shared" si="410"/>
        <v>1.8180130000000005</v>
      </c>
      <c r="Y6533">
        <f t="shared" si="411"/>
        <v>0</v>
      </c>
    </row>
    <row r="6534" spans="20:25" x14ac:dyDescent="0.25">
      <c r="T6534" s="7">
        <v>45178.583333333336</v>
      </c>
      <c r="U6534">
        <v>2.5499999999999998</v>
      </c>
      <c r="V6534" s="8">
        <f t="shared" si="408"/>
        <v>0.3991649999999991</v>
      </c>
      <c r="W6534" s="9">
        <f t="shared" si="409"/>
        <v>3.2000000000000084E-3</v>
      </c>
      <c r="X6534" s="8">
        <f t="shared" si="410"/>
        <v>1.9426450000000002</v>
      </c>
      <c r="Y6534">
        <f t="shared" si="411"/>
        <v>0</v>
      </c>
    </row>
    <row r="6535" spans="20:25" x14ac:dyDescent="0.25">
      <c r="T6535" s="7">
        <v>45178.59375</v>
      </c>
      <c r="U6535">
        <v>2.58</v>
      </c>
      <c r="V6535" s="8">
        <f t="shared" si="408"/>
        <v>0.4828140000000003</v>
      </c>
      <c r="W6535" s="9">
        <f t="shared" si="409"/>
        <v>5.1800000000000179E-3</v>
      </c>
      <c r="X6535" s="8">
        <f t="shared" si="410"/>
        <v>1.9893820000000004</v>
      </c>
      <c r="Y6535">
        <f t="shared" si="411"/>
        <v>0</v>
      </c>
    </row>
    <row r="6536" spans="20:25" x14ac:dyDescent="0.25">
      <c r="T6536" s="7">
        <v>45178.604166666664</v>
      </c>
      <c r="U6536">
        <v>2.54</v>
      </c>
      <c r="V6536" s="8">
        <f t="shared" si="408"/>
        <v>0.37128199999999989</v>
      </c>
      <c r="W6536" s="9">
        <f t="shared" si="409"/>
        <v>2.5400000000000145E-3</v>
      </c>
      <c r="X6536" s="8">
        <f t="shared" si="410"/>
        <v>1.9270660000000004</v>
      </c>
      <c r="Y6536">
        <f t="shared" si="411"/>
        <v>0</v>
      </c>
    </row>
    <row r="6537" spans="20:25" x14ac:dyDescent="0.25">
      <c r="T6537" s="7">
        <v>45178.614583333336</v>
      </c>
      <c r="U6537">
        <v>2.78</v>
      </c>
      <c r="V6537" s="8">
        <f t="shared" si="408"/>
        <v>1.0404739999999988</v>
      </c>
      <c r="W6537" s="9">
        <f t="shared" si="409"/>
        <v>1.8380000000000007E-2</v>
      </c>
      <c r="X6537" s="8">
        <f t="shared" si="410"/>
        <v>2.3009619999999997</v>
      </c>
      <c r="Y6537">
        <f t="shared" si="411"/>
        <v>0</v>
      </c>
    </row>
    <row r="6538" spans="20:25" x14ac:dyDescent="0.25">
      <c r="T6538" s="7">
        <v>45178.625</v>
      </c>
      <c r="U6538">
        <v>2.54</v>
      </c>
      <c r="V6538" s="8">
        <f t="shared" si="408"/>
        <v>0.37128199999999989</v>
      </c>
      <c r="W6538" s="9">
        <f t="shared" si="409"/>
        <v>2.5400000000000145E-3</v>
      </c>
      <c r="X6538" s="8">
        <f t="shared" si="410"/>
        <v>1.9270660000000004</v>
      </c>
      <c r="Y6538">
        <f t="shared" si="411"/>
        <v>0</v>
      </c>
    </row>
    <row r="6539" spans="20:25" x14ac:dyDescent="0.25">
      <c r="T6539" s="7">
        <v>45178.635416666664</v>
      </c>
      <c r="U6539">
        <v>2.39</v>
      </c>
      <c r="V6539" s="8">
        <f t="shared" si="408"/>
        <v>0</v>
      </c>
      <c r="W6539" s="9">
        <f t="shared" si="409"/>
        <v>0</v>
      </c>
      <c r="X6539" s="8">
        <f t="shared" si="410"/>
        <v>1.6933810000000005</v>
      </c>
      <c r="Y6539">
        <f t="shared" si="411"/>
        <v>0</v>
      </c>
    </row>
    <row r="6540" spans="20:25" x14ac:dyDescent="0.25">
      <c r="T6540" s="7">
        <v>45178.645833333336</v>
      </c>
      <c r="U6540">
        <v>2.4</v>
      </c>
      <c r="V6540" s="8">
        <f t="shared" si="408"/>
        <v>0</v>
      </c>
      <c r="W6540" s="9">
        <f t="shared" si="409"/>
        <v>0</v>
      </c>
      <c r="X6540" s="8">
        <f t="shared" si="410"/>
        <v>1.7089600000000003</v>
      </c>
      <c r="Y6540">
        <f t="shared" si="411"/>
        <v>0</v>
      </c>
    </row>
    <row r="6541" spans="20:25" x14ac:dyDescent="0.25">
      <c r="T6541" s="7">
        <v>45178.65625</v>
      </c>
      <c r="U6541">
        <v>2.41</v>
      </c>
      <c r="V6541" s="8">
        <f t="shared" si="408"/>
        <v>8.8030000000003383E-3</v>
      </c>
      <c r="W6541" s="9">
        <f t="shared" si="409"/>
        <v>0</v>
      </c>
      <c r="X6541" s="8">
        <f t="shared" si="410"/>
        <v>1.7245390000000005</v>
      </c>
      <c r="Y6541">
        <f t="shared" si="411"/>
        <v>0</v>
      </c>
    </row>
    <row r="6542" spans="20:25" x14ac:dyDescent="0.25">
      <c r="T6542" s="7">
        <v>45178.666666666664</v>
      </c>
      <c r="U6542">
        <v>2.62</v>
      </c>
      <c r="V6542" s="8">
        <f t="shared" si="408"/>
        <v>0.59434599999999982</v>
      </c>
      <c r="W6542" s="9">
        <f t="shared" si="409"/>
        <v>7.8200000000000214E-3</v>
      </c>
      <c r="X6542" s="8">
        <f t="shared" si="410"/>
        <v>2.0516980000000005</v>
      </c>
      <c r="Y6542">
        <f t="shared" si="411"/>
        <v>0</v>
      </c>
    </row>
    <row r="6543" spans="20:25" x14ac:dyDescent="0.25">
      <c r="T6543" s="7">
        <v>45178.677083333336</v>
      </c>
      <c r="U6543">
        <v>2.5</v>
      </c>
      <c r="V6543" s="8">
        <f t="shared" si="408"/>
        <v>0.25974999999999948</v>
      </c>
      <c r="W6543" s="9">
        <f t="shared" si="409"/>
        <v>0</v>
      </c>
      <c r="X6543" s="8">
        <f t="shared" si="410"/>
        <v>1.8647500000000004</v>
      </c>
      <c r="Y6543">
        <f t="shared" si="411"/>
        <v>0</v>
      </c>
    </row>
    <row r="6544" spans="20:25" x14ac:dyDescent="0.25">
      <c r="T6544" s="7">
        <v>45178.6875</v>
      </c>
      <c r="U6544">
        <v>2.59</v>
      </c>
      <c r="V6544" s="8">
        <f t="shared" si="408"/>
        <v>0.51069699999999951</v>
      </c>
      <c r="W6544" s="9">
        <f t="shared" si="409"/>
        <v>5.8400000000000118E-3</v>
      </c>
      <c r="X6544" s="8">
        <f t="shared" si="410"/>
        <v>2.0049610000000002</v>
      </c>
      <c r="Y6544">
        <f t="shared" si="411"/>
        <v>0</v>
      </c>
    </row>
    <row r="6545" spans="20:25" x14ac:dyDescent="0.25">
      <c r="T6545" s="7">
        <v>45178.697916666664</v>
      </c>
      <c r="U6545">
        <v>2.4</v>
      </c>
      <c r="V6545" s="8">
        <f t="shared" si="408"/>
        <v>0</v>
      </c>
      <c r="W6545" s="9">
        <f t="shared" si="409"/>
        <v>0</v>
      </c>
      <c r="X6545" s="8">
        <f t="shared" si="410"/>
        <v>1.7089600000000003</v>
      </c>
      <c r="Y6545">
        <f t="shared" si="411"/>
        <v>0</v>
      </c>
    </row>
    <row r="6546" spans="20:25" x14ac:dyDescent="0.25">
      <c r="T6546" s="7">
        <v>45178.708333333336</v>
      </c>
      <c r="U6546">
        <v>2.48</v>
      </c>
      <c r="V6546" s="8">
        <f t="shared" si="408"/>
        <v>0.20398399999999928</v>
      </c>
      <c r="W6546" s="9">
        <f t="shared" si="409"/>
        <v>0</v>
      </c>
      <c r="X6546" s="8">
        <f t="shared" si="410"/>
        <v>1.8335920000000003</v>
      </c>
      <c r="Y6546">
        <f t="shared" si="411"/>
        <v>0</v>
      </c>
    </row>
    <row r="6547" spans="20:25" x14ac:dyDescent="0.25">
      <c r="T6547" s="7">
        <v>45178.71875</v>
      </c>
      <c r="U6547">
        <v>2.4900000000000002</v>
      </c>
      <c r="V6547" s="8">
        <f t="shared" si="408"/>
        <v>0.23186700000000027</v>
      </c>
      <c r="W6547" s="9">
        <f t="shared" si="409"/>
        <v>0</v>
      </c>
      <c r="X6547" s="8">
        <f t="shared" si="410"/>
        <v>1.8491710000000006</v>
      </c>
      <c r="Y6547">
        <f t="shared" si="411"/>
        <v>0</v>
      </c>
    </row>
    <row r="6548" spans="20:25" x14ac:dyDescent="0.25">
      <c r="T6548" s="7">
        <v>45178.729166666664</v>
      </c>
      <c r="U6548">
        <v>2.4300000000000002</v>
      </c>
      <c r="V6548" s="8">
        <f t="shared" si="408"/>
        <v>6.4569000000000543E-2</v>
      </c>
      <c r="W6548" s="9">
        <f t="shared" si="409"/>
        <v>0</v>
      </c>
      <c r="X6548" s="8">
        <f t="shared" si="410"/>
        <v>1.7556970000000005</v>
      </c>
      <c r="Y6548">
        <f t="shared" si="411"/>
        <v>0</v>
      </c>
    </row>
    <row r="6549" spans="20:25" x14ac:dyDescent="0.25">
      <c r="T6549" s="7">
        <v>45178.739583333336</v>
      </c>
      <c r="U6549">
        <v>2.5499999999999998</v>
      </c>
      <c r="V6549" s="8">
        <f t="shared" si="408"/>
        <v>0.3991649999999991</v>
      </c>
      <c r="W6549" s="9">
        <f t="shared" si="409"/>
        <v>3.2000000000000084E-3</v>
      </c>
      <c r="X6549" s="8">
        <f t="shared" si="410"/>
        <v>1.9426450000000002</v>
      </c>
      <c r="Y6549">
        <f t="shared" si="411"/>
        <v>0</v>
      </c>
    </row>
    <row r="6550" spans="20:25" x14ac:dyDescent="0.25">
      <c r="T6550" s="7">
        <v>45178.75</v>
      </c>
      <c r="U6550">
        <v>2.36</v>
      </c>
      <c r="V6550" s="8">
        <f t="shared" si="408"/>
        <v>0</v>
      </c>
      <c r="W6550" s="9">
        <f t="shared" si="409"/>
        <v>0</v>
      </c>
      <c r="X6550" s="8">
        <f t="shared" si="410"/>
        <v>1.6466440000000002</v>
      </c>
      <c r="Y6550">
        <f t="shared" si="411"/>
        <v>0</v>
      </c>
    </row>
    <row r="6551" spans="20:25" x14ac:dyDescent="0.25">
      <c r="T6551" s="7">
        <v>45178.760416666664</v>
      </c>
      <c r="U6551">
        <v>3.19</v>
      </c>
      <c r="V6551" s="8">
        <f t="shared" si="408"/>
        <v>2.1836769999999994</v>
      </c>
      <c r="W6551" s="9">
        <f t="shared" si="409"/>
        <v>4.5440000000000008E-2</v>
      </c>
      <c r="X6551" s="8">
        <f t="shared" si="410"/>
        <v>2.9397009999999999</v>
      </c>
      <c r="Y6551">
        <f t="shared" si="411"/>
        <v>0</v>
      </c>
    </row>
    <row r="6552" spans="20:25" x14ac:dyDescent="0.25">
      <c r="T6552" s="7">
        <v>45178.770833333336</v>
      </c>
      <c r="U6552">
        <v>2.37</v>
      </c>
      <c r="V6552" s="8">
        <f t="shared" si="408"/>
        <v>0</v>
      </c>
      <c r="W6552" s="9">
        <f t="shared" si="409"/>
        <v>0</v>
      </c>
      <c r="X6552" s="8">
        <f t="shared" si="410"/>
        <v>1.6622230000000005</v>
      </c>
      <c r="Y6552">
        <f t="shared" si="411"/>
        <v>0</v>
      </c>
    </row>
    <row r="6553" spans="20:25" x14ac:dyDescent="0.25">
      <c r="T6553" s="7">
        <v>45178.78125</v>
      </c>
      <c r="U6553">
        <v>2.41</v>
      </c>
      <c r="V6553" s="8">
        <f t="shared" si="408"/>
        <v>8.8030000000003383E-3</v>
      </c>
      <c r="W6553" s="9">
        <f t="shared" si="409"/>
        <v>0</v>
      </c>
      <c r="X6553" s="8">
        <f t="shared" si="410"/>
        <v>1.7245390000000005</v>
      </c>
      <c r="Y6553">
        <f t="shared" si="411"/>
        <v>0</v>
      </c>
    </row>
    <row r="6554" spans="20:25" x14ac:dyDescent="0.25">
      <c r="T6554" s="7">
        <v>45178.791666666664</v>
      </c>
      <c r="U6554">
        <v>2.34</v>
      </c>
      <c r="V6554" s="8">
        <f t="shared" si="408"/>
        <v>0</v>
      </c>
      <c r="W6554" s="9">
        <f t="shared" si="409"/>
        <v>0</v>
      </c>
      <c r="X6554" s="8">
        <f t="shared" si="410"/>
        <v>1.6154860000000002</v>
      </c>
      <c r="Y6554">
        <f t="shared" si="411"/>
        <v>0</v>
      </c>
    </row>
    <row r="6555" spans="20:25" x14ac:dyDescent="0.25">
      <c r="T6555" s="7">
        <v>45178.802083333336</v>
      </c>
      <c r="U6555">
        <v>2.4700000000000002</v>
      </c>
      <c r="V6555" s="8">
        <f t="shared" si="408"/>
        <v>0.17610100000000006</v>
      </c>
      <c r="W6555" s="9">
        <f t="shared" si="409"/>
        <v>0</v>
      </c>
      <c r="X6555" s="8">
        <f t="shared" si="410"/>
        <v>1.8180130000000005</v>
      </c>
      <c r="Y6555">
        <f t="shared" si="411"/>
        <v>0</v>
      </c>
    </row>
    <row r="6556" spans="20:25" x14ac:dyDescent="0.25">
      <c r="T6556" s="7">
        <v>45178.8125</v>
      </c>
      <c r="U6556">
        <v>2.5299999999999998</v>
      </c>
      <c r="V6556" s="8">
        <f t="shared" si="408"/>
        <v>0.3433989999999989</v>
      </c>
      <c r="W6556" s="9">
        <f t="shared" si="409"/>
        <v>1.8799999999999928E-3</v>
      </c>
      <c r="X6556" s="8">
        <f t="shared" si="410"/>
        <v>1.9114870000000002</v>
      </c>
      <c r="Y6556">
        <f t="shared" si="411"/>
        <v>0</v>
      </c>
    </row>
    <row r="6557" spans="20:25" x14ac:dyDescent="0.25">
      <c r="T6557" s="7">
        <v>45178.822916666664</v>
      </c>
      <c r="U6557">
        <v>2.57</v>
      </c>
      <c r="V6557" s="8">
        <f t="shared" si="408"/>
        <v>0.45493099999999931</v>
      </c>
      <c r="W6557" s="9">
        <f t="shared" si="409"/>
        <v>4.5199999999999962E-3</v>
      </c>
      <c r="X6557" s="8">
        <f t="shared" si="410"/>
        <v>1.9738029999999998</v>
      </c>
      <c r="Y6557">
        <f t="shared" si="411"/>
        <v>0</v>
      </c>
    </row>
    <row r="6558" spans="20:25" x14ac:dyDescent="0.25">
      <c r="T6558" s="7">
        <v>45178.833333333336</v>
      </c>
      <c r="U6558">
        <v>2.72</v>
      </c>
      <c r="V6558" s="8">
        <f t="shared" si="408"/>
        <v>0.87317599999999995</v>
      </c>
      <c r="W6558" s="9">
        <f t="shared" si="409"/>
        <v>1.4420000000000016E-2</v>
      </c>
      <c r="X6558" s="8">
        <f t="shared" si="410"/>
        <v>2.207488000000001</v>
      </c>
      <c r="Y6558">
        <f t="shared" si="411"/>
        <v>0</v>
      </c>
    </row>
    <row r="6559" spans="20:25" x14ac:dyDescent="0.25">
      <c r="T6559" s="7">
        <v>45178.84375</v>
      </c>
      <c r="U6559">
        <v>2.67</v>
      </c>
      <c r="V6559" s="8">
        <f t="shared" si="408"/>
        <v>0.73376099999999944</v>
      </c>
      <c r="W6559" s="9">
        <f t="shared" si="409"/>
        <v>1.1120000000000019E-2</v>
      </c>
      <c r="X6559" s="8">
        <f t="shared" si="410"/>
        <v>2.1295930000000003</v>
      </c>
      <c r="Y6559">
        <f t="shared" si="411"/>
        <v>0</v>
      </c>
    </row>
    <row r="6560" spans="20:25" x14ac:dyDescent="0.25">
      <c r="T6560" s="7">
        <v>45178.854166666664</v>
      </c>
      <c r="U6560">
        <v>2.86</v>
      </c>
      <c r="V6560" s="8">
        <f t="shared" si="408"/>
        <v>1.2635379999999996</v>
      </c>
      <c r="W6560" s="9">
        <f t="shared" si="409"/>
        <v>2.3660000000000014E-2</v>
      </c>
      <c r="X6560" s="8">
        <f t="shared" si="410"/>
        <v>2.4255939999999998</v>
      </c>
      <c r="Y6560">
        <f t="shared" si="411"/>
        <v>0</v>
      </c>
    </row>
    <row r="6561" spans="20:25" x14ac:dyDescent="0.25">
      <c r="T6561" s="7">
        <v>45178.864583333336</v>
      </c>
      <c r="U6561">
        <v>2.92</v>
      </c>
      <c r="V6561" s="8">
        <f t="shared" si="408"/>
        <v>1.4308359999999993</v>
      </c>
      <c r="W6561" s="9">
        <f t="shared" si="409"/>
        <v>2.7620000000000006E-2</v>
      </c>
      <c r="X6561" s="8">
        <f t="shared" si="410"/>
        <v>2.5190680000000003</v>
      </c>
      <c r="Y6561">
        <f t="shared" si="411"/>
        <v>0</v>
      </c>
    </row>
    <row r="6562" spans="20:25" x14ac:dyDescent="0.25">
      <c r="T6562" s="7">
        <v>45178.875</v>
      </c>
      <c r="U6562">
        <v>2.74</v>
      </c>
      <c r="V6562" s="8">
        <f t="shared" si="408"/>
        <v>0.92894200000000016</v>
      </c>
      <c r="W6562" s="9">
        <f t="shared" si="409"/>
        <v>1.5740000000000032E-2</v>
      </c>
      <c r="X6562" s="8">
        <f t="shared" si="410"/>
        <v>2.2386460000000006</v>
      </c>
      <c r="Y6562">
        <f t="shared" si="411"/>
        <v>0</v>
      </c>
    </row>
    <row r="6563" spans="20:25" x14ac:dyDescent="0.25">
      <c r="T6563" s="7">
        <v>45178.885416666664</v>
      </c>
      <c r="U6563">
        <v>2.85</v>
      </c>
      <c r="V6563" s="8">
        <f t="shared" si="408"/>
        <v>1.2356550000000004</v>
      </c>
      <c r="W6563" s="9">
        <f t="shared" si="409"/>
        <v>2.300000000000002E-2</v>
      </c>
      <c r="X6563" s="8">
        <f t="shared" si="410"/>
        <v>2.4100150000000009</v>
      </c>
      <c r="Y6563">
        <f t="shared" si="411"/>
        <v>0</v>
      </c>
    </row>
    <row r="6564" spans="20:25" x14ac:dyDescent="0.25">
      <c r="T6564" s="7">
        <v>45178.895833333336</v>
      </c>
      <c r="U6564">
        <v>2.76</v>
      </c>
      <c r="V6564" s="8">
        <f t="shared" si="408"/>
        <v>0.98470799999999947</v>
      </c>
      <c r="W6564" s="9">
        <f t="shared" si="409"/>
        <v>1.7059999999999992E-2</v>
      </c>
      <c r="X6564" s="8">
        <f t="shared" si="410"/>
        <v>2.2698040000000002</v>
      </c>
      <c r="Y6564">
        <f t="shared" si="411"/>
        <v>0</v>
      </c>
    </row>
    <row r="6565" spans="20:25" x14ac:dyDescent="0.25">
      <c r="T6565" s="7">
        <v>45178.90625</v>
      </c>
      <c r="U6565">
        <v>3.01</v>
      </c>
      <c r="V6565" s="8">
        <f t="shared" si="408"/>
        <v>1.6817829999999994</v>
      </c>
      <c r="W6565" s="9">
        <f t="shared" si="409"/>
        <v>3.3560000000000006E-2</v>
      </c>
      <c r="X6565" s="8">
        <f t="shared" si="410"/>
        <v>2.6592790000000002</v>
      </c>
      <c r="Y6565">
        <f t="shared" si="411"/>
        <v>0</v>
      </c>
    </row>
    <row r="6566" spans="20:25" x14ac:dyDescent="0.25">
      <c r="T6566" s="7">
        <v>45178.916666666664</v>
      </c>
      <c r="U6566">
        <v>3.01</v>
      </c>
      <c r="V6566" s="8">
        <f t="shared" si="408"/>
        <v>1.6817829999999994</v>
      </c>
      <c r="W6566" s="9">
        <f t="shared" si="409"/>
        <v>3.3560000000000006E-2</v>
      </c>
      <c r="X6566" s="8">
        <f t="shared" si="410"/>
        <v>2.6592790000000002</v>
      </c>
      <c r="Y6566">
        <f t="shared" si="411"/>
        <v>0</v>
      </c>
    </row>
    <row r="6567" spans="20:25" x14ac:dyDescent="0.25">
      <c r="T6567" s="7">
        <v>45178.927083333336</v>
      </c>
      <c r="U6567">
        <v>2.89</v>
      </c>
      <c r="V6567" s="8">
        <f t="shared" si="408"/>
        <v>1.3471869999999999</v>
      </c>
      <c r="W6567" s="9">
        <f t="shared" si="409"/>
        <v>2.5640000000000024E-2</v>
      </c>
      <c r="X6567" s="8">
        <f t="shared" si="410"/>
        <v>2.4723310000000009</v>
      </c>
      <c r="Y6567">
        <f t="shared" si="411"/>
        <v>0</v>
      </c>
    </row>
    <row r="6568" spans="20:25" x14ac:dyDescent="0.25">
      <c r="T6568" s="7">
        <v>45178.9375</v>
      </c>
      <c r="U6568">
        <v>2.85</v>
      </c>
      <c r="V6568" s="8">
        <f t="shared" si="408"/>
        <v>1.2356550000000004</v>
      </c>
      <c r="W6568" s="9">
        <f t="shared" si="409"/>
        <v>2.300000000000002E-2</v>
      </c>
      <c r="X6568" s="8">
        <f t="shared" si="410"/>
        <v>2.4100150000000009</v>
      </c>
      <c r="Y6568">
        <f t="shared" si="411"/>
        <v>0</v>
      </c>
    </row>
    <row r="6569" spans="20:25" x14ac:dyDescent="0.25">
      <c r="T6569" s="7">
        <v>45178.947916666664</v>
      </c>
      <c r="U6569">
        <v>2.8</v>
      </c>
      <c r="V6569" s="8">
        <f t="shared" si="408"/>
        <v>1.096239999999999</v>
      </c>
      <c r="W6569" s="9">
        <f t="shared" si="409"/>
        <v>1.9699999999999995E-2</v>
      </c>
      <c r="X6569" s="8">
        <f t="shared" si="410"/>
        <v>2.3321200000000002</v>
      </c>
      <c r="Y6569">
        <f t="shared" si="411"/>
        <v>0</v>
      </c>
    </row>
    <row r="6570" spans="20:25" x14ac:dyDescent="0.25">
      <c r="T6570" s="7">
        <v>45178.958333333336</v>
      </c>
      <c r="U6570">
        <v>2.71</v>
      </c>
      <c r="V6570" s="8">
        <f t="shared" si="408"/>
        <v>0.84529299999999985</v>
      </c>
      <c r="W6570" s="9">
        <f t="shared" si="409"/>
        <v>1.3760000000000022E-2</v>
      </c>
      <c r="X6570" s="8">
        <f t="shared" si="410"/>
        <v>2.1919090000000003</v>
      </c>
      <c r="Y6570">
        <f t="shared" si="411"/>
        <v>0</v>
      </c>
    </row>
    <row r="6571" spans="20:25" x14ac:dyDescent="0.25">
      <c r="T6571" s="7">
        <v>45178.96875</v>
      </c>
      <c r="U6571">
        <v>3.01</v>
      </c>
      <c r="V6571" s="8">
        <f t="shared" si="408"/>
        <v>1.6817829999999994</v>
      </c>
      <c r="W6571" s="9">
        <f t="shared" si="409"/>
        <v>3.3560000000000006E-2</v>
      </c>
      <c r="X6571" s="8">
        <f t="shared" si="410"/>
        <v>2.6592790000000002</v>
      </c>
      <c r="Y6571">
        <f t="shared" si="411"/>
        <v>0</v>
      </c>
    </row>
    <row r="6572" spans="20:25" x14ac:dyDescent="0.25">
      <c r="T6572" s="7">
        <v>45178.979166666664</v>
      </c>
      <c r="U6572">
        <v>2.67</v>
      </c>
      <c r="V6572" s="8">
        <f t="shared" si="408"/>
        <v>0.73376099999999944</v>
      </c>
      <c r="W6572" s="9">
        <f t="shared" si="409"/>
        <v>1.1120000000000019E-2</v>
      </c>
      <c r="X6572" s="8">
        <f t="shared" si="410"/>
        <v>2.1295930000000003</v>
      </c>
      <c r="Y6572">
        <f t="shared" si="411"/>
        <v>0</v>
      </c>
    </row>
    <row r="6573" spans="20:25" x14ac:dyDescent="0.25">
      <c r="T6573" s="7">
        <v>45178.989583333336</v>
      </c>
      <c r="U6573">
        <v>2.75</v>
      </c>
      <c r="V6573" s="8">
        <f t="shared" si="408"/>
        <v>0.95682499999999937</v>
      </c>
      <c r="W6573" s="9">
        <f t="shared" si="409"/>
        <v>1.6399999999999998E-2</v>
      </c>
      <c r="X6573" s="8">
        <f t="shared" si="410"/>
        <v>2.2542250000000004</v>
      </c>
      <c r="Y6573">
        <f t="shared" si="411"/>
        <v>0</v>
      </c>
    </row>
    <row r="6574" spans="20:25" x14ac:dyDescent="0.25">
      <c r="T6574" s="7">
        <v>45179</v>
      </c>
      <c r="U6574">
        <v>2.61</v>
      </c>
      <c r="V6574" s="8">
        <f t="shared" si="408"/>
        <v>0.56646299999999972</v>
      </c>
      <c r="W6574" s="9">
        <f t="shared" si="409"/>
        <v>7.1599999999999997E-3</v>
      </c>
      <c r="X6574" s="8">
        <f t="shared" si="410"/>
        <v>2.0361189999999998</v>
      </c>
      <c r="Y6574">
        <f t="shared" si="411"/>
        <v>0</v>
      </c>
    </row>
    <row r="6575" spans="20:25" x14ac:dyDescent="0.25">
      <c r="T6575" s="7">
        <v>45179.010416666664</v>
      </c>
      <c r="U6575">
        <v>2.52</v>
      </c>
      <c r="V6575" s="8">
        <f t="shared" si="408"/>
        <v>0.31551599999999969</v>
      </c>
      <c r="W6575" s="9">
        <f t="shared" si="409"/>
        <v>1.2199999999999989E-3</v>
      </c>
      <c r="X6575" s="8">
        <f t="shared" si="410"/>
        <v>1.8959080000000004</v>
      </c>
      <c r="Y6575">
        <f t="shared" si="411"/>
        <v>0</v>
      </c>
    </row>
    <row r="6576" spans="20:25" x14ac:dyDescent="0.25">
      <c r="T6576" s="7">
        <v>45179.020833333336</v>
      </c>
      <c r="U6576">
        <v>2.58</v>
      </c>
      <c r="V6576" s="8">
        <f t="shared" si="408"/>
        <v>0.4828140000000003</v>
      </c>
      <c r="W6576" s="9">
        <f t="shared" si="409"/>
        <v>5.1800000000000179E-3</v>
      </c>
      <c r="X6576" s="8">
        <f t="shared" si="410"/>
        <v>1.9893820000000004</v>
      </c>
      <c r="Y6576">
        <f t="shared" si="411"/>
        <v>0</v>
      </c>
    </row>
    <row r="6577" spans="20:25" x14ac:dyDescent="0.25">
      <c r="T6577" s="7">
        <v>45179.03125</v>
      </c>
      <c r="U6577">
        <v>2.79</v>
      </c>
      <c r="V6577" s="8">
        <f t="shared" si="408"/>
        <v>1.0683569999999998</v>
      </c>
      <c r="W6577" s="9">
        <f t="shared" si="409"/>
        <v>1.9040000000000001E-2</v>
      </c>
      <c r="X6577" s="8">
        <f t="shared" si="410"/>
        <v>2.3165410000000004</v>
      </c>
      <c r="Y6577">
        <f t="shared" si="411"/>
        <v>0</v>
      </c>
    </row>
    <row r="6578" spans="20:25" x14ac:dyDescent="0.25">
      <c r="T6578" s="7">
        <v>45179.041666666664</v>
      </c>
      <c r="U6578">
        <v>2.6</v>
      </c>
      <c r="V6578" s="8">
        <f t="shared" si="408"/>
        <v>0.53857999999999961</v>
      </c>
      <c r="W6578" s="9">
        <f t="shared" si="409"/>
        <v>6.5000000000000058E-3</v>
      </c>
      <c r="X6578" s="8">
        <f t="shared" si="410"/>
        <v>2.0205400000000009</v>
      </c>
      <c r="Y6578">
        <f t="shared" si="411"/>
        <v>0</v>
      </c>
    </row>
    <row r="6579" spans="20:25" x14ac:dyDescent="0.25">
      <c r="T6579" s="7">
        <v>45179.052083333336</v>
      </c>
      <c r="U6579">
        <v>2.68</v>
      </c>
      <c r="V6579" s="8">
        <f t="shared" si="408"/>
        <v>0.76164400000000043</v>
      </c>
      <c r="W6579" s="9">
        <f t="shared" si="409"/>
        <v>1.1780000000000013E-2</v>
      </c>
      <c r="X6579" s="8">
        <f t="shared" si="410"/>
        <v>2.145172000000001</v>
      </c>
      <c r="Y6579">
        <f t="shared" si="411"/>
        <v>0</v>
      </c>
    </row>
    <row r="6580" spans="20:25" x14ac:dyDescent="0.25">
      <c r="T6580" s="7">
        <v>45179.0625</v>
      </c>
      <c r="U6580">
        <v>2.74</v>
      </c>
      <c r="V6580" s="8">
        <f t="shared" si="408"/>
        <v>0.92894200000000016</v>
      </c>
      <c r="W6580" s="9">
        <f t="shared" si="409"/>
        <v>1.5740000000000032E-2</v>
      </c>
      <c r="X6580" s="8">
        <f t="shared" si="410"/>
        <v>2.2386460000000006</v>
      </c>
      <c r="Y6580">
        <f t="shared" si="411"/>
        <v>0</v>
      </c>
    </row>
    <row r="6581" spans="20:25" x14ac:dyDescent="0.25">
      <c r="T6581" s="7">
        <v>45179.072916666664</v>
      </c>
      <c r="U6581">
        <v>2.63</v>
      </c>
      <c r="V6581" s="8">
        <f t="shared" si="408"/>
        <v>0.62222899999999903</v>
      </c>
      <c r="W6581" s="9">
        <f t="shared" si="409"/>
        <v>8.4800000000000153E-3</v>
      </c>
      <c r="X6581" s="8">
        <f t="shared" si="410"/>
        <v>2.0672770000000003</v>
      </c>
      <c r="Y6581">
        <f t="shared" si="411"/>
        <v>0</v>
      </c>
    </row>
    <row r="6582" spans="20:25" x14ac:dyDescent="0.25">
      <c r="T6582" s="7">
        <v>45179.083333333336</v>
      </c>
      <c r="U6582">
        <v>2.5</v>
      </c>
      <c r="V6582" s="8">
        <f t="shared" si="408"/>
        <v>0.25974999999999948</v>
      </c>
      <c r="W6582" s="9">
        <f t="shared" si="409"/>
        <v>0</v>
      </c>
      <c r="X6582" s="8">
        <f t="shared" si="410"/>
        <v>1.8647500000000004</v>
      </c>
      <c r="Y6582">
        <f t="shared" si="411"/>
        <v>0</v>
      </c>
    </row>
    <row r="6583" spans="20:25" x14ac:dyDescent="0.25">
      <c r="T6583" s="7">
        <v>45179.09375</v>
      </c>
      <c r="U6583">
        <v>2.52</v>
      </c>
      <c r="V6583" s="8">
        <f t="shared" si="408"/>
        <v>0.31551599999999969</v>
      </c>
      <c r="W6583" s="9">
        <f t="shared" si="409"/>
        <v>1.2199999999999989E-3</v>
      </c>
      <c r="X6583" s="8">
        <f t="shared" si="410"/>
        <v>1.8959080000000004</v>
      </c>
      <c r="Y6583">
        <f t="shared" si="411"/>
        <v>0</v>
      </c>
    </row>
    <row r="6584" spans="20:25" x14ac:dyDescent="0.25">
      <c r="T6584" s="7">
        <v>45179.104166666664</v>
      </c>
      <c r="U6584">
        <v>2.67</v>
      </c>
      <c r="V6584" s="8">
        <f t="shared" si="408"/>
        <v>0.73376099999999944</v>
      </c>
      <c r="W6584" s="9">
        <f t="shared" si="409"/>
        <v>1.1120000000000019E-2</v>
      </c>
      <c r="X6584" s="8">
        <f t="shared" si="410"/>
        <v>2.1295930000000003</v>
      </c>
      <c r="Y6584">
        <f t="shared" si="411"/>
        <v>0</v>
      </c>
    </row>
    <row r="6585" spans="20:25" x14ac:dyDescent="0.25">
      <c r="T6585" s="7">
        <v>45179.114583333336</v>
      </c>
      <c r="U6585">
        <v>2.63</v>
      </c>
      <c r="V6585" s="8">
        <f t="shared" si="408"/>
        <v>0.62222899999999903</v>
      </c>
      <c r="W6585" s="9">
        <f t="shared" si="409"/>
        <v>8.4800000000000153E-3</v>
      </c>
      <c r="X6585" s="8">
        <f t="shared" si="410"/>
        <v>2.0672770000000003</v>
      </c>
      <c r="Y6585">
        <f t="shared" si="411"/>
        <v>0</v>
      </c>
    </row>
    <row r="6586" spans="20:25" x14ac:dyDescent="0.25">
      <c r="T6586" s="7">
        <v>45179.125</v>
      </c>
      <c r="U6586">
        <v>2.52</v>
      </c>
      <c r="V6586" s="8">
        <f t="shared" si="408"/>
        <v>0.31551599999999969</v>
      </c>
      <c r="W6586" s="9">
        <f t="shared" si="409"/>
        <v>1.2199999999999989E-3</v>
      </c>
      <c r="X6586" s="8">
        <f t="shared" si="410"/>
        <v>1.8959080000000004</v>
      </c>
      <c r="Y6586">
        <f t="shared" si="411"/>
        <v>0</v>
      </c>
    </row>
    <row r="6587" spans="20:25" x14ac:dyDescent="0.25">
      <c r="T6587" s="7">
        <v>45179.135416666664</v>
      </c>
      <c r="U6587">
        <v>2.66</v>
      </c>
      <c r="V6587" s="8">
        <f t="shared" si="408"/>
        <v>0.70587800000000023</v>
      </c>
      <c r="W6587" s="9">
        <f t="shared" si="409"/>
        <v>1.0460000000000025E-2</v>
      </c>
      <c r="X6587" s="8">
        <f t="shared" si="410"/>
        <v>2.1140140000000005</v>
      </c>
      <c r="Y6587">
        <f t="shared" si="411"/>
        <v>0</v>
      </c>
    </row>
    <row r="6588" spans="20:25" x14ac:dyDescent="0.25">
      <c r="T6588" s="7">
        <v>45179.145833333336</v>
      </c>
      <c r="U6588">
        <v>2.8</v>
      </c>
      <c r="V6588" s="8">
        <f t="shared" si="408"/>
        <v>1.096239999999999</v>
      </c>
      <c r="W6588" s="9">
        <f t="shared" si="409"/>
        <v>1.9699999999999995E-2</v>
      </c>
      <c r="X6588" s="8">
        <f t="shared" si="410"/>
        <v>2.3321200000000002</v>
      </c>
      <c r="Y6588">
        <f t="shared" si="411"/>
        <v>0</v>
      </c>
    </row>
    <row r="6589" spans="20:25" x14ac:dyDescent="0.25">
      <c r="T6589" s="7">
        <v>45179.15625</v>
      </c>
      <c r="U6589">
        <v>2.38</v>
      </c>
      <c r="V6589" s="8">
        <f t="shared" si="408"/>
        <v>0</v>
      </c>
      <c r="W6589" s="9">
        <f t="shared" si="409"/>
        <v>0</v>
      </c>
      <c r="X6589" s="8">
        <f t="shared" si="410"/>
        <v>1.6778020000000002</v>
      </c>
      <c r="Y6589">
        <f t="shared" si="411"/>
        <v>0</v>
      </c>
    </row>
    <row r="6590" spans="20:25" x14ac:dyDescent="0.25">
      <c r="T6590" s="7">
        <v>45179.166666666664</v>
      </c>
      <c r="U6590">
        <v>2.5</v>
      </c>
      <c r="V6590" s="8">
        <f t="shared" si="408"/>
        <v>0.25974999999999948</v>
      </c>
      <c r="W6590" s="9">
        <f t="shared" si="409"/>
        <v>0</v>
      </c>
      <c r="X6590" s="8">
        <f t="shared" si="410"/>
        <v>1.8647500000000004</v>
      </c>
      <c r="Y6590">
        <f t="shared" si="411"/>
        <v>0</v>
      </c>
    </row>
    <row r="6591" spans="20:25" x14ac:dyDescent="0.25">
      <c r="T6591" s="7">
        <v>45179.177083333336</v>
      </c>
      <c r="U6591">
        <v>2.4900000000000002</v>
      </c>
      <c r="V6591" s="8">
        <f t="shared" si="408"/>
        <v>0.23186700000000027</v>
      </c>
      <c r="W6591" s="9">
        <f t="shared" si="409"/>
        <v>0</v>
      </c>
      <c r="X6591" s="8">
        <f t="shared" si="410"/>
        <v>1.8491710000000006</v>
      </c>
      <c r="Y6591">
        <f t="shared" si="411"/>
        <v>0</v>
      </c>
    </row>
    <row r="6592" spans="20:25" x14ac:dyDescent="0.25">
      <c r="T6592" s="7">
        <v>45179.1875</v>
      </c>
      <c r="U6592">
        <v>2.59</v>
      </c>
      <c r="V6592" s="8">
        <f t="shared" si="408"/>
        <v>0.51069699999999951</v>
      </c>
      <c r="W6592" s="9">
        <f t="shared" si="409"/>
        <v>5.8400000000000118E-3</v>
      </c>
      <c r="X6592" s="8">
        <f t="shared" si="410"/>
        <v>2.0049610000000002</v>
      </c>
      <c r="Y6592">
        <f t="shared" si="411"/>
        <v>0</v>
      </c>
    </row>
    <row r="6593" spans="20:25" x14ac:dyDescent="0.25">
      <c r="T6593" s="7">
        <v>45179.197916666664</v>
      </c>
      <c r="U6593">
        <v>2.4900000000000002</v>
      </c>
      <c r="V6593" s="8">
        <f t="shared" si="408"/>
        <v>0.23186700000000027</v>
      </c>
      <c r="W6593" s="9">
        <f t="shared" si="409"/>
        <v>0</v>
      </c>
      <c r="X6593" s="8">
        <f t="shared" si="410"/>
        <v>1.8491710000000006</v>
      </c>
      <c r="Y6593">
        <f t="shared" si="411"/>
        <v>0</v>
      </c>
    </row>
    <row r="6594" spans="20:25" x14ac:dyDescent="0.25">
      <c r="T6594" s="7">
        <v>45179.208333333336</v>
      </c>
      <c r="U6594">
        <v>2.48</v>
      </c>
      <c r="V6594" s="8">
        <f t="shared" si="408"/>
        <v>0.20398399999999928</v>
      </c>
      <c r="W6594" s="9">
        <f t="shared" si="409"/>
        <v>0</v>
      </c>
      <c r="X6594" s="8">
        <f t="shared" si="410"/>
        <v>1.8335920000000003</v>
      </c>
      <c r="Y6594">
        <f t="shared" si="411"/>
        <v>0</v>
      </c>
    </row>
    <row r="6595" spans="20:25" x14ac:dyDescent="0.25">
      <c r="T6595" s="7">
        <v>45179.21875</v>
      </c>
      <c r="U6595">
        <v>2.46</v>
      </c>
      <c r="V6595" s="8">
        <f t="shared" ref="V6595:V6658" si="412">IF(2.7883*U6595-6.711&lt;0,0,2.7883*U6595-6.711)</f>
        <v>0.14821799999999996</v>
      </c>
      <c r="W6595" s="9">
        <f t="shared" ref="W6595:W6658" si="413">IF(0.066*U6595-0.1651&lt;0,0,0.066*U6595-0.1651)</f>
        <v>0</v>
      </c>
      <c r="X6595" s="8">
        <f t="shared" ref="X6595:X6658" si="414">IF(1.5579*U6595-2.03&lt;0,0,1.5579*U6595-2.03)</f>
        <v>1.8024340000000003</v>
      </c>
      <c r="Y6595">
        <f t="shared" ref="Y6595:Y6658" si="415">IF(1.2304*U6595-6.1782&lt;0,0,1.2304*U6595-6.1782)</f>
        <v>0</v>
      </c>
    </row>
    <row r="6596" spans="20:25" x14ac:dyDescent="0.25">
      <c r="T6596" s="7">
        <v>45179.229166666664</v>
      </c>
      <c r="U6596">
        <v>2.52</v>
      </c>
      <c r="V6596" s="8">
        <f t="shared" si="412"/>
        <v>0.31551599999999969</v>
      </c>
      <c r="W6596" s="9">
        <f t="shared" si="413"/>
        <v>1.2199999999999989E-3</v>
      </c>
      <c r="X6596" s="8">
        <f t="shared" si="414"/>
        <v>1.8959080000000004</v>
      </c>
      <c r="Y6596">
        <f t="shared" si="415"/>
        <v>0</v>
      </c>
    </row>
    <row r="6597" spans="20:25" x14ac:dyDescent="0.25">
      <c r="T6597" s="7">
        <v>45179.239583333336</v>
      </c>
      <c r="U6597">
        <v>2.42</v>
      </c>
      <c r="V6597" s="8">
        <f t="shared" si="412"/>
        <v>3.6685999999999552E-2</v>
      </c>
      <c r="W6597" s="9">
        <f t="shared" si="413"/>
        <v>0</v>
      </c>
      <c r="X6597" s="8">
        <f t="shared" si="414"/>
        <v>1.7401180000000003</v>
      </c>
      <c r="Y6597">
        <f t="shared" si="415"/>
        <v>0</v>
      </c>
    </row>
    <row r="6598" spans="20:25" x14ac:dyDescent="0.25">
      <c r="T6598" s="7">
        <v>45179.25</v>
      </c>
      <c r="U6598">
        <v>2.46</v>
      </c>
      <c r="V6598" s="8">
        <f t="shared" si="412"/>
        <v>0.14821799999999996</v>
      </c>
      <c r="W6598" s="9">
        <f t="shared" si="413"/>
        <v>0</v>
      </c>
      <c r="X6598" s="8">
        <f t="shared" si="414"/>
        <v>1.8024340000000003</v>
      </c>
      <c r="Y6598">
        <f t="shared" si="415"/>
        <v>0</v>
      </c>
    </row>
    <row r="6599" spans="20:25" x14ac:dyDescent="0.25">
      <c r="T6599" s="7">
        <v>45179.260416666664</v>
      </c>
      <c r="U6599">
        <v>2.4300000000000002</v>
      </c>
      <c r="V6599" s="8">
        <f t="shared" si="412"/>
        <v>6.4569000000000543E-2</v>
      </c>
      <c r="W6599" s="9">
        <f t="shared" si="413"/>
        <v>0</v>
      </c>
      <c r="X6599" s="8">
        <f t="shared" si="414"/>
        <v>1.7556970000000005</v>
      </c>
      <c r="Y6599">
        <f t="shared" si="415"/>
        <v>0</v>
      </c>
    </row>
    <row r="6600" spans="20:25" x14ac:dyDescent="0.25">
      <c r="T6600" s="7">
        <v>45179.270833333336</v>
      </c>
      <c r="U6600">
        <v>2.35</v>
      </c>
      <c r="V6600" s="8">
        <f t="shared" si="412"/>
        <v>0</v>
      </c>
      <c r="W6600" s="9">
        <f t="shared" si="413"/>
        <v>0</v>
      </c>
      <c r="X6600" s="8">
        <f t="shared" si="414"/>
        <v>1.6310650000000004</v>
      </c>
      <c r="Y6600">
        <f t="shared" si="415"/>
        <v>0</v>
      </c>
    </row>
    <row r="6601" spans="20:25" x14ac:dyDescent="0.25">
      <c r="T6601" s="7">
        <v>45179.28125</v>
      </c>
      <c r="U6601">
        <v>2.65</v>
      </c>
      <c r="V6601" s="8">
        <f t="shared" si="412"/>
        <v>0.67799499999999924</v>
      </c>
      <c r="W6601" s="9">
        <f t="shared" si="413"/>
        <v>9.8000000000000032E-3</v>
      </c>
      <c r="X6601" s="8">
        <f t="shared" si="414"/>
        <v>2.0984349999999998</v>
      </c>
      <c r="Y6601">
        <f t="shared" si="415"/>
        <v>0</v>
      </c>
    </row>
    <row r="6602" spans="20:25" x14ac:dyDescent="0.25">
      <c r="T6602" s="7">
        <v>45179.291666666664</v>
      </c>
      <c r="U6602">
        <v>2.34</v>
      </c>
      <c r="V6602" s="8">
        <f t="shared" si="412"/>
        <v>0</v>
      </c>
      <c r="W6602" s="9">
        <f t="shared" si="413"/>
        <v>0</v>
      </c>
      <c r="X6602" s="8">
        <f t="shared" si="414"/>
        <v>1.6154860000000002</v>
      </c>
      <c r="Y6602">
        <f t="shared" si="415"/>
        <v>0</v>
      </c>
    </row>
    <row r="6603" spans="20:25" x14ac:dyDescent="0.25">
      <c r="T6603" s="7">
        <v>45179.302083333336</v>
      </c>
      <c r="U6603">
        <v>2.54</v>
      </c>
      <c r="V6603" s="8">
        <f t="shared" si="412"/>
        <v>0.37128199999999989</v>
      </c>
      <c r="W6603" s="9">
        <f t="shared" si="413"/>
        <v>2.5400000000000145E-3</v>
      </c>
      <c r="X6603" s="8">
        <f t="shared" si="414"/>
        <v>1.9270660000000004</v>
      </c>
      <c r="Y6603">
        <f t="shared" si="415"/>
        <v>0</v>
      </c>
    </row>
    <row r="6604" spans="20:25" x14ac:dyDescent="0.25">
      <c r="T6604" s="7">
        <v>45179.3125</v>
      </c>
      <c r="U6604">
        <v>2.5099999999999998</v>
      </c>
      <c r="V6604" s="8">
        <f t="shared" si="412"/>
        <v>0.2876329999999987</v>
      </c>
      <c r="W6604" s="9">
        <f t="shared" si="413"/>
        <v>5.6000000000000494E-4</v>
      </c>
      <c r="X6604" s="8">
        <f t="shared" si="414"/>
        <v>1.8803290000000001</v>
      </c>
      <c r="Y6604">
        <f t="shared" si="415"/>
        <v>0</v>
      </c>
    </row>
    <row r="6605" spans="20:25" x14ac:dyDescent="0.25">
      <c r="T6605" s="7">
        <v>45179.322916666664</v>
      </c>
      <c r="U6605">
        <v>2.5</v>
      </c>
      <c r="V6605" s="8">
        <f t="shared" si="412"/>
        <v>0.25974999999999948</v>
      </c>
      <c r="W6605" s="9">
        <f t="shared" si="413"/>
        <v>0</v>
      </c>
      <c r="X6605" s="8">
        <f t="shared" si="414"/>
        <v>1.8647500000000004</v>
      </c>
      <c r="Y6605">
        <f t="shared" si="415"/>
        <v>0</v>
      </c>
    </row>
    <row r="6606" spans="20:25" x14ac:dyDescent="0.25">
      <c r="T6606" s="7">
        <v>45179.333333333336</v>
      </c>
      <c r="U6606">
        <v>2.44</v>
      </c>
      <c r="V6606" s="8">
        <f t="shared" si="412"/>
        <v>9.2451999999999757E-2</v>
      </c>
      <c r="W6606" s="9">
        <f t="shared" si="413"/>
        <v>0</v>
      </c>
      <c r="X6606" s="8">
        <f t="shared" si="414"/>
        <v>1.7712760000000003</v>
      </c>
      <c r="Y6606">
        <f t="shared" si="415"/>
        <v>0</v>
      </c>
    </row>
    <row r="6607" spans="20:25" x14ac:dyDescent="0.25">
      <c r="T6607" s="7">
        <v>45179.34375</v>
      </c>
      <c r="U6607">
        <v>2.57</v>
      </c>
      <c r="V6607" s="8">
        <f t="shared" si="412"/>
        <v>0.45493099999999931</v>
      </c>
      <c r="W6607" s="9">
        <f t="shared" si="413"/>
        <v>4.5199999999999962E-3</v>
      </c>
      <c r="X6607" s="8">
        <f t="shared" si="414"/>
        <v>1.9738029999999998</v>
      </c>
      <c r="Y6607">
        <f t="shared" si="415"/>
        <v>0</v>
      </c>
    </row>
    <row r="6608" spans="20:25" x14ac:dyDescent="0.25">
      <c r="T6608" s="7">
        <v>45179.354166666664</v>
      </c>
      <c r="U6608">
        <v>2.4300000000000002</v>
      </c>
      <c r="V6608" s="8">
        <f t="shared" si="412"/>
        <v>6.4569000000000543E-2</v>
      </c>
      <c r="W6608" s="9">
        <f t="shared" si="413"/>
        <v>0</v>
      </c>
      <c r="X6608" s="8">
        <f t="shared" si="414"/>
        <v>1.7556970000000005</v>
      </c>
      <c r="Y6608">
        <f t="shared" si="415"/>
        <v>0</v>
      </c>
    </row>
    <row r="6609" spans="20:25" x14ac:dyDescent="0.25">
      <c r="T6609" s="7">
        <v>45179.364583333336</v>
      </c>
      <c r="U6609">
        <v>2.46</v>
      </c>
      <c r="V6609" s="8">
        <f t="shared" si="412"/>
        <v>0.14821799999999996</v>
      </c>
      <c r="W6609" s="9">
        <f t="shared" si="413"/>
        <v>0</v>
      </c>
      <c r="X6609" s="8">
        <f t="shared" si="414"/>
        <v>1.8024340000000003</v>
      </c>
      <c r="Y6609">
        <f t="shared" si="415"/>
        <v>0</v>
      </c>
    </row>
    <row r="6610" spans="20:25" x14ac:dyDescent="0.25">
      <c r="T6610" s="7">
        <v>45179.375</v>
      </c>
      <c r="U6610">
        <v>2.41</v>
      </c>
      <c r="V6610" s="8">
        <f t="shared" si="412"/>
        <v>8.8030000000003383E-3</v>
      </c>
      <c r="W6610" s="9">
        <f t="shared" si="413"/>
        <v>0</v>
      </c>
      <c r="X6610" s="8">
        <f t="shared" si="414"/>
        <v>1.7245390000000005</v>
      </c>
      <c r="Y6610">
        <f t="shared" si="415"/>
        <v>0</v>
      </c>
    </row>
    <row r="6611" spans="20:25" x14ac:dyDescent="0.25">
      <c r="T6611" s="7">
        <v>45179.385416666664</v>
      </c>
      <c r="U6611">
        <v>2.59</v>
      </c>
      <c r="V6611" s="8">
        <f t="shared" si="412"/>
        <v>0.51069699999999951</v>
      </c>
      <c r="W6611" s="9">
        <f t="shared" si="413"/>
        <v>5.8400000000000118E-3</v>
      </c>
      <c r="X6611" s="8">
        <f t="shared" si="414"/>
        <v>2.0049610000000002</v>
      </c>
      <c r="Y6611">
        <f t="shared" si="415"/>
        <v>0</v>
      </c>
    </row>
    <row r="6612" spans="20:25" x14ac:dyDescent="0.25">
      <c r="T6612" s="7">
        <v>45179.395833333336</v>
      </c>
      <c r="U6612">
        <v>2.4500000000000002</v>
      </c>
      <c r="V6612" s="8">
        <f t="shared" si="412"/>
        <v>0.12033499999999986</v>
      </c>
      <c r="W6612" s="9">
        <f t="shared" si="413"/>
        <v>0</v>
      </c>
      <c r="X6612" s="8">
        <f t="shared" si="414"/>
        <v>1.7868550000000005</v>
      </c>
      <c r="Y6612">
        <f t="shared" si="415"/>
        <v>0</v>
      </c>
    </row>
    <row r="6613" spans="20:25" x14ac:dyDescent="0.25">
      <c r="T6613" s="7">
        <v>45179.40625</v>
      </c>
      <c r="U6613">
        <v>2.2599999999999998</v>
      </c>
      <c r="V6613" s="8">
        <f t="shared" si="412"/>
        <v>0</v>
      </c>
      <c r="W6613" s="9">
        <f t="shared" si="413"/>
        <v>0</v>
      </c>
      <c r="X6613" s="8">
        <f t="shared" si="414"/>
        <v>1.4908540000000001</v>
      </c>
      <c r="Y6613">
        <f t="shared" si="415"/>
        <v>0</v>
      </c>
    </row>
    <row r="6614" spans="20:25" x14ac:dyDescent="0.25">
      <c r="T6614" s="7">
        <v>45179.416666666664</v>
      </c>
      <c r="U6614">
        <v>2.1800000000000002</v>
      </c>
      <c r="V6614" s="8">
        <f t="shared" si="412"/>
        <v>0</v>
      </c>
      <c r="W6614" s="9">
        <f t="shared" si="413"/>
        <v>0</v>
      </c>
      <c r="X6614" s="8">
        <f t="shared" si="414"/>
        <v>1.3662220000000005</v>
      </c>
      <c r="Y6614">
        <f t="shared" si="415"/>
        <v>0</v>
      </c>
    </row>
    <row r="6615" spans="20:25" x14ac:dyDescent="0.25">
      <c r="T6615" s="7">
        <v>45179.427083333336</v>
      </c>
      <c r="U6615">
        <v>2.3199999999999998</v>
      </c>
      <c r="V6615" s="8">
        <f t="shared" si="412"/>
        <v>0</v>
      </c>
      <c r="W6615" s="9">
        <f t="shared" si="413"/>
        <v>0</v>
      </c>
      <c r="X6615" s="8">
        <f t="shared" si="414"/>
        <v>1.5843280000000002</v>
      </c>
      <c r="Y6615">
        <f t="shared" si="415"/>
        <v>0</v>
      </c>
    </row>
    <row r="6616" spans="20:25" x14ac:dyDescent="0.25">
      <c r="T6616" s="7">
        <v>45179.4375</v>
      </c>
      <c r="U6616">
        <v>2.2200000000000002</v>
      </c>
      <c r="V6616" s="8">
        <f t="shared" si="412"/>
        <v>0</v>
      </c>
      <c r="W6616" s="9">
        <f t="shared" si="413"/>
        <v>0</v>
      </c>
      <c r="X6616" s="8">
        <f t="shared" si="414"/>
        <v>1.4285380000000005</v>
      </c>
      <c r="Y6616">
        <f t="shared" si="415"/>
        <v>0</v>
      </c>
    </row>
    <row r="6617" spans="20:25" x14ac:dyDescent="0.25">
      <c r="T6617" s="7">
        <v>45179.447916666664</v>
      </c>
      <c r="U6617">
        <v>2.2999999999999998</v>
      </c>
      <c r="V6617" s="8">
        <f t="shared" si="412"/>
        <v>0</v>
      </c>
      <c r="W6617" s="9">
        <f t="shared" si="413"/>
        <v>0</v>
      </c>
      <c r="X6617" s="8">
        <f t="shared" si="414"/>
        <v>1.5531700000000002</v>
      </c>
      <c r="Y6617">
        <f t="shared" si="415"/>
        <v>0</v>
      </c>
    </row>
    <row r="6618" spans="20:25" x14ac:dyDescent="0.25">
      <c r="T6618" s="7">
        <v>45179.458333333336</v>
      </c>
      <c r="U6618">
        <v>2.21</v>
      </c>
      <c r="V6618" s="8">
        <f t="shared" si="412"/>
        <v>0</v>
      </c>
      <c r="W6618" s="9">
        <f t="shared" si="413"/>
        <v>0</v>
      </c>
      <c r="X6618" s="8">
        <f t="shared" si="414"/>
        <v>1.4129590000000003</v>
      </c>
      <c r="Y6618">
        <f t="shared" si="415"/>
        <v>0</v>
      </c>
    </row>
    <row r="6619" spans="20:25" x14ac:dyDescent="0.25">
      <c r="T6619" s="7">
        <v>45179.46875</v>
      </c>
      <c r="U6619">
        <v>2.38</v>
      </c>
      <c r="V6619" s="8">
        <f t="shared" si="412"/>
        <v>0</v>
      </c>
      <c r="W6619" s="9">
        <f t="shared" si="413"/>
        <v>0</v>
      </c>
      <c r="X6619" s="8">
        <f t="shared" si="414"/>
        <v>1.6778020000000002</v>
      </c>
      <c r="Y6619">
        <f t="shared" si="415"/>
        <v>0</v>
      </c>
    </row>
    <row r="6620" spans="20:25" x14ac:dyDescent="0.25">
      <c r="T6620" s="7">
        <v>45179.479166666664</v>
      </c>
      <c r="U6620">
        <v>2.33</v>
      </c>
      <c r="V6620" s="8">
        <f t="shared" si="412"/>
        <v>0</v>
      </c>
      <c r="W6620" s="9">
        <f t="shared" si="413"/>
        <v>0</v>
      </c>
      <c r="X6620" s="8">
        <f t="shared" si="414"/>
        <v>1.5999070000000004</v>
      </c>
      <c r="Y6620">
        <f t="shared" si="415"/>
        <v>0</v>
      </c>
    </row>
    <row r="6621" spans="20:25" x14ac:dyDescent="0.25">
      <c r="T6621" s="7">
        <v>45179.489583333336</v>
      </c>
      <c r="U6621">
        <v>2.2799999999999998</v>
      </c>
      <c r="V6621" s="8">
        <f t="shared" si="412"/>
        <v>0</v>
      </c>
      <c r="W6621" s="9">
        <f t="shared" si="413"/>
        <v>0</v>
      </c>
      <c r="X6621" s="8">
        <f t="shared" si="414"/>
        <v>1.5220120000000001</v>
      </c>
      <c r="Y6621">
        <f t="shared" si="415"/>
        <v>0</v>
      </c>
    </row>
    <row r="6622" spans="20:25" x14ac:dyDescent="0.25">
      <c r="T6622" s="7">
        <v>45179.5</v>
      </c>
      <c r="U6622">
        <v>2.52</v>
      </c>
      <c r="V6622" s="8">
        <f t="shared" si="412"/>
        <v>0.31551599999999969</v>
      </c>
      <c r="W6622" s="9">
        <f t="shared" si="413"/>
        <v>1.2199999999999989E-3</v>
      </c>
      <c r="X6622" s="8">
        <f t="shared" si="414"/>
        <v>1.8959080000000004</v>
      </c>
      <c r="Y6622">
        <f t="shared" si="415"/>
        <v>0</v>
      </c>
    </row>
    <row r="6623" spans="20:25" x14ac:dyDescent="0.25">
      <c r="T6623" s="7">
        <v>45179.510416666664</v>
      </c>
      <c r="U6623">
        <v>2.52</v>
      </c>
      <c r="V6623" s="8">
        <f t="shared" si="412"/>
        <v>0.31551599999999969</v>
      </c>
      <c r="W6623" s="9">
        <f t="shared" si="413"/>
        <v>1.2199999999999989E-3</v>
      </c>
      <c r="X6623" s="8">
        <f t="shared" si="414"/>
        <v>1.8959080000000004</v>
      </c>
      <c r="Y6623">
        <f t="shared" si="415"/>
        <v>0</v>
      </c>
    </row>
    <row r="6624" spans="20:25" x14ac:dyDescent="0.25">
      <c r="T6624" s="7">
        <v>45179.520833333336</v>
      </c>
      <c r="U6624">
        <v>2.2400000000000002</v>
      </c>
      <c r="V6624" s="8">
        <f t="shared" si="412"/>
        <v>0</v>
      </c>
      <c r="W6624" s="9">
        <f t="shared" si="413"/>
        <v>0</v>
      </c>
      <c r="X6624" s="8">
        <f t="shared" si="414"/>
        <v>1.4596960000000005</v>
      </c>
      <c r="Y6624">
        <f t="shared" si="415"/>
        <v>0</v>
      </c>
    </row>
    <row r="6625" spans="20:25" x14ac:dyDescent="0.25">
      <c r="T6625" s="7">
        <v>45179.53125</v>
      </c>
      <c r="U6625">
        <v>2.4</v>
      </c>
      <c r="V6625" s="8">
        <f t="shared" si="412"/>
        <v>0</v>
      </c>
      <c r="W6625" s="9">
        <f t="shared" si="413"/>
        <v>0</v>
      </c>
      <c r="X6625" s="8">
        <f t="shared" si="414"/>
        <v>1.7089600000000003</v>
      </c>
      <c r="Y6625">
        <f t="shared" si="415"/>
        <v>0</v>
      </c>
    </row>
    <row r="6626" spans="20:25" x14ac:dyDescent="0.25">
      <c r="T6626" s="7">
        <v>45179.541666666664</v>
      </c>
      <c r="U6626">
        <v>2.36</v>
      </c>
      <c r="V6626" s="8">
        <f t="shared" si="412"/>
        <v>0</v>
      </c>
      <c r="W6626" s="9">
        <f t="shared" si="413"/>
        <v>0</v>
      </c>
      <c r="X6626" s="8">
        <f t="shared" si="414"/>
        <v>1.6466440000000002</v>
      </c>
      <c r="Y6626">
        <f t="shared" si="415"/>
        <v>0</v>
      </c>
    </row>
    <row r="6627" spans="20:25" x14ac:dyDescent="0.25">
      <c r="T6627" s="7">
        <v>45179.552083333336</v>
      </c>
      <c r="U6627">
        <v>2.4300000000000002</v>
      </c>
      <c r="V6627" s="8">
        <f t="shared" si="412"/>
        <v>6.4569000000000543E-2</v>
      </c>
      <c r="W6627" s="9">
        <f t="shared" si="413"/>
        <v>0</v>
      </c>
      <c r="X6627" s="8">
        <f t="shared" si="414"/>
        <v>1.7556970000000005</v>
      </c>
      <c r="Y6627">
        <f t="shared" si="415"/>
        <v>0</v>
      </c>
    </row>
    <row r="6628" spans="20:25" x14ac:dyDescent="0.25">
      <c r="T6628" s="7">
        <v>45179.5625</v>
      </c>
      <c r="U6628">
        <v>2.29</v>
      </c>
      <c r="V6628" s="8">
        <f t="shared" si="412"/>
        <v>0</v>
      </c>
      <c r="W6628" s="9">
        <f t="shared" si="413"/>
        <v>0</v>
      </c>
      <c r="X6628" s="8">
        <f t="shared" si="414"/>
        <v>1.5375910000000004</v>
      </c>
      <c r="Y6628">
        <f t="shared" si="415"/>
        <v>0</v>
      </c>
    </row>
    <row r="6629" spans="20:25" x14ac:dyDescent="0.25">
      <c r="T6629" s="7">
        <v>45179.572916666664</v>
      </c>
      <c r="U6629">
        <v>2.42</v>
      </c>
      <c r="V6629" s="8">
        <f t="shared" si="412"/>
        <v>3.6685999999999552E-2</v>
      </c>
      <c r="W6629" s="9">
        <f t="shared" si="413"/>
        <v>0</v>
      </c>
      <c r="X6629" s="8">
        <f t="shared" si="414"/>
        <v>1.7401180000000003</v>
      </c>
      <c r="Y6629">
        <f t="shared" si="415"/>
        <v>0</v>
      </c>
    </row>
    <row r="6630" spans="20:25" x14ac:dyDescent="0.25">
      <c r="T6630" s="7">
        <v>45179.583333333336</v>
      </c>
      <c r="U6630">
        <v>2.5499999999999998</v>
      </c>
      <c r="V6630" s="8">
        <f t="shared" si="412"/>
        <v>0.3991649999999991</v>
      </c>
      <c r="W6630" s="9">
        <f t="shared" si="413"/>
        <v>3.2000000000000084E-3</v>
      </c>
      <c r="X6630" s="8">
        <f t="shared" si="414"/>
        <v>1.9426450000000002</v>
      </c>
      <c r="Y6630">
        <f t="shared" si="415"/>
        <v>0</v>
      </c>
    </row>
    <row r="6631" spans="20:25" x14ac:dyDescent="0.25">
      <c r="T6631" s="7">
        <v>45179.59375</v>
      </c>
      <c r="U6631">
        <v>2.4500000000000002</v>
      </c>
      <c r="V6631" s="8">
        <f t="shared" si="412"/>
        <v>0.12033499999999986</v>
      </c>
      <c r="W6631" s="9">
        <f t="shared" si="413"/>
        <v>0</v>
      </c>
      <c r="X6631" s="8">
        <f t="shared" si="414"/>
        <v>1.7868550000000005</v>
      </c>
      <c r="Y6631">
        <f t="shared" si="415"/>
        <v>0</v>
      </c>
    </row>
    <row r="6632" spans="20:25" x14ac:dyDescent="0.25">
      <c r="T6632" s="7">
        <v>45179.604166666664</v>
      </c>
      <c r="U6632">
        <v>2.57</v>
      </c>
      <c r="V6632" s="8">
        <f t="shared" si="412"/>
        <v>0.45493099999999931</v>
      </c>
      <c r="W6632" s="9">
        <f t="shared" si="413"/>
        <v>4.5199999999999962E-3</v>
      </c>
      <c r="X6632" s="8">
        <f t="shared" si="414"/>
        <v>1.9738029999999998</v>
      </c>
      <c r="Y6632">
        <f t="shared" si="415"/>
        <v>0</v>
      </c>
    </row>
    <row r="6633" spans="20:25" x14ac:dyDescent="0.25">
      <c r="T6633" s="7">
        <v>45179.614583333336</v>
      </c>
      <c r="U6633">
        <v>2.44</v>
      </c>
      <c r="V6633" s="8">
        <f t="shared" si="412"/>
        <v>9.2451999999999757E-2</v>
      </c>
      <c r="W6633" s="9">
        <f t="shared" si="413"/>
        <v>0</v>
      </c>
      <c r="X6633" s="8">
        <f t="shared" si="414"/>
        <v>1.7712760000000003</v>
      </c>
      <c r="Y6633">
        <f t="shared" si="415"/>
        <v>0</v>
      </c>
    </row>
    <row r="6634" spans="20:25" x14ac:dyDescent="0.25">
      <c r="T6634" s="7">
        <v>45179.625</v>
      </c>
      <c r="U6634">
        <v>2.44</v>
      </c>
      <c r="V6634" s="8">
        <f t="shared" si="412"/>
        <v>9.2451999999999757E-2</v>
      </c>
      <c r="W6634" s="9">
        <f t="shared" si="413"/>
        <v>0</v>
      </c>
      <c r="X6634" s="8">
        <f t="shared" si="414"/>
        <v>1.7712760000000003</v>
      </c>
      <c r="Y6634">
        <f t="shared" si="415"/>
        <v>0</v>
      </c>
    </row>
    <row r="6635" spans="20:25" x14ac:dyDescent="0.25">
      <c r="T6635" s="7">
        <v>45179.635416666664</v>
      </c>
      <c r="U6635">
        <v>2.5</v>
      </c>
      <c r="V6635" s="8">
        <f t="shared" si="412"/>
        <v>0.25974999999999948</v>
      </c>
      <c r="W6635" s="9">
        <f t="shared" si="413"/>
        <v>0</v>
      </c>
      <c r="X6635" s="8">
        <f t="shared" si="414"/>
        <v>1.8647500000000004</v>
      </c>
      <c r="Y6635">
        <f t="shared" si="415"/>
        <v>0</v>
      </c>
    </row>
    <row r="6636" spans="20:25" x14ac:dyDescent="0.25">
      <c r="T6636" s="7">
        <v>45179.645833333336</v>
      </c>
      <c r="U6636">
        <v>2.39</v>
      </c>
      <c r="V6636" s="8">
        <f t="shared" si="412"/>
        <v>0</v>
      </c>
      <c r="W6636" s="9">
        <f t="shared" si="413"/>
        <v>0</v>
      </c>
      <c r="X6636" s="8">
        <f t="shared" si="414"/>
        <v>1.6933810000000005</v>
      </c>
      <c r="Y6636">
        <f t="shared" si="415"/>
        <v>0</v>
      </c>
    </row>
    <row r="6637" spans="20:25" x14ac:dyDescent="0.25">
      <c r="T6637" s="7">
        <v>45179.65625</v>
      </c>
      <c r="U6637">
        <v>2.46</v>
      </c>
      <c r="V6637" s="8">
        <f t="shared" si="412"/>
        <v>0.14821799999999996</v>
      </c>
      <c r="W6637" s="9">
        <f t="shared" si="413"/>
        <v>0</v>
      </c>
      <c r="X6637" s="8">
        <f t="shared" si="414"/>
        <v>1.8024340000000003</v>
      </c>
      <c r="Y6637">
        <f t="shared" si="415"/>
        <v>0</v>
      </c>
    </row>
    <row r="6638" spans="20:25" x14ac:dyDescent="0.25">
      <c r="T6638" s="7">
        <v>45179.666666666664</v>
      </c>
      <c r="U6638">
        <v>2.4500000000000002</v>
      </c>
      <c r="V6638" s="8">
        <f t="shared" si="412"/>
        <v>0.12033499999999986</v>
      </c>
      <c r="W6638" s="9">
        <f t="shared" si="413"/>
        <v>0</v>
      </c>
      <c r="X6638" s="8">
        <f t="shared" si="414"/>
        <v>1.7868550000000005</v>
      </c>
      <c r="Y6638">
        <f t="shared" si="415"/>
        <v>0</v>
      </c>
    </row>
    <row r="6639" spans="20:25" x14ac:dyDescent="0.25">
      <c r="T6639" s="7">
        <v>45179.677083333336</v>
      </c>
      <c r="U6639">
        <v>2.5299999999999998</v>
      </c>
      <c r="V6639" s="8">
        <f t="shared" si="412"/>
        <v>0.3433989999999989</v>
      </c>
      <c r="W6639" s="9">
        <f t="shared" si="413"/>
        <v>1.8799999999999928E-3</v>
      </c>
      <c r="X6639" s="8">
        <f t="shared" si="414"/>
        <v>1.9114870000000002</v>
      </c>
      <c r="Y6639">
        <f t="shared" si="415"/>
        <v>0</v>
      </c>
    </row>
    <row r="6640" spans="20:25" x14ac:dyDescent="0.25">
      <c r="T6640" s="7">
        <v>45179.6875</v>
      </c>
      <c r="U6640">
        <v>2.42</v>
      </c>
      <c r="V6640" s="8">
        <f t="shared" si="412"/>
        <v>3.6685999999999552E-2</v>
      </c>
      <c r="W6640" s="9">
        <f t="shared" si="413"/>
        <v>0</v>
      </c>
      <c r="X6640" s="8">
        <f t="shared" si="414"/>
        <v>1.7401180000000003</v>
      </c>
      <c r="Y6640">
        <f t="shared" si="415"/>
        <v>0</v>
      </c>
    </row>
    <row r="6641" spans="20:25" x14ac:dyDescent="0.25">
      <c r="T6641" s="7">
        <v>45179.697916666664</v>
      </c>
      <c r="U6641">
        <v>2.37</v>
      </c>
      <c r="V6641" s="8">
        <f t="shared" si="412"/>
        <v>0</v>
      </c>
      <c r="W6641" s="9">
        <f t="shared" si="413"/>
        <v>0</v>
      </c>
      <c r="X6641" s="8">
        <f t="shared" si="414"/>
        <v>1.6622230000000005</v>
      </c>
      <c r="Y6641">
        <f t="shared" si="415"/>
        <v>0</v>
      </c>
    </row>
    <row r="6642" spans="20:25" x14ac:dyDescent="0.25">
      <c r="T6642" s="7">
        <v>45179.708333333336</v>
      </c>
      <c r="U6642">
        <v>2.34</v>
      </c>
      <c r="V6642" s="8">
        <f t="shared" si="412"/>
        <v>0</v>
      </c>
      <c r="W6642" s="9">
        <f t="shared" si="413"/>
        <v>0</v>
      </c>
      <c r="X6642" s="8">
        <f t="shared" si="414"/>
        <v>1.6154860000000002</v>
      </c>
      <c r="Y6642">
        <f t="shared" si="415"/>
        <v>0</v>
      </c>
    </row>
    <row r="6643" spans="20:25" x14ac:dyDescent="0.25">
      <c r="T6643" s="7">
        <v>45179.71875</v>
      </c>
      <c r="U6643">
        <v>2.4300000000000002</v>
      </c>
      <c r="V6643" s="8">
        <f t="shared" si="412"/>
        <v>6.4569000000000543E-2</v>
      </c>
      <c r="W6643" s="9">
        <f t="shared" si="413"/>
        <v>0</v>
      </c>
      <c r="X6643" s="8">
        <f t="shared" si="414"/>
        <v>1.7556970000000005</v>
      </c>
      <c r="Y6643">
        <f t="shared" si="415"/>
        <v>0</v>
      </c>
    </row>
    <row r="6644" spans="20:25" x14ac:dyDescent="0.25">
      <c r="T6644" s="7">
        <v>45179.729166666664</v>
      </c>
      <c r="U6644">
        <v>2.46</v>
      </c>
      <c r="V6644" s="8">
        <f t="shared" si="412"/>
        <v>0.14821799999999996</v>
      </c>
      <c r="W6644" s="9">
        <f t="shared" si="413"/>
        <v>0</v>
      </c>
      <c r="X6644" s="8">
        <f t="shared" si="414"/>
        <v>1.8024340000000003</v>
      </c>
      <c r="Y6644">
        <f t="shared" si="415"/>
        <v>0</v>
      </c>
    </row>
    <row r="6645" spans="20:25" x14ac:dyDescent="0.25">
      <c r="T6645" s="7">
        <v>45179.739583333336</v>
      </c>
      <c r="U6645">
        <v>2.5</v>
      </c>
      <c r="V6645" s="8">
        <f t="shared" si="412"/>
        <v>0.25974999999999948</v>
      </c>
      <c r="W6645" s="9">
        <f t="shared" si="413"/>
        <v>0</v>
      </c>
      <c r="X6645" s="8">
        <f t="shared" si="414"/>
        <v>1.8647500000000004</v>
      </c>
      <c r="Y6645">
        <f t="shared" si="415"/>
        <v>0</v>
      </c>
    </row>
    <row r="6646" spans="20:25" x14ac:dyDescent="0.25">
      <c r="T6646" s="7">
        <v>45179.75</v>
      </c>
      <c r="U6646">
        <v>2.46</v>
      </c>
      <c r="V6646" s="8">
        <f t="shared" si="412"/>
        <v>0.14821799999999996</v>
      </c>
      <c r="W6646" s="9">
        <f t="shared" si="413"/>
        <v>0</v>
      </c>
      <c r="X6646" s="8">
        <f t="shared" si="414"/>
        <v>1.8024340000000003</v>
      </c>
      <c r="Y6646">
        <f t="shared" si="415"/>
        <v>0</v>
      </c>
    </row>
    <row r="6647" spans="20:25" x14ac:dyDescent="0.25">
      <c r="T6647" s="7">
        <v>45179.760416666664</v>
      </c>
      <c r="U6647">
        <v>2.4500000000000002</v>
      </c>
      <c r="V6647" s="8">
        <f t="shared" si="412"/>
        <v>0.12033499999999986</v>
      </c>
      <c r="W6647" s="9">
        <f t="shared" si="413"/>
        <v>0</v>
      </c>
      <c r="X6647" s="8">
        <f t="shared" si="414"/>
        <v>1.7868550000000005</v>
      </c>
      <c r="Y6647">
        <f t="shared" si="415"/>
        <v>0</v>
      </c>
    </row>
    <row r="6648" spans="20:25" x14ac:dyDescent="0.25">
      <c r="T6648" s="7">
        <v>45179.770833333336</v>
      </c>
      <c r="U6648">
        <v>2.37</v>
      </c>
      <c r="V6648" s="8">
        <f t="shared" si="412"/>
        <v>0</v>
      </c>
      <c r="W6648" s="9">
        <f t="shared" si="413"/>
        <v>0</v>
      </c>
      <c r="X6648" s="8">
        <f t="shared" si="414"/>
        <v>1.6622230000000005</v>
      </c>
      <c r="Y6648">
        <f t="shared" si="415"/>
        <v>0</v>
      </c>
    </row>
    <row r="6649" spans="20:25" x14ac:dyDescent="0.25">
      <c r="T6649" s="7">
        <v>45179.78125</v>
      </c>
      <c r="U6649">
        <v>2.46</v>
      </c>
      <c r="V6649" s="8">
        <f t="shared" si="412"/>
        <v>0.14821799999999996</v>
      </c>
      <c r="W6649" s="9">
        <f t="shared" si="413"/>
        <v>0</v>
      </c>
      <c r="X6649" s="8">
        <f t="shared" si="414"/>
        <v>1.8024340000000003</v>
      </c>
      <c r="Y6649">
        <f t="shared" si="415"/>
        <v>0</v>
      </c>
    </row>
    <row r="6650" spans="20:25" x14ac:dyDescent="0.25">
      <c r="T6650" s="7">
        <v>45179.791666666664</v>
      </c>
      <c r="U6650">
        <v>2.29</v>
      </c>
      <c r="V6650" s="8">
        <f t="shared" si="412"/>
        <v>0</v>
      </c>
      <c r="W6650" s="9">
        <f t="shared" si="413"/>
        <v>0</v>
      </c>
      <c r="X6650" s="8">
        <f t="shared" si="414"/>
        <v>1.5375910000000004</v>
      </c>
      <c r="Y6650">
        <f t="shared" si="415"/>
        <v>0</v>
      </c>
    </row>
    <row r="6651" spans="20:25" x14ac:dyDescent="0.25">
      <c r="T6651" s="7">
        <v>45179.802083333336</v>
      </c>
      <c r="U6651">
        <v>2.33</v>
      </c>
      <c r="V6651" s="8">
        <f t="shared" si="412"/>
        <v>0</v>
      </c>
      <c r="W6651" s="9">
        <f t="shared" si="413"/>
        <v>0</v>
      </c>
      <c r="X6651" s="8">
        <f t="shared" si="414"/>
        <v>1.5999070000000004</v>
      </c>
      <c r="Y6651">
        <f t="shared" si="415"/>
        <v>0</v>
      </c>
    </row>
    <row r="6652" spans="20:25" x14ac:dyDescent="0.25">
      <c r="T6652" s="7">
        <v>45179.8125</v>
      </c>
      <c r="U6652">
        <v>2.6</v>
      </c>
      <c r="V6652" s="8">
        <f t="shared" si="412"/>
        <v>0.53857999999999961</v>
      </c>
      <c r="W6652" s="9">
        <f t="shared" si="413"/>
        <v>6.5000000000000058E-3</v>
      </c>
      <c r="X6652" s="8">
        <f t="shared" si="414"/>
        <v>2.0205400000000009</v>
      </c>
      <c r="Y6652">
        <f t="shared" si="415"/>
        <v>0</v>
      </c>
    </row>
    <row r="6653" spans="20:25" x14ac:dyDescent="0.25">
      <c r="T6653" s="7">
        <v>45179.822916666664</v>
      </c>
      <c r="U6653">
        <v>5.16</v>
      </c>
      <c r="V6653" s="8">
        <f t="shared" si="412"/>
        <v>7.6766280000000009</v>
      </c>
      <c r="W6653" s="9">
        <f t="shared" si="413"/>
        <v>0.17546000000000003</v>
      </c>
      <c r="X6653" s="8">
        <f t="shared" si="414"/>
        <v>6.0087640000000011</v>
      </c>
      <c r="Y6653">
        <f t="shared" si="415"/>
        <v>0.17066399999999948</v>
      </c>
    </row>
    <row r="6654" spans="20:25" x14ac:dyDescent="0.25">
      <c r="T6654" s="7">
        <v>45179.833333333336</v>
      </c>
      <c r="U6654">
        <v>6.81</v>
      </c>
      <c r="V6654" s="8">
        <f t="shared" si="412"/>
        <v>12.277322999999997</v>
      </c>
      <c r="W6654" s="9">
        <f t="shared" si="413"/>
        <v>0.28435999999999995</v>
      </c>
      <c r="X6654" s="8">
        <f t="shared" si="414"/>
        <v>8.5792990000000007</v>
      </c>
      <c r="Y6654">
        <f t="shared" si="415"/>
        <v>2.200823999999999</v>
      </c>
    </row>
    <row r="6655" spans="20:25" x14ac:dyDescent="0.25">
      <c r="T6655" s="7">
        <v>45179.84375</v>
      </c>
      <c r="U6655">
        <v>7.43</v>
      </c>
      <c r="V6655" s="8">
        <f t="shared" si="412"/>
        <v>14.006068999999998</v>
      </c>
      <c r="W6655" s="9">
        <f t="shared" si="413"/>
        <v>0.32528000000000001</v>
      </c>
      <c r="X6655" s="8">
        <f t="shared" si="414"/>
        <v>9.5451969999999999</v>
      </c>
      <c r="Y6655">
        <f t="shared" si="415"/>
        <v>2.963671999999999</v>
      </c>
    </row>
    <row r="6656" spans="20:25" x14ac:dyDescent="0.25">
      <c r="T6656" s="7">
        <v>45179.854166666664</v>
      </c>
      <c r="U6656">
        <v>5.65</v>
      </c>
      <c r="V6656" s="8">
        <f t="shared" si="412"/>
        <v>9.0428950000000015</v>
      </c>
      <c r="W6656" s="9">
        <f t="shared" si="413"/>
        <v>0.20780000000000007</v>
      </c>
      <c r="X6656" s="8">
        <f t="shared" si="414"/>
        <v>6.7721350000000022</v>
      </c>
      <c r="Y6656">
        <f t="shared" si="415"/>
        <v>0.7735599999999998</v>
      </c>
    </row>
    <row r="6657" spans="20:25" x14ac:dyDescent="0.25">
      <c r="T6657" s="7">
        <v>45179.864583333336</v>
      </c>
      <c r="U6657">
        <v>4.3600000000000003</v>
      </c>
      <c r="V6657" s="8">
        <f t="shared" si="412"/>
        <v>5.4459879999999998</v>
      </c>
      <c r="W6657" s="9">
        <f t="shared" si="413"/>
        <v>0.12266000000000002</v>
      </c>
      <c r="X6657" s="8">
        <f t="shared" si="414"/>
        <v>4.7624440000000003</v>
      </c>
      <c r="Y6657">
        <f t="shared" si="415"/>
        <v>0</v>
      </c>
    </row>
    <row r="6658" spans="20:25" x14ac:dyDescent="0.25">
      <c r="T6658" s="7">
        <v>45179.875</v>
      </c>
      <c r="U6658">
        <v>4.4400000000000004</v>
      </c>
      <c r="V6658" s="8">
        <f t="shared" si="412"/>
        <v>5.6690520000000006</v>
      </c>
      <c r="W6658" s="9">
        <f t="shared" si="413"/>
        <v>0.12794000000000003</v>
      </c>
      <c r="X6658" s="8">
        <f t="shared" si="414"/>
        <v>4.8870760000000004</v>
      </c>
      <c r="Y6658">
        <f t="shared" si="415"/>
        <v>0</v>
      </c>
    </row>
    <row r="6659" spans="20:25" x14ac:dyDescent="0.25">
      <c r="T6659" s="7">
        <v>45179.885416666664</v>
      </c>
      <c r="U6659">
        <v>3.86</v>
      </c>
      <c r="V6659" s="8">
        <f t="shared" ref="V6659:V6722" si="416">IF(2.7883*U6659-6.711&lt;0,0,2.7883*U6659-6.711)</f>
        <v>4.0518380000000001</v>
      </c>
      <c r="W6659" s="9">
        <f t="shared" ref="W6659:W6722" si="417">IF(0.066*U6659-0.1651&lt;0,0,0.066*U6659-0.1651)</f>
        <v>8.965999999999999E-2</v>
      </c>
      <c r="X6659" s="8">
        <f t="shared" ref="X6659:X6722" si="418">IF(1.5579*U6659-2.03&lt;0,0,1.5579*U6659-2.03)</f>
        <v>3.9834939999999999</v>
      </c>
      <c r="Y6659">
        <f t="shared" ref="Y6659:Y6722" si="419">IF(1.2304*U6659-6.1782&lt;0,0,1.2304*U6659-6.1782)</f>
        <v>0</v>
      </c>
    </row>
    <row r="6660" spans="20:25" x14ac:dyDescent="0.25">
      <c r="T6660" s="7">
        <v>45179.895833333336</v>
      </c>
      <c r="U6660">
        <v>3.58</v>
      </c>
      <c r="V6660" s="8">
        <f t="shared" si="416"/>
        <v>3.2711140000000007</v>
      </c>
      <c r="W6660" s="9">
        <f t="shared" si="417"/>
        <v>7.1180000000000021E-2</v>
      </c>
      <c r="X6660" s="8">
        <f t="shared" si="418"/>
        <v>3.5472820000000005</v>
      </c>
      <c r="Y6660">
        <f t="shared" si="419"/>
        <v>0</v>
      </c>
    </row>
    <row r="6661" spans="20:25" x14ac:dyDescent="0.25">
      <c r="T6661" s="7">
        <v>45179.90625</v>
      </c>
      <c r="U6661">
        <v>3.38</v>
      </c>
      <c r="V6661" s="8">
        <f t="shared" si="416"/>
        <v>2.7134539999999987</v>
      </c>
      <c r="W6661" s="9">
        <f t="shared" si="417"/>
        <v>5.7980000000000004E-2</v>
      </c>
      <c r="X6661" s="8">
        <f t="shared" si="418"/>
        <v>3.2357020000000003</v>
      </c>
      <c r="Y6661">
        <f t="shared" si="419"/>
        <v>0</v>
      </c>
    </row>
    <row r="6662" spans="20:25" x14ac:dyDescent="0.25">
      <c r="T6662" s="7">
        <v>45179.916666666664</v>
      </c>
      <c r="U6662">
        <v>3.34</v>
      </c>
      <c r="V6662" s="8">
        <f t="shared" si="416"/>
        <v>2.6019220000000001</v>
      </c>
      <c r="W6662" s="9">
        <f t="shared" si="417"/>
        <v>5.534E-2</v>
      </c>
      <c r="X6662" s="8">
        <f t="shared" si="418"/>
        <v>3.1733860000000003</v>
      </c>
      <c r="Y6662">
        <f t="shared" si="419"/>
        <v>0</v>
      </c>
    </row>
    <row r="6663" spans="20:25" x14ac:dyDescent="0.25">
      <c r="T6663" s="7">
        <v>45179.927083333336</v>
      </c>
      <c r="U6663">
        <v>3.28</v>
      </c>
      <c r="V6663" s="8">
        <f t="shared" si="416"/>
        <v>2.4346239999999995</v>
      </c>
      <c r="W6663" s="9">
        <f t="shared" si="417"/>
        <v>5.1380000000000009E-2</v>
      </c>
      <c r="X6663" s="8">
        <f t="shared" si="418"/>
        <v>3.0799119999999998</v>
      </c>
      <c r="Y6663">
        <f t="shared" si="419"/>
        <v>0</v>
      </c>
    </row>
    <row r="6664" spans="20:25" x14ac:dyDescent="0.25">
      <c r="T6664" s="7">
        <v>45179.9375</v>
      </c>
      <c r="U6664">
        <v>3.23</v>
      </c>
      <c r="V6664" s="8">
        <f t="shared" si="416"/>
        <v>2.2952089999999998</v>
      </c>
      <c r="W6664" s="9">
        <f t="shared" si="417"/>
        <v>4.8080000000000012E-2</v>
      </c>
      <c r="X6664" s="8">
        <f t="shared" si="418"/>
        <v>3.0020169999999999</v>
      </c>
      <c r="Y6664">
        <f t="shared" si="419"/>
        <v>0</v>
      </c>
    </row>
    <row r="6665" spans="20:25" x14ac:dyDescent="0.25">
      <c r="T6665" s="7">
        <v>45179.947916666664</v>
      </c>
      <c r="U6665">
        <v>3.27</v>
      </c>
      <c r="V6665" s="8">
        <f t="shared" si="416"/>
        <v>2.4067410000000002</v>
      </c>
      <c r="W6665" s="9">
        <f t="shared" si="417"/>
        <v>5.0720000000000015E-2</v>
      </c>
      <c r="X6665" s="8">
        <f t="shared" si="418"/>
        <v>3.0643330000000009</v>
      </c>
      <c r="Y6665">
        <f t="shared" si="419"/>
        <v>0</v>
      </c>
    </row>
    <row r="6666" spans="20:25" x14ac:dyDescent="0.25">
      <c r="T6666" s="7">
        <v>45179.958333333336</v>
      </c>
      <c r="U6666">
        <v>3.28</v>
      </c>
      <c r="V6666" s="8">
        <f t="shared" si="416"/>
        <v>2.4346239999999995</v>
      </c>
      <c r="W6666" s="9">
        <f t="shared" si="417"/>
        <v>5.1380000000000009E-2</v>
      </c>
      <c r="X6666" s="8">
        <f t="shared" si="418"/>
        <v>3.0799119999999998</v>
      </c>
      <c r="Y6666">
        <f t="shared" si="419"/>
        <v>0</v>
      </c>
    </row>
    <row r="6667" spans="20:25" x14ac:dyDescent="0.25">
      <c r="T6667" s="7">
        <v>45179.96875</v>
      </c>
      <c r="U6667">
        <v>3.35</v>
      </c>
      <c r="V6667" s="8">
        <f t="shared" si="416"/>
        <v>2.6298049999999993</v>
      </c>
      <c r="W6667" s="9">
        <f t="shared" si="417"/>
        <v>5.6000000000000022E-2</v>
      </c>
      <c r="X6667" s="8">
        <f t="shared" si="418"/>
        <v>3.1889650000000009</v>
      </c>
      <c r="Y6667">
        <f t="shared" si="419"/>
        <v>0</v>
      </c>
    </row>
    <row r="6668" spans="20:25" x14ac:dyDescent="0.25">
      <c r="T6668" s="7">
        <v>45179.979166666664</v>
      </c>
      <c r="U6668">
        <v>3.25</v>
      </c>
      <c r="V6668" s="8">
        <f t="shared" si="416"/>
        <v>2.350975</v>
      </c>
      <c r="W6668" s="9">
        <f t="shared" si="417"/>
        <v>4.9400000000000027E-2</v>
      </c>
      <c r="X6668" s="8">
        <f t="shared" si="418"/>
        <v>3.0331750000000004</v>
      </c>
      <c r="Y6668">
        <f t="shared" si="419"/>
        <v>0</v>
      </c>
    </row>
    <row r="6669" spans="20:25" x14ac:dyDescent="0.25">
      <c r="T6669" s="7">
        <v>45179.989583333336</v>
      </c>
      <c r="U6669">
        <v>3.09</v>
      </c>
      <c r="V6669" s="8">
        <f t="shared" si="416"/>
        <v>1.9048470000000002</v>
      </c>
      <c r="W6669" s="9">
        <f t="shared" si="417"/>
        <v>3.8840000000000013E-2</v>
      </c>
      <c r="X6669" s="8">
        <f t="shared" si="418"/>
        <v>2.7839110000000002</v>
      </c>
      <c r="Y6669">
        <f t="shared" si="419"/>
        <v>0</v>
      </c>
    </row>
    <row r="6670" spans="20:25" x14ac:dyDescent="0.25">
      <c r="T6670" s="7">
        <v>45180</v>
      </c>
      <c r="U6670">
        <v>2.95</v>
      </c>
      <c r="V6670" s="8">
        <f t="shared" si="416"/>
        <v>1.5144850000000005</v>
      </c>
      <c r="W6670" s="9">
        <f t="shared" si="417"/>
        <v>2.9600000000000015E-2</v>
      </c>
      <c r="X6670" s="8">
        <f t="shared" si="418"/>
        <v>2.5658050000000006</v>
      </c>
      <c r="Y6670">
        <f t="shared" si="419"/>
        <v>0</v>
      </c>
    </row>
    <row r="6671" spans="20:25" x14ac:dyDescent="0.25">
      <c r="T6671" s="7">
        <v>45180.010416666664</v>
      </c>
      <c r="U6671">
        <v>2.95</v>
      </c>
      <c r="V6671" s="8">
        <f t="shared" si="416"/>
        <v>1.5144850000000005</v>
      </c>
      <c r="W6671" s="9">
        <f t="shared" si="417"/>
        <v>2.9600000000000015E-2</v>
      </c>
      <c r="X6671" s="8">
        <f t="shared" si="418"/>
        <v>2.5658050000000006</v>
      </c>
      <c r="Y6671">
        <f t="shared" si="419"/>
        <v>0</v>
      </c>
    </row>
    <row r="6672" spans="20:25" x14ac:dyDescent="0.25">
      <c r="T6672" s="7">
        <v>45180.020833333336</v>
      </c>
      <c r="U6672">
        <v>2.94</v>
      </c>
      <c r="V6672" s="8">
        <f t="shared" si="416"/>
        <v>1.4866019999999995</v>
      </c>
      <c r="W6672" s="9">
        <f t="shared" si="417"/>
        <v>2.8940000000000021E-2</v>
      </c>
      <c r="X6672" s="8">
        <f t="shared" si="418"/>
        <v>2.5502259999999999</v>
      </c>
      <c r="Y6672">
        <f t="shared" si="419"/>
        <v>0</v>
      </c>
    </row>
    <row r="6673" spans="20:25" x14ac:dyDescent="0.25">
      <c r="T6673" s="7">
        <v>45180.03125</v>
      </c>
      <c r="U6673">
        <v>2.86</v>
      </c>
      <c r="V6673" s="8">
        <f t="shared" si="416"/>
        <v>1.2635379999999996</v>
      </c>
      <c r="W6673" s="9">
        <f t="shared" si="417"/>
        <v>2.3660000000000014E-2</v>
      </c>
      <c r="X6673" s="8">
        <f t="shared" si="418"/>
        <v>2.4255939999999998</v>
      </c>
      <c r="Y6673">
        <f t="shared" si="419"/>
        <v>0</v>
      </c>
    </row>
    <row r="6674" spans="20:25" x14ac:dyDescent="0.25">
      <c r="T6674" s="7">
        <v>45180.041666666664</v>
      </c>
      <c r="U6674">
        <v>3.02</v>
      </c>
      <c r="V6674" s="8">
        <f t="shared" si="416"/>
        <v>1.7096660000000004</v>
      </c>
      <c r="W6674" s="9">
        <f t="shared" si="417"/>
        <v>3.422E-2</v>
      </c>
      <c r="X6674" s="8">
        <f t="shared" si="418"/>
        <v>2.6748580000000008</v>
      </c>
      <c r="Y6674">
        <f t="shared" si="419"/>
        <v>0</v>
      </c>
    </row>
    <row r="6675" spans="20:25" x14ac:dyDescent="0.25">
      <c r="T6675" s="7">
        <v>45180.052083333336</v>
      </c>
      <c r="U6675">
        <v>2.91</v>
      </c>
      <c r="V6675" s="8">
        <f t="shared" si="416"/>
        <v>1.4029530000000001</v>
      </c>
      <c r="W6675" s="9">
        <f t="shared" si="417"/>
        <v>2.6960000000000012E-2</v>
      </c>
      <c r="X6675" s="8">
        <f t="shared" si="418"/>
        <v>2.5034890000000005</v>
      </c>
      <c r="Y6675">
        <f t="shared" si="419"/>
        <v>0</v>
      </c>
    </row>
    <row r="6676" spans="20:25" x14ac:dyDescent="0.25">
      <c r="T6676" s="7">
        <v>45180.0625</v>
      </c>
      <c r="U6676">
        <v>3.19</v>
      </c>
      <c r="V6676" s="8">
        <f t="shared" si="416"/>
        <v>2.1836769999999994</v>
      </c>
      <c r="W6676" s="9">
        <f t="shared" si="417"/>
        <v>4.5440000000000008E-2</v>
      </c>
      <c r="X6676" s="8">
        <f t="shared" si="418"/>
        <v>2.9397009999999999</v>
      </c>
      <c r="Y6676">
        <f t="shared" si="419"/>
        <v>0</v>
      </c>
    </row>
    <row r="6677" spans="20:25" x14ac:dyDescent="0.25">
      <c r="T6677" s="7">
        <v>45180.072916666664</v>
      </c>
      <c r="U6677">
        <v>4.6500000000000004</v>
      </c>
      <c r="V6677" s="8">
        <f t="shared" si="416"/>
        <v>6.2545950000000001</v>
      </c>
      <c r="W6677" s="9">
        <f t="shared" si="417"/>
        <v>0.14180000000000006</v>
      </c>
      <c r="X6677" s="8">
        <f t="shared" si="418"/>
        <v>5.2142350000000004</v>
      </c>
      <c r="Y6677">
        <f t="shared" si="419"/>
        <v>0</v>
      </c>
    </row>
    <row r="6678" spans="20:25" x14ac:dyDescent="0.25">
      <c r="T6678" s="7">
        <v>45180.083333333336</v>
      </c>
      <c r="U6678">
        <v>3.17</v>
      </c>
      <c r="V6678" s="8">
        <f t="shared" si="416"/>
        <v>2.1279109999999992</v>
      </c>
      <c r="W6678" s="9">
        <f t="shared" si="417"/>
        <v>4.412000000000002E-2</v>
      </c>
      <c r="X6678" s="8">
        <f t="shared" si="418"/>
        <v>2.9085430000000003</v>
      </c>
      <c r="Y6678">
        <f t="shared" si="419"/>
        <v>0</v>
      </c>
    </row>
    <row r="6679" spans="20:25" x14ac:dyDescent="0.25">
      <c r="T6679" s="7">
        <v>45180.09375</v>
      </c>
      <c r="U6679">
        <v>3.06</v>
      </c>
      <c r="V6679" s="8">
        <f t="shared" si="416"/>
        <v>1.821197999999999</v>
      </c>
      <c r="W6679" s="9">
        <f t="shared" si="417"/>
        <v>3.6860000000000004E-2</v>
      </c>
      <c r="X6679" s="8">
        <f t="shared" si="418"/>
        <v>2.7371740000000009</v>
      </c>
      <c r="Y6679">
        <f t="shared" si="419"/>
        <v>0</v>
      </c>
    </row>
    <row r="6680" spans="20:25" x14ac:dyDescent="0.25">
      <c r="T6680" s="7">
        <v>45180.104166666664</v>
      </c>
      <c r="U6680">
        <v>2.96</v>
      </c>
      <c r="V6680" s="8">
        <f t="shared" si="416"/>
        <v>1.5423679999999997</v>
      </c>
      <c r="W6680" s="9">
        <f t="shared" si="417"/>
        <v>3.0260000000000009E-2</v>
      </c>
      <c r="X6680" s="8">
        <f t="shared" si="418"/>
        <v>2.5813840000000003</v>
      </c>
      <c r="Y6680">
        <f t="shared" si="419"/>
        <v>0</v>
      </c>
    </row>
    <row r="6681" spans="20:25" x14ac:dyDescent="0.25">
      <c r="T6681" s="7">
        <v>45180.114583333336</v>
      </c>
      <c r="U6681">
        <v>2.78</v>
      </c>
      <c r="V6681" s="8">
        <f t="shared" si="416"/>
        <v>1.0404739999999988</v>
      </c>
      <c r="W6681" s="9">
        <f t="shared" si="417"/>
        <v>1.8380000000000007E-2</v>
      </c>
      <c r="X6681" s="8">
        <f t="shared" si="418"/>
        <v>2.3009619999999997</v>
      </c>
      <c r="Y6681">
        <f t="shared" si="419"/>
        <v>0</v>
      </c>
    </row>
    <row r="6682" spans="20:25" x14ac:dyDescent="0.25">
      <c r="T6682" s="7">
        <v>45180.125</v>
      </c>
      <c r="U6682">
        <v>2.93</v>
      </c>
      <c r="V6682" s="8">
        <f t="shared" si="416"/>
        <v>1.4587190000000003</v>
      </c>
      <c r="W6682" s="9">
        <f t="shared" si="417"/>
        <v>2.8280000000000027E-2</v>
      </c>
      <c r="X6682" s="8">
        <f t="shared" si="418"/>
        <v>2.534647000000001</v>
      </c>
      <c r="Y6682">
        <f t="shared" si="419"/>
        <v>0</v>
      </c>
    </row>
    <row r="6683" spans="20:25" x14ac:dyDescent="0.25">
      <c r="T6683" s="7">
        <v>45180.135416666664</v>
      </c>
      <c r="U6683">
        <v>2.8</v>
      </c>
      <c r="V6683" s="8">
        <f t="shared" si="416"/>
        <v>1.096239999999999</v>
      </c>
      <c r="W6683" s="9">
        <f t="shared" si="417"/>
        <v>1.9699999999999995E-2</v>
      </c>
      <c r="X6683" s="8">
        <f t="shared" si="418"/>
        <v>2.3321200000000002</v>
      </c>
      <c r="Y6683">
        <f t="shared" si="419"/>
        <v>0</v>
      </c>
    </row>
    <row r="6684" spans="20:25" x14ac:dyDescent="0.25">
      <c r="T6684" s="7">
        <v>45180.145833333336</v>
      </c>
      <c r="U6684">
        <v>2.8</v>
      </c>
      <c r="V6684" s="8">
        <f t="shared" si="416"/>
        <v>1.096239999999999</v>
      </c>
      <c r="W6684" s="9">
        <f t="shared" si="417"/>
        <v>1.9699999999999995E-2</v>
      </c>
      <c r="X6684" s="8">
        <f t="shared" si="418"/>
        <v>2.3321200000000002</v>
      </c>
      <c r="Y6684">
        <f t="shared" si="419"/>
        <v>0</v>
      </c>
    </row>
    <row r="6685" spans="20:25" x14ac:dyDescent="0.25">
      <c r="T6685" s="7">
        <v>45180.15625</v>
      </c>
      <c r="U6685">
        <v>2.73</v>
      </c>
      <c r="V6685" s="8">
        <f t="shared" si="416"/>
        <v>0.90105900000000005</v>
      </c>
      <c r="W6685" s="9">
        <f t="shared" si="417"/>
        <v>1.508000000000001E-2</v>
      </c>
      <c r="X6685" s="8">
        <f t="shared" si="418"/>
        <v>2.2230669999999999</v>
      </c>
      <c r="Y6685">
        <f t="shared" si="419"/>
        <v>0</v>
      </c>
    </row>
    <row r="6686" spans="20:25" x14ac:dyDescent="0.25">
      <c r="T6686" s="7">
        <v>45180.166666666664</v>
      </c>
      <c r="U6686">
        <v>2.71</v>
      </c>
      <c r="V6686" s="8">
        <f t="shared" si="416"/>
        <v>0.84529299999999985</v>
      </c>
      <c r="W6686" s="9">
        <f t="shared" si="417"/>
        <v>1.3760000000000022E-2</v>
      </c>
      <c r="X6686" s="8">
        <f t="shared" si="418"/>
        <v>2.1919090000000003</v>
      </c>
      <c r="Y6686">
        <f t="shared" si="419"/>
        <v>0</v>
      </c>
    </row>
    <row r="6687" spans="20:25" x14ac:dyDescent="0.25">
      <c r="T6687" s="7">
        <v>45180.177083333336</v>
      </c>
      <c r="U6687">
        <v>3.01</v>
      </c>
      <c r="V6687" s="8">
        <f t="shared" si="416"/>
        <v>1.6817829999999994</v>
      </c>
      <c r="W6687" s="9">
        <f t="shared" si="417"/>
        <v>3.3560000000000006E-2</v>
      </c>
      <c r="X6687" s="8">
        <f t="shared" si="418"/>
        <v>2.6592790000000002</v>
      </c>
      <c r="Y6687">
        <f t="shared" si="419"/>
        <v>0</v>
      </c>
    </row>
    <row r="6688" spans="20:25" x14ac:dyDescent="0.25">
      <c r="T6688" s="7">
        <v>45180.1875</v>
      </c>
      <c r="U6688">
        <v>2.69</v>
      </c>
      <c r="V6688" s="8">
        <f t="shared" si="416"/>
        <v>0.78952699999999965</v>
      </c>
      <c r="W6688" s="9">
        <f t="shared" si="417"/>
        <v>1.2440000000000007E-2</v>
      </c>
      <c r="X6688" s="8">
        <f t="shared" si="418"/>
        <v>2.1607509999999999</v>
      </c>
      <c r="Y6688">
        <f t="shared" si="419"/>
        <v>0</v>
      </c>
    </row>
    <row r="6689" spans="20:25" x14ac:dyDescent="0.25">
      <c r="T6689" s="7">
        <v>45180.197916666664</v>
      </c>
      <c r="U6689">
        <v>2.77</v>
      </c>
      <c r="V6689" s="8">
        <f t="shared" si="416"/>
        <v>1.0125909999999996</v>
      </c>
      <c r="W6689" s="9">
        <f t="shared" si="417"/>
        <v>1.7720000000000014E-2</v>
      </c>
      <c r="X6689" s="8">
        <f t="shared" si="418"/>
        <v>2.2853830000000008</v>
      </c>
      <c r="Y6689">
        <f t="shared" si="419"/>
        <v>0</v>
      </c>
    </row>
    <row r="6690" spans="20:25" x14ac:dyDescent="0.25">
      <c r="T6690" s="7">
        <v>45180.208333333336</v>
      </c>
      <c r="U6690">
        <v>2.6</v>
      </c>
      <c r="V6690" s="8">
        <f t="shared" si="416"/>
        <v>0.53857999999999961</v>
      </c>
      <c r="W6690" s="9">
        <f t="shared" si="417"/>
        <v>6.5000000000000058E-3</v>
      </c>
      <c r="X6690" s="8">
        <f t="shared" si="418"/>
        <v>2.0205400000000009</v>
      </c>
      <c r="Y6690">
        <f t="shared" si="419"/>
        <v>0</v>
      </c>
    </row>
    <row r="6691" spans="20:25" x14ac:dyDescent="0.25">
      <c r="T6691" s="7">
        <v>45180.21875</v>
      </c>
      <c r="U6691">
        <v>2.63</v>
      </c>
      <c r="V6691" s="8">
        <f t="shared" si="416"/>
        <v>0.62222899999999903</v>
      </c>
      <c r="W6691" s="9">
        <f t="shared" si="417"/>
        <v>8.4800000000000153E-3</v>
      </c>
      <c r="X6691" s="8">
        <f t="shared" si="418"/>
        <v>2.0672770000000003</v>
      </c>
      <c r="Y6691">
        <f t="shared" si="419"/>
        <v>0</v>
      </c>
    </row>
    <row r="6692" spans="20:25" x14ac:dyDescent="0.25">
      <c r="T6692" s="7">
        <v>45180.229166666664</v>
      </c>
      <c r="U6692">
        <v>2.65</v>
      </c>
      <c r="V6692" s="8">
        <f t="shared" si="416"/>
        <v>0.67799499999999924</v>
      </c>
      <c r="W6692" s="9">
        <f t="shared" si="417"/>
        <v>9.8000000000000032E-3</v>
      </c>
      <c r="X6692" s="8">
        <f t="shared" si="418"/>
        <v>2.0984349999999998</v>
      </c>
      <c r="Y6692">
        <f t="shared" si="419"/>
        <v>0</v>
      </c>
    </row>
    <row r="6693" spans="20:25" x14ac:dyDescent="0.25">
      <c r="T6693" s="7">
        <v>45180.239583333336</v>
      </c>
      <c r="U6693">
        <v>3.16</v>
      </c>
      <c r="V6693" s="8">
        <f t="shared" si="416"/>
        <v>2.100028</v>
      </c>
      <c r="W6693" s="9">
        <f t="shared" si="417"/>
        <v>4.3460000000000026E-2</v>
      </c>
      <c r="X6693" s="8">
        <f t="shared" si="418"/>
        <v>2.8929640000000005</v>
      </c>
      <c r="Y6693">
        <f t="shared" si="419"/>
        <v>0</v>
      </c>
    </row>
    <row r="6694" spans="20:25" x14ac:dyDescent="0.25">
      <c r="T6694" s="7">
        <v>45180.25</v>
      </c>
      <c r="U6694">
        <v>2.67</v>
      </c>
      <c r="V6694" s="8">
        <f t="shared" si="416"/>
        <v>0.73376099999999944</v>
      </c>
      <c r="W6694" s="9">
        <f t="shared" si="417"/>
        <v>1.1120000000000019E-2</v>
      </c>
      <c r="X6694" s="8">
        <f t="shared" si="418"/>
        <v>2.1295930000000003</v>
      </c>
      <c r="Y6694">
        <f t="shared" si="419"/>
        <v>0</v>
      </c>
    </row>
    <row r="6695" spans="20:25" x14ac:dyDescent="0.25">
      <c r="T6695" s="7">
        <v>45180.260416666664</v>
      </c>
      <c r="U6695">
        <v>2.56</v>
      </c>
      <c r="V6695" s="8">
        <f t="shared" si="416"/>
        <v>0.42704800000000009</v>
      </c>
      <c r="W6695" s="9">
        <f t="shared" si="417"/>
        <v>3.8600000000000023E-3</v>
      </c>
      <c r="X6695" s="8">
        <f t="shared" si="418"/>
        <v>1.9582240000000004</v>
      </c>
      <c r="Y6695">
        <f t="shared" si="419"/>
        <v>0</v>
      </c>
    </row>
    <row r="6696" spans="20:25" x14ac:dyDescent="0.25">
      <c r="T6696" s="7">
        <v>45180.270833333336</v>
      </c>
      <c r="U6696">
        <v>2.5299999999999998</v>
      </c>
      <c r="V6696" s="8">
        <f t="shared" si="416"/>
        <v>0.3433989999999989</v>
      </c>
      <c r="W6696" s="9">
        <f t="shared" si="417"/>
        <v>1.8799999999999928E-3</v>
      </c>
      <c r="X6696" s="8">
        <f t="shared" si="418"/>
        <v>1.9114870000000002</v>
      </c>
      <c r="Y6696">
        <f t="shared" si="419"/>
        <v>0</v>
      </c>
    </row>
    <row r="6697" spans="20:25" x14ac:dyDescent="0.25">
      <c r="T6697" s="7">
        <v>45180.28125</v>
      </c>
      <c r="U6697">
        <v>3</v>
      </c>
      <c r="V6697" s="8">
        <f t="shared" si="416"/>
        <v>1.6539000000000001</v>
      </c>
      <c r="W6697" s="9">
        <f t="shared" si="417"/>
        <v>3.2900000000000013E-2</v>
      </c>
      <c r="X6697" s="8">
        <f t="shared" si="418"/>
        <v>2.6437000000000004</v>
      </c>
      <c r="Y6697">
        <f t="shared" si="419"/>
        <v>0</v>
      </c>
    </row>
    <row r="6698" spans="20:25" x14ac:dyDescent="0.25">
      <c r="T6698" s="7">
        <v>45180.291666666664</v>
      </c>
      <c r="U6698">
        <v>6.2</v>
      </c>
      <c r="V6698" s="8">
        <f t="shared" si="416"/>
        <v>10.576459999999999</v>
      </c>
      <c r="W6698" s="9">
        <f t="shared" si="417"/>
        <v>0.24410000000000001</v>
      </c>
      <c r="X6698" s="8">
        <f t="shared" si="418"/>
        <v>7.6289800000000021</v>
      </c>
      <c r="Y6698">
        <f t="shared" si="419"/>
        <v>1.4502799999999993</v>
      </c>
    </row>
    <row r="6699" spans="20:25" x14ac:dyDescent="0.25">
      <c r="T6699" s="7">
        <v>45180.302083333336</v>
      </c>
      <c r="U6699">
        <v>4.4400000000000004</v>
      </c>
      <c r="V6699" s="8">
        <f t="shared" si="416"/>
        <v>5.6690520000000006</v>
      </c>
      <c r="W6699" s="9">
        <f t="shared" si="417"/>
        <v>0.12794000000000003</v>
      </c>
      <c r="X6699" s="8">
        <f t="shared" si="418"/>
        <v>4.8870760000000004</v>
      </c>
      <c r="Y6699">
        <f t="shared" si="419"/>
        <v>0</v>
      </c>
    </row>
    <row r="6700" spans="20:25" x14ac:dyDescent="0.25">
      <c r="T6700" s="7">
        <v>45180.3125</v>
      </c>
      <c r="U6700">
        <v>3.35</v>
      </c>
      <c r="V6700" s="8">
        <f t="shared" si="416"/>
        <v>2.6298049999999993</v>
      </c>
      <c r="W6700" s="9">
        <f t="shared" si="417"/>
        <v>5.6000000000000022E-2</v>
      </c>
      <c r="X6700" s="8">
        <f t="shared" si="418"/>
        <v>3.1889650000000009</v>
      </c>
      <c r="Y6700">
        <f t="shared" si="419"/>
        <v>0</v>
      </c>
    </row>
    <row r="6701" spans="20:25" x14ac:dyDescent="0.25">
      <c r="T6701" s="7">
        <v>45180.322916666664</v>
      </c>
      <c r="U6701">
        <v>3.15</v>
      </c>
      <c r="V6701" s="8">
        <f t="shared" si="416"/>
        <v>2.072144999999999</v>
      </c>
      <c r="W6701" s="9">
        <f t="shared" si="417"/>
        <v>4.2800000000000005E-2</v>
      </c>
      <c r="X6701" s="8">
        <f t="shared" si="418"/>
        <v>2.8773849999999999</v>
      </c>
      <c r="Y6701">
        <f t="shared" si="419"/>
        <v>0</v>
      </c>
    </row>
    <row r="6702" spans="20:25" x14ac:dyDescent="0.25">
      <c r="T6702" s="7">
        <v>45180.333333333336</v>
      </c>
      <c r="U6702">
        <v>2.74</v>
      </c>
      <c r="V6702" s="8">
        <f t="shared" si="416"/>
        <v>0.92894200000000016</v>
      </c>
      <c r="W6702" s="9">
        <f t="shared" si="417"/>
        <v>1.5740000000000032E-2</v>
      </c>
      <c r="X6702" s="8">
        <f t="shared" si="418"/>
        <v>2.2386460000000006</v>
      </c>
      <c r="Y6702">
        <f t="shared" si="419"/>
        <v>0</v>
      </c>
    </row>
    <row r="6703" spans="20:25" x14ac:dyDescent="0.25">
      <c r="T6703" s="7">
        <v>45180.34375</v>
      </c>
      <c r="U6703">
        <v>2.79</v>
      </c>
      <c r="V6703" s="8">
        <f t="shared" si="416"/>
        <v>1.0683569999999998</v>
      </c>
      <c r="W6703" s="9">
        <f t="shared" si="417"/>
        <v>1.9040000000000001E-2</v>
      </c>
      <c r="X6703" s="8">
        <f t="shared" si="418"/>
        <v>2.3165410000000004</v>
      </c>
      <c r="Y6703">
        <f t="shared" si="419"/>
        <v>0</v>
      </c>
    </row>
    <row r="6704" spans="20:25" x14ac:dyDescent="0.25">
      <c r="T6704" s="7">
        <v>45180.354166666664</v>
      </c>
      <c r="U6704">
        <v>2.4900000000000002</v>
      </c>
      <c r="V6704" s="8">
        <f t="shared" si="416"/>
        <v>0.23186700000000027</v>
      </c>
      <c r="W6704" s="9">
        <f t="shared" si="417"/>
        <v>0</v>
      </c>
      <c r="X6704" s="8">
        <f t="shared" si="418"/>
        <v>1.8491710000000006</v>
      </c>
      <c r="Y6704">
        <f t="shared" si="419"/>
        <v>0</v>
      </c>
    </row>
    <row r="6705" spans="20:25" x14ac:dyDescent="0.25">
      <c r="T6705" s="7">
        <v>45180.364583333336</v>
      </c>
      <c r="U6705">
        <v>2.68</v>
      </c>
      <c r="V6705" s="8">
        <f t="shared" si="416"/>
        <v>0.76164400000000043</v>
      </c>
      <c r="W6705" s="9">
        <f t="shared" si="417"/>
        <v>1.1780000000000013E-2</v>
      </c>
      <c r="X6705" s="8">
        <f t="shared" si="418"/>
        <v>2.145172000000001</v>
      </c>
      <c r="Y6705">
        <f t="shared" si="419"/>
        <v>0</v>
      </c>
    </row>
    <row r="6706" spans="20:25" x14ac:dyDescent="0.25">
      <c r="T6706" s="7">
        <v>45180.375</v>
      </c>
      <c r="U6706">
        <v>2.84</v>
      </c>
      <c r="V6706" s="8">
        <f t="shared" si="416"/>
        <v>1.2077719999999994</v>
      </c>
      <c r="W6706" s="9">
        <f t="shared" si="417"/>
        <v>2.2339999999999999E-2</v>
      </c>
      <c r="X6706" s="8">
        <f t="shared" si="418"/>
        <v>2.3944360000000002</v>
      </c>
      <c r="Y6706">
        <f t="shared" si="419"/>
        <v>0</v>
      </c>
    </row>
    <row r="6707" spans="20:25" x14ac:dyDescent="0.25">
      <c r="T6707" s="7">
        <v>45180.385416666664</v>
      </c>
      <c r="U6707">
        <v>2.68</v>
      </c>
      <c r="V6707" s="8">
        <f t="shared" si="416"/>
        <v>0.76164400000000043</v>
      </c>
      <c r="W6707" s="9">
        <f t="shared" si="417"/>
        <v>1.1780000000000013E-2</v>
      </c>
      <c r="X6707" s="8">
        <f t="shared" si="418"/>
        <v>2.145172000000001</v>
      </c>
      <c r="Y6707">
        <f t="shared" si="419"/>
        <v>0</v>
      </c>
    </row>
    <row r="6708" spans="20:25" x14ac:dyDescent="0.25">
      <c r="T6708" s="7">
        <v>45180.395833333336</v>
      </c>
      <c r="U6708">
        <v>2.75</v>
      </c>
      <c r="V6708" s="8">
        <f t="shared" si="416"/>
        <v>0.95682499999999937</v>
      </c>
      <c r="W6708" s="9">
        <f t="shared" si="417"/>
        <v>1.6399999999999998E-2</v>
      </c>
      <c r="X6708" s="8">
        <f t="shared" si="418"/>
        <v>2.2542250000000004</v>
      </c>
      <c r="Y6708">
        <f t="shared" si="419"/>
        <v>0</v>
      </c>
    </row>
    <row r="6709" spans="20:25" x14ac:dyDescent="0.25">
      <c r="T6709" s="7">
        <v>45180.40625</v>
      </c>
      <c r="U6709">
        <v>2.57</v>
      </c>
      <c r="V6709" s="8">
        <f t="shared" si="416"/>
        <v>0.45493099999999931</v>
      </c>
      <c r="W6709" s="9">
        <f t="shared" si="417"/>
        <v>4.5199999999999962E-3</v>
      </c>
      <c r="X6709" s="8">
        <f t="shared" si="418"/>
        <v>1.9738029999999998</v>
      </c>
      <c r="Y6709">
        <f t="shared" si="419"/>
        <v>0</v>
      </c>
    </row>
    <row r="6710" spans="20:25" x14ac:dyDescent="0.25">
      <c r="T6710" s="7">
        <v>45180.416666666664</v>
      </c>
      <c r="U6710">
        <v>2.54</v>
      </c>
      <c r="V6710" s="8">
        <f t="shared" si="416"/>
        <v>0.37128199999999989</v>
      </c>
      <c r="W6710" s="9">
        <f t="shared" si="417"/>
        <v>2.5400000000000145E-3</v>
      </c>
      <c r="X6710" s="8">
        <f t="shared" si="418"/>
        <v>1.9270660000000004</v>
      </c>
      <c r="Y6710">
        <f t="shared" si="419"/>
        <v>0</v>
      </c>
    </row>
    <row r="6711" spans="20:25" x14ac:dyDescent="0.25">
      <c r="T6711" s="7">
        <v>45180.427083333336</v>
      </c>
      <c r="U6711">
        <v>2.4900000000000002</v>
      </c>
      <c r="V6711" s="8">
        <f t="shared" si="416"/>
        <v>0.23186700000000027</v>
      </c>
      <c r="W6711" s="9">
        <f t="shared" si="417"/>
        <v>0</v>
      </c>
      <c r="X6711" s="8">
        <f t="shared" si="418"/>
        <v>1.8491710000000006</v>
      </c>
      <c r="Y6711">
        <f t="shared" si="419"/>
        <v>0</v>
      </c>
    </row>
    <row r="6712" spans="20:25" x14ac:dyDescent="0.25">
      <c r="T6712" s="7">
        <v>45180.4375</v>
      </c>
      <c r="U6712">
        <v>2.5299999999999998</v>
      </c>
      <c r="V6712" s="8">
        <f t="shared" si="416"/>
        <v>0.3433989999999989</v>
      </c>
      <c r="W6712" s="9">
        <f t="shared" si="417"/>
        <v>1.8799999999999928E-3</v>
      </c>
      <c r="X6712" s="8">
        <f t="shared" si="418"/>
        <v>1.9114870000000002</v>
      </c>
      <c r="Y6712">
        <f t="shared" si="419"/>
        <v>0</v>
      </c>
    </row>
    <row r="6713" spans="20:25" x14ac:dyDescent="0.25">
      <c r="T6713" s="7">
        <v>45180.447916666664</v>
      </c>
      <c r="U6713">
        <v>2.54</v>
      </c>
      <c r="V6713" s="8">
        <f t="shared" si="416"/>
        <v>0.37128199999999989</v>
      </c>
      <c r="W6713" s="9">
        <f t="shared" si="417"/>
        <v>2.5400000000000145E-3</v>
      </c>
      <c r="X6713" s="8">
        <f t="shared" si="418"/>
        <v>1.9270660000000004</v>
      </c>
      <c r="Y6713">
        <f t="shared" si="419"/>
        <v>0</v>
      </c>
    </row>
    <row r="6714" spans="20:25" x14ac:dyDescent="0.25">
      <c r="T6714" s="7">
        <v>45180.458333333336</v>
      </c>
      <c r="U6714">
        <v>2.36</v>
      </c>
      <c r="V6714" s="8">
        <f t="shared" si="416"/>
        <v>0</v>
      </c>
      <c r="W6714" s="9">
        <f t="shared" si="417"/>
        <v>0</v>
      </c>
      <c r="X6714" s="8">
        <f t="shared" si="418"/>
        <v>1.6466440000000002</v>
      </c>
      <c r="Y6714">
        <f t="shared" si="419"/>
        <v>0</v>
      </c>
    </row>
    <row r="6715" spans="20:25" x14ac:dyDescent="0.25">
      <c r="T6715" s="7">
        <v>45180.46875</v>
      </c>
      <c r="U6715">
        <v>2.48</v>
      </c>
      <c r="V6715" s="8">
        <f t="shared" si="416"/>
        <v>0.20398399999999928</v>
      </c>
      <c r="W6715" s="9">
        <f t="shared" si="417"/>
        <v>0</v>
      </c>
      <c r="X6715" s="8">
        <f t="shared" si="418"/>
        <v>1.8335920000000003</v>
      </c>
      <c r="Y6715">
        <f t="shared" si="419"/>
        <v>0</v>
      </c>
    </row>
    <row r="6716" spans="20:25" x14ac:dyDescent="0.25">
      <c r="T6716" s="7">
        <v>45180.479166666664</v>
      </c>
      <c r="U6716">
        <v>2.48</v>
      </c>
      <c r="V6716" s="8">
        <f t="shared" si="416"/>
        <v>0.20398399999999928</v>
      </c>
      <c r="W6716" s="9">
        <f t="shared" si="417"/>
        <v>0</v>
      </c>
      <c r="X6716" s="8">
        <f t="shared" si="418"/>
        <v>1.8335920000000003</v>
      </c>
      <c r="Y6716">
        <f t="shared" si="419"/>
        <v>0</v>
      </c>
    </row>
    <row r="6717" spans="20:25" x14ac:dyDescent="0.25">
      <c r="T6717" s="7">
        <v>45180.489583333336</v>
      </c>
      <c r="U6717">
        <v>2.4</v>
      </c>
      <c r="V6717" s="8">
        <f t="shared" si="416"/>
        <v>0</v>
      </c>
      <c r="W6717" s="9">
        <f t="shared" si="417"/>
        <v>0</v>
      </c>
      <c r="X6717" s="8">
        <f t="shared" si="418"/>
        <v>1.7089600000000003</v>
      </c>
      <c r="Y6717">
        <f t="shared" si="419"/>
        <v>0</v>
      </c>
    </row>
    <row r="6718" spans="20:25" x14ac:dyDescent="0.25">
      <c r="T6718" s="7">
        <v>45180.5</v>
      </c>
      <c r="U6718">
        <v>2.67</v>
      </c>
      <c r="V6718" s="8">
        <f t="shared" si="416"/>
        <v>0.73376099999999944</v>
      </c>
      <c r="W6718" s="9">
        <f t="shared" si="417"/>
        <v>1.1120000000000019E-2</v>
      </c>
      <c r="X6718" s="8">
        <f t="shared" si="418"/>
        <v>2.1295930000000003</v>
      </c>
      <c r="Y6718">
        <f t="shared" si="419"/>
        <v>0</v>
      </c>
    </row>
    <row r="6719" spans="20:25" x14ac:dyDescent="0.25">
      <c r="T6719" s="7">
        <v>45180.510416666664</v>
      </c>
      <c r="U6719">
        <v>2.67</v>
      </c>
      <c r="V6719" s="8">
        <f t="shared" si="416"/>
        <v>0.73376099999999944</v>
      </c>
      <c r="W6719" s="9">
        <f t="shared" si="417"/>
        <v>1.1120000000000019E-2</v>
      </c>
      <c r="X6719" s="8">
        <f t="shared" si="418"/>
        <v>2.1295930000000003</v>
      </c>
      <c r="Y6719">
        <f t="shared" si="419"/>
        <v>0</v>
      </c>
    </row>
    <row r="6720" spans="20:25" x14ac:dyDescent="0.25">
      <c r="T6720" s="7">
        <v>45180.520833333336</v>
      </c>
      <c r="U6720">
        <v>2.57</v>
      </c>
      <c r="V6720" s="8">
        <f t="shared" si="416"/>
        <v>0.45493099999999931</v>
      </c>
      <c r="W6720" s="9">
        <f t="shared" si="417"/>
        <v>4.5199999999999962E-3</v>
      </c>
      <c r="X6720" s="8">
        <f t="shared" si="418"/>
        <v>1.9738029999999998</v>
      </c>
      <c r="Y6720">
        <f t="shared" si="419"/>
        <v>0</v>
      </c>
    </row>
    <row r="6721" spans="20:25" x14ac:dyDescent="0.25">
      <c r="T6721" s="7">
        <v>45180.53125</v>
      </c>
      <c r="U6721">
        <v>2.4500000000000002</v>
      </c>
      <c r="V6721" s="8">
        <f t="shared" si="416"/>
        <v>0.12033499999999986</v>
      </c>
      <c r="W6721" s="9">
        <f t="shared" si="417"/>
        <v>0</v>
      </c>
      <c r="X6721" s="8">
        <f t="shared" si="418"/>
        <v>1.7868550000000005</v>
      </c>
      <c r="Y6721">
        <f t="shared" si="419"/>
        <v>0</v>
      </c>
    </row>
    <row r="6722" spans="20:25" x14ac:dyDescent="0.25">
      <c r="T6722" s="7">
        <v>45180.541666666664</v>
      </c>
      <c r="U6722">
        <v>2.57</v>
      </c>
      <c r="V6722" s="8">
        <f t="shared" si="416"/>
        <v>0.45493099999999931</v>
      </c>
      <c r="W6722" s="9">
        <f t="shared" si="417"/>
        <v>4.5199999999999962E-3</v>
      </c>
      <c r="X6722" s="8">
        <f t="shared" si="418"/>
        <v>1.9738029999999998</v>
      </c>
      <c r="Y6722">
        <f t="shared" si="419"/>
        <v>0</v>
      </c>
    </row>
    <row r="6723" spans="20:25" x14ac:dyDescent="0.25">
      <c r="T6723" s="7">
        <v>45180.552083333336</v>
      </c>
      <c r="U6723">
        <v>2.52</v>
      </c>
      <c r="V6723" s="8">
        <f t="shared" ref="V6723:V6786" si="420">IF(2.7883*U6723-6.711&lt;0,0,2.7883*U6723-6.711)</f>
        <v>0.31551599999999969</v>
      </c>
      <c r="W6723" s="9">
        <f t="shared" ref="W6723:W6786" si="421">IF(0.066*U6723-0.1651&lt;0,0,0.066*U6723-0.1651)</f>
        <v>1.2199999999999989E-3</v>
      </c>
      <c r="X6723" s="8">
        <f t="shared" ref="X6723:X6786" si="422">IF(1.5579*U6723-2.03&lt;0,0,1.5579*U6723-2.03)</f>
        <v>1.8959080000000004</v>
      </c>
      <c r="Y6723">
        <f t="shared" ref="Y6723:Y6786" si="423">IF(1.2304*U6723-6.1782&lt;0,0,1.2304*U6723-6.1782)</f>
        <v>0</v>
      </c>
    </row>
    <row r="6724" spans="20:25" x14ac:dyDescent="0.25">
      <c r="T6724" s="7">
        <v>45180.5625</v>
      </c>
      <c r="U6724">
        <v>2.67</v>
      </c>
      <c r="V6724" s="8">
        <f t="shared" si="420"/>
        <v>0.73376099999999944</v>
      </c>
      <c r="W6724" s="9">
        <f t="shared" si="421"/>
        <v>1.1120000000000019E-2</v>
      </c>
      <c r="X6724" s="8">
        <f t="shared" si="422"/>
        <v>2.1295930000000003</v>
      </c>
      <c r="Y6724">
        <f t="shared" si="423"/>
        <v>0</v>
      </c>
    </row>
    <row r="6725" spans="20:25" x14ac:dyDescent="0.25">
      <c r="T6725" s="7">
        <v>45180.572916666664</v>
      </c>
      <c r="U6725">
        <v>2.56</v>
      </c>
      <c r="V6725" s="8">
        <f t="shared" si="420"/>
        <v>0.42704800000000009</v>
      </c>
      <c r="W6725" s="9">
        <f t="shared" si="421"/>
        <v>3.8600000000000023E-3</v>
      </c>
      <c r="X6725" s="8">
        <f t="shared" si="422"/>
        <v>1.9582240000000004</v>
      </c>
      <c r="Y6725">
        <f t="shared" si="423"/>
        <v>0</v>
      </c>
    </row>
    <row r="6726" spans="20:25" x14ac:dyDescent="0.25">
      <c r="T6726" s="7">
        <v>45180.583333333336</v>
      </c>
      <c r="U6726">
        <v>2.58</v>
      </c>
      <c r="V6726" s="8">
        <f t="shared" si="420"/>
        <v>0.4828140000000003</v>
      </c>
      <c r="W6726" s="9">
        <f t="shared" si="421"/>
        <v>5.1800000000000179E-3</v>
      </c>
      <c r="X6726" s="8">
        <f t="shared" si="422"/>
        <v>1.9893820000000004</v>
      </c>
      <c r="Y6726">
        <f t="shared" si="423"/>
        <v>0</v>
      </c>
    </row>
    <row r="6727" spans="20:25" x14ac:dyDescent="0.25">
      <c r="T6727" s="7">
        <v>45180.59375</v>
      </c>
      <c r="U6727">
        <v>2.5099999999999998</v>
      </c>
      <c r="V6727" s="8">
        <f t="shared" si="420"/>
        <v>0.2876329999999987</v>
      </c>
      <c r="W6727" s="9">
        <f t="shared" si="421"/>
        <v>5.6000000000000494E-4</v>
      </c>
      <c r="X6727" s="8">
        <f t="shared" si="422"/>
        <v>1.8803290000000001</v>
      </c>
      <c r="Y6727">
        <f t="shared" si="423"/>
        <v>0</v>
      </c>
    </row>
    <row r="6728" spans="20:25" x14ac:dyDescent="0.25">
      <c r="T6728" s="7">
        <v>45180.604166666664</v>
      </c>
      <c r="U6728">
        <v>2.67</v>
      </c>
      <c r="V6728" s="8">
        <f t="shared" si="420"/>
        <v>0.73376099999999944</v>
      </c>
      <c r="W6728" s="9">
        <f t="shared" si="421"/>
        <v>1.1120000000000019E-2</v>
      </c>
      <c r="X6728" s="8">
        <f t="shared" si="422"/>
        <v>2.1295930000000003</v>
      </c>
      <c r="Y6728">
        <f t="shared" si="423"/>
        <v>0</v>
      </c>
    </row>
    <row r="6729" spans="20:25" x14ac:dyDescent="0.25">
      <c r="T6729" s="7">
        <v>45180.614583333336</v>
      </c>
      <c r="U6729">
        <v>2.68</v>
      </c>
      <c r="V6729" s="8">
        <f t="shared" si="420"/>
        <v>0.76164400000000043</v>
      </c>
      <c r="W6729" s="9">
        <f t="shared" si="421"/>
        <v>1.1780000000000013E-2</v>
      </c>
      <c r="X6729" s="8">
        <f t="shared" si="422"/>
        <v>2.145172000000001</v>
      </c>
      <c r="Y6729">
        <f t="shared" si="423"/>
        <v>0</v>
      </c>
    </row>
    <row r="6730" spans="20:25" x14ac:dyDescent="0.25">
      <c r="T6730" s="7">
        <v>45180.625</v>
      </c>
      <c r="U6730">
        <v>2.66</v>
      </c>
      <c r="V6730" s="8">
        <f t="shared" si="420"/>
        <v>0.70587800000000023</v>
      </c>
      <c r="W6730" s="9">
        <f t="shared" si="421"/>
        <v>1.0460000000000025E-2</v>
      </c>
      <c r="X6730" s="8">
        <f t="shared" si="422"/>
        <v>2.1140140000000005</v>
      </c>
      <c r="Y6730">
        <f t="shared" si="423"/>
        <v>0</v>
      </c>
    </row>
    <row r="6731" spans="20:25" x14ac:dyDescent="0.25">
      <c r="T6731" s="7">
        <v>45180.635416666664</v>
      </c>
      <c r="U6731">
        <v>2.4900000000000002</v>
      </c>
      <c r="V6731" s="8">
        <f t="shared" si="420"/>
        <v>0.23186700000000027</v>
      </c>
      <c r="W6731" s="9">
        <f t="shared" si="421"/>
        <v>0</v>
      </c>
      <c r="X6731" s="8">
        <f t="shared" si="422"/>
        <v>1.8491710000000006</v>
      </c>
      <c r="Y6731">
        <f t="shared" si="423"/>
        <v>0</v>
      </c>
    </row>
    <row r="6732" spans="20:25" x14ac:dyDescent="0.25">
      <c r="T6732" s="7">
        <v>45180.645833333336</v>
      </c>
      <c r="U6732">
        <v>2.56</v>
      </c>
      <c r="V6732" s="8">
        <f t="shared" si="420"/>
        <v>0.42704800000000009</v>
      </c>
      <c r="W6732" s="9">
        <f t="shared" si="421"/>
        <v>3.8600000000000023E-3</v>
      </c>
      <c r="X6732" s="8">
        <f t="shared" si="422"/>
        <v>1.9582240000000004</v>
      </c>
      <c r="Y6732">
        <f t="shared" si="423"/>
        <v>0</v>
      </c>
    </row>
    <row r="6733" spans="20:25" x14ac:dyDescent="0.25">
      <c r="T6733" s="7">
        <v>45180.65625</v>
      </c>
      <c r="U6733">
        <v>2.52</v>
      </c>
      <c r="V6733" s="8">
        <f t="shared" si="420"/>
        <v>0.31551599999999969</v>
      </c>
      <c r="W6733" s="9">
        <f t="shared" si="421"/>
        <v>1.2199999999999989E-3</v>
      </c>
      <c r="X6733" s="8">
        <f t="shared" si="422"/>
        <v>1.8959080000000004</v>
      </c>
      <c r="Y6733">
        <f t="shared" si="423"/>
        <v>0</v>
      </c>
    </row>
    <row r="6734" spans="20:25" x14ac:dyDescent="0.25">
      <c r="T6734" s="7">
        <v>45180.666666666664</v>
      </c>
      <c r="U6734">
        <v>2.67</v>
      </c>
      <c r="V6734" s="8">
        <f t="shared" si="420"/>
        <v>0.73376099999999944</v>
      </c>
      <c r="W6734" s="9">
        <f t="shared" si="421"/>
        <v>1.1120000000000019E-2</v>
      </c>
      <c r="X6734" s="8">
        <f t="shared" si="422"/>
        <v>2.1295930000000003</v>
      </c>
      <c r="Y6734">
        <f t="shared" si="423"/>
        <v>0</v>
      </c>
    </row>
    <row r="6735" spans="20:25" x14ac:dyDescent="0.25">
      <c r="T6735" s="7">
        <v>45180.677083333336</v>
      </c>
      <c r="U6735">
        <v>2.56</v>
      </c>
      <c r="V6735" s="8">
        <f t="shared" si="420"/>
        <v>0.42704800000000009</v>
      </c>
      <c r="W6735" s="9">
        <f t="shared" si="421"/>
        <v>3.8600000000000023E-3</v>
      </c>
      <c r="X6735" s="8">
        <f t="shared" si="422"/>
        <v>1.9582240000000004</v>
      </c>
      <c r="Y6735">
        <f t="shared" si="423"/>
        <v>0</v>
      </c>
    </row>
    <row r="6736" spans="20:25" x14ac:dyDescent="0.25">
      <c r="T6736" s="7">
        <v>45180.6875</v>
      </c>
      <c r="U6736">
        <v>2.58</v>
      </c>
      <c r="V6736" s="8">
        <f t="shared" si="420"/>
        <v>0.4828140000000003</v>
      </c>
      <c r="W6736" s="9">
        <f t="shared" si="421"/>
        <v>5.1800000000000179E-3</v>
      </c>
      <c r="X6736" s="8">
        <f t="shared" si="422"/>
        <v>1.9893820000000004</v>
      </c>
      <c r="Y6736">
        <f t="shared" si="423"/>
        <v>0</v>
      </c>
    </row>
    <row r="6737" spans="20:25" x14ac:dyDescent="0.25">
      <c r="T6737" s="7">
        <v>45180.697916666664</v>
      </c>
      <c r="U6737">
        <v>2.5099999999999998</v>
      </c>
      <c r="V6737" s="8">
        <f t="shared" si="420"/>
        <v>0.2876329999999987</v>
      </c>
      <c r="W6737" s="9">
        <f t="shared" si="421"/>
        <v>5.6000000000000494E-4</v>
      </c>
      <c r="X6737" s="8">
        <f t="shared" si="422"/>
        <v>1.8803290000000001</v>
      </c>
      <c r="Y6737">
        <f t="shared" si="423"/>
        <v>0</v>
      </c>
    </row>
    <row r="6738" spans="20:25" x14ac:dyDescent="0.25">
      <c r="T6738" s="7">
        <v>45180.708333333336</v>
      </c>
      <c r="U6738">
        <v>2.97</v>
      </c>
      <c r="V6738" s="8">
        <f t="shared" si="420"/>
        <v>1.5702510000000007</v>
      </c>
      <c r="W6738" s="9">
        <f t="shared" si="421"/>
        <v>3.0920000000000031E-2</v>
      </c>
      <c r="X6738" s="8">
        <f t="shared" si="422"/>
        <v>2.596963000000001</v>
      </c>
      <c r="Y6738">
        <f t="shared" si="423"/>
        <v>0</v>
      </c>
    </row>
    <row r="6739" spans="20:25" x14ac:dyDescent="0.25">
      <c r="T6739" s="7">
        <v>45180.71875</v>
      </c>
      <c r="U6739">
        <v>3.22</v>
      </c>
      <c r="V6739" s="8">
        <f t="shared" si="420"/>
        <v>2.2673260000000006</v>
      </c>
      <c r="W6739" s="9">
        <f t="shared" si="421"/>
        <v>4.7420000000000018E-2</v>
      </c>
      <c r="X6739" s="8">
        <f t="shared" si="422"/>
        <v>2.986438000000001</v>
      </c>
      <c r="Y6739">
        <f t="shared" si="423"/>
        <v>0</v>
      </c>
    </row>
    <row r="6740" spans="20:25" x14ac:dyDescent="0.25">
      <c r="T6740" s="7">
        <v>45180.729166666664</v>
      </c>
      <c r="U6740">
        <v>2.9</v>
      </c>
      <c r="V6740" s="8">
        <f t="shared" si="420"/>
        <v>1.3750699999999991</v>
      </c>
      <c r="W6740" s="9">
        <f t="shared" si="421"/>
        <v>2.6300000000000018E-2</v>
      </c>
      <c r="X6740" s="8">
        <f t="shared" si="422"/>
        <v>2.4879099999999998</v>
      </c>
      <c r="Y6740">
        <f t="shared" si="423"/>
        <v>0</v>
      </c>
    </row>
    <row r="6741" spans="20:25" x14ac:dyDescent="0.25">
      <c r="T6741" s="7">
        <v>45180.739583333336</v>
      </c>
      <c r="U6741">
        <v>2.78</v>
      </c>
      <c r="V6741" s="8">
        <f t="shared" si="420"/>
        <v>1.0404739999999988</v>
      </c>
      <c r="W6741" s="9">
        <f t="shared" si="421"/>
        <v>1.8380000000000007E-2</v>
      </c>
      <c r="X6741" s="8">
        <f t="shared" si="422"/>
        <v>2.3009619999999997</v>
      </c>
      <c r="Y6741">
        <f t="shared" si="423"/>
        <v>0</v>
      </c>
    </row>
    <row r="6742" spans="20:25" x14ac:dyDescent="0.25">
      <c r="T6742" s="7">
        <v>45181.75</v>
      </c>
      <c r="U6742">
        <v>2.11</v>
      </c>
      <c r="V6742" s="8">
        <f t="shared" si="420"/>
        <v>0</v>
      </c>
      <c r="W6742" s="9">
        <f t="shared" si="421"/>
        <v>0</v>
      </c>
      <c r="X6742" s="8">
        <f t="shared" si="422"/>
        <v>1.2571690000000002</v>
      </c>
      <c r="Y6742">
        <f t="shared" si="423"/>
        <v>0</v>
      </c>
    </row>
    <row r="6743" spans="20:25" x14ac:dyDescent="0.25">
      <c r="T6743" s="7">
        <v>45181.760416666664</v>
      </c>
      <c r="U6743">
        <v>2.11</v>
      </c>
      <c r="V6743" s="8">
        <f t="shared" si="420"/>
        <v>0</v>
      </c>
      <c r="W6743" s="9">
        <f t="shared" si="421"/>
        <v>0</v>
      </c>
      <c r="X6743" s="8">
        <f t="shared" si="422"/>
        <v>1.2571690000000002</v>
      </c>
      <c r="Y6743">
        <f t="shared" si="423"/>
        <v>0</v>
      </c>
    </row>
    <row r="6744" spans="20:25" x14ac:dyDescent="0.25">
      <c r="T6744" s="7">
        <v>45181.770833333336</v>
      </c>
      <c r="U6744">
        <v>2.2000000000000002</v>
      </c>
      <c r="V6744" s="8">
        <f t="shared" si="420"/>
        <v>0</v>
      </c>
      <c r="W6744" s="9">
        <f t="shared" si="421"/>
        <v>0</v>
      </c>
      <c r="X6744" s="8">
        <f t="shared" si="422"/>
        <v>1.3973800000000005</v>
      </c>
      <c r="Y6744">
        <f t="shared" si="423"/>
        <v>0</v>
      </c>
    </row>
    <row r="6745" spans="20:25" x14ac:dyDescent="0.25">
      <c r="T6745" s="7">
        <v>45181.78125</v>
      </c>
      <c r="U6745">
        <v>2.12</v>
      </c>
      <c r="V6745" s="8">
        <f t="shared" si="420"/>
        <v>0</v>
      </c>
      <c r="W6745" s="9">
        <f t="shared" si="421"/>
        <v>0</v>
      </c>
      <c r="X6745" s="8">
        <f t="shared" si="422"/>
        <v>1.2727480000000004</v>
      </c>
      <c r="Y6745">
        <f t="shared" si="423"/>
        <v>0</v>
      </c>
    </row>
    <row r="6746" spans="20:25" x14ac:dyDescent="0.25">
      <c r="T6746" s="7">
        <v>45181.791666666664</v>
      </c>
      <c r="U6746">
        <v>2.11</v>
      </c>
      <c r="V6746" s="8">
        <f t="shared" si="420"/>
        <v>0</v>
      </c>
      <c r="W6746" s="9">
        <f t="shared" si="421"/>
        <v>0</v>
      </c>
      <c r="X6746" s="8">
        <f t="shared" si="422"/>
        <v>1.2571690000000002</v>
      </c>
      <c r="Y6746">
        <f t="shared" si="423"/>
        <v>0</v>
      </c>
    </row>
    <row r="6747" spans="20:25" x14ac:dyDescent="0.25">
      <c r="T6747" s="7">
        <v>45181.802083333336</v>
      </c>
      <c r="U6747">
        <v>2.16</v>
      </c>
      <c r="V6747" s="8">
        <f t="shared" si="420"/>
        <v>0</v>
      </c>
      <c r="W6747" s="9">
        <f t="shared" si="421"/>
        <v>0</v>
      </c>
      <c r="X6747" s="8">
        <f t="shared" si="422"/>
        <v>1.3350640000000005</v>
      </c>
      <c r="Y6747">
        <f t="shared" si="423"/>
        <v>0</v>
      </c>
    </row>
    <row r="6748" spans="20:25" x14ac:dyDescent="0.25">
      <c r="T6748" s="7">
        <v>45181.8125</v>
      </c>
      <c r="U6748">
        <v>2.23</v>
      </c>
      <c r="V6748" s="8">
        <f t="shared" si="420"/>
        <v>0</v>
      </c>
      <c r="W6748" s="9">
        <f t="shared" si="421"/>
        <v>0</v>
      </c>
      <c r="X6748" s="8">
        <f t="shared" si="422"/>
        <v>1.4441170000000003</v>
      </c>
      <c r="Y6748">
        <f t="shared" si="423"/>
        <v>0</v>
      </c>
    </row>
    <row r="6749" spans="20:25" x14ac:dyDescent="0.25">
      <c r="T6749" s="7">
        <v>45181.822916666664</v>
      </c>
      <c r="U6749">
        <v>2.38</v>
      </c>
      <c r="V6749" s="8">
        <f t="shared" si="420"/>
        <v>0</v>
      </c>
      <c r="W6749" s="9">
        <f t="shared" si="421"/>
        <v>0</v>
      </c>
      <c r="X6749" s="8">
        <f t="shared" si="422"/>
        <v>1.6778020000000002</v>
      </c>
      <c r="Y6749">
        <f t="shared" si="423"/>
        <v>0</v>
      </c>
    </row>
    <row r="6750" spans="20:25" x14ac:dyDescent="0.25">
      <c r="T6750" s="7">
        <v>45181.833333333336</v>
      </c>
      <c r="U6750">
        <v>2.27</v>
      </c>
      <c r="V6750" s="8">
        <f t="shared" si="420"/>
        <v>0</v>
      </c>
      <c r="W6750" s="9">
        <f t="shared" si="421"/>
        <v>0</v>
      </c>
      <c r="X6750" s="8">
        <f t="shared" si="422"/>
        <v>1.5064330000000004</v>
      </c>
      <c r="Y6750">
        <f t="shared" si="423"/>
        <v>0</v>
      </c>
    </row>
    <row r="6751" spans="20:25" x14ac:dyDescent="0.25">
      <c r="T6751" s="7">
        <v>45181.84375</v>
      </c>
      <c r="U6751">
        <v>2.27</v>
      </c>
      <c r="V6751" s="8">
        <f t="shared" si="420"/>
        <v>0</v>
      </c>
      <c r="W6751" s="9">
        <f t="shared" si="421"/>
        <v>0</v>
      </c>
      <c r="X6751" s="8">
        <f t="shared" si="422"/>
        <v>1.5064330000000004</v>
      </c>
      <c r="Y6751">
        <f t="shared" si="423"/>
        <v>0</v>
      </c>
    </row>
    <row r="6752" spans="20:25" x14ac:dyDescent="0.25">
      <c r="T6752" s="7">
        <v>45181.854166666664</v>
      </c>
      <c r="U6752">
        <v>2.23</v>
      </c>
      <c r="V6752" s="8">
        <f t="shared" si="420"/>
        <v>0</v>
      </c>
      <c r="W6752" s="9">
        <f t="shared" si="421"/>
        <v>0</v>
      </c>
      <c r="X6752" s="8">
        <f t="shared" si="422"/>
        <v>1.4441170000000003</v>
      </c>
      <c r="Y6752">
        <f t="shared" si="423"/>
        <v>0</v>
      </c>
    </row>
    <row r="6753" spans="20:25" x14ac:dyDescent="0.25">
      <c r="T6753" s="7">
        <v>45181.864583333336</v>
      </c>
      <c r="U6753">
        <v>2.2400000000000002</v>
      </c>
      <c r="V6753" s="8">
        <f t="shared" si="420"/>
        <v>0</v>
      </c>
      <c r="W6753" s="9">
        <f t="shared" si="421"/>
        <v>0</v>
      </c>
      <c r="X6753" s="8">
        <f t="shared" si="422"/>
        <v>1.4596960000000005</v>
      </c>
      <c r="Y6753">
        <f t="shared" si="423"/>
        <v>0</v>
      </c>
    </row>
    <row r="6754" spans="20:25" x14ac:dyDescent="0.25">
      <c r="T6754" s="7">
        <v>45181.875</v>
      </c>
      <c r="U6754">
        <v>2.23</v>
      </c>
      <c r="V6754" s="8">
        <f t="shared" si="420"/>
        <v>0</v>
      </c>
      <c r="W6754" s="9">
        <f t="shared" si="421"/>
        <v>0</v>
      </c>
      <c r="X6754" s="8">
        <f t="shared" si="422"/>
        <v>1.4441170000000003</v>
      </c>
      <c r="Y6754">
        <f t="shared" si="423"/>
        <v>0</v>
      </c>
    </row>
    <row r="6755" spans="20:25" x14ac:dyDescent="0.25">
      <c r="T6755" s="7">
        <v>45181.885416666664</v>
      </c>
      <c r="U6755">
        <v>2.2000000000000002</v>
      </c>
      <c r="V6755" s="8">
        <f t="shared" si="420"/>
        <v>0</v>
      </c>
      <c r="W6755" s="9">
        <f t="shared" si="421"/>
        <v>0</v>
      </c>
      <c r="X6755" s="8">
        <f t="shared" si="422"/>
        <v>1.3973800000000005</v>
      </c>
      <c r="Y6755">
        <f t="shared" si="423"/>
        <v>0</v>
      </c>
    </row>
    <row r="6756" spans="20:25" x14ac:dyDescent="0.25">
      <c r="T6756" s="7">
        <v>45181.895833333336</v>
      </c>
      <c r="U6756">
        <v>2.19</v>
      </c>
      <c r="V6756" s="8">
        <f t="shared" si="420"/>
        <v>0</v>
      </c>
      <c r="W6756" s="9">
        <f t="shared" si="421"/>
        <v>0</v>
      </c>
      <c r="X6756" s="8">
        <f t="shared" si="422"/>
        <v>1.3818010000000003</v>
      </c>
      <c r="Y6756">
        <f t="shared" si="423"/>
        <v>0</v>
      </c>
    </row>
    <row r="6757" spans="20:25" x14ac:dyDescent="0.25">
      <c r="T6757" s="7">
        <v>45181.90625</v>
      </c>
      <c r="U6757">
        <v>2.15</v>
      </c>
      <c r="V6757" s="8">
        <f t="shared" si="420"/>
        <v>0</v>
      </c>
      <c r="W6757" s="9">
        <f t="shared" si="421"/>
        <v>0</v>
      </c>
      <c r="X6757" s="8">
        <f t="shared" si="422"/>
        <v>1.3194850000000002</v>
      </c>
      <c r="Y6757">
        <f t="shared" si="423"/>
        <v>0</v>
      </c>
    </row>
    <row r="6758" spans="20:25" x14ac:dyDescent="0.25">
      <c r="T6758" s="7">
        <v>45181.916666666664</v>
      </c>
      <c r="U6758">
        <v>2.14</v>
      </c>
      <c r="V6758" s="8">
        <f t="shared" si="420"/>
        <v>0</v>
      </c>
      <c r="W6758" s="9">
        <f t="shared" si="421"/>
        <v>0</v>
      </c>
      <c r="X6758" s="8">
        <f t="shared" si="422"/>
        <v>1.3039060000000005</v>
      </c>
      <c r="Y6758">
        <f t="shared" si="423"/>
        <v>0</v>
      </c>
    </row>
    <row r="6759" spans="20:25" x14ac:dyDescent="0.25">
      <c r="T6759" s="7">
        <v>45181.927083333336</v>
      </c>
      <c r="U6759">
        <v>2.11</v>
      </c>
      <c r="V6759" s="8">
        <f t="shared" si="420"/>
        <v>0</v>
      </c>
      <c r="W6759" s="9">
        <f t="shared" si="421"/>
        <v>0</v>
      </c>
      <c r="X6759" s="8">
        <f t="shared" si="422"/>
        <v>1.2571690000000002</v>
      </c>
      <c r="Y6759">
        <f t="shared" si="423"/>
        <v>0</v>
      </c>
    </row>
    <row r="6760" spans="20:25" x14ac:dyDescent="0.25">
      <c r="T6760" s="7">
        <v>45181.9375</v>
      </c>
      <c r="U6760">
        <v>2.2000000000000002</v>
      </c>
      <c r="V6760" s="8">
        <f t="shared" si="420"/>
        <v>0</v>
      </c>
      <c r="W6760" s="9">
        <f t="shared" si="421"/>
        <v>0</v>
      </c>
      <c r="X6760" s="8">
        <f t="shared" si="422"/>
        <v>1.3973800000000005</v>
      </c>
      <c r="Y6760">
        <f t="shared" si="423"/>
        <v>0</v>
      </c>
    </row>
    <row r="6761" spans="20:25" x14ac:dyDescent="0.25">
      <c r="T6761" s="7">
        <v>45181.947916666664</v>
      </c>
      <c r="U6761">
        <v>2.12</v>
      </c>
      <c r="V6761" s="8">
        <f t="shared" si="420"/>
        <v>0</v>
      </c>
      <c r="W6761" s="9">
        <f t="shared" si="421"/>
        <v>0</v>
      </c>
      <c r="X6761" s="8">
        <f t="shared" si="422"/>
        <v>1.2727480000000004</v>
      </c>
      <c r="Y6761">
        <f t="shared" si="423"/>
        <v>0</v>
      </c>
    </row>
    <row r="6762" spans="20:25" x14ac:dyDescent="0.25">
      <c r="T6762" s="7">
        <v>45181.958333333336</v>
      </c>
      <c r="U6762">
        <v>2.09</v>
      </c>
      <c r="V6762" s="8">
        <f t="shared" si="420"/>
        <v>0</v>
      </c>
      <c r="W6762" s="9">
        <f t="shared" si="421"/>
        <v>0</v>
      </c>
      <c r="X6762" s="8">
        <f t="shared" si="422"/>
        <v>1.2260110000000002</v>
      </c>
      <c r="Y6762">
        <f t="shared" si="423"/>
        <v>0</v>
      </c>
    </row>
    <row r="6763" spans="20:25" x14ac:dyDescent="0.25">
      <c r="T6763" s="7">
        <v>45181.96875</v>
      </c>
      <c r="U6763">
        <v>2.13</v>
      </c>
      <c r="V6763" s="8">
        <f t="shared" si="420"/>
        <v>0</v>
      </c>
      <c r="W6763" s="9">
        <f t="shared" si="421"/>
        <v>0</v>
      </c>
      <c r="X6763" s="8">
        <f t="shared" si="422"/>
        <v>1.2883270000000002</v>
      </c>
      <c r="Y6763">
        <f t="shared" si="423"/>
        <v>0</v>
      </c>
    </row>
    <row r="6764" spans="20:25" x14ac:dyDescent="0.25">
      <c r="T6764" s="7">
        <v>45181.979166666664</v>
      </c>
      <c r="U6764">
        <v>2.08</v>
      </c>
      <c r="V6764" s="8">
        <f t="shared" si="420"/>
        <v>0</v>
      </c>
      <c r="W6764" s="9">
        <f t="shared" si="421"/>
        <v>0</v>
      </c>
      <c r="X6764" s="8">
        <f t="shared" si="422"/>
        <v>1.2104320000000004</v>
      </c>
      <c r="Y6764">
        <f t="shared" si="423"/>
        <v>0</v>
      </c>
    </row>
    <row r="6765" spans="20:25" x14ac:dyDescent="0.25">
      <c r="T6765" s="7">
        <v>45181.989583333336</v>
      </c>
      <c r="U6765">
        <v>2.0699999999999998</v>
      </c>
      <c r="V6765" s="8">
        <f t="shared" si="420"/>
        <v>0</v>
      </c>
      <c r="W6765" s="9">
        <f t="shared" si="421"/>
        <v>0</v>
      </c>
      <c r="X6765" s="8">
        <f t="shared" si="422"/>
        <v>1.1948530000000002</v>
      </c>
      <c r="Y6765">
        <f t="shared" si="423"/>
        <v>0</v>
      </c>
    </row>
    <row r="6766" spans="20:25" x14ac:dyDescent="0.25">
      <c r="T6766" s="7">
        <v>45182</v>
      </c>
      <c r="U6766">
        <v>2.0499999999999998</v>
      </c>
      <c r="V6766" s="8">
        <f t="shared" si="420"/>
        <v>0</v>
      </c>
      <c r="W6766" s="9">
        <f t="shared" si="421"/>
        <v>0</v>
      </c>
      <c r="X6766" s="8">
        <f t="shared" si="422"/>
        <v>1.1636950000000001</v>
      </c>
      <c r="Y6766">
        <f t="shared" si="423"/>
        <v>0</v>
      </c>
    </row>
    <row r="6767" spans="20:25" x14ac:dyDescent="0.25">
      <c r="T6767" s="7">
        <v>45182.010416666664</v>
      </c>
      <c r="U6767">
        <v>2.0499999999999998</v>
      </c>
      <c r="V6767" s="8">
        <f t="shared" si="420"/>
        <v>0</v>
      </c>
      <c r="W6767" s="9">
        <f t="shared" si="421"/>
        <v>0</v>
      </c>
      <c r="X6767" s="8">
        <f t="shared" si="422"/>
        <v>1.1636950000000001</v>
      </c>
      <c r="Y6767">
        <f t="shared" si="423"/>
        <v>0</v>
      </c>
    </row>
    <row r="6768" spans="20:25" x14ac:dyDescent="0.25">
      <c r="T6768" s="7">
        <v>45182.020833333336</v>
      </c>
      <c r="U6768">
        <v>2.0499999999999998</v>
      </c>
      <c r="V6768" s="8">
        <f t="shared" si="420"/>
        <v>0</v>
      </c>
      <c r="W6768" s="9">
        <f t="shared" si="421"/>
        <v>0</v>
      </c>
      <c r="X6768" s="8">
        <f t="shared" si="422"/>
        <v>1.1636950000000001</v>
      </c>
      <c r="Y6768">
        <f t="shared" si="423"/>
        <v>0</v>
      </c>
    </row>
    <row r="6769" spans="20:25" x14ac:dyDescent="0.25">
      <c r="T6769" s="7">
        <v>45182.03125</v>
      </c>
      <c r="U6769">
        <v>2.0299999999999998</v>
      </c>
      <c r="V6769" s="8">
        <f t="shared" si="420"/>
        <v>0</v>
      </c>
      <c r="W6769" s="9">
        <f t="shared" si="421"/>
        <v>0</v>
      </c>
      <c r="X6769" s="8">
        <f t="shared" si="422"/>
        <v>1.1325370000000001</v>
      </c>
      <c r="Y6769">
        <f t="shared" si="423"/>
        <v>0</v>
      </c>
    </row>
    <row r="6770" spans="20:25" x14ac:dyDescent="0.25">
      <c r="T6770" s="7">
        <v>45182.041666666664</v>
      </c>
      <c r="U6770">
        <v>2.04</v>
      </c>
      <c r="V6770" s="8">
        <f t="shared" si="420"/>
        <v>0</v>
      </c>
      <c r="W6770" s="9">
        <f t="shared" si="421"/>
        <v>0</v>
      </c>
      <c r="X6770" s="8">
        <f t="shared" si="422"/>
        <v>1.1481160000000004</v>
      </c>
      <c r="Y6770">
        <f t="shared" si="423"/>
        <v>0</v>
      </c>
    </row>
    <row r="6771" spans="20:25" x14ac:dyDescent="0.25">
      <c r="T6771" s="7">
        <v>45182.052083333336</v>
      </c>
      <c r="U6771">
        <v>2.02</v>
      </c>
      <c r="V6771" s="8">
        <f t="shared" si="420"/>
        <v>0</v>
      </c>
      <c r="W6771" s="9">
        <f t="shared" si="421"/>
        <v>0</v>
      </c>
      <c r="X6771" s="8">
        <f t="shared" si="422"/>
        <v>1.1169580000000003</v>
      </c>
      <c r="Y6771">
        <f t="shared" si="423"/>
        <v>0</v>
      </c>
    </row>
    <row r="6772" spans="20:25" x14ac:dyDescent="0.25">
      <c r="T6772" s="7">
        <v>45182.0625</v>
      </c>
      <c r="U6772">
        <v>2.04</v>
      </c>
      <c r="V6772" s="8">
        <f t="shared" si="420"/>
        <v>0</v>
      </c>
      <c r="W6772" s="9">
        <f t="shared" si="421"/>
        <v>0</v>
      </c>
      <c r="X6772" s="8">
        <f t="shared" si="422"/>
        <v>1.1481160000000004</v>
      </c>
      <c r="Y6772">
        <f t="shared" si="423"/>
        <v>0</v>
      </c>
    </row>
    <row r="6773" spans="20:25" x14ac:dyDescent="0.25">
      <c r="T6773" s="7">
        <v>45182.072916666664</v>
      </c>
      <c r="U6773">
        <v>2.0299999999999998</v>
      </c>
      <c r="V6773" s="8">
        <f t="shared" si="420"/>
        <v>0</v>
      </c>
      <c r="W6773" s="9">
        <f t="shared" si="421"/>
        <v>0</v>
      </c>
      <c r="X6773" s="8">
        <f t="shared" si="422"/>
        <v>1.1325370000000001</v>
      </c>
      <c r="Y6773">
        <f t="shared" si="423"/>
        <v>0</v>
      </c>
    </row>
    <row r="6774" spans="20:25" x14ac:dyDescent="0.25">
      <c r="T6774" s="7">
        <v>45182.083333333336</v>
      </c>
      <c r="U6774">
        <v>2.0299999999999998</v>
      </c>
      <c r="V6774" s="8">
        <f t="shared" si="420"/>
        <v>0</v>
      </c>
      <c r="W6774" s="9">
        <f t="shared" si="421"/>
        <v>0</v>
      </c>
      <c r="X6774" s="8">
        <f t="shared" si="422"/>
        <v>1.1325370000000001</v>
      </c>
      <c r="Y6774">
        <f t="shared" si="423"/>
        <v>0</v>
      </c>
    </row>
    <row r="6775" spans="20:25" x14ac:dyDescent="0.25">
      <c r="T6775" s="7">
        <v>45182.09375</v>
      </c>
      <c r="U6775">
        <v>2.02</v>
      </c>
      <c r="V6775" s="8">
        <f t="shared" si="420"/>
        <v>0</v>
      </c>
      <c r="W6775" s="9">
        <f t="shared" si="421"/>
        <v>0</v>
      </c>
      <c r="X6775" s="8">
        <f t="shared" si="422"/>
        <v>1.1169580000000003</v>
      </c>
      <c r="Y6775">
        <f t="shared" si="423"/>
        <v>0</v>
      </c>
    </row>
    <row r="6776" spans="20:25" x14ac:dyDescent="0.25">
      <c r="T6776" s="7">
        <v>45182.104166666664</v>
      </c>
      <c r="U6776">
        <v>1.99</v>
      </c>
      <c r="V6776" s="8">
        <f t="shared" si="420"/>
        <v>0</v>
      </c>
      <c r="W6776" s="9">
        <f t="shared" si="421"/>
        <v>0</v>
      </c>
      <c r="X6776" s="8">
        <f t="shared" si="422"/>
        <v>1.0702210000000001</v>
      </c>
      <c r="Y6776">
        <f t="shared" si="423"/>
        <v>0</v>
      </c>
    </row>
    <row r="6777" spans="20:25" x14ac:dyDescent="0.25">
      <c r="T6777" s="7">
        <v>45182.114583333336</v>
      </c>
      <c r="U6777">
        <v>2</v>
      </c>
      <c r="V6777" s="8">
        <f t="shared" si="420"/>
        <v>0</v>
      </c>
      <c r="W6777" s="9">
        <f t="shared" si="421"/>
        <v>0</v>
      </c>
      <c r="X6777" s="8">
        <f t="shared" si="422"/>
        <v>1.0858000000000003</v>
      </c>
      <c r="Y6777">
        <f t="shared" si="423"/>
        <v>0</v>
      </c>
    </row>
    <row r="6778" spans="20:25" x14ac:dyDescent="0.25">
      <c r="T6778" s="7">
        <v>45182.125</v>
      </c>
      <c r="U6778">
        <v>2</v>
      </c>
      <c r="V6778" s="8">
        <f t="shared" si="420"/>
        <v>0</v>
      </c>
      <c r="W6778" s="9">
        <f t="shared" si="421"/>
        <v>0</v>
      </c>
      <c r="X6778" s="8">
        <f t="shared" si="422"/>
        <v>1.0858000000000003</v>
      </c>
      <c r="Y6778">
        <f t="shared" si="423"/>
        <v>0</v>
      </c>
    </row>
    <row r="6779" spans="20:25" x14ac:dyDescent="0.25">
      <c r="T6779" s="7">
        <v>45182.135416666664</v>
      </c>
      <c r="U6779">
        <v>1.98</v>
      </c>
      <c r="V6779" s="8">
        <f t="shared" si="420"/>
        <v>0</v>
      </c>
      <c r="W6779" s="9">
        <f t="shared" si="421"/>
        <v>0</v>
      </c>
      <c r="X6779" s="8">
        <f t="shared" si="422"/>
        <v>1.0546420000000003</v>
      </c>
      <c r="Y6779">
        <f t="shared" si="423"/>
        <v>0</v>
      </c>
    </row>
    <row r="6780" spans="20:25" x14ac:dyDescent="0.25">
      <c r="T6780" s="7">
        <v>45182.145833333336</v>
      </c>
      <c r="U6780">
        <v>1.99</v>
      </c>
      <c r="V6780" s="8">
        <f t="shared" si="420"/>
        <v>0</v>
      </c>
      <c r="W6780" s="9">
        <f t="shared" si="421"/>
        <v>0</v>
      </c>
      <c r="X6780" s="8">
        <f t="shared" si="422"/>
        <v>1.0702210000000001</v>
      </c>
      <c r="Y6780">
        <f t="shared" si="423"/>
        <v>0</v>
      </c>
    </row>
    <row r="6781" spans="20:25" x14ac:dyDescent="0.25">
      <c r="T6781" s="7">
        <v>45182.15625</v>
      </c>
      <c r="U6781">
        <v>1.97</v>
      </c>
      <c r="V6781" s="8">
        <f t="shared" si="420"/>
        <v>0</v>
      </c>
      <c r="W6781" s="9">
        <f t="shared" si="421"/>
        <v>0</v>
      </c>
      <c r="X6781" s="8">
        <f t="shared" si="422"/>
        <v>1.0390630000000001</v>
      </c>
      <c r="Y6781">
        <f t="shared" si="423"/>
        <v>0</v>
      </c>
    </row>
    <row r="6782" spans="20:25" x14ac:dyDescent="0.25">
      <c r="T6782" s="7">
        <v>45182.166666666664</v>
      </c>
      <c r="U6782">
        <v>1.94</v>
      </c>
      <c r="V6782" s="8">
        <f t="shared" si="420"/>
        <v>0</v>
      </c>
      <c r="W6782" s="9">
        <f t="shared" si="421"/>
        <v>0</v>
      </c>
      <c r="X6782" s="8">
        <f t="shared" si="422"/>
        <v>0.99232600000000026</v>
      </c>
      <c r="Y6782">
        <f t="shared" si="423"/>
        <v>0</v>
      </c>
    </row>
    <row r="6783" spans="20:25" x14ac:dyDescent="0.25">
      <c r="T6783" s="7">
        <v>45182.177083333336</v>
      </c>
      <c r="U6783">
        <v>1.96</v>
      </c>
      <c r="V6783" s="8">
        <f t="shared" si="420"/>
        <v>0</v>
      </c>
      <c r="W6783" s="9">
        <f t="shared" si="421"/>
        <v>0</v>
      </c>
      <c r="X6783" s="8">
        <f t="shared" si="422"/>
        <v>1.0234840000000003</v>
      </c>
      <c r="Y6783">
        <f t="shared" si="423"/>
        <v>0</v>
      </c>
    </row>
    <row r="6784" spans="20:25" x14ac:dyDescent="0.25">
      <c r="T6784" s="7">
        <v>45182.1875</v>
      </c>
      <c r="U6784">
        <v>1.95</v>
      </c>
      <c r="V6784" s="8">
        <f t="shared" si="420"/>
        <v>0</v>
      </c>
      <c r="W6784" s="9">
        <f t="shared" si="421"/>
        <v>0</v>
      </c>
      <c r="X6784" s="8">
        <f t="shared" si="422"/>
        <v>1.0079050000000001</v>
      </c>
      <c r="Y6784">
        <f t="shared" si="423"/>
        <v>0</v>
      </c>
    </row>
    <row r="6785" spans="20:25" x14ac:dyDescent="0.25">
      <c r="T6785" s="7">
        <v>45182.197916666664</v>
      </c>
      <c r="U6785">
        <v>1.96</v>
      </c>
      <c r="V6785" s="8">
        <f t="shared" si="420"/>
        <v>0</v>
      </c>
      <c r="W6785" s="9">
        <f t="shared" si="421"/>
        <v>0</v>
      </c>
      <c r="X6785" s="8">
        <f t="shared" si="422"/>
        <v>1.0234840000000003</v>
      </c>
      <c r="Y6785">
        <f t="shared" si="423"/>
        <v>0</v>
      </c>
    </row>
    <row r="6786" spans="20:25" x14ac:dyDescent="0.25">
      <c r="T6786" s="7">
        <v>45182.208333333336</v>
      </c>
      <c r="U6786">
        <v>1.92</v>
      </c>
      <c r="V6786" s="8">
        <f t="shared" si="420"/>
        <v>0</v>
      </c>
      <c r="W6786" s="9">
        <f t="shared" si="421"/>
        <v>0</v>
      </c>
      <c r="X6786" s="8">
        <f t="shared" si="422"/>
        <v>0.96116800000000024</v>
      </c>
      <c r="Y6786">
        <f t="shared" si="423"/>
        <v>0</v>
      </c>
    </row>
    <row r="6787" spans="20:25" x14ac:dyDescent="0.25">
      <c r="T6787" s="7">
        <v>45182.21875</v>
      </c>
      <c r="U6787">
        <v>1.94</v>
      </c>
      <c r="V6787" s="8">
        <f t="shared" ref="V6787:V6850" si="424">IF(2.7883*U6787-6.711&lt;0,0,2.7883*U6787-6.711)</f>
        <v>0</v>
      </c>
      <c r="W6787" s="9">
        <f t="shared" ref="W6787:W6850" si="425">IF(0.066*U6787-0.1651&lt;0,0,0.066*U6787-0.1651)</f>
        <v>0</v>
      </c>
      <c r="X6787" s="8">
        <f t="shared" ref="X6787:X6850" si="426">IF(1.5579*U6787-2.03&lt;0,0,1.5579*U6787-2.03)</f>
        <v>0.99232600000000026</v>
      </c>
      <c r="Y6787">
        <f t="shared" ref="Y6787:Y6850" si="427">IF(1.2304*U6787-6.1782&lt;0,0,1.2304*U6787-6.1782)</f>
        <v>0</v>
      </c>
    </row>
    <row r="6788" spans="20:25" x14ac:dyDescent="0.25">
      <c r="T6788" s="7">
        <v>45182.229166666664</v>
      </c>
      <c r="U6788">
        <v>1.93</v>
      </c>
      <c r="V6788" s="8">
        <f t="shared" si="424"/>
        <v>0</v>
      </c>
      <c r="W6788" s="9">
        <f t="shared" si="425"/>
        <v>0</v>
      </c>
      <c r="X6788" s="8">
        <f t="shared" si="426"/>
        <v>0.97674700000000003</v>
      </c>
      <c r="Y6788">
        <f t="shared" si="427"/>
        <v>0</v>
      </c>
    </row>
    <row r="6789" spans="20:25" x14ac:dyDescent="0.25">
      <c r="T6789" s="7">
        <v>45182.239583333336</v>
      </c>
      <c r="U6789">
        <v>2.0499999999999998</v>
      </c>
      <c r="V6789" s="8">
        <f t="shared" si="424"/>
        <v>0</v>
      </c>
      <c r="W6789" s="9">
        <f t="shared" si="425"/>
        <v>0</v>
      </c>
      <c r="X6789" s="8">
        <f t="shared" si="426"/>
        <v>1.1636950000000001</v>
      </c>
      <c r="Y6789">
        <f t="shared" si="427"/>
        <v>0</v>
      </c>
    </row>
    <row r="6790" spans="20:25" x14ac:dyDescent="0.25">
      <c r="T6790" s="7">
        <v>45182.25</v>
      </c>
      <c r="U6790">
        <v>1.95</v>
      </c>
      <c r="V6790" s="8">
        <f t="shared" si="424"/>
        <v>0</v>
      </c>
      <c r="W6790" s="9">
        <f t="shared" si="425"/>
        <v>0</v>
      </c>
      <c r="X6790" s="8">
        <f t="shared" si="426"/>
        <v>1.0079050000000001</v>
      </c>
      <c r="Y6790">
        <f t="shared" si="427"/>
        <v>0</v>
      </c>
    </row>
    <row r="6791" spans="20:25" x14ac:dyDescent="0.25">
      <c r="T6791" s="7">
        <v>45182.260416666664</v>
      </c>
      <c r="U6791">
        <v>1.95</v>
      </c>
      <c r="V6791" s="8">
        <f t="shared" si="424"/>
        <v>0</v>
      </c>
      <c r="W6791" s="9">
        <f t="shared" si="425"/>
        <v>0</v>
      </c>
      <c r="X6791" s="8">
        <f t="shared" si="426"/>
        <v>1.0079050000000001</v>
      </c>
      <c r="Y6791">
        <f t="shared" si="427"/>
        <v>0</v>
      </c>
    </row>
    <row r="6792" spans="20:25" x14ac:dyDescent="0.25">
      <c r="T6792" s="7">
        <v>45182.270833333336</v>
      </c>
      <c r="U6792">
        <v>1.97</v>
      </c>
      <c r="V6792" s="8">
        <f t="shared" si="424"/>
        <v>0</v>
      </c>
      <c r="W6792" s="9">
        <f t="shared" si="425"/>
        <v>0</v>
      </c>
      <c r="X6792" s="8">
        <f t="shared" si="426"/>
        <v>1.0390630000000001</v>
      </c>
      <c r="Y6792">
        <f t="shared" si="427"/>
        <v>0</v>
      </c>
    </row>
    <row r="6793" spans="20:25" x14ac:dyDescent="0.25">
      <c r="T6793" s="7">
        <v>45182.28125</v>
      </c>
      <c r="U6793">
        <v>2.12</v>
      </c>
      <c r="V6793" s="8">
        <f t="shared" si="424"/>
        <v>0</v>
      </c>
      <c r="W6793" s="9">
        <f t="shared" si="425"/>
        <v>0</v>
      </c>
      <c r="X6793" s="8">
        <f t="shared" si="426"/>
        <v>1.2727480000000004</v>
      </c>
      <c r="Y6793">
        <f t="shared" si="427"/>
        <v>0</v>
      </c>
    </row>
    <row r="6794" spans="20:25" x14ac:dyDescent="0.25">
      <c r="T6794" s="7">
        <v>45182.291666666664</v>
      </c>
      <c r="U6794">
        <v>2.17</v>
      </c>
      <c r="V6794" s="8">
        <f t="shared" si="424"/>
        <v>0</v>
      </c>
      <c r="W6794" s="9">
        <f t="shared" si="425"/>
        <v>0</v>
      </c>
      <c r="X6794" s="8">
        <f t="shared" si="426"/>
        <v>1.3506430000000003</v>
      </c>
      <c r="Y6794">
        <f t="shared" si="427"/>
        <v>0</v>
      </c>
    </row>
    <row r="6795" spans="20:25" x14ac:dyDescent="0.25">
      <c r="T6795" s="7">
        <v>45182.302083333336</v>
      </c>
      <c r="U6795">
        <v>2.06</v>
      </c>
      <c r="V6795" s="8">
        <f t="shared" si="424"/>
        <v>0</v>
      </c>
      <c r="W6795" s="9">
        <f t="shared" si="425"/>
        <v>0</v>
      </c>
      <c r="X6795" s="8">
        <f t="shared" si="426"/>
        <v>1.1792740000000004</v>
      </c>
      <c r="Y6795">
        <f t="shared" si="427"/>
        <v>0</v>
      </c>
    </row>
    <row r="6796" spans="20:25" x14ac:dyDescent="0.25">
      <c r="T6796" s="7">
        <v>45182.3125</v>
      </c>
      <c r="U6796">
        <v>1.99</v>
      </c>
      <c r="V6796" s="8">
        <f t="shared" si="424"/>
        <v>0</v>
      </c>
      <c r="W6796" s="9">
        <f t="shared" si="425"/>
        <v>0</v>
      </c>
      <c r="X6796" s="8">
        <f t="shared" si="426"/>
        <v>1.0702210000000001</v>
      </c>
      <c r="Y6796">
        <f t="shared" si="427"/>
        <v>0</v>
      </c>
    </row>
    <row r="6797" spans="20:25" x14ac:dyDescent="0.25">
      <c r="T6797" s="7">
        <v>45182.322916666664</v>
      </c>
      <c r="U6797">
        <v>1.94</v>
      </c>
      <c r="V6797" s="8">
        <f t="shared" si="424"/>
        <v>0</v>
      </c>
      <c r="W6797" s="9">
        <f t="shared" si="425"/>
        <v>0</v>
      </c>
      <c r="X6797" s="8">
        <f t="shared" si="426"/>
        <v>0.99232600000000026</v>
      </c>
      <c r="Y6797">
        <f t="shared" si="427"/>
        <v>0</v>
      </c>
    </row>
    <row r="6798" spans="20:25" x14ac:dyDescent="0.25">
      <c r="T6798" s="7">
        <v>45182.333333333336</v>
      </c>
      <c r="U6798">
        <v>1.91</v>
      </c>
      <c r="V6798" s="8">
        <f t="shared" si="424"/>
        <v>0</v>
      </c>
      <c r="W6798" s="9">
        <f t="shared" si="425"/>
        <v>0</v>
      </c>
      <c r="X6798" s="8">
        <f t="shared" si="426"/>
        <v>0.94558900000000001</v>
      </c>
      <c r="Y6798">
        <f t="shared" si="427"/>
        <v>0</v>
      </c>
    </row>
    <row r="6799" spans="20:25" x14ac:dyDescent="0.25">
      <c r="T6799" s="7">
        <v>45182.34375</v>
      </c>
      <c r="U6799">
        <v>1.87</v>
      </c>
      <c r="V6799" s="8">
        <f t="shared" si="424"/>
        <v>0</v>
      </c>
      <c r="W6799" s="9">
        <f t="shared" si="425"/>
        <v>0</v>
      </c>
      <c r="X6799" s="8">
        <f t="shared" si="426"/>
        <v>0.88327300000000042</v>
      </c>
      <c r="Y6799">
        <f t="shared" si="427"/>
        <v>0</v>
      </c>
    </row>
    <row r="6800" spans="20:25" x14ac:dyDescent="0.25">
      <c r="T6800" s="7">
        <v>45182.354166666664</v>
      </c>
      <c r="U6800">
        <v>1.86</v>
      </c>
      <c r="V6800" s="8">
        <f t="shared" si="424"/>
        <v>0</v>
      </c>
      <c r="W6800" s="9">
        <f t="shared" si="425"/>
        <v>0</v>
      </c>
      <c r="X6800" s="8">
        <f t="shared" si="426"/>
        <v>0.86769400000000063</v>
      </c>
      <c r="Y6800">
        <f t="shared" si="427"/>
        <v>0</v>
      </c>
    </row>
    <row r="6801" spans="20:25" x14ac:dyDescent="0.25">
      <c r="T6801" s="7">
        <v>45182.364583333336</v>
      </c>
      <c r="U6801">
        <v>1.85</v>
      </c>
      <c r="V6801" s="8">
        <f t="shared" si="424"/>
        <v>0</v>
      </c>
      <c r="W6801" s="9">
        <f t="shared" si="425"/>
        <v>0</v>
      </c>
      <c r="X6801" s="8">
        <f t="shared" si="426"/>
        <v>0.8521150000000004</v>
      </c>
      <c r="Y6801">
        <f t="shared" si="427"/>
        <v>0</v>
      </c>
    </row>
    <row r="6802" spans="20:25" x14ac:dyDescent="0.25">
      <c r="T6802" s="7">
        <v>45182.375</v>
      </c>
      <c r="U6802">
        <v>1.83</v>
      </c>
      <c r="V6802" s="8">
        <f t="shared" si="424"/>
        <v>0</v>
      </c>
      <c r="W6802" s="9">
        <f t="shared" si="425"/>
        <v>0</v>
      </c>
      <c r="X6802" s="8">
        <f t="shared" si="426"/>
        <v>0.82095700000000038</v>
      </c>
      <c r="Y6802">
        <f t="shared" si="427"/>
        <v>0</v>
      </c>
    </row>
    <row r="6803" spans="20:25" x14ac:dyDescent="0.25">
      <c r="T6803" s="7">
        <v>45182.385416666664</v>
      </c>
      <c r="U6803">
        <v>1.94</v>
      </c>
      <c r="V6803" s="8">
        <f t="shared" si="424"/>
        <v>0</v>
      </c>
      <c r="W6803" s="9">
        <f t="shared" si="425"/>
        <v>0</v>
      </c>
      <c r="X6803" s="8">
        <f t="shared" si="426"/>
        <v>0.99232600000000026</v>
      </c>
      <c r="Y6803">
        <f t="shared" si="427"/>
        <v>0</v>
      </c>
    </row>
    <row r="6804" spans="20:25" x14ac:dyDescent="0.25">
      <c r="T6804" s="7">
        <v>45182.395833333336</v>
      </c>
      <c r="U6804">
        <v>1.85</v>
      </c>
      <c r="V6804" s="8">
        <f t="shared" si="424"/>
        <v>0</v>
      </c>
      <c r="W6804" s="9">
        <f t="shared" si="425"/>
        <v>0</v>
      </c>
      <c r="X6804" s="8">
        <f t="shared" si="426"/>
        <v>0.8521150000000004</v>
      </c>
      <c r="Y6804">
        <f t="shared" si="427"/>
        <v>0</v>
      </c>
    </row>
    <row r="6805" spans="20:25" x14ac:dyDescent="0.25">
      <c r="T6805" s="7">
        <v>45182.40625</v>
      </c>
      <c r="U6805">
        <v>1.86</v>
      </c>
      <c r="V6805" s="8">
        <f t="shared" si="424"/>
        <v>0</v>
      </c>
      <c r="W6805" s="9">
        <f t="shared" si="425"/>
        <v>0</v>
      </c>
      <c r="X6805" s="8">
        <f t="shared" si="426"/>
        <v>0.86769400000000063</v>
      </c>
      <c r="Y6805">
        <f t="shared" si="427"/>
        <v>0</v>
      </c>
    </row>
    <row r="6806" spans="20:25" x14ac:dyDescent="0.25">
      <c r="T6806" s="7">
        <v>45182.416666666664</v>
      </c>
      <c r="U6806">
        <v>1.99</v>
      </c>
      <c r="V6806" s="8">
        <f t="shared" si="424"/>
        <v>0</v>
      </c>
      <c r="W6806" s="9">
        <f t="shared" si="425"/>
        <v>0</v>
      </c>
      <c r="X6806" s="8">
        <f t="shared" si="426"/>
        <v>1.0702210000000001</v>
      </c>
      <c r="Y6806">
        <f t="shared" si="427"/>
        <v>0</v>
      </c>
    </row>
    <row r="6807" spans="20:25" x14ac:dyDescent="0.25">
      <c r="T6807" s="7">
        <v>45182.427083333336</v>
      </c>
      <c r="U6807">
        <v>1.86</v>
      </c>
      <c r="V6807" s="8">
        <f t="shared" si="424"/>
        <v>0</v>
      </c>
      <c r="W6807" s="9">
        <f t="shared" si="425"/>
        <v>0</v>
      </c>
      <c r="X6807" s="8">
        <f t="shared" si="426"/>
        <v>0.86769400000000063</v>
      </c>
      <c r="Y6807">
        <f t="shared" si="427"/>
        <v>0</v>
      </c>
    </row>
    <row r="6808" spans="20:25" x14ac:dyDescent="0.25">
      <c r="T6808" s="7">
        <v>45182.4375</v>
      </c>
      <c r="U6808">
        <v>1.81</v>
      </c>
      <c r="V6808" s="8">
        <f t="shared" si="424"/>
        <v>0</v>
      </c>
      <c r="W6808" s="9">
        <f t="shared" si="425"/>
        <v>0</v>
      </c>
      <c r="X6808" s="8">
        <f t="shared" si="426"/>
        <v>0.78979900000000036</v>
      </c>
      <c r="Y6808">
        <f t="shared" si="427"/>
        <v>0</v>
      </c>
    </row>
    <row r="6809" spans="20:25" x14ac:dyDescent="0.25">
      <c r="T6809" s="7">
        <v>45182.447916666664</v>
      </c>
      <c r="U6809">
        <v>1.78</v>
      </c>
      <c r="V6809" s="8">
        <f t="shared" si="424"/>
        <v>0</v>
      </c>
      <c r="W6809" s="9">
        <f t="shared" si="425"/>
        <v>0</v>
      </c>
      <c r="X6809" s="8">
        <f t="shared" si="426"/>
        <v>0.74306200000000056</v>
      </c>
      <c r="Y6809">
        <f t="shared" si="427"/>
        <v>0</v>
      </c>
    </row>
    <row r="6810" spans="20:25" x14ac:dyDescent="0.25">
      <c r="T6810" s="7">
        <v>45182.458333333336</v>
      </c>
      <c r="U6810">
        <v>1.79</v>
      </c>
      <c r="V6810" s="8">
        <f t="shared" si="424"/>
        <v>0</v>
      </c>
      <c r="W6810" s="9">
        <f t="shared" si="425"/>
        <v>0</v>
      </c>
      <c r="X6810" s="8">
        <f t="shared" si="426"/>
        <v>0.75864100000000034</v>
      </c>
      <c r="Y6810">
        <f t="shared" si="427"/>
        <v>0</v>
      </c>
    </row>
    <row r="6811" spans="20:25" x14ac:dyDescent="0.25">
      <c r="T6811" s="7">
        <v>45182.46875</v>
      </c>
      <c r="U6811">
        <v>2.09</v>
      </c>
      <c r="V6811" s="8">
        <f t="shared" si="424"/>
        <v>0</v>
      </c>
      <c r="W6811" s="9">
        <f t="shared" si="425"/>
        <v>0</v>
      </c>
      <c r="X6811" s="8">
        <f t="shared" si="426"/>
        <v>1.2260110000000002</v>
      </c>
      <c r="Y6811">
        <f t="shared" si="427"/>
        <v>0</v>
      </c>
    </row>
    <row r="6812" spans="20:25" x14ac:dyDescent="0.25">
      <c r="T6812" s="7">
        <v>45182.479166666664</v>
      </c>
      <c r="U6812">
        <v>3.68</v>
      </c>
      <c r="V6812" s="8">
        <f t="shared" si="424"/>
        <v>3.549944</v>
      </c>
      <c r="W6812" s="9">
        <f t="shared" si="425"/>
        <v>7.7780000000000016E-2</v>
      </c>
      <c r="X6812" s="8">
        <f t="shared" si="426"/>
        <v>3.703072000000001</v>
      </c>
      <c r="Y6812">
        <f t="shared" si="427"/>
        <v>0</v>
      </c>
    </row>
    <row r="6813" spans="20:25" x14ac:dyDescent="0.25">
      <c r="T6813" s="7">
        <v>45182.489583333336</v>
      </c>
      <c r="U6813">
        <v>3.18</v>
      </c>
      <c r="V6813" s="8">
        <f t="shared" si="424"/>
        <v>2.1557940000000002</v>
      </c>
      <c r="W6813" s="9">
        <f t="shared" si="425"/>
        <v>4.4780000000000014E-2</v>
      </c>
      <c r="X6813" s="8">
        <f t="shared" si="426"/>
        <v>2.924122000000001</v>
      </c>
      <c r="Y6813">
        <f t="shared" si="427"/>
        <v>0</v>
      </c>
    </row>
    <row r="6814" spans="20:25" x14ac:dyDescent="0.25">
      <c r="T6814" s="7">
        <v>45182.5</v>
      </c>
      <c r="U6814">
        <v>2.86</v>
      </c>
      <c r="V6814" s="8">
        <f t="shared" si="424"/>
        <v>1.2635379999999996</v>
      </c>
      <c r="W6814" s="9">
        <f t="shared" si="425"/>
        <v>2.3660000000000014E-2</v>
      </c>
      <c r="X6814" s="8">
        <f t="shared" si="426"/>
        <v>2.4255939999999998</v>
      </c>
      <c r="Y6814">
        <f t="shared" si="427"/>
        <v>0</v>
      </c>
    </row>
    <row r="6815" spans="20:25" x14ac:dyDescent="0.25">
      <c r="T6815" s="7">
        <v>45182.510416666664</v>
      </c>
      <c r="U6815">
        <v>2.58</v>
      </c>
      <c r="V6815" s="8">
        <f t="shared" si="424"/>
        <v>0.4828140000000003</v>
      </c>
      <c r="W6815" s="9">
        <f t="shared" si="425"/>
        <v>5.1800000000000179E-3</v>
      </c>
      <c r="X6815" s="8">
        <f t="shared" si="426"/>
        <v>1.9893820000000004</v>
      </c>
      <c r="Y6815">
        <f t="shared" si="427"/>
        <v>0</v>
      </c>
    </row>
    <row r="6816" spans="20:25" x14ac:dyDescent="0.25">
      <c r="T6816" s="7">
        <v>45182.520833333336</v>
      </c>
      <c r="U6816">
        <v>2.38</v>
      </c>
      <c r="V6816" s="8">
        <f t="shared" si="424"/>
        <v>0</v>
      </c>
      <c r="W6816" s="9">
        <f t="shared" si="425"/>
        <v>0</v>
      </c>
      <c r="X6816" s="8">
        <f t="shared" si="426"/>
        <v>1.6778020000000002</v>
      </c>
      <c r="Y6816">
        <f t="shared" si="427"/>
        <v>0</v>
      </c>
    </row>
    <row r="6817" spans="20:25" x14ac:dyDescent="0.25">
      <c r="T6817" s="7">
        <v>45182.53125</v>
      </c>
      <c r="U6817">
        <v>2.3199999999999998</v>
      </c>
      <c r="V6817" s="8">
        <f t="shared" si="424"/>
        <v>0</v>
      </c>
      <c r="W6817" s="9">
        <f t="shared" si="425"/>
        <v>0</v>
      </c>
      <c r="X6817" s="8">
        <f t="shared" si="426"/>
        <v>1.5843280000000002</v>
      </c>
      <c r="Y6817">
        <f t="shared" si="427"/>
        <v>0</v>
      </c>
    </row>
    <row r="6818" spans="20:25" x14ac:dyDescent="0.25">
      <c r="T6818" s="7">
        <v>45182.541666666664</v>
      </c>
      <c r="U6818">
        <v>2.27</v>
      </c>
      <c r="V6818" s="8">
        <f t="shared" si="424"/>
        <v>0</v>
      </c>
      <c r="W6818" s="9">
        <f t="shared" si="425"/>
        <v>0</v>
      </c>
      <c r="X6818" s="8">
        <f t="shared" si="426"/>
        <v>1.5064330000000004</v>
      </c>
      <c r="Y6818">
        <f t="shared" si="427"/>
        <v>0</v>
      </c>
    </row>
    <row r="6819" spans="20:25" x14ac:dyDescent="0.25">
      <c r="T6819" s="7">
        <v>45182.552083333336</v>
      </c>
      <c r="U6819">
        <v>2.2799999999999998</v>
      </c>
      <c r="V6819" s="8">
        <f t="shared" si="424"/>
        <v>0</v>
      </c>
      <c r="W6819" s="9">
        <f t="shared" si="425"/>
        <v>0</v>
      </c>
      <c r="X6819" s="8">
        <f t="shared" si="426"/>
        <v>1.5220120000000001</v>
      </c>
      <c r="Y6819">
        <f t="shared" si="427"/>
        <v>0</v>
      </c>
    </row>
    <row r="6820" spans="20:25" x14ac:dyDescent="0.25">
      <c r="T6820" s="7">
        <v>45182.5625</v>
      </c>
      <c r="U6820">
        <v>2.39</v>
      </c>
      <c r="V6820" s="8">
        <f t="shared" si="424"/>
        <v>0</v>
      </c>
      <c r="W6820" s="9">
        <f t="shared" si="425"/>
        <v>0</v>
      </c>
      <c r="X6820" s="8">
        <f t="shared" si="426"/>
        <v>1.6933810000000005</v>
      </c>
      <c r="Y6820">
        <f t="shared" si="427"/>
        <v>0</v>
      </c>
    </row>
    <row r="6821" spans="20:25" x14ac:dyDescent="0.25">
      <c r="T6821" s="7">
        <v>45182.572916666664</v>
      </c>
      <c r="U6821">
        <v>2.69</v>
      </c>
      <c r="V6821" s="8">
        <f t="shared" si="424"/>
        <v>0.78952699999999965</v>
      </c>
      <c r="W6821" s="9">
        <f t="shared" si="425"/>
        <v>1.2440000000000007E-2</v>
      </c>
      <c r="X6821" s="8">
        <f t="shared" si="426"/>
        <v>2.1607509999999999</v>
      </c>
      <c r="Y6821">
        <f t="shared" si="427"/>
        <v>0</v>
      </c>
    </row>
    <row r="6822" spans="20:25" x14ac:dyDescent="0.25">
      <c r="T6822" s="7">
        <v>45182.583333333336</v>
      </c>
      <c r="U6822">
        <v>3.6</v>
      </c>
      <c r="V6822" s="8">
        <f t="shared" si="424"/>
        <v>3.3268799999999992</v>
      </c>
      <c r="W6822" s="9">
        <f t="shared" si="425"/>
        <v>7.2500000000000009E-2</v>
      </c>
      <c r="X6822" s="8">
        <f t="shared" si="426"/>
        <v>3.578440000000001</v>
      </c>
      <c r="Y6822">
        <f t="shared" si="427"/>
        <v>0</v>
      </c>
    </row>
    <row r="6823" spans="20:25" x14ac:dyDescent="0.25">
      <c r="T6823" s="7">
        <v>45182.59375</v>
      </c>
      <c r="U6823">
        <v>3.33</v>
      </c>
      <c r="V6823" s="8">
        <f t="shared" si="424"/>
        <v>2.5740389999999991</v>
      </c>
      <c r="W6823" s="9">
        <f t="shared" si="425"/>
        <v>5.4680000000000006E-2</v>
      </c>
      <c r="X6823" s="8">
        <f t="shared" si="426"/>
        <v>3.1578070000000005</v>
      </c>
      <c r="Y6823">
        <f t="shared" si="427"/>
        <v>0</v>
      </c>
    </row>
    <row r="6824" spans="20:25" x14ac:dyDescent="0.25">
      <c r="T6824" s="7">
        <v>45182.604166666664</v>
      </c>
      <c r="U6824">
        <v>2.94</v>
      </c>
      <c r="V6824" s="8">
        <f t="shared" si="424"/>
        <v>1.4866019999999995</v>
      </c>
      <c r="W6824" s="9">
        <f t="shared" si="425"/>
        <v>2.8940000000000021E-2</v>
      </c>
      <c r="X6824" s="8">
        <f t="shared" si="426"/>
        <v>2.5502259999999999</v>
      </c>
      <c r="Y6824">
        <f t="shared" si="427"/>
        <v>0</v>
      </c>
    </row>
    <row r="6825" spans="20:25" x14ac:dyDescent="0.25">
      <c r="T6825" s="7">
        <v>45182.614583333336</v>
      </c>
      <c r="U6825">
        <v>2.69</v>
      </c>
      <c r="V6825" s="8">
        <f t="shared" si="424"/>
        <v>0.78952699999999965</v>
      </c>
      <c r="W6825" s="9">
        <f t="shared" si="425"/>
        <v>1.2440000000000007E-2</v>
      </c>
      <c r="X6825" s="8">
        <f t="shared" si="426"/>
        <v>2.1607509999999999</v>
      </c>
      <c r="Y6825">
        <f t="shared" si="427"/>
        <v>0</v>
      </c>
    </row>
    <row r="6826" spans="20:25" x14ac:dyDescent="0.25">
      <c r="T6826" s="7">
        <v>45182.625</v>
      </c>
      <c r="U6826">
        <v>2.5499999999999998</v>
      </c>
      <c r="V6826" s="8">
        <f t="shared" si="424"/>
        <v>0.3991649999999991</v>
      </c>
      <c r="W6826" s="9">
        <f t="shared" si="425"/>
        <v>3.2000000000000084E-3</v>
      </c>
      <c r="X6826" s="8">
        <f t="shared" si="426"/>
        <v>1.9426450000000002</v>
      </c>
      <c r="Y6826">
        <f t="shared" si="427"/>
        <v>0</v>
      </c>
    </row>
    <row r="6827" spans="20:25" x14ac:dyDescent="0.25">
      <c r="T6827" s="7">
        <v>45182.635416666664</v>
      </c>
      <c r="U6827">
        <v>2.4700000000000002</v>
      </c>
      <c r="V6827" s="8">
        <f t="shared" si="424"/>
        <v>0.17610100000000006</v>
      </c>
      <c r="W6827" s="9">
        <f t="shared" si="425"/>
        <v>0</v>
      </c>
      <c r="X6827" s="8">
        <f t="shared" si="426"/>
        <v>1.8180130000000005</v>
      </c>
      <c r="Y6827">
        <f t="shared" si="427"/>
        <v>0</v>
      </c>
    </row>
    <row r="6828" spans="20:25" x14ac:dyDescent="0.25">
      <c r="T6828" s="7">
        <v>45182.645833333336</v>
      </c>
      <c r="U6828">
        <v>2.46</v>
      </c>
      <c r="V6828" s="8">
        <f t="shared" si="424"/>
        <v>0.14821799999999996</v>
      </c>
      <c r="W6828" s="9">
        <f t="shared" si="425"/>
        <v>0</v>
      </c>
      <c r="X6828" s="8">
        <f t="shared" si="426"/>
        <v>1.8024340000000003</v>
      </c>
      <c r="Y6828">
        <f t="shared" si="427"/>
        <v>0</v>
      </c>
    </row>
    <row r="6829" spans="20:25" x14ac:dyDescent="0.25">
      <c r="T6829" s="7">
        <v>45182.65625</v>
      </c>
      <c r="U6829">
        <v>2.4500000000000002</v>
      </c>
      <c r="V6829" s="8">
        <f t="shared" si="424"/>
        <v>0.12033499999999986</v>
      </c>
      <c r="W6829" s="9">
        <f t="shared" si="425"/>
        <v>0</v>
      </c>
      <c r="X6829" s="8">
        <f t="shared" si="426"/>
        <v>1.7868550000000005</v>
      </c>
      <c r="Y6829">
        <f t="shared" si="427"/>
        <v>0</v>
      </c>
    </row>
    <row r="6830" spans="20:25" x14ac:dyDescent="0.25">
      <c r="T6830" s="7">
        <v>45182.666666666664</v>
      </c>
      <c r="U6830">
        <v>2.37</v>
      </c>
      <c r="V6830" s="8">
        <f t="shared" si="424"/>
        <v>0</v>
      </c>
      <c r="W6830" s="9">
        <f t="shared" si="425"/>
        <v>0</v>
      </c>
      <c r="X6830" s="8">
        <f t="shared" si="426"/>
        <v>1.6622230000000005</v>
      </c>
      <c r="Y6830">
        <f t="shared" si="427"/>
        <v>0</v>
      </c>
    </row>
    <row r="6831" spans="20:25" x14ac:dyDescent="0.25">
      <c r="T6831" s="7">
        <v>45182.677083333336</v>
      </c>
      <c r="U6831">
        <v>2.27</v>
      </c>
      <c r="V6831" s="8">
        <f t="shared" si="424"/>
        <v>0</v>
      </c>
      <c r="W6831" s="9">
        <f t="shared" si="425"/>
        <v>0</v>
      </c>
      <c r="X6831" s="8">
        <f t="shared" si="426"/>
        <v>1.5064330000000004</v>
      </c>
      <c r="Y6831">
        <f t="shared" si="427"/>
        <v>0</v>
      </c>
    </row>
    <row r="6832" spans="20:25" x14ac:dyDescent="0.25">
      <c r="T6832" s="7">
        <v>45182.6875</v>
      </c>
      <c r="U6832">
        <v>2.27</v>
      </c>
      <c r="V6832" s="8">
        <f t="shared" si="424"/>
        <v>0</v>
      </c>
      <c r="W6832" s="9">
        <f t="shared" si="425"/>
        <v>0</v>
      </c>
      <c r="X6832" s="8">
        <f t="shared" si="426"/>
        <v>1.5064330000000004</v>
      </c>
      <c r="Y6832">
        <f t="shared" si="427"/>
        <v>0</v>
      </c>
    </row>
    <row r="6833" spans="20:25" x14ac:dyDescent="0.25">
      <c r="T6833" s="7">
        <v>45182.697916666664</v>
      </c>
      <c r="U6833">
        <v>2.21</v>
      </c>
      <c r="V6833" s="8">
        <f t="shared" si="424"/>
        <v>0</v>
      </c>
      <c r="W6833" s="9">
        <f t="shared" si="425"/>
        <v>0</v>
      </c>
      <c r="X6833" s="8">
        <f t="shared" si="426"/>
        <v>1.4129590000000003</v>
      </c>
      <c r="Y6833">
        <f t="shared" si="427"/>
        <v>0</v>
      </c>
    </row>
    <row r="6834" spans="20:25" x14ac:dyDescent="0.25">
      <c r="T6834" s="7">
        <v>45182.708333333336</v>
      </c>
      <c r="U6834">
        <v>2.15</v>
      </c>
      <c r="V6834" s="8">
        <f t="shared" si="424"/>
        <v>0</v>
      </c>
      <c r="W6834" s="9">
        <f t="shared" si="425"/>
        <v>0</v>
      </c>
      <c r="X6834" s="8">
        <f t="shared" si="426"/>
        <v>1.3194850000000002</v>
      </c>
      <c r="Y6834">
        <f t="shared" si="427"/>
        <v>0</v>
      </c>
    </row>
    <row r="6835" spans="20:25" x14ac:dyDescent="0.25">
      <c r="T6835" s="7">
        <v>45182.71875</v>
      </c>
      <c r="U6835">
        <v>2.15</v>
      </c>
      <c r="V6835" s="8">
        <f t="shared" si="424"/>
        <v>0</v>
      </c>
      <c r="W6835" s="9">
        <f t="shared" si="425"/>
        <v>0</v>
      </c>
      <c r="X6835" s="8">
        <f t="shared" si="426"/>
        <v>1.3194850000000002</v>
      </c>
      <c r="Y6835">
        <f t="shared" si="427"/>
        <v>0</v>
      </c>
    </row>
    <row r="6836" spans="20:25" x14ac:dyDescent="0.25">
      <c r="T6836" s="7">
        <v>45182.729166666664</v>
      </c>
      <c r="U6836">
        <v>2.15</v>
      </c>
      <c r="V6836" s="8">
        <f t="shared" si="424"/>
        <v>0</v>
      </c>
      <c r="W6836" s="9">
        <f t="shared" si="425"/>
        <v>0</v>
      </c>
      <c r="X6836" s="8">
        <f t="shared" si="426"/>
        <v>1.3194850000000002</v>
      </c>
      <c r="Y6836">
        <f t="shared" si="427"/>
        <v>0</v>
      </c>
    </row>
    <row r="6837" spans="20:25" x14ac:dyDescent="0.25">
      <c r="T6837" s="7">
        <v>45182.739583333336</v>
      </c>
      <c r="U6837">
        <v>2.09</v>
      </c>
      <c r="V6837" s="8">
        <f t="shared" si="424"/>
        <v>0</v>
      </c>
      <c r="W6837" s="9">
        <f t="shared" si="425"/>
        <v>0</v>
      </c>
      <c r="X6837" s="8">
        <f t="shared" si="426"/>
        <v>1.2260110000000002</v>
      </c>
      <c r="Y6837">
        <f t="shared" si="427"/>
        <v>0</v>
      </c>
    </row>
    <row r="6838" spans="20:25" x14ac:dyDescent="0.25">
      <c r="T6838" s="7">
        <v>45182.75</v>
      </c>
      <c r="U6838">
        <v>2.1</v>
      </c>
      <c r="V6838" s="8">
        <f t="shared" si="424"/>
        <v>0</v>
      </c>
      <c r="W6838" s="9">
        <f t="shared" si="425"/>
        <v>0</v>
      </c>
      <c r="X6838" s="8">
        <f t="shared" si="426"/>
        <v>1.2415900000000004</v>
      </c>
      <c r="Y6838">
        <f t="shared" si="427"/>
        <v>0</v>
      </c>
    </row>
    <row r="6839" spans="20:25" x14ac:dyDescent="0.25">
      <c r="T6839" s="7">
        <v>45182.760416666664</v>
      </c>
      <c r="U6839">
        <v>2.06</v>
      </c>
      <c r="V6839" s="8">
        <f t="shared" si="424"/>
        <v>0</v>
      </c>
      <c r="W6839" s="9">
        <f t="shared" si="425"/>
        <v>0</v>
      </c>
      <c r="X6839" s="8">
        <f t="shared" si="426"/>
        <v>1.1792740000000004</v>
      </c>
      <c r="Y6839">
        <f t="shared" si="427"/>
        <v>0</v>
      </c>
    </row>
    <row r="6840" spans="20:25" x14ac:dyDescent="0.25">
      <c r="T6840" s="7">
        <v>45182.770833333336</v>
      </c>
      <c r="U6840">
        <v>2.0499999999999998</v>
      </c>
      <c r="V6840" s="8">
        <f t="shared" si="424"/>
        <v>0</v>
      </c>
      <c r="W6840" s="9">
        <f t="shared" si="425"/>
        <v>0</v>
      </c>
      <c r="X6840" s="8">
        <f t="shared" si="426"/>
        <v>1.1636950000000001</v>
      </c>
      <c r="Y6840">
        <f t="shared" si="427"/>
        <v>0</v>
      </c>
    </row>
    <row r="6841" spans="20:25" x14ac:dyDescent="0.25">
      <c r="T6841" s="7">
        <v>45182.78125</v>
      </c>
      <c r="U6841">
        <v>2.02</v>
      </c>
      <c r="V6841" s="8">
        <f t="shared" si="424"/>
        <v>0</v>
      </c>
      <c r="W6841" s="9">
        <f t="shared" si="425"/>
        <v>0</v>
      </c>
      <c r="X6841" s="8">
        <f t="shared" si="426"/>
        <v>1.1169580000000003</v>
      </c>
      <c r="Y6841">
        <f t="shared" si="427"/>
        <v>0</v>
      </c>
    </row>
    <row r="6842" spans="20:25" x14ac:dyDescent="0.25">
      <c r="T6842" s="7">
        <v>45182.791666666664</v>
      </c>
      <c r="U6842">
        <v>2.04</v>
      </c>
      <c r="V6842" s="8">
        <f t="shared" si="424"/>
        <v>0</v>
      </c>
      <c r="W6842" s="9">
        <f t="shared" si="425"/>
        <v>0</v>
      </c>
      <c r="X6842" s="8">
        <f t="shared" si="426"/>
        <v>1.1481160000000004</v>
      </c>
      <c r="Y6842">
        <f t="shared" si="427"/>
        <v>0</v>
      </c>
    </row>
    <row r="6843" spans="20:25" x14ac:dyDescent="0.25">
      <c r="T6843" s="7">
        <v>45182.802083333336</v>
      </c>
      <c r="U6843">
        <v>2.14</v>
      </c>
      <c r="V6843" s="8">
        <f t="shared" si="424"/>
        <v>0</v>
      </c>
      <c r="W6843" s="9">
        <f t="shared" si="425"/>
        <v>0</v>
      </c>
      <c r="X6843" s="8">
        <f t="shared" si="426"/>
        <v>1.3039060000000005</v>
      </c>
      <c r="Y6843">
        <f t="shared" si="427"/>
        <v>0</v>
      </c>
    </row>
    <row r="6844" spans="20:25" x14ac:dyDescent="0.25">
      <c r="T6844" s="7">
        <v>45182.8125</v>
      </c>
      <c r="U6844">
        <v>2.1800000000000002</v>
      </c>
      <c r="V6844" s="8">
        <f t="shared" si="424"/>
        <v>0</v>
      </c>
      <c r="W6844" s="9">
        <f t="shared" si="425"/>
        <v>0</v>
      </c>
      <c r="X6844" s="8">
        <f t="shared" si="426"/>
        <v>1.3662220000000005</v>
      </c>
      <c r="Y6844">
        <f t="shared" si="427"/>
        <v>0</v>
      </c>
    </row>
    <row r="6845" spans="20:25" x14ac:dyDescent="0.25">
      <c r="T6845" s="7">
        <v>45182.822916666664</v>
      </c>
      <c r="U6845">
        <v>2.21</v>
      </c>
      <c r="V6845" s="8">
        <f t="shared" si="424"/>
        <v>0</v>
      </c>
      <c r="W6845" s="9">
        <f t="shared" si="425"/>
        <v>0</v>
      </c>
      <c r="X6845" s="8">
        <f t="shared" si="426"/>
        <v>1.4129590000000003</v>
      </c>
      <c r="Y6845">
        <f t="shared" si="427"/>
        <v>0</v>
      </c>
    </row>
    <row r="6846" spans="20:25" x14ac:dyDescent="0.25">
      <c r="T6846" s="7">
        <v>45182.833333333336</v>
      </c>
      <c r="U6846">
        <v>2.81</v>
      </c>
      <c r="V6846" s="8">
        <f t="shared" si="424"/>
        <v>1.124123</v>
      </c>
      <c r="W6846" s="9">
        <f t="shared" si="425"/>
        <v>2.0360000000000017E-2</v>
      </c>
      <c r="X6846" s="8">
        <f t="shared" si="426"/>
        <v>2.3476990000000009</v>
      </c>
      <c r="Y6846">
        <f t="shared" si="427"/>
        <v>0</v>
      </c>
    </row>
    <row r="6847" spans="20:25" x14ac:dyDescent="0.25">
      <c r="T6847" s="7">
        <v>45182.84375</v>
      </c>
      <c r="U6847">
        <v>2.37</v>
      </c>
      <c r="V6847" s="8">
        <f t="shared" si="424"/>
        <v>0</v>
      </c>
      <c r="W6847" s="9">
        <f t="shared" si="425"/>
        <v>0</v>
      </c>
      <c r="X6847" s="8">
        <f t="shared" si="426"/>
        <v>1.6622230000000005</v>
      </c>
      <c r="Y6847">
        <f t="shared" si="427"/>
        <v>0</v>
      </c>
    </row>
    <row r="6848" spans="20:25" x14ac:dyDescent="0.25">
      <c r="T6848" s="7">
        <v>45182.854166666664</v>
      </c>
      <c r="U6848">
        <v>2.27</v>
      </c>
      <c r="V6848" s="8">
        <f t="shared" si="424"/>
        <v>0</v>
      </c>
      <c r="W6848" s="9">
        <f t="shared" si="425"/>
        <v>0</v>
      </c>
      <c r="X6848" s="8">
        <f t="shared" si="426"/>
        <v>1.5064330000000004</v>
      </c>
      <c r="Y6848">
        <f t="shared" si="427"/>
        <v>0</v>
      </c>
    </row>
    <row r="6849" spans="20:25" x14ac:dyDescent="0.25">
      <c r="T6849" s="7">
        <v>45182.864583333336</v>
      </c>
      <c r="U6849">
        <v>2.23</v>
      </c>
      <c r="V6849" s="8">
        <f t="shared" si="424"/>
        <v>0</v>
      </c>
      <c r="W6849" s="9">
        <f t="shared" si="425"/>
        <v>0</v>
      </c>
      <c r="X6849" s="8">
        <f t="shared" si="426"/>
        <v>1.4441170000000003</v>
      </c>
      <c r="Y6849">
        <f t="shared" si="427"/>
        <v>0</v>
      </c>
    </row>
    <row r="6850" spans="20:25" x14ac:dyDescent="0.25">
      <c r="T6850" s="7">
        <v>45182.875</v>
      </c>
      <c r="U6850">
        <v>2.19</v>
      </c>
      <c r="V6850" s="8">
        <f t="shared" si="424"/>
        <v>0</v>
      </c>
      <c r="W6850" s="9">
        <f t="shared" si="425"/>
        <v>0</v>
      </c>
      <c r="X6850" s="8">
        <f t="shared" si="426"/>
        <v>1.3818010000000003</v>
      </c>
      <c r="Y6850">
        <f t="shared" si="427"/>
        <v>0</v>
      </c>
    </row>
    <row r="6851" spans="20:25" x14ac:dyDescent="0.25">
      <c r="T6851" s="7">
        <v>45182.885416666664</v>
      </c>
      <c r="U6851">
        <v>2.1800000000000002</v>
      </c>
      <c r="V6851" s="8">
        <f t="shared" ref="V6851:V6914" si="428">IF(2.7883*U6851-6.711&lt;0,0,2.7883*U6851-6.711)</f>
        <v>0</v>
      </c>
      <c r="W6851" s="9">
        <f t="shared" ref="W6851:W6914" si="429">IF(0.066*U6851-0.1651&lt;0,0,0.066*U6851-0.1651)</f>
        <v>0</v>
      </c>
      <c r="X6851" s="8">
        <f t="shared" ref="X6851:X6914" si="430">IF(1.5579*U6851-2.03&lt;0,0,1.5579*U6851-2.03)</f>
        <v>1.3662220000000005</v>
      </c>
      <c r="Y6851">
        <f t="shared" ref="Y6851:Y6914" si="431">IF(1.2304*U6851-6.1782&lt;0,0,1.2304*U6851-6.1782)</f>
        <v>0</v>
      </c>
    </row>
    <row r="6852" spans="20:25" x14ac:dyDescent="0.25">
      <c r="T6852" s="7">
        <v>45182.895833333336</v>
      </c>
      <c r="U6852">
        <v>2.17</v>
      </c>
      <c r="V6852" s="8">
        <f t="shared" si="428"/>
        <v>0</v>
      </c>
      <c r="W6852" s="9">
        <f t="shared" si="429"/>
        <v>0</v>
      </c>
      <c r="X6852" s="8">
        <f t="shared" si="430"/>
        <v>1.3506430000000003</v>
      </c>
      <c r="Y6852">
        <f t="shared" si="431"/>
        <v>0</v>
      </c>
    </row>
    <row r="6853" spans="20:25" x14ac:dyDescent="0.25">
      <c r="T6853" s="7">
        <v>45182.90625</v>
      </c>
      <c r="U6853">
        <v>2.12</v>
      </c>
      <c r="V6853" s="8">
        <f t="shared" si="428"/>
        <v>0</v>
      </c>
      <c r="W6853" s="9">
        <f t="shared" si="429"/>
        <v>0</v>
      </c>
      <c r="X6853" s="8">
        <f t="shared" si="430"/>
        <v>1.2727480000000004</v>
      </c>
      <c r="Y6853">
        <f t="shared" si="431"/>
        <v>0</v>
      </c>
    </row>
    <row r="6854" spans="20:25" x14ac:dyDescent="0.25">
      <c r="T6854" s="7">
        <v>45182.916666666664</v>
      </c>
      <c r="U6854">
        <v>2.0699999999999998</v>
      </c>
      <c r="V6854" s="8">
        <f t="shared" si="428"/>
        <v>0</v>
      </c>
      <c r="W6854" s="9">
        <f t="shared" si="429"/>
        <v>0</v>
      </c>
      <c r="X6854" s="8">
        <f t="shared" si="430"/>
        <v>1.1948530000000002</v>
      </c>
      <c r="Y6854">
        <f t="shared" si="431"/>
        <v>0</v>
      </c>
    </row>
    <row r="6855" spans="20:25" x14ac:dyDescent="0.25">
      <c r="T6855" s="7">
        <v>45182.927083333336</v>
      </c>
      <c r="U6855">
        <v>2.11</v>
      </c>
      <c r="V6855" s="8">
        <f t="shared" si="428"/>
        <v>0</v>
      </c>
      <c r="W6855" s="9">
        <f t="shared" si="429"/>
        <v>0</v>
      </c>
      <c r="X6855" s="8">
        <f t="shared" si="430"/>
        <v>1.2571690000000002</v>
      </c>
      <c r="Y6855">
        <f t="shared" si="431"/>
        <v>0</v>
      </c>
    </row>
    <row r="6856" spans="20:25" x14ac:dyDescent="0.25">
      <c r="T6856" s="7">
        <v>45182.9375</v>
      </c>
      <c r="U6856">
        <v>2.1</v>
      </c>
      <c r="V6856" s="8">
        <f t="shared" si="428"/>
        <v>0</v>
      </c>
      <c r="W6856" s="9">
        <f t="shared" si="429"/>
        <v>0</v>
      </c>
      <c r="X6856" s="8">
        <f t="shared" si="430"/>
        <v>1.2415900000000004</v>
      </c>
      <c r="Y6856">
        <f t="shared" si="431"/>
        <v>0</v>
      </c>
    </row>
    <row r="6857" spans="20:25" x14ac:dyDescent="0.25">
      <c r="T6857" s="7">
        <v>45182.947916666664</v>
      </c>
      <c r="U6857">
        <v>2.1</v>
      </c>
      <c r="V6857" s="8">
        <f t="shared" si="428"/>
        <v>0</v>
      </c>
      <c r="W6857" s="9">
        <f t="shared" si="429"/>
        <v>0</v>
      </c>
      <c r="X6857" s="8">
        <f t="shared" si="430"/>
        <v>1.2415900000000004</v>
      </c>
      <c r="Y6857">
        <f t="shared" si="431"/>
        <v>0</v>
      </c>
    </row>
    <row r="6858" spans="20:25" x14ac:dyDescent="0.25">
      <c r="T6858" s="7">
        <v>45182.958333333336</v>
      </c>
      <c r="U6858">
        <v>2.1</v>
      </c>
      <c r="V6858" s="8">
        <f t="shared" si="428"/>
        <v>0</v>
      </c>
      <c r="W6858" s="9">
        <f t="shared" si="429"/>
        <v>0</v>
      </c>
      <c r="X6858" s="8">
        <f t="shared" si="430"/>
        <v>1.2415900000000004</v>
      </c>
      <c r="Y6858">
        <f t="shared" si="431"/>
        <v>0</v>
      </c>
    </row>
    <row r="6859" spans="20:25" x14ac:dyDescent="0.25">
      <c r="T6859" s="7">
        <v>45182.96875</v>
      </c>
      <c r="U6859">
        <v>2.08</v>
      </c>
      <c r="V6859" s="8">
        <f t="shared" si="428"/>
        <v>0</v>
      </c>
      <c r="W6859" s="9">
        <f t="shared" si="429"/>
        <v>0</v>
      </c>
      <c r="X6859" s="8">
        <f t="shared" si="430"/>
        <v>1.2104320000000004</v>
      </c>
      <c r="Y6859">
        <f t="shared" si="431"/>
        <v>0</v>
      </c>
    </row>
    <row r="6860" spans="20:25" x14ac:dyDescent="0.25">
      <c r="T6860" s="7">
        <v>45182.979166666664</v>
      </c>
      <c r="U6860">
        <v>2.0699999999999998</v>
      </c>
      <c r="V6860" s="8">
        <f t="shared" si="428"/>
        <v>0</v>
      </c>
      <c r="W6860" s="9">
        <f t="shared" si="429"/>
        <v>0</v>
      </c>
      <c r="X6860" s="8">
        <f t="shared" si="430"/>
        <v>1.1948530000000002</v>
      </c>
      <c r="Y6860">
        <f t="shared" si="431"/>
        <v>0</v>
      </c>
    </row>
    <row r="6861" spans="20:25" x14ac:dyDescent="0.25">
      <c r="T6861" s="7">
        <v>45182.989583333336</v>
      </c>
      <c r="U6861">
        <v>2.02</v>
      </c>
      <c r="V6861" s="8">
        <f t="shared" si="428"/>
        <v>0</v>
      </c>
      <c r="W6861" s="9">
        <f t="shared" si="429"/>
        <v>0</v>
      </c>
      <c r="X6861" s="8">
        <f t="shared" si="430"/>
        <v>1.1169580000000003</v>
      </c>
      <c r="Y6861">
        <f t="shared" si="431"/>
        <v>0</v>
      </c>
    </row>
    <row r="6862" spans="20:25" x14ac:dyDescent="0.25">
      <c r="T6862" s="7">
        <v>45183</v>
      </c>
      <c r="U6862">
        <v>2</v>
      </c>
      <c r="V6862" s="8">
        <f t="shared" si="428"/>
        <v>0</v>
      </c>
      <c r="W6862" s="9">
        <f t="shared" si="429"/>
        <v>0</v>
      </c>
      <c r="X6862" s="8">
        <f t="shared" si="430"/>
        <v>1.0858000000000003</v>
      </c>
      <c r="Y6862">
        <f t="shared" si="431"/>
        <v>0</v>
      </c>
    </row>
    <row r="6863" spans="20:25" x14ac:dyDescent="0.25">
      <c r="T6863" s="7">
        <v>45183.010416666664</v>
      </c>
      <c r="U6863">
        <v>2.02</v>
      </c>
      <c r="V6863" s="8">
        <f t="shared" si="428"/>
        <v>0</v>
      </c>
      <c r="W6863" s="9">
        <f t="shared" si="429"/>
        <v>0</v>
      </c>
      <c r="X6863" s="8">
        <f t="shared" si="430"/>
        <v>1.1169580000000003</v>
      </c>
      <c r="Y6863">
        <f t="shared" si="431"/>
        <v>0</v>
      </c>
    </row>
    <row r="6864" spans="20:25" x14ac:dyDescent="0.25">
      <c r="T6864" s="7">
        <v>45183.020833333336</v>
      </c>
      <c r="U6864">
        <v>1.99</v>
      </c>
      <c r="V6864" s="8">
        <f t="shared" si="428"/>
        <v>0</v>
      </c>
      <c r="W6864" s="9">
        <f t="shared" si="429"/>
        <v>0</v>
      </c>
      <c r="X6864" s="8">
        <f t="shared" si="430"/>
        <v>1.0702210000000001</v>
      </c>
      <c r="Y6864">
        <f t="shared" si="431"/>
        <v>0</v>
      </c>
    </row>
    <row r="6865" spans="20:25" x14ac:dyDescent="0.25">
      <c r="T6865" s="7">
        <v>45183.03125</v>
      </c>
      <c r="U6865">
        <v>2.0099999999999998</v>
      </c>
      <c r="V6865" s="8">
        <f t="shared" si="428"/>
        <v>0</v>
      </c>
      <c r="W6865" s="9">
        <f t="shared" si="429"/>
        <v>0</v>
      </c>
      <c r="X6865" s="8">
        <f t="shared" si="430"/>
        <v>1.1013790000000001</v>
      </c>
      <c r="Y6865">
        <f t="shared" si="431"/>
        <v>0</v>
      </c>
    </row>
    <row r="6866" spans="20:25" x14ac:dyDescent="0.25">
      <c r="T6866" s="7">
        <v>45183.041666666664</v>
      </c>
      <c r="U6866">
        <v>1.98</v>
      </c>
      <c r="V6866" s="8">
        <f t="shared" si="428"/>
        <v>0</v>
      </c>
      <c r="W6866" s="9">
        <f t="shared" si="429"/>
        <v>0</v>
      </c>
      <c r="X6866" s="8">
        <f t="shared" si="430"/>
        <v>1.0546420000000003</v>
      </c>
      <c r="Y6866">
        <f t="shared" si="431"/>
        <v>0</v>
      </c>
    </row>
    <row r="6867" spans="20:25" x14ac:dyDescent="0.25">
      <c r="T6867" s="7">
        <v>45183.052083333336</v>
      </c>
      <c r="U6867">
        <v>1.99</v>
      </c>
      <c r="V6867" s="8">
        <f t="shared" si="428"/>
        <v>0</v>
      </c>
      <c r="W6867" s="9">
        <f t="shared" si="429"/>
        <v>0</v>
      </c>
      <c r="X6867" s="8">
        <f t="shared" si="430"/>
        <v>1.0702210000000001</v>
      </c>
      <c r="Y6867">
        <f t="shared" si="431"/>
        <v>0</v>
      </c>
    </row>
    <row r="6868" spans="20:25" x14ac:dyDescent="0.25">
      <c r="T6868" s="7">
        <v>45183.0625</v>
      </c>
      <c r="U6868">
        <v>2</v>
      </c>
      <c r="V6868" s="8">
        <f t="shared" si="428"/>
        <v>0</v>
      </c>
      <c r="W6868" s="9">
        <f t="shared" si="429"/>
        <v>0</v>
      </c>
      <c r="X6868" s="8">
        <f t="shared" si="430"/>
        <v>1.0858000000000003</v>
      </c>
      <c r="Y6868">
        <f t="shared" si="431"/>
        <v>0</v>
      </c>
    </row>
    <row r="6869" spans="20:25" x14ac:dyDescent="0.25">
      <c r="T6869" s="7">
        <v>45183.072916666664</v>
      </c>
      <c r="U6869">
        <v>1.99</v>
      </c>
      <c r="V6869" s="8">
        <f t="shared" si="428"/>
        <v>0</v>
      </c>
      <c r="W6869" s="9">
        <f t="shared" si="429"/>
        <v>0</v>
      </c>
      <c r="X6869" s="8">
        <f t="shared" si="430"/>
        <v>1.0702210000000001</v>
      </c>
      <c r="Y6869">
        <f t="shared" si="431"/>
        <v>0</v>
      </c>
    </row>
    <row r="6870" spans="20:25" x14ac:dyDescent="0.25">
      <c r="T6870" s="7">
        <v>45183.083333333336</v>
      </c>
      <c r="U6870">
        <v>1.98</v>
      </c>
      <c r="V6870" s="8">
        <f t="shared" si="428"/>
        <v>0</v>
      </c>
      <c r="W6870" s="9">
        <f t="shared" si="429"/>
        <v>0</v>
      </c>
      <c r="X6870" s="8">
        <f t="shared" si="430"/>
        <v>1.0546420000000003</v>
      </c>
      <c r="Y6870">
        <f t="shared" si="431"/>
        <v>0</v>
      </c>
    </row>
    <row r="6871" spans="20:25" x14ac:dyDescent="0.25">
      <c r="T6871" s="7">
        <v>45183.09375</v>
      </c>
      <c r="U6871">
        <v>1.98</v>
      </c>
      <c r="V6871" s="8">
        <f t="shared" si="428"/>
        <v>0</v>
      </c>
      <c r="W6871" s="9">
        <f t="shared" si="429"/>
        <v>0</v>
      </c>
      <c r="X6871" s="8">
        <f t="shared" si="430"/>
        <v>1.0546420000000003</v>
      </c>
      <c r="Y6871">
        <f t="shared" si="431"/>
        <v>0</v>
      </c>
    </row>
    <row r="6872" spans="20:25" x14ac:dyDescent="0.25">
      <c r="T6872" s="7">
        <v>45183.104166666664</v>
      </c>
      <c r="U6872">
        <v>2.0099999999999998</v>
      </c>
      <c r="V6872" s="8">
        <f t="shared" si="428"/>
        <v>0</v>
      </c>
      <c r="W6872" s="9">
        <f t="shared" si="429"/>
        <v>0</v>
      </c>
      <c r="X6872" s="8">
        <f t="shared" si="430"/>
        <v>1.1013790000000001</v>
      </c>
      <c r="Y6872">
        <f t="shared" si="431"/>
        <v>0</v>
      </c>
    </row>
    <row r="6873" spans="20:25" x14ac:dyDescent="0.25">
      <c r="T6873" s="7">
        <v>45183.114583333336</v>
      </c>
      <c r="U6873">
        <v>1.98</v>
      </c>
      <c r="V6873" s="8">
        <f t="shared" si="428"/>
        <v>0</v>
      </c>
      <c r="W6873" s="9">
        <f t="shared" si="429"/>
        <v>0</v>
      </c>
      <c r="X6873" s="8">
        <f t="shared" si="430"/>
        <v>1.0546420000000003</v>
      </c>
      <c r="Y6873">
        <f t="shared" si="431"/>
        <v>0</v>
      </c>
    </row>
    <row r="6874" spans="20:25" x14ac:dyDescent="0.25">
      <c r="T6874" s="7">
        <v>45183.125</v>
      </c>
      <c r="U6874">
        <v>1.96</v>
      </c>
      <c r="V6874" s="8">
        <f t="shared" si="428"/>
        <v>0</v>
      </c>
      <c r="W6874" s="9">
        <f t="shared" si="429"/>
        <v>0</v>
      </c>
      <c r="X6874" s="8">
        <f t="shared" si="430"/>
        <v>1.0234840000000003</v>
      </c>
      <c r="Y6874">
        <f t="shared" si="431"/>
        <v>0</v>
      </c>
    </row>
    <row r="6875" spans="20:25" x14ac:dyDescent="0.25">
      <c r="T6875" s="7">
        <v>45183.135416666664</v>
      </c>
      <c r="U6875">
        <v>1.93</v>
      </c>
      <c r="V6875" s="8">
        <f t="shared" si="428"/>
        <v>0</v>
      </c>
      <c r="W6875" s="9">
        <f t="shared" si="429"/>
        <v>0</v>
      </c>
      <c r="X6875" s="8">
        <f t="shared" si="430"/>
        <v>0.97674700000000003</v>
      </c>
      <c r="Y6875">
        <f t="shared" si="431"/>
        <v>0</v>
      </c>
    </row>
    <row r="6876" spans="20:25" x14ac:dyDescent="0.25">
      <c r="T6876" s="7">
        <v>45183.145833333336</v>
      </c>
      <c r="U6876">
        <v>1.95</v>
      </c>
      <c r="V6876" s="8">
        <f t="shared" si="428"/>
        <v>0</v>
      </c>
      <c r="W6876" s="9">
        <f t="shared" si="429"/>
        <v>0</v>
      </c>
      <c r="X6876" s="8">
        <f t="shared" si="430"/>
        <v>1.0079050000000001</v>
      </c>
      <c r="Y6876">
        <f t="shared" si="431"/>
        <v>0</v>
      </c>
    </row>
    <row r="6877" spans="20:25" x14ac:dyDescent="0.25">
      <c r="T6877" s="7">
        <v>45183.15625</v>
      </c>
      <c r="U6877">
        <v>1.9</v>
      </c>
      <c r="V6877" s="8">
        <f t="shared" si="428"/>
        <v>0</v>
      </c>
      <c r="W6877" s="9">
        <f t="shared" si="429"/>
        <v>0</v>
      </c>
      <c r="X6877" s="8">
        <f t="shared" si="430"/>
        <v>0.93001000000000023</v>
      </c>
      <c r="Y6877">
        <f t="shared" si="431"/>
        <v>0</v>
      </c>
    </row>
    <row r="6878" spans="20:25" x14ac:dyDescent="0.25">
      <c r="T6878" s="7">
        <v>45183.166666666664</v>
      </c>
      <c r="U6878">
        <v>1.86</v>
      </c>
      <c r="V6878" s="8">
        <f t="shared" si="428"/>
        <v>0</v>
      </c>
      <c r="W6878" s="9">
        <f t="shared" si="429"/>
        <v>0</v>
      </c>
      <c r="X6878" s="8">
        <f t="shared" si="430"/>
        <v>0.86769400000000063</v>
      </c>
      <c r="Y6878">
        <f t="shared" si="431"/>
        <v>0</v>
      </c>
    </row>
    <row r="6879" spans="20:25" x14ac:dyDescent="0.25">
      <c r="T6879" s="7">
        <v>45183.177083333336</v>
      </c>
      <c r="U6879">
        <v>1.86</v>
      </c>
      <c r="V6879" s="8">
        <f t="shared" si="428"/>
        <v>0</v>
      </c>
      <c r="W6879" s="9">
        <f t="shared" si="429"/>
        <v>0</v>
      </c>
      <c r="X6879" s="8">
        <f t="shared" si="430"/>
        <v>0.86769400000000063</v>
      </c>
      <c r="Y6879">
        <f t="shared" si="431"/>
        <v>0</v>
      </c>
    </row>
    <row r="6880" spans="20:25" x14ac:dyDescent="0.25">
      <c r="T6880" s="7">
        <v>45183.1875</v>
      </c>
      <c r="U6880">
        <v>1.87</v>
      </c>
      <c r="V6880" s="8">
        <f t="shared" si="428"/>
        <v>0</v>
      </c>
      <c r="W6880" s="9">
        <f t="shared" si="429"/>
        <v>0</v>
      </c>
      <c r="X6880" s="8">
        <f t="shared" si="430"/>
        <v>0.88327300000000042</v>
      </c>
      <c r="Y6880">
        <f t="shared" si="431"/>
        <v>0</v>
      </c>
    </row>
    <row r="6881" spans="20:25" x14ac:dyDescent="0.25">
      <c r="T6881" s="7">
        <v>45183.197916666664</v>
      </c>
      <c r="U6881">
        <v>1.86</v>
      </c>
      <c r="V6881" s="8">
        <f t="shared" si="428"/>
        <v>0</v>
      </c>
      <c r="W6881" s="9">
        <f t="shared" si="429"/>
        <v>0</v>
      </c>
      <c r="X6881" s="8">
        <f t="shared" si="430"/>
        <v>0.86769400000000063</v>
      </c>
      <c r="Y6881">
        <f t="shared" si="431"/>
        <v>0</v>
      </c>
    </row>
    <row r="6882" spans="20:25" x14ac:dyDescent="0.25">
      <c r="T6882" s="7">
        <v>45183.208333333336</v>
      </c>
      <c r="U6882">
        <v>1.83</v>
      </c>
      <c r="V6882" s="8">
        <f t="shared" si="428"/>
        <v>0</v>
      </c>
      <c r="W6882" s="9">
        <f t="shared" si="429"/>
        <v>0</v>
      </c>
      <c r="X6882" s="8">
        <f t="shared" si="430"/>
        <v>0.82095700000000038</v>
      </c>
      <c r="Y6882">
        <f t="shared" si="431"/>
        <v>0</v>
      </c>
    </row>
    <row r="6883" spans="20:25" x14ac:dyDescent="0.25">
      <c r="T6883" s="7">
        <v>45183.21875</v>
      </c>
      <c r="U6883">
        <v>1.83</v>
      </c>
      <c r="V6883" s="8">
        <f t="shared" si="428"/>
        <v>0</v>
      </c>
      <c r="W6883" s="9">
        <f t="shared" si="429"/>
        <v>0</v>
      </c>
      <c r="X6883" s="8">
        <f t="shared" si="430"/>
        <v>0.82095700000000038</v>
      </c>
      <c r="Y6883">
        <f t="shared" si="431"/>
        <v>0</v>
      </c>
    </row>
    <row r="6884" spans="20:25" x14ac:dyDescent="0.25">
      <c r="T6884" s="7">
        <v>45183.229166666664</v>
      </c>
      <c r="U6884">
        <v>1.87</v>
      </c>
      <c r="V6884" s="8">
        <f t="shared" si="428"/>
        <v>0</v>
      </c>
      <c r="W6884" s="9">
        <f t="shared" si="429"/>
        <v>0</v>
      </c>
      <c r="X6884" s="8">
        <f t="shared" si="430"/>
        <v>0.88327300000000042</v>
      </c>
      <c r="Y6884">
        <f t="shared" si="431"/>
        <v>0</v>
      </c>
    </row>
    <row r="6885" spans="20:25" x14ac:dyDescent="0.25">
      <c r="T6885" s="7">
        <v>45183.239583333336</v>
      </c>
      <c r="U6885">
        <v>1.84</v>
      </c>
      <c r="V6885" s="8">
        <f t="shared" si="428"/>
        <v>0</v>
      </c>
      <c r="W6885" s="9">
        <f t="shared" si="429"/>
        <v>0</v>
      </c>
      <c r="X6885" s="8">
        <f t="shared" si="430"/>
        <v>0.83653600000000061</v>
      </c>
      <c r="Y6885">
        <f t="shared" si="431"/>
        <v>0</v>
      </c>
    </row>
    <row r="6886" spans="20:25" x14ac:dyDescent="0.25">
      <c r="T6886" s="7">
        <v>45183.25</v>
      </c>
      <c r="U6886">
        <v>1.84</v>
      </c>
      <c r="V6886" s="8">
        <f t="shared" si="428"/>
        <v>0</v>
      </c>
      <c r="W6886" s="9">
        <f t="shared" si="429"/>
        <v>0</v>
      </c>
      <c r="X6886" s="8">
        <f t="shared" si="430"/>
        <v>0.83653600000000061</v>
      </c>
      <c r="Y6886">
        <f t="shared" si="431"/>
        <v>0</v>
      </c>
    </row>
    <row r="6887" spans="20:25" x14ac:dyDescent="0.25">
      <c r="T6887" s="7">
        <v>45183.260416666664</v>
      </c>
      <c r="U6887">
        <v>1.84</v>
      </c>
      <c r="V6887" s="8">
        <f t="shared" si="428"/>
        <v>0</v>
      </c>
      <c r="W6887" s="9">
        <f t="shared" si="429"/>
        <v>0</v>
      </c>
      <c r="X6887" s="8">
        <f t="shared" si="430"/>
        <v>0.83653600000000061</v>
      </c>
      <c r="Y6887">
        <f t="shared" si="431"/>
        <v>0</v>
      </c>
    </row>
    <row r="6888" spans="20:25" x14ac:dyDescent="0.25">
      <c r="T6888" s="7">
        <v>45183.270833333336</v>
      </c>
      <c r="U6888">
        <v>1.82</v>
      </c>
      <c r="V6888" s="8">
        <f t="shared" si="428"/>
        <v>0</v>
      </c>
      <c r="W6888" s="9">
        <f t="shared" si="429"/>
        <v>0</v>
      </c>
      <c r="X6888" s="8">
        <f t="shared" si="430"/>
        <v>0.80537800000000059</v>
      </c>
      <c r="Y6888">
        <f t="shared" si="431"/>
        <v>0</v>
      </c>
    </row>
    <row r="6889" spans="20:25" x14ac:dyDescent="0.25">
      <c r="T6889" s="7">
        <v>45183.28125</v>
      </c>
      <c r="U6889">
        <v>1.85</v>
      </c>
      <c r="V6889" s="8">
        <f t="shared" si="428"/>
        <v>0</v>
      </c>
      <c r="W6889" s="9">
        <f t="shared" si="429"/>
        <v>0</v>
      </c>
      <c r="X6889" s="8">
        <f t="shared" si="430"/>
        <v>0.8521150000000004</v>
      </c>
      <c r="Y6889">
        <f t="shared" si="431"/>
        <v>0</v>
      </c>
    </row>
    <row r="6890" spans="20:25" x14ac:dyDescent="0.25">
      <c r="T6890" s="7">
        <v>45183.291666666664</v>
      </c>
      <c r="U6890">
        <v>1.83</v>
      </c>
      <c r="V6890" s="8">
        <f t="shared" si="428"/>
        <v>0</v>
      </c>
      <c r="W6890" s="9">
        <f t="shared" si="429"/>
        <v>0</v>
      </c>
      <c r="X6890" s="8">
        <f t="shared" si="430"/>
        <v>0.82095700000000038</v>
      </c>
      <c r="Y6890">
        <f t="shared" si="431"/>
        <v>0</v>
      </c>
    </row>
    <row r="6891" spans="20:25" x14ac:dyDescent="0.25">
      <c r="T6891" s="7">
        <v>45183.302083333336</v>
      </c>
      <c r="U6891">
        <v>1.81</v>
      </c>
      <c r="V6891" s="8">
        <f t="shared" si="428"/>
        <v>0</v>
      </c>
      <c r="W6891" s="9">
        <f t="shared" si="429"/>
        <v>0</v>
      </c>
      <c r="X6891" s="8">
        <f t="shared" si="430"/>
        <v>0.78979900000000036</v>
      </c>
      <c r="Y6891">
        <f t="shared" si="431"/>
        <v>0</v>
      </c>
    </row>
    <row r="6892" spans="20:25" x14ac:dyDescent="0.25">
      <c r="T6892" s="7">
        <v>45183.3125</v>
      </c>
      <c r="U6892">
        <v>1.78</v>
      </c>
      <c r="V6892" s="8">
        <f t="shared" si="428"/>
        <v>0</v>
      </c>
      <c r="W6892" s="9">
        <f t="shared" si="429"/>
        <v>0</v>
      </c>
      <c r="X6892" s="8">
        <f t="shared" si="430"/>
        <v>0.74306200000000056</v>
      </c>
      <c r="Y6892">
        <f t="shared" si="431"/>
        <v>0</v>
      </c>
    </row>
    <row r="6893" spans="20:25" x14ac:dyDescent="0.25">
      <c r="T6893" s="7">
        <v>45183.322916666664</v>
      </c>
      <c r="U6893">
        <v>1.77</v>
      </c>
      <c r="V6893" s="8">
        <f t="shared" si="428"/>
        <v>0</v>
      </c>
      <c r="W6893" s="9">
        <f t="shared" si="429"/>
        <v>0</v>
      </c>
      <c r="X6893" s="8">
        <f t="shared" si="430"/>
        <v>0.72748300000000032</v>
      </c>
      <c r="Y6893">
        <f t="shared" si="431"/>
        <v>0</v>
      </c>
    </row>
    <row r="6894" spans="20:25" x14ac:dyDescent="0.25">
      <c r="T6894" s="7">
        <v>45183.333333333336</v>
      </c>
      <c r="U6894">
        <v>1.76</v>
      </c>
      <c r="V6894" s="8">
        <f t="shared" si="428"/>
        <v>0</v>
      </c>
      <c r="W6894" s="9">
        <f t="shared" si="429"/>
        <v>0</v>
      </c>
      <c r="X6894" s="8">
        <f t="shared" si="430"/>
        <v>0.71190400000000054</v>
      </c>
      <c r="Y6894">
        <f t="shared" si="431"/>
        <v>0</v>
      </c>
    </row>
    <row r="6895" spans="20:25" x14ac:dyDescent="0.25">
      <c r="T6895" s="7">
        <v>45183.34375</v>
      </c>
      <c r="U6895">
        <v>1.73</v>
      </c>
      <c r="V6895" s="8">
        <f t="shared" si="428"/>
        <v>0</v>
      </c>
      <c r="W6895" s="9">
        <f t="shared" si="429"/>
        <v>0</v>
      </c>
      <c r="X6895" s="8">
        <f t="shared" si="430"/>
        <v>0.66516700000000029</v>
      </c>
      <c r="Y6895">
        <f t="shared" si="431"/>
        <v>0</v>
      </c>
    </row>
    <row r="6896" spans="20:25" x14ac:dyDescent="0.25">
      <c r="T6896" s="7">
        <v>45183.354166666664</v>
      </c>
      <c r="U6896">
        <v>1.74</v>
      </c>
      <c r="V6896" s="8">
        <f t="shared" si="428"/>
        <v>0</v>
      </c>
      <c r="W6896" s="9">
        <f t="shared" si="429"/>
        <v>0</v>
      </c>
      <c r="X6896" s="8">
        <f t="shared" si="430"/>
        <v>0.68074600000000007</v>
      </c>
      <c r="Y6896">
        <f t="shared" si="431"/>
        <v>0</v>
      </c>
    </row>
    <row r="6897" spans="20:25" x14ac:dyDescent="0.25">
      <c r="T6897" s="7">
        <v>45183.364583333336</v>
      </c>
      <c r="U6897">
        <v>1.71</v>
      </c>
      <c r="V6897" s="8">
        <f t="shared" si="428"/>
        <v>0</v>
      </c>
      <c r="W6897" s="9">
        <f t="shared" si="429"/>
        <v>0</v>
      </c>
      <c r="X6897" s="8">
        <f t="shared" si="430"/>
        <v>0.63400900000000027</v>
      </c>
      <c r="Y6897">
        <f t="shared" si="431"/>
        <v>0</v>
      </c>
    </row>
    <row r="6898" spans="20:25" x14ac:dyDescent="0.25">
      <c r="T6898" s="7">
        <v>45183.375</v>
      </c>
      <c r="U6898">
        <v>1.71</v>
      </c>
      <c r="V6898" s="8">
        <f t="shared" si="428"/>
        <v>0</v>
      </c>
      <c r="W6898" s="9">
        <f t="shared" si="429"/>
        <v>0</v>
      </c>
      <c r="X6898" s="8">
        <f t="shared" si="430"/>
        <v>0.63400900000000027</v>
      </c>
      <c r="Y6898">
        <f t="shared" si="431"/>
        <v>0</v>
      </c>
    </row>
    <row r="6899" spans="20:25" x14ac:dyDescent="0.25">
      <c r="T6899" s="7">
        <v>45183.385416666664</v>
      </c>
      <c r="U6899">
        <v>1.75</v>
      </c>
      <c r="V6899" s="8">
        <f t="shared" si="428"/>
        <v>0</v>
      </c>
      <c r="W6899" s="9">
        <f t="shared" si="429"/>
        <v>0</v>
      </c>
      <c r="X6899" s="8">
        <f t="shared" si="430"/>
        <v>0.6963250000000003</v>
      </c>
      <c r="Y6899">
        <f t="shared" si="431"/>
        <v>0</v>
      </c>
    </row>
    <row r="6900" spans="20:25" x14ac:dyDescent="0.25">
      <c r="T6900" s="7">
        <v>45183.395833333336</v>
      </c>
      <c r="U6900">
        <v>1.76</v>
      </c>
      <c r="V6900" s="8">
        <f t="shared" si="428"/>
        <v>0</v>
      </c>
      <c r="W6900" s="9">
        <f t="shared" si="429"/>
        <v>0</v>
      </c>
      <c r="X6900" s="8">
        <f t="shared" si="430"/>
        <v>0.71190400000000054</v>
      </c>
      <c r="Y6900">
        <f t="shared" si="431"/>
        <v>0</v>
      </c>
    </row>
    <row r="6901" spans="20:25" x14ac:dyDescent="0.25">
      <c r="T6901" s="7">
        <v>45183.40625</v>
      </c>
      <c r="U6901">
        <v>1.75</v>
      </c>
      <c r="V6901" s="8">
        <f t="shared" si="428"/>
        <v>0</v>
      </c>
      <c r="W6901" s="9">
        <f t="shared" si="429"/>
        <v>0</v>
      </c>
      <c r="X6901" s="8">
        <f t="shared" si="430"/>
        <v>0.6963250000000003</v>
      </c>
      <c r="Y6901">
        <f t="shared" si="431"/>
        <v>0</v>
      </c>
    </row>
    <row r="6902" spans="20:25" x14ac:dyDescent="0.25">
      <c r="T6902" s="7">
        <v>45183.416666666664</v>
      </c>
      <c r="U6902">
        <v>1.77</v>
      </c>
      <c r="V6902" s="8">
        <f t="shared" si="428"/>
        <v>0</v>
      </c>
      <c r="W6902" s="9">
        <f t="shared" si="429"/>
        <v>0</v>
      </c>
      <c r="X6902" s="8">
        <f t="shared" si="430"/>
        <v>0.72748300000000032</v>
      </c>
      <c r="Y6902">
        <f t="shared" si="431"/>
        <v>0</v>
      </c>
    </row>
    <row r="6903" spans="20:25" x14ac:dyDescent="0.25">
      <c r="T6903" s="7">
        <v>45183.427083333336</v>
      </c>
      <c r="U6903">
        <v>1.76</v>
      </c>
      <c r="V6903" s="8">
        <f t="shared" si="428"/>
        <v>0</v>
      </c>
      <c r="W6903" s="9">
        <f t="shared" si="429"/>
        <v>0</v>
      </c>
      <c r="X6903" s="8">
        <f t="shared" si="430"/>
        <v>0.71190400000000054</v>
      </c>
      <c r="Y6903">
        <f t="shared" si="431"/>
        <v>0</v>
      </c>
    </row>
    <row r="6904" spans="20:25" x14ac:dyDescent="0.25">
      <c r="T6904" s="7">
        <v>45183.4375</v>
      </c>
      <c r="U6904">
        <v>1.84</v>
      </c>
      <c r="V6904" s="8">
        <f t="shared" si="428"/>
        <v>0</v>
      </c>
      <c r="W6904" s="9">
        <f t="shared" si="429"/>
        <v>0</v>
      </c>
      <c r="X6904" s="8">
        <f t="shared" si="430"/>
        <v>0.83653600000000061</v>
      </c>
      <c r="Y6904">
        <f t="shared" si="431"/>
        <v>0</v>
      </c>
    </row>
    <row r="6905" spans="20:25" x14ac:dyDescent="0.25">
      <c r="T6905" s="7">
        <v>45183.447916666664</v>
      </c>
      <c r="U6905">
        <v>1.79</v>
      </c>
      <c r="V6905" s="8">
        <f t="shared" si="428"/>
        <v>0</v>
      </c>
      <c r="W6905" s="9">
        <f t="shared" si="429"/>
        <v>0</v>
      </c>
      <c r="X6905" s="8">
        <f t="shared" si="430"/>
        <v>0.75864100000000034</v>
      </c>
      <c r="Y6905">
        <f t="shared" si="431"/>
        <v>0</v>
      </c>
    </row>
    <row r="6906" spans="20:25" x14ac:dyDescent="0.25">
      <c r="T6906" s="7">
        <v>45183.458333333336</v>
      </c>
      <c r="U6906">
        <v>1.76</v>
      </c>
      <c r="V6906" s="8">
        <f t="shared" si="428"/>
        <v>0</v>
      </c>
      <c r="W6906" s="9">
        <f t="shared" si="429"/>
        <v>0</v>
      </c>
      <c r="X6906" s="8">
        <f t="shared" si="430"/>
        <v>0.71190400000000054</v>
      </c>
      <c r="Y6906">
        <f t="shared" si="431"/>
        <v>0</v>
      </c>
    </row>
    <row r="6907" spans="20:25" x14ac:dyDescent="0.25">
      <c r="T6907" s="7">
        <v>45183.46875</v>
      </c>
      <c r="U6907">
        <v>1.82</v>
      </c>
      <c r="V6907" s="8">
        <f t="shared" si="428"/>
        <v>0</v>
      </c>
      <c r="W6907" s="9">
        <f t="shared" si="429"/>
        <v>0</v>
      </c>
      <c r="X6907" s="8">
        <f t="shared" si="430"/>
        <v>0.80537800000000059</v>
      </c>
      <c r="Y6907">
        <f t="shared" si="431"/>
        <v>0</v>
      </c>
    </row>
    <row r="6908" spans="20:25" x14ac:dyDescent="0.25">
      <c r="T6908" s="7">
        <v>45183.479166666664</v>
      </c>
      <c r="U6908">
        <v>1.92</v>
      </c>
      <c r="V6908" s="8">
        <f t="shared" si="428"/>
        <v>0</v>
      </c>
      <c r="W6908" s="9">
        <f t="shared" si="429"/>
        <v>0</v>
      </c>
      <c r="X6908" s="8">
        <f t="shared" si="430"/>
        <v>0.96116800000000024</v>
      </c>
      <c r="Y6908">
        <f t="shared" si="431"/>
        <v>0</v>
      </c>
    </row>
    <row r="6909" spans="20:25" x14ac:dyDescent="0.25">
      <c r="T6909" s="7">
        <v>45183.489583333336</v>
      </c>
      <c r="U6909">
        <v>1.83</v>
      </c>
      <c r="V6909" s="8">
        <f t="shared" si="428"/>
        <v>0</v>
      </c>
      <c r="W6909" s="9">
        <f t="shared" si="429"/>
        <v>0</v>
      </c>
      <c r="X6909" s="8">
        <f t="shared" si="430"/>
        <v>0.82095700000000038</v>
      </c>
      <c r="Y6909">
        <f t="shared" si="431"/>
        <v>0</v>
      </c>
    </row>
    <row r="6910" spans="20:25" x14ac:dyDescent="0.25">
      <c r="T6910" s="7">
        <v>45183.5</v>
      </c>
      <c r="U6910">
        <v>1.88</v>
      </c>
      <c r="V6910" s="8">
        <f t="shared" si="428"/>
        <v>0</v>
      </c>
      <c r="W6910" s="9">
        <f t="shared" si="429"/>
        <v>0</v>
      </c>
      <c r="X6910" s="8">
        <f t="shared" si="430"/>
        <v>0.89885200000000021</v>
      </c>
      <c r="Y6910">
        <f t="shared" si="431"/>
        <v>0</v>
      </c>
    </row>
    <row r="6911" spans="20:25" x14ac:dyDescent="0.25">
      <c r="T6911" s="7">
        <v>45183.510416666664</v>
      </c>
      <c r="U6911">
        <v>1.82</v>
      </c>
      <c r="V6911" s="8">
        <f t="shared" si="428"/>
        <v>0</v>
      </c>
      <c r="W6911" s="9">
        <f t="shared" si="429"/>
        <v>0</v>
      </c>
      <c r="X6911" s="8">
        <f t="shared" si="430"/>
        <v>0.80537800000000059</v>
      </c>
      <c r="Y6911">
        <f t="shared" si="431"/>
        <v>0</v>
      </c>
    </row>
    <row r="6912" spans="20:25" x14ac:dyDescent="0.25">
      <c r="T6912" s="7">
        <v>45183.520833333336</v>
      </c>
      <c r="U6912">
        <v>2.0299999999999998</v>
      </c>
      <c r="V6912" s="8">
        <f t="shared" si="428"/>
        <v>0</v>
      </c>
      <c r="W6912" s="9">
        <f t="shared" si="429"/>
        <v>0</v>
      </c>
      <c r="X6912" s="8">
        <f t="shared" si="430"/>
        <v>1.1325370000000001</v>
      </c>
      <c r="Y6912">
        <f t="shared" si="431"/>
        <v>0</v>
      </c>
    </row>
    <row r="6913" spans="20:25" x14ac:dyDescent="0.25">
      <c r="T6913" s="7">
        <v>45183.53125</v>
      </c>
      <c r="U6913">
        <v>2.14</v>
      </c>
      <c r="V6913" s="8">
        <f t="shared" si="428"/>
        <v>0</v>
      </c>
      <c r="W6913" s="9">
        <f t="shared" si="429"/>
        <v>0</v>
      </c>
      <c r="X6913" s="8">
        <f t="shared" si="430"/>
        <v>1.3039060000000005</v>
      </c>
      <c r="Y6913">
        <f t="shared" si="431"/>
        <v>0</v>
      </c>
    </row>
    <row r="6914" spans="20:25" x14ac:dyDescent="0.25">
      <c r="T6914" s="7">
        <v>45183.541666666664</v>
      </c>
      <c r="U6914">
        <v>1.99</v>
      </c>
      <c r="V6914" s="8">
        <f t="shared" si="428"/>
        <v>0</v>
      </c>
      <c r="W6914" s="9">
        <f t="shared" si="429"/>
        <v>0</v>
      </c>
      <c r="X6914" s="8">
        <f t="shared" si="430"/>
        <v>1.0702210000000001</v>
      </c>
      <c r="Y6914">
        <f t="shared" si="431"/>
        <v>0</v>
      </c>
    </row>
    <row r="6915" spans="20:25" x14ac:dyDescent="0.25">
      <c r="T6915" s="7">
        <v>45183.552083333336</v>
      </c>
      <c r="U6915">
        <v>2.04</v>
      </c>
      <c r="V6915" s="8">
        <f t="shared" ref="V6915:V6978" si="432">IF(2.7883*U6915-6.711&lt;0,0,2.7883*U6915-6.711)</f>
        <v>0</v>
      </c>
      <c r="W6915" s="9">
        <f t="shared" ref="W6915:W6978" si="433">IF(0.066*U6915-0.1651&lt;0,0,0.066*U6915-0.1651)</f>
        <v>0</v>
      </c>
      <c r="X6915" s="8">
        <f t="shared" ref="X6915:X6978" si="434">IF(1.5579*U6915-2.03&lt;0,0,1.5579*U6915-2.03)</f>
        <v>1.1481160000000004</v>
      </c>
      <c r="Y6915">
        <f t="shared" ref="Y6915:Y6978" si="435">IF(1.2304*U6915-6.1782&lt;0,0,1.2304*U6915-6.1782)</f>
        <v>0</v>
      </c>
    </row>
    <row r="6916" spans="20:25" x14ac:dyDescent="0.25">
      <c r="T6916" s="7">
        <v>45183.5625</v>
      </c>
      <c r="U6916">
        <v>2.0499999999999998</v>
      </c>
      <c r="V6916" s="8">
        <f t="shared" si="432"/>
        <v>0</v>
      </c>
      <c r="W6916" s="9">
        <f t="shared" si="433"/>
        <v>0</v>
      </c>
      <c r="X6916" s="8">
        <f t="shared" si="434"/>
        <v>1.1636950000000001</v>
      </c>
      <c r="Y6916">
        <f t="shared" si="435"/>
        <v>0</v>
      </c>
    </row>
    <row r="6917" spans="20:25" x14ac:dyDescent="0.25">
      <c r="T6917" s="7">
        <v>45183.572916666664</v>
      </c>
      <c r="U6917">
        <v>1.99</v>
      </c>
      <c r="V6917" s="8">
        <f t="shared" si="432"/>
        <v>0</v>
      </c>
      <c r="W6917" s="9">
        <f t="shared" si="433"/>
        <v>0</v>
      </c>
      <c r="X6917" s="8">
        <f t="shared" si="434"/>
        <v>1.0702210000000001</v>
      </c>
      <c r="Y6917">
        <f t="shared" si="435"/>
        <v>0</v>
      </c>
    </row>
    <row r="6918" spans="20:25" x14ac:dyDescent="0.25">
      <c r="T6918" s="7">
        <v>45183.583333333336</v>
      </c>
      <c r="U6918">
        <v>2.4900000000000002</v>
      </c>
      <c r="V6918" s="8">
        <f t="shared" si="432"/>
        <v>0.23186700000000027</v>
      </c>
      <c r="W6918" s="9">
        <f t="shared" si="433"/>
        <v>0</v>
      </c>
      <c r="X6918" s="8">
        <f t="shared" si="434"/>
        <v>1.8491710000000006</v>
      </c>
      <c r="Y6918">
        <f t="shared" si="435"/>
        <v>0</v>
      </c>
    </row>
    <row r="6919" spans="20:25" x14ac:dyDescent="0.25">
      <c r="T6919" s="7">
        <v>45183.59375</v>
      </c>
      <c r="U6919">
        <v>5.19</v>
      </c>
      <c r="V6919" s="8">
        <f t="shared" si="432"/>
        <v>7.7602770000000003</v>
      </c>
      <c r="W6919" s="9">
        <f t="shared" si="433"/>
        <v>0.17744000000000007</v>
      </c>
      <c r="X6919" s="8">
        <f t="shared" si="434"/>
        <v>6.0555010000000014</v>
      </c>
      <c r="Y6919">
        <f t="shared" si="435"/>
        <v>0.20757599999999954</v>
      </c>
    </row>
    <row r="6920" spans="20:25" x14ac:dyDescent="0.25">
      <c r="T6920" s="7">
        <v>45183.604166666664</v>
      </c>
      <c r="U6920">
        <v>4.59</v>
      </c>
      <c r="V6920" s="8">
        <f t="shared" si="432"/>
        <v>6.0872969999999995</v>
      </c>
      <c r="W6920" s="9">
        <f t="shared" si="433"/>
        <v>0.13783999999999999</v>
      </c>
      <c r="X6920" s="8">
        <f t="shared" si="434"/>
        <v>5.1207609999999999</v>
      </c>
      <c r="Y6920">
        <f t="shared" si="435"/>
        <v>0</v>
      </c>
    </row>
    <row r="6921" spans="20:25" x14ac:dyDescent="0.25">
      <c r="T6921" s="7">
        <v>45183.614583333336</v>
      </c>
      <c r="U6921">
        <v>5.77</v>
      </c>
      <c r="V6921" s="8">
        <f t="shared" si="432"/>
        <v>9.3774909999999974</v>
      </c>
      <c r="W6921" s="9">
        <f t="shared" si="433"/>
        <v>0.21572</v>
      </c>
      <c r="X6921" s="8">
        <f t="shared" si="434"/>
        <v>6.9590829999999997</v>
      </c>
      <c r="Y6921">
        <f t="shared" si="435"/>
        <v>0.92120799999999914</v>
      </c>
    </row>
    <row r="6922" spans="20:25" x14ac:dyDescent="0.25">
      <c r="T6922" s="7">
        <v>45183.625</v>
      </c>
      <c r="U6922">
        <v>7.8</v>
      </c>
      <c r="V6922" s="8">
        <f t="shared" si="432"/>
        <v>15.037739999999998</v>
      </c>
      <c r="W6922" s="9">
        <f t="shared" si="433"/>
        <v>0.34970000000000001</v>
      </c>
      <c r="X6922" s="8">
        <f t="shared" si="434"/>
        <v>10.12162</v>
      </c>
      <c r="Y6922">
        <f t="shared" si="435"/>
        <v>3.4189199999999982</v>
      </c>
    </row>
    <row r="6923" spans="20:25" x14ac:dyDescent="0.25">
      <c r="T6923" s="7">
        <v>45183.628472222219</v>
      </c>
      <c r="U6923">
        <v>8.58</v>
      </c>
      <c r="V6923" s="8">
        <f t="shared" si="432"/>
        <v>17.212614000000002</v>
      </c>
      <c r="W6923" s="9">
        <f t="shared" si="433"/>
        <v>0.40117999999999998</v>
      </c>
      <c r="X6923" s="8">
        <f t="shared" si="434"/>
        <v>11.336782000000001</v>
      </c>
      <c r="Y6923">
        <f t="shared" si="435"/>
        <v>4.3786319999999996</v>
      </c>
    </row>
    <row r="6924" spans="20:25" x14ac:dyDescent="0.25">
      <c r="T6924" s="7">
        <v>45183.631944444445</v>
      </c>
      <c r="U6924">
        <v>8.33</v>
      </c>
      <c r="V6924" s="8">
        <f t="shared" si="432"/>
        <v>16.515538999999997</v>
      </c>
      <c r="W6924" s="9">
        <f t="shared" si="433"/>
        <v>0.38468000000000002</v>
      </c>
      <c r="X6924" s="8">
        <f t="shared" si="434"/>
        <v>10.947307000000002</v>
      </c>
      <c r="Y6924">
        <f t="shared" si="435"/>
        <v>4.0710319999999989</v>
      </c>
    </row>
    <row r="6925" spans="20:25" x14ac:dyDescent="0.25">
      <c r="T6925" s="7">
        <v>45183.635416666664</v>
      </c>
      <c r="U6925">
        <v>8.01</v>
      </c>
      <c r="V6925" s="8">
        <f t="shared" si="432"/>
        <v>15.623282999999999</v>
      </c>
      <c r="W6925" s="9">
        <f t="shared" si="433"/>
        <v>0.36355999999999999</v>
      </c>
      <c r="X6925" s="8">
        <f t="shared" si="434"/>
        <v>10.448779</v>
      </c>
      <c r="Y6925">
        <f t="shared" si="435"/>
        <v>3.6773039999999995</v>
      </c>
    </row>
    <row r="6926" spans="20:25" x14ac:dyDescent="0.25">
      <c r="T6926" s="7">
        <v>45183.638888888891</v>
      </c>
      <c r="U6926">
        <v>7.47</v>
      </c>
      <c r="V6926" s="8">
        <f t="shared" si="432"/>
        <v>14.117600999999999</v>
      </c>
      <c r="W6926" s="9">
        <f t="shared" si="433"/>
        <v>0.32791999999999999</v>
      </c>
      <c r="X6926" s="8">
        <f t="shared" si="434"/>
        <v>9.6075130000000009</v>
      </c>
      <c r="Y6926">
        <f t="shared" si="435"/>
        <v>3.0128879999999985</v>
      </c>
    </row>
    <row r="6927" spans="20:25" x14ac:dyDescent="0.25">
      <c r="T6927" s="7">
        <v>45183.642361111109</v>
      </c>
      <c r="U6927">
        <v>6.91</v>
      </c>
      <c r="V6927" s="8">
        <f t="shared" si="432"/>
        <v>12.556153</v>
      </c>
      <c r="W6927" s="9">
        <f t="shared" si="433"/>
        <v>0.29096</v>
      </c>
      <c r="X6927" s="8">
        <f t="shared" si="434"/>
        <v>8.7350890000000021</v>
      </c>
      <c r="Y6927">
        <f t="shared" si="435"/>
        <v>2.3238639999999986</v>
      </c>
    </row>
    <row r="6928" spans="20:25" x14ac:dyDescent="0.25">
      <c r="T6928" s="7">
        <v>45183.645833333336</v>
      </c>
      <c r="U6928">
        <v>6.4</v>
      </c>
      <c r="V6928" s="8">
        <f t="shared" si="432"/>
        <v>11.134120000000001</v>
      </c>
      <c r="W6928" s="9">
        <f t="shared" si="433"/>
        <v>0.25730000000000008</v>
      </c>
      <c r="X6928" s="8">
        <f t="shared" si="434"/>
        <v>7.9405600000000014</v>
      </c>
      <c r="Y6928">
        <f t="shared" si="435"/>
        <v>1.6963599999999994</v>
      </c>
    </row>
    <row r="6929" spans="20:25" x14ac:dyDescent="0.25">
      <c r="T6929" s="7">
        <v>45183.65625</v>
      </c>
      <c r="U6929">
        <v>5.93</v>
      </c>
      <c r="V6929" s="8">
        <f t="shared" si="432"/>
        <v>9.823618999999999</v>
      </c>
      <c r="W6929" s="9">
        <f t="shared" si="433"/>
        <v>0.22628000000000001</v>
      </c>
      <c r="X6929" s="8">
        <f t="shared" si="434"/>
        <v>7.2083469999999998</v>
      </c>
      <c r="Y6929">
        <f t="shared" si="435"/>
        <v>1.1180719999999988</v>
      </c>
    </row>
    <row r="6930" spans="20:25" x14ac:dyDescent="0.25">
      <c r="T6930" s="7">
        <v>45183.666666666664</v>
      </c>
      <c r="U6930">
        <v>10.220000000000001</v>
      </c>
      <c r="V6930" s="8">
        <f t="shared" si="432"/>
        <v>21.785426000000001</v>
      </c>
      <c r="W6930" s="9">
        <f t="shared" si="433"/>
        <v>0.50942000000000009</v>
      </c>
      <c r="X6930" s="8">
        <f t="shared" si="434"/>
        <v>13.891738000000002</v>
      </c>
      <c r="Y6930">
        <f t="shared" si="435"/>
        <v>6.3964879999999997</v>
      </c>
    </row>
    <row r="6931" spans="20:25" x14ac:dyDescent="0.25">
      <c r="T6931" s="7">
        <v>45183.670138888891</v>
      </c>
      <c r="U6931">
        <v>11.95</v>
      </c>
      <c r="V6931" s="8">
        <f t="shared" si="432"/>
        <v>26.609184999999997</v>
      </c>
      <c r="W6931" s="9">
        <f t="shared" si="433"/>
        <v>0.62359999999999993</v>
      </c>
      <c r="X6931" s="8">
        <f t="shared" si="434"/>
        <v>16.586904999999998</v>
      </c>
      <c r="Y6931">
        <f t="shared" si="435"/>
        <v>8.5250799999999973</v>
      </c>
    </row>
    <row r="6932" spans="20:25" x14ac:dyDescent="0.25">
      <c r="T6932" s="7">
        <v>45183.673611111109</v>
      </c>
      <c r="U6932">
        <v>11.45</v>
      </c>
      <c r="V6932" s="8">
        <f t="shared" si="432"/>
        <v>25.215035</v>
      </c>
      <c r="W6932" s="9">
        <f t="shared" si="433"/>
        <v>0.59060000000000001</v>
      </c>
      <c r="X6932" s="8">
        <f t="shared" si="434"/>
        <v>15.807955000000002</v>
      </c>
      <c r="Y6932">
        <f t="shared" si="435"/>
        <v>7.9098799999999976</v>
      </c>
    </row>
    <row r="6933" spans="20:25" x14ac:dyDescent="0.25">
      <c r="T6933" s="7">
        <v>45183.677083333336</v>
      </c>
      <c r="U6933">
        <v>11.11</v>
      </c>
      <c r="V6933" s="8">
        <f t="shared" si="432"/>
        <v>24.267012999999999</v>
      </c>
      <c r="W6933" s="9">
        <f t="shared" si="433"/>
        <v>0.56816</v>
      </c>
      <c r="X6933" s="8">
        <f t="shared" si="434"/>
        <v>15.278269</v>
      </c>
      <c r="Y6933">
        <f t="shared" si="435"/>
        <v>7.4915439999999975</v>
      </c>
    </row>
    <row r="6934" spans="20:25" x14ac:dyDescent="0.25">
      <c r="T6934" s="7">
        <v>45183.680555555555</v>
      </c>
      <c r="U6934">
        <v>10.39</v>
      </c>
      <c r="V6934" s="8">
        <f t="shared" si="432"/>
        <v>22.259436999999998</v>
      </c>
      <c r="W6934" s="9">
        <f t="shared" si="433"/>
        <v>0.52063999999999999</v>
      </c>
      <c r="X6934" s="8">
        <f t="shared" si="434"/>
        <v>14.156581000000001</v>
      </c>
      <c r="Y6934">
        <f t="shared" si="435"/>
        <v>6.6056559999999998</v>
      </c>
    </row>
    <row r="6935" spans="20:25" x14ac:dyDescent="0.25">
      <c r="T6935" s="7">
        <v>45183.684027777781</v>
      </c>
      <c r="U6935">
        <v>10.09</v>
      </c>
      <c r="V6935" s="8">
        <f t="shared" si="432"/>
        <v>21.422947000000001</v>
      </c>
      <c r="W6935" s="9">
        <f t="shared" si="433"/>
        <v>0.50083999999999995</v>
      </c>
      <c r="X6935" s="8">
        <f t="shared" si="434"/>
        <v>13.689211</v>
      </c>
      <c r="Y6935">
        <f t="shared" si="435"/>
        <v>6.2365359999999992</v>
      </c>
    </row>
    <row r="6936" spans="20:25" x14ac:dyDescent="0.25">
      <c r="T6936" s="7">
        <v>45183.6875</v>
      </c>
      <c r="U6936">
        <v>10.73</v>
      </c>
      <c r="V6936" s="8">
        <f t="shared" si="432"/>
        <v>23.207459</v>
      </c>
      <c r="W6936" s="9">
        <f t="shared" si="433"/>
        <v>0.54308000000000001</v>
      </c>
      <c r="X6936" s="8">
        <f t="shared" si="434"/>
        <v>14.686267000000003</v>
      </c>
      <c r="Y6936">
        <f t="shared" si="435"/>
        <v>7.0239919999999998</v>
      </c>
    </row>
    <row r="6937" spans="20:25" x14ac:dyDescent="0.25">
      <c r="T6937" s="7">
        <v>45183.690972222219</v>
      </c>
      <c r="U6937">
        <v>10.46</v>
      </c>
      <c r="V6937" s="8">
        <f t="shared" si="432"/>
        <v>22.454618000000004</v>
      </c>
      <c r="W6937" s="9">
        <f t="shared" si="433"/>
        <v>0.52526000000000006</v>
      </c>
      <c r="X6937" s="8">
        <f t="shared" si="434"/>
        <v>14.265634000000004</v>
      </c>
      <c r="Y6937">
        <f t="shared" si="435"/>
        <v>6.6917840000000002</v>
      </c>
    </row>
    <row r="6938" spans="20:25" x14ac:dyDescent="0.25">
      <c r="T6938" s="7">
        <v>45183.694444444445</v>
      </c>
      <c r="U6938">
        <v>10.82</v>
      </c>
      <c r="V6938" s="8">
        <f t="shared" si="432"/>
        <v>23.458406000000004</v>
      </c>
      <c r="W6938" s="9">
        <f t="shared" si="433"/>
        <v>0.54902000000000006</v>
      </c>
      <c r="X6938" s="8">
        <f t="shared" si="434"/>
        <v>14.826478000000003</v>
      </c>
      <c r="Y6938">
        <f t="shared" si="435"/>
        <v>7.1347279999999991</v>
      </c>
    </row>
    <row r="6939" spans="20:25" x14ac:dyDescent="0.25">
      <c r="T6939" s="7">
        <v>45183.697916666664</v>
      </c>
      <c r="U6939">
        <v>11.05</v>
      </c>
      <c r="V6939" s="8">
        <f t="shared" si="432"/>
        <v>24.099715000000003</v>
      </c>
      <c r="W6939" s="9">
        <f t="shared" si="433"/>
        <v>0.56420000000000003</v>
      </c>
      <c r="X6939" s="8">
        <f t="shared" si="434"/>
        <v>15.184795000000003</v>
      </c>
      <c r="Y6939">
        <f t="shared" si="435"/>
        <v>7.4177199999999992</v>
      </c>
    </row>
    <row r="6940" spans="20:25" x14ac:dyDescent="0.25">
      <c r="T6940" s="7">
        <v>45183.701388888891</v>
      </c>
      <c r="U6940">
        <v>11.32</v>
      </c>
      <c r="V6940" s="8">
        <f t="shared" si="432"/>
        <v>24.852556</v>
      </c>
      <c r="W6940" s="9">
        <f t="shared" si="433"/>
        <v>0.58201999999999998</v>
      </c>
      <c r="X6940" s="8">
        <f t="shared" si="434"/>
        <v>15.605428000000002</v>
      </c>
      <c r="Y6940">
        <f t="shared" si="435"/>
        <v>7.7499279999999988</v>
      </c>
    </row>
    <row r="6941" spans="20:25" x14ac:dyDescent="0.25">
      <c r="T6941" s="7">
        <v>45183.704861111109</v>
      </c>
      <c r="U6941">
        <v>11.81</v>
      </c>
      <c r="V6941" s="8">
        <f t="shared" si="432"/>
        <v>26.218823</v>
      </c>
      <c r="W6941" s="9">
        <f t="shared" si="433"/>
        <v>0.61436000000000002</v>
      </c>
      <c r="X6941" s="8">
        <f t="shared" si="434"/>
        <v>16.368798999999999</v>
      </c>
      <c r="Y6941">
        <f t="shared" si="435"/>
        <v>8.352824</v>
      </c>
    </row>
    <row r="6942" spans="20:25" x14ac:dyDescent="0.25">
      <c r="T6942" s="7">
        <v>45183.708333333336</v>
      </c>
      <c r="U6942">
        <v>12.01</v>
      </c>
      <c r="V6942" s="8">
        <f t="shared" si="432"/>
        <v>26.776482999999999</v>
      </c>
      <c r="W6942" s="9">
        <f t="shared" si="433"/>
        <v>0.62756000000000001</v>
      </c>
      <c r="X6942" s="8">
        <f t="shared" si="434"/>
        <v>16.680378999999999</v>
      </c>
      <c r="Y6942">
        <f t="shared" si="435"/>
        <v>8.5989039999999992</v>
      </c>
    </row>
    <row r="6943" spans="20:25" x14ac:dyDescent="0.25">
      <c r="T6943" s="7">
        <v>45183.711805555555</v>
      </c>
      <c r="U6943">
        <v>11.99</v>
      </c>
      <c r="V6943" s="8">
        <f t="shared" si="432"/>
        <v>26.720717</v>
      </c>
      <c r="W6943" s="9">
        <f t="shared" si="433"/>
        <v>0.62624000000000002</v>
      </c>
      <c r="X6943" s="8">
        <f t="shared" si="434"/>
        <v>16.649221000000001</v>
      </c>
      <c r="Y6943">
        <f t="shared" si="435"/>
        <v>8.5742959999999986</v>
      </c>
    </row>
    <row r="6944" spans="20:25" x14ac:dyDescent="0.25">
      <c r="T6944" s="7">
        <v>45183.715277777781</v>
      </c>
      <c r="U6944">
        <v>11.81</v>
      </c>
      <c r="V6944" s="8">
        <f t="shared" si="432"/>
        <v>26.218823</v>
      </c>
      <c r="W6944" s="9">
        <f t="shared" si="433"/>
        <v>0.61436000000000002</v>
      </c>
      <c r="X6944" s="8">
        <f t="shared" si="434"/>
        <v>16.368798999999999</v>
      </c>
      <c r="Y6944">
        <f t="shared" si="435"/>
        <v>8.352824</v>
      </c>
    </row>
    <row r="6945" spans="20:25" x14ac:dyDescent="0.25">
      <c r="T6945" s="7">
        <v>45183.71875</v>
      </c>
      <c r="U6945">
        <v>11.29</v>
      </c>
      <c r="V6945" s="8">
        <f t="shared" si="432"/>
        <v>24.768906999999999</v>
      </c>
      <c r="W6945" s="9">
        <f t="shared" si="433"/>
        <v>0.58004</v>
      </c>
      <c r="X6945" s="8">
        <f t="shared" si="434"/>
        <v>15.558691000000001</v>
      </c>
      <c r="Y6945">
        <f t="shared" si="435"/>
        <v>7.7130159999999979</v>
      </c>
    </row>
    <row r="6946" spans="20:25" x14ac:dyDescent="0.25">
      <c r="T6946" s="7">
        <v>45183.722222222219</v>
      </c>
      <c r="U6946">
        <v>11.05</v>
      </c>
      <c r="V6946" s="8">
        <f t="shared" si="432"/>
        <v>24.099715000000003</v>
      </c>
      <c r="W6946" s="9">
        <f t="shared" si="433"/>
        <v>0.56420000000000003</v>
      </c>
      <c r="X6946" s="8">
        <f t="shared" si="434"/>
        <v>15.184795000000003</v>
      </c>
      <c r="Y6946">
        <f t="shared" si="435"/>
        <v>7.4177199999999992</v>
      </c>
    </row>
    <row r="6947" spans="20:25" x14ac:dyDescent="0.25">
      <c r="T6947" s="7">
        <v>45183.725694444445</v>
      </c>
      <c r="U6947">
        <v>10.69</v>
      </c>
      <c r="V6947" s="8">
        <f t="shared" si="432"/>
        <v>23.095926999999996</v>
      </c>
      <c r="W6947" s="9">
        <f t="shared" si="433"/>
        <v>0.54043999999999992</v>
      </c>
      <c r="X6947" s="8">
        <f t="shared" si="434"/>
        <v>14.623951</v>
      </c>
      <c r="Y6947">
        <f t="shared" si="435"/>
        <v>6.9747759999999985</v>
      </c>
    </row>
    <row r="6948" spans="20:25" x14ac:dyDescent="0.25">
      <c r="T6948" s="7">
        <v>45183.729166666664</v>
      </c>
      <c r="U6948">
        <v>10.47</v>
      </c>
      <c r="V6948" s="8">
        <f t="shared" si="432"/>
        <v>22.482500999999999</v>
      </c>
      <c r="W6948" s="9">
        <f t="shared" si="433"/>
        <v>0.52592000000000005</v>
      </c>
      <c r="X6948" s="8">
        <f t="shared" si="434"/>
        <v>14.281213000000003</v>
      </c>
      <c r="Y6948">
        <f t="shared" si="435"/>
        <v>6.7040880000000005</v>
      </c>
    </row>
    <row r="6949" spans="20:25" x14ac:dyDescent="0.25">
      <c r="T6949" s="7">
        <v>45183.732638888891</v>
      </c>
      <c r="U6949">
        <v>10.15</v>
      </c>
      <c r="V6949" s="8">
        <f t="shared" si="432"/>
        <v>21.590245000000003</v>
      </c>
      <c r="W6949" s="9">
        <f t="shared" si="433"/>
        <v>0.50480000000000003</v>
      </c>
      <c r="X6949" s="8">
        <f t="shared" si="434"/>
        <v>13.782685000000003</v>
      </c>
      <c r="Y6949">
        <f t="shared" si="435"/>
        <v>6.3103599999999993</v>
      </c>
    </row>
    <row r="6950" spans="20:25" x14ac:dyDescent="0.25">
      <c r="T6950" s="7">
        <v>45183.736111111109</v>
      </c>
      <c r="U6950">
        <v>10.39</v>
      </c>
      <c r="V6950" s="8">
        <f t="shared" si="432"/>
        <v>22.259436999999998</v>
      </c>
      <c r="W6950" s="9">
        <f t="shared" si="433"/>
        <v>0.52063999999999999</v>
      </c>
      <c r="X6950" s="8">
        <f t="shared" si="434"/>
        <v>14.156581000000001</v>
      </c>
      <c r="Y6950">
        <f t="shared" si="435"/>
        <v>6.6056559999999998</v>
      </c>
    </row>
    <row r="6951" spans="20:25" x14ac:dyDescent="0.25">
      <c r="T6951" s="7">
        <v>45183.739583333336</v>
      </c>
      <c r="U6951">
        <v>12.23</v>
      </c>
      <c r="V6951" s="8">
        <f t="shared" si="432"/>
        <v>27.389909000000003</v>
      </c>
      <c r="W6951" s="9">
        <f t="shared" si="433"/>
        <v>0.6420800000000001</v>
      </c>
      <c r="X6951" s="8">
        <f t="shared" si="434"/>
        <v>17.023116999999999</v>
      </c>
      <c r="Y6951">
        <f t="shared" si="435"/>
        <v>8.869591999999999</v>
      </c>
    </row>
    <row r="6952" spans="20:25" x14ac:dyDescent="0.25">
      <c r="T6952" s="7">
        <v>45183.743055555555</v>
      </c>
      <c r="U6952">
        <v>13.17</v>
      </c>
      <c r="V6952" s="8">
        <f t="shared" si="432"/>
        <v>30.010911</v>
      </c>
      <c r="W6952" s="9">
        <f t="shared" si="433"/>
        <v>0.70411999999999997</v>
      </c>
      <c r="X6952" s="8">
        <f t="shared" si="434"/>
        <v>18.487542999999999</v>
      </c>
      <c r="Y6952">
        <f t="shared" si="435"/>
        <v>10.026167999999998</v>
      </c>
    </row>
    <row r="6953" spans="20:25" x14ac:dyDescent="0.25">
      <c r="T6953" s="7">
        <v>45183.746527777781</v>
      </c>
      <c r="U6953">
        <v>13.99</v>
      </c>
      <c r="V6953" s="8">
        <f t="shared" si="432"/>
        <v>32.297317</v>
      </c>
      <c r="W6953" s="9">
        <f t="shared" si="433"/>
        <v>0.75824000000000003</v>
      </c>
      <c r="X6953" s="8">
        <f t="shared" si="434"/>
        <v>19.765021000000001</v>
      </c>
      <c r="Y6953">
        <f t="shared" si="435"/>
        <v>11.035095999999999</v>
      </c>
    </row>
    <row r="6954" spans="20:25" x14ac:dyDescent="0.25">
      <c r="T6954" s="7">
        <v>45183.75</v>
      </c>
      <c r="U6954">
        <v>14.09</v>
      </c>
      <c r="V6954" s="8">
        <f t="shared" si="432"/>
        <v>32.576146999999999</v>
      </c>
      <c r="W6954" s="9">
        <f t="shared" si="433"/>
        <v>0.76483999999999996</v>
      </c>
      <c r="X6954" s="8">
        <f t="shared" si="434"/>
        <v>19.920811</v>
      </c>
      <c r="Y6954">
        <f t="shared" si="435"/>
        <v>11.158135999999999</v>
      </c>
    </row>
    <row r="6955" spans="20:25" x14ac:dyDescent="0.25">
      <c r="T6955" s="7">
        <v>45183.753472222219</v>
      </c>
      <c r="U6955">
        <v>14.1</v>
      </c>
      <c r="V6955" s="8">
        <f t="shared" si="432"/>
        <v>32.604030000000002</v>
      </c>
      <c r="W6955" s="9">
        <f t="shared" si="433"/>
        <v>0.76549999999999996</v>
      </c>
      <c r="X6955" s="8">
        <f t="shared" si="434"/>
        <v>19.936389999999999</v>
      </c>
      <c r="Y6955">
        <f t="shared" si="435"/>
        <v>11.170439999999999</v>
      </c>
    </row>
    <row r="6956" spans="20:25" x14ac:dyDescent="0.25">
      <c r="T6956" s="7">
        <v>45183.756944444445</v>
      </c>
      <c r="U6956">
        <v>13.54</v>
      </c>
      <c r="V6956" s="8">
        <f t="shared" si="432"/>
        <v>31.042581999999996</v>
      </c>
      <c r="W6956" s="9">
        <f t="shared" si="433"/>
        <v>0.72853999999999997</v>
      </c>
      <c r="X6956" s="8">
        <f t="shared" si="434"/>
        <v>19.063965999999997</v>
      </c>
      <c r="Y6956">
        <f t="shared" si="435"/>
        <v>10.481415999999999</v>
      </c>
    </row>
    <row r="6957" spans="20:25" x14ac:dyDescent="0.25">
      <c r="T6957" s="7">
        <v>45183.760416666664</v>
      </c>
      <c r="U6957">
        <v>13.07</v>
      </c>
      <c r="V6957" s="8">
        <f t="shared" si="432"/>
        <v>29.732081000000001</v>
      </c>
      <c r="W6957" s="9">
        <f t="shared" si="433"/>
        <v>0.69752000000000003</v>
      </c>
      <c r="X6957" s="8">
        <f t="shared" si="434"/>
        <v>18.331752999999999</v>
      </c>
      <c r="Y6957">
        <f t="shared" si="435"/>
        <v>9.9031279999999988</v>
      </c>
    </row>
    <row r="6958" spans="20:25" x14ac:dyDescent="0.25">
      <c r="T6958" s="7">
        <v>45183.763888888891</v>
      </c>
      <c r="U6958">
        <v>12.56</v>
      </c>
      <c r="V6958" s="8">
        <f t="shared" si="432"/>
        <v>28.310048000000002</v>
      </c>
      <c r="W6958" s="9">
        <f t="shared" si="433"/>
        <v>0.66386000000000001</v>
      </c>
      <c r="X6958" s="8">
        <f t="shared" si="434"/>
        <v>17.537224000000002</v>
      </c>
      <c r="Y6958">
        <f t="shared" si="435"/>
        <v>9.2756239999999988</v>
      </c>
    </row>
    <row r="6959" spans="20:25" x14ac:dyDescent="0.25">
      <c r="T6959" s="7">
        <v>45183.767361111109</v>
      </c>
      <c r="U6959">
        <v>12.22</v>
      </c>
      <c r="V6959" s="8">
        <f t="shared" si="432"/>
        <v>27.362026</v>
      </c>
      <c r="W6959" s="9">
        <f t="shared" si="433"/>
        <v>0.6414200000000001</v>
      </c>
      <c r="X6959" s="8">
        <f t="shared" si="434"/>
        <v>17.007538</v>
      </c>
      <c r="Y6959">
        <f t="shared" si="435"/>
        <v>8.8572880000000005</v>
      </c>
    </row>
    <row r="6960" spans="20:25" x14ac:dyDescent="0.25">
      <c r="T6960" s="7">
        <v>45183.770833333336</v>
      </c>
      <c r="U6960">
        <v>11.86</v>
      </c>
      <c r="V6960" s="8">
        <f t="shared" si="432"/>
        <v>26.358238</v>
      </c>
      <c r="W6960" s="9">
        <f t="shared" si="433"/>
        <v>0.61765999999999999</v>
      </c>
      <c r="X6960" s="8">
        <f t="shared" si="434"/>
        <v>16.446693999999997</v>
      </c>
      <c r="Y6960">
        <f t="shared" si="435"/>
        <v>8.414343999999998</v>
      </c>
    </row>
    <row r="6961" spans="20:25" x14ac:dyDescent="0.25">
      <c r="T6961" s="7">
        <v>45183.774305555555</v>
      </c>
      <c r="U6961">
        <v>11.31</v>
      </c>
      <c r="V6961" s="8">
        <f t="shared" si="432"/>
        <v>24.824673000000004</v>
      </c>
      <c r="W6961" s="9">
        <f t="shared" si="433"/>
        <v>0.5813600000000001</v>
      </c>
      <c r="X6961" s="8">
        <f t="shared" si="434"/>
        <v>15.589849000000003</v>
      </c>
      <c r="Y6961">
        <f t="shared" si="435"/>
        <v>7.7376240000000003</v>
      </c>
    </row>
    <row r="6962" spans="20:25" x14ac:dyDescent="0.25">
      <c r="T6962" s="7">
        <v>45183.777777777781</v>
      </c>
      <c r="U6962">
        <v>10.91</v>
      </c>
      <c r="V6962" s="8">
        <f t="shared" si="432"/>
        <v>23.709353</v>
      </c>
      <c r="W6962" s="9">
        <f t="shared" si="433"/>
        <v>0.55496000000000001</v>
      </c>
      <c r="X6962" s="8">
        <f t="shared" si="434"/>
        <v>14.966689000000001</v>
      </c>
      <c r="Y6962">
        <f t="shared" si="435"/>
        <v>7.2454639999999984</v>
      </c>
    </row>
    <row r="6963" spans="20:25" x14ac:dyDescent="0.25">
      <c r="T6963" s="7">
        <v>45183.78125</v>
      </c>
      <c r="U6963">
        <v>10.54</v>
      </c>
      <c r="V6963" s="8">
        <f t="shared" si="432"/>
        <v>22.677681999999997</v>
      </c>
      <c r="W6963" s="9">
        <f t="shared" si="433"/>
        <v>0.5305399999999999</v>
      </c>
      <c r="X6963" s="8">
        <f t="shared" si="434"/>
        <v>14.390265999999999</v>
      </c>
      <c r="Y6963">
        <f t="shared" si="435"/>
        <v>6.7902159999999974</v>
      </c>
    </row>
    <row r="6964" spans="20:25" x14ac:dyDescent="0.25">
      <c r="T6964" s="7">
        <v>45183.784722222219</v>
      </c>
      <c r="U6964">
        <v>10.1</v>
      </c>
      <c r="V6964" s="8">
        <f t="shared" si="432"/>
        <v>21.450829999999996</v>
      </c>
      <c r="W6964" s="9">
        <f t="shared" si="433"/>
        <v>0.50149999999999995</v>
      </c>
      <c r="X6964" s="8">
        <f t="shared" si="434"/>
        <v>13.704790000000001</v>
      </c>
      <c r="Y6964">
        <f t="shared" si="435"/>
        <v>6.2488399999999977</v>
      </c>
    </row>
    <row r="6965" spans="20:25" x14ac:dyDescent="0.25">
      <c r="T6965" s="7">
        <v>45183.788194444445</v>
      </c>
      <c r="U6965">
        <v>9.74</v>
      </c>
      <c r="V6965" s="8">
        <f t="shared" si="432"/>
        <v>20.447042000000003</v>
      </c>
      <c r="W6965" s="9">
        <f t="shared" si="433"/>
        <v>0.47774000000000005</v>
      </c>
      <c r="X6965" s="8">
        <f t="shared" si="434"/>
        <v>13.143946000000001</v>
      </c>
      <c r="Y6965">
        <f t="shared" si="435"/>
        <v>5.8058959999999988</v>
      </c>
    </row>
    <row r="6966" spans="20:25" x14ac:dyDescent="0.25">
      <c r="T6966" s="7">
        <v>45183.791666666664</v>
      </c>
      <c r="U6966">
        <v>9.42</v>
      </c>
      <c r="V6966" s="8">
        <f t="shared" si="432"/>
        <v>19.554786</v>
      </c>
      <c r="W6966" s="9">
        <f t="shared" si="433"/>
        <v>0.45662000000000003</v>
      </c>
      <c r="X6966" s="8">
        <f t="shared" si="434"/>
        <v>12.645418000000001</v>
      </c>
      <c r="Y6966">
        <f t="shared" si="435"/>
        <v>5.4121679999999994</v>
      </c>
    </row>
    <row r="6967" spans="20:25" x14ac:dyDescent="0.25">
      <c r="T6967" s="7">
        <v>45183.795138888891</v>
      </c>
      <c r="U6967">
        <v>9.08</v>
      </c>
      <c r="V6967" s="8">
        <f t="shared" si="432"/>
        <v>18.606763999999998</v>
      </c>
      <c r="W6967" s="9">
        <f t="shared" si="433"/>
        <v>0.43418000000000001</v>
      </c>
      <c r="X6967" s="8">
        <f t="shared" si="434"/>
        <v>12.115732000000001</v>
      </c>
      <c r="Y6967">
        <f t="shared" si="435"/>
        <v>4.9938319999999994</v>
      </c>
    </row>
    <row r="6968" spans="20:25" x14ac:dyDescent="0.25">
      <c r="T6968" s="7">
        <v>45183.798611111109</v>
      </c>
      <c r="U6968">
        <v>8.7899999999999991</v>
      </c>
      <c r="V6968" s="8">
        <f t="shared" si="432"/>
        <v>17.798156999999996</v>
      </c>
      <c r="W6968" s="9">
        <f t="shared" si="433"/>
        <v>0.41503999999999996</v>
      </c>
      <c r="X6968" s="8">
        <f t="shared" si="434"/>
        <v>11.663940999999999</v>
      </c>
      <c r="Y6968">
        <f t="shared" si="435"/>
        <v>4.6370159999999974</v>
      </c>
    </row>
    <row r="6969" spans="20:25" x14ac:dyDescent="0.25">
      <c r="T6969" s="7">
        <v>45183.802083333336</v>
      </c>
      <c r="U6969">
        <v>8.4700000000000006</v>
      </c>
      <c r="V6969" s="8">
        <f t="shared" si="432"/>
        <v>16.905901</v>
      </c>
      <c r="W6969" s="9">
        <f t="shared" si="433"/>
        <v>0.39392000000000005</v>
      </c>
      <c r="X6969" s="8">
        <f t="shared" si="434"/>
        <v>11.165413000000003</v>
      </c>
      <c r="Y6969">
        <f t="shared" si="435"/>
        <v>4.2432879999999997</v>
      </c>
    </row>
    <row r="6970" spans="20:25" x14ac:dyDescent="0.25">
      <c r="T6970" s="7">
        <v>45183.805555555555</v>
      </c>
      <c r="U6970">
        <v>8.26</v>
      </c>
      <c r="V6970" s="8">
        <f t="shared" si="432"/>
        <v>16.320357999999999</v>
      </c>
      <c r="W6970" s="9">
        <f t="shared" si="433"/>
        <v>0.38005999999999995</v>
      </c>
      <c r="X6970" s="8">
        <f t="shared" si="434"/>
        <v>10.838254000000001</v>
      </c>
      <c r="Y6970">
        <f t="shared" si="435"/>
        <v>3.9849039999999984</v>
      </c>
    </row>
    <row r="6971" spans="20:25" x14ac:dyDescent="0.25">
      <c r="T6971" s="7">
        <v>45183.809027777781</v>
      </c>
      <c r="U6971">
        <v>7.92</v>
      </c>
      <c r="V6971" s="8">
        <f t="shared" si="432"/>
        <v>15.372335999999999</v>
      </c>
      <c r="W6971" s="9">
        <f t="shared" si="433"/>
        <v>0.35762000000000005</v>
      </c>
      <c r="X6971" s="8">
        <f t="shared" si="434"/>
        <v>10.308568000000001</v>
      </c>
      <c r="Y6971">
        <f t="shared" si="435"/>
        <v>3.5665679999999984</v>
      </c>
    </row>
    <row r="6972" spans="20:25" x14ac:dyDescent="0.25">
      <c r="T6972" s="7">
        <v>45183.8125</v>
      </c>
      <c r="U6972">
        <v>7.82</v>
      </c>
      <c r="V6972" s="8">
        <f t="shared" si="432"/>
        <v>15.093506</v>
      </c>
      <c r="W6972" s="9">
        <f t="shared" si="433"/>
        <v>0.35102</v>
      </c>
      <c r="X6972" s="8">
        <f t="shared" si="434"/>
        <v>10.152778000000001</v>
      </c>
      <c r="Y6972">
        <f t="shared" si="435"/>
        <v>3.4435279999999988</v>
      </c>
    </row>
    <row r="6973" spans="20:25" x14ac:dyDescent="0.25">
      <c r="T6973" s="7">
        <v>45183.815972222219</v>
      </c>
      <c r="U6973">
        <v>7.54</v>
      </c>
      <c r="V6973" s="8">
        <f t="shared" si="432"/>
        <v>14.312782</v>
      </c>
      <c r="W6973" s="9">
        <f t="shared" si="433"/>
        <v>0.33254000000000006</v>
      </c>
      <c r="X6973" s="8">
        <f t="shared" si="434"/>
        <v>9.716566000000002</v>
      </c>
      <c r="Y6973">
        <f t="shared" si="435"/>
        <v>3.0990159999999989</v>
      </c>
    </row>
    <row r="6974" spans="20:25" x14ac:dyDescent="0.25">
      <c r="T6974" s="7">
        <v>45183.819444444445</v>
      </c>
      <c r="U6974">
        <v>7.34</v>
      </c>
      <c r="V6974" s="8">
        <f t="shared" si="432"/>
        <v>13.755121999999998</v>
      </c>
      <c r="W6974" s="9">
        <f t="shared" si="433"/>
        <v>0.31934000000000007</v>
      </c>
      <c r="X6974" s="8">
        <f t="shared" si="434"/>
        <v>9.404986000000001</v>
      </c>
      <c r="Y6974">
        <f t="shared" si="435"/>
        <v>2.8529359999999997</v>
      </c>
    </row>
    <row r="6975" spans="20:25" x14ac:dyDescent="0.25">
      <c r="T6975" s="7">
        <v>45183.822916666664</v>
      </c>
      <c r="U6975">
        <v>7.18</v>
      </c>
      <c r="V6975" s="8">
        <f t="shared" si="432"/>
        <v>13.308994</v>
      </c>
      <c r="W6975" s="9">
        <f t="shared" si="433"/>
        <v>0.30878000000000005</v>
      </c>
      <c r="X6975" s="8">
        <f t="shared" si="434"/>
        <v>9.1557220000000008</v>
      </c>
      <c r="Y6975">
        <f t="shared" si="435"/>
        <v>2.6560719999999982</v>
      </c>
    </row>
    <row r="6976" spans="20:25" x14ac:dyDescent="0.25">
      <c r="T6976" s="7">
        <v>45183.826388888891</v>
      </c>
      <c r="U6976">
        <v>6.9</v>
      </c>
      <c r="V6976" s="8">
        <f t="shared" si="432"/>
        <v>12.528270000000001</v>
      </c>
      <c r="W6976" s="9">
        <f t="shared" si="433"/>
        <v>0.2903</v>
      </c>
      <c r="X6976" s="8">
        <f t="shared" si="434"/>
        <v>8.7195100000000014</v>
      </c>
      <c r="Y6976">
        <f t="shared" si="435"/>
        <v>2.3115600000000001</v>
      </c>
    </row>
    <row r="6977" spans="20:25" x14ac:dyDescent="0.25">
      <c r="T6977" s="7">
        <v>45183.829861111109</v>
      </c>
      <c r="U6977">
        <v>6.79</v>
      </c>
      <c r="V6977" s="8">
        <f t="shared" si="432"/>
        <v>12.221556999999999</v>
      </c>
      <c r="W6977" s="9">
        <f t="shared" si="433"/>
        <v>0.28304000000000007</v>
      </c>
      <c r="X6977" s="8">
        <f t="shared" si="434"/>
        <v>8.5481410000000011</v>
      </c>
      <c r="Y6977">
        <f t="shared" si="435"/>
        <v>2.1762160000000002</v>
      </c>
    </row>
    <row r="6978" spans="20:25" x14ac:dyDescent="0.25">
      <c r="T6978" s="7">
        <v>45183.833333333336</v>
      </c>
      <c r="U6978">
        <v>6.55</v>
      </c>
      <c r="V6978" s="8">
        <f t="shared" si="432"/>
        <v>11.552365</v>
      </c>
      <c r="W6978" s="9">
        <f t="shared" si="433"/>
        <v>0.26719999999999999</v>
      </c>
      <c r="X6978" s="8">
        <f t="shared" si="434"/>
        <v>8.1742450000000009</v>
      </c>
      <c r="Y6978">
        <f t="shared" si="435"/>
        <v>1.8809199999999997</v>
      </c>
    </row>
    <row r="6979" spans="20:25" x14ac:dyDescent="0.25">
      <c r="T6979" s="7">
        <v>45183.84375</v>
      </c>
      <c r="U6979">
        <v>6.29</v>
      </c>
      <c r="V6979" s="8">
        <f t="shared" ref="V6979:V7042" si="436">IF(2.7883*U6979-6.711&lt;0,0,2.7883*U6979-6.711)</f>
        <v>10.827406999999999</v>
      </c>
      <c r="W6979" s="9">
        <f t="shared" ref="W6979:W7042" si="437">IF(0.066*U6979-0.1651&lt;0,0,0.066*U6979-0.1651)</f>
        <v>0.25004000000000004</v>
      </c>
      <c r="X6979" s="8">
        <f t="shared" ref="X6979:X7042" si="438">IF(1.5579*U6979-2.03&lt;0,0,1.5579*U6979-2.03)</f>
        <v>7.7691910000000011</v>
      </c>
      <c r="Y6979">
        <f t="shared" ref="Y6979:Y7042" si="439">IF(1.2304*U6979-6.1782&lt;0,0,1.2304*U6979-6.1782)</f>
        <v>1.5610159999999995</v>
      </c>
    </row>
    <row r="6980" spans="20:25" x14ac:dyDescent="0.25">
      <c r="T6980" s="7">
        <v>45183.854166666664</v>
      </c>
      <c r="U6980">
        <v>5.89</v>
      </c>
      <c r="V6980" s="8">
        <f t="shared" si="436"/>
        <v>9.7120869999999986</v>
      </c>
      <c r="W6980" s="9">
        <f t="shared" si="437"/>
        <v>0.22363999999999998</v>
      </c>
      <c r="X6980" s="8">
        <f t="shared" si="438"/>
        <v>7.1460310000000007</v>
      </c>
      <c r="Y6980">
        <f t="shared" si="439"/>
        <v>1.0688559999999985</v>
      </c>
    </row>
    <row r="6981" spans="20:25" x14ac:dyDescent="0.25">
      <c r="T6981" s="7">
        <v>45183.864583333336</v>
      </c>
      <c r="U6981">
        <v>5.62</v>
      </c>
      <c r="V6981" s="8">
        <f t="shared" si="436"/>
        <v>8.9592460000000003</v>
      </c>
      <c r="W6981" s="9">
        <f t="shared" si="437"/>
        <v>0.20582000000000003</v>
      </c>
      <c r="X6981" s="8">
        <f t="shared" si="438"/>
        <v>6.725398000000002</v>
      </c>
      <c r="Y6981">
        <f t="shared" si="439"/>
        <v>0.73664799999999975</v>
      </c>
    </row>
    <row r="6982" spans="20:25" x14ac:dyDescent="0.25">
      <c r="T6982" s="7">
        <v>45183.875</v>
      </c>
      <c r="U6982">
        <v>5.39</v>
      </c>
      <c r="V6982" s="8">
        <f t="shared" si="436"/>
        <v>8.3179369999999988</v>
      </c>
      <c r="W6982" s="9">
        <f t="shared" si="437"/>
        <v>0.19064</v>
      </c>
      <c r="X6982" s="8">
        <f t="shared" si="438"/>
        <v>6.3670810000000007</v>
      </c>
      <c r="Y6982">
        <f t="shared" si="439"/>
        <v>0.45365599999999873</v>
      </c>
    </row>
    <row r="6983" spans="20:25" x14ac:dyDescent="0.25">
      <c r="T6983" s="7">
        <v>45183.885416666664</v>
      </c>
      <c r="U6983">
        <v>5.37</v>
      </c>
      <c r="V6983" s="8">
        <f t="shared" si="436"/>
        <v>8.2621710000000004</v>
      </c>
      <c r="W6983" s="9">
        <f t="shared" si="437"/>
        <v>0.18932000000000002</v>
      </c>
      <c r="X6983" s="8">
        <f t="shared" si="438"/>
        <v>6.3359230000000011</v>
      </c>
      <c r="Y6983">
        <f t="shared" si="439"/>
        <v>0.42904799999999987</v>
      </c>
    </row>
    <row r="6984" spans="20:25" x14ac:dyDescent="0.25">
      <c r="T6984" s="7">
        <v>45183.895833333336</v>
      </c>
      <c r="U6984">
        <v>5.14</v>
      </c>
      <c r="V6984" s="8">
        <f t="shared" si="436"/>
        <v>7.6208619999999989</v>
      </c>
      <c r="W6984" s="9">
        <f t="shared" si="437"/>
        <v>0.17413999999999999</v>
      </c>
      <c r="X6984" s="8">
        <f t="shared" si="438"/>
        <v>5.9776059999999998</v>
      </c>
      <c r="Y6984">
        <f t="shared" si="439"/>
        <v>0.14605599999999885</v>
      </c>
    </row>
    <row r="6985" spans="20:25" x14ac:dyDescent="0.25">
      <c r="T6985" s="7">
        <v>45183.90625</v>
      </c>
      <c r="U6985">
        <v>4.78</v>
      </c>
      <c r="V6985" s="8">
        <f t="shared" si="436"/>
        <v>6.6170740000000006</v>
      </c>
      <c r="W6985" s="9">
        <f t="shared" si="437"/>
        <v>0.15038000000000004</v>
      </c>
      <c r="X6985" s="8">
        <f t="shared" si="438"/>
        <v>5.4167620000000003</v>
      </c>
      <c r="Y6985">
        <f t="shared" si="439"/>
        <v>0</v>
      </c>
    </row>
    <row r="6986" spans="20:25" x14ac:dyDescent="0.25">
      <c r="T6986" s="7">
        <v>45183.916666666664</v>
      </c>
      <c r="U6986">
        <v>4.59</v>
      </c>
      <c r="V6986" s="8">
        <f t="shared" si="436"/>
        <v>6.0872969999999995</v>
      </c>
      <c r="W6986" s="9">
        <f t="shared" si="437"/>
        <v>0.13783999999999999</v>
      </c>
      <c r="X6986" s="8">
        <f t="shared" si="438"/>
        <v>5.1207609999999999</v>
      </c>
      <c r="Y6986">
        <f t="shared" si="439"/>
        <v>0</v>
      </c>
    </row>
    <row r="6987" spans="20:25" x14ac:dyDescent="0.25">
      <c r="T6987" s="7">
        <v>45183.927083333336</v>
      </c>
      <c r="U6987">
        <v>4.49</v>
      </c>
      <c r="V6987" s="8">
        <f t="shared" si="436"/>
        <v>5.8084670000000003</v>
      </c>
      <c r="W6987" s="9">
        <f t="shared" si="437"/>
        <v>0.13124000000000005</v>
      </c>
      <c r="X6987" s="8">
        <f t="shared" si="438"/>
        <v>4.9649710000000002</v>
      </c>
      <c r="Y6987">
        <f t="shared" si="439"/>
        <v>0</v>
      </c>
    </row>
    <row r="6988" spans="20:25" x14ac:dyDescent="0.25">
      <c r="T6988" s="7">
        <v>45183.9375</v>
      </c>
      <c r="U6988">
        <v>4.47</v>
      </c>
      <c r="V6988" s="8">
        <f t="shared" si="436"/>
        <v>5.7527009999999983</v>
      </c>
      <c r="W6988" s="9">
        <f t="shared" si="437"/>
        <v>0.12992000000000001</v>
      </c>
      <c r="X6988" s="8">
        <f t="shared" si="438"/>
        <v>4.9338130000000007</v>
      </c>
      <c r="Y6988">
        <f t="shared" si="439"/>
        <v>0</v>
      </c>
    </row>
    <row r="6989" spans="20:25" x14ac:dyDescent="0.25">
      <c r="T6989" s="7">
        <v>45183.947916666664</v>
      </c>
      <c r="U6989">
        <v>4.34</v>
      </c>
      <c r="V6989" s="8">
        <f t="shared" si="436"/>
        <v>5.3902219999999996</v>
      </c>
      <c r="W6989" s="9">
        <f t="shared" si="437"/>
        <v>0.12134000000000003</v>
      </c>
      <c r="X6989" s="8">
        <f t="shared" si="438"/>
        <v>4.7312860000000008</v>
      </c>
      <c r="Y6989">
        <f t="shared" si="439"/>
        <v>0</v>
      </c>
    </row>
    <row r="6990" spans="20:25" x14ac:dyDescent="0.25">
      <c r="T6990" s="7">
        <v>45183.958333333336</v>
      </c>
      <c r="U6990">
        <v>4.1500000000000004</v>
      </c>
      <c r="V6990" s="8">
        <f t="shared" si="436"/>
        <v>4.8604450000000003</v>
      </c>
      <c r="W6990" s="9">
        <f t="shared" si="437"/>
        <v>0.10880000000000004</v>
      </c>
      <c r="X6990" s="8">
        <f t="shared" si="438"/>
        <v>4.4352850000000004</v>
      </c>
      <c r="Y6990">
        <f t="shared" si="439"/>
        <v>0</v>
      </c>
    </row>
    <row r="6991" spans="20:25" x14ac:dyDescent="0.25">
      <c r="T6991" s="7">
        <v>45183.96875</v>
      </c>
      <c r="U6991">
        <v>4.0599999999999996</v>
      </c>
      <c r="V6991" s="8">
        <f t="shared" si="436"/>
        <v>4.6094979999999985</v>
      </c>
      <c r="W6991" s="9">
        <f t="shared" si="437"/>
        <v>0.10285999999999998</v>
      </c>
      <c r="X6991" s="8">
        <f t="shared" si="438"/>
        <v>4.2950739999999996</v>
      </c>
      <c r="Y6991">
        <f t="shared" si="439"/>
        <v>0</v>
      </c>
    </row>
    <row r="6992" spans="20:25" x14ac:dyDescent="0.25">
      <c r="T6992" s="7">
        <v>45183.979166666664</v>
      </c>
      <c r="U6992">
        <v>3.97</v>
      </c>
      <c r="V6992" s="8">
        <f t="shared" si="436"/>
        <v>4.3585510000000003</v>
      </c>
      <c r="W6992" s="9">
        <f t="shared" si="437"/>
        <v>9.6920000000000034E-2</v>
      </c>
      <c r="X6992" s="8">
        <f t="shared" si="438"/>
        <v>4.1548630000000006</v>
      </c>
      <c r="Y6992">
        <f t="shared" si="439"/>
        <v>0</v>
      </c>
    </row>
    <row r="6993" spans="20:25" x14ac:dyDescent="0.25">
      <c r="T6993" s="7">
        <v>45183.989583333336</v>
      </c>
      <c r="U6993">
        <v>3.92</v>
      </c>
      <c r="V6993" s="8">
        <f t="shared" si="436"/>
        <v>4.2191359999999989</v>
      </c>
      <c r="W6993" s="9">
        <f t="shared" si="437"/>
        <v>9.3620000000000009E-2</v>
      </c>
      <c r="X6993" s="8">
        <f t="shared" si="438"/>
        <v>4.0769680000000008</v>
      </c>
      <c r="Y6993">
        <f t="shared" si="439"/>
        <v>0</v>
      </c>
    </row>
    <row r="6994" spans="20:25" x14ac:dyDescent="0.25">
      <c r="T6994" s="7">
        <v>45184</v>
      </c>
      <c r="U6994">
        <v>3.77</v>
      </c>
      <c r="V6994" s="8">
        <f t="shared" si="436"/>
        <v>3.800891</v>
      </c>
      <c r="W6994" s="9">
        <f t="shared" si="437"/>
        <v>8.3720000000000017E-2</v>
      </c>
      <c r="X6994" s="8">
        <f t="shared" si="438"/>
        <v>3.8432830000000009</v>
      </c>
      <c r="Y6994">
        <f t="shared" si="439"/>
        <v>0</v>
      </c>
    </row>
    <row r="6995" spans="20:25" x14ac:dyDescent="0.25">
      <c r="T6995" s="7">
        <v>45184.010416666664</v>
      </c>
      <c r="U6995">
        <v>3.67</v>
      </c>
      <c r="V6995" s="8">
        <f t="shared" si="436"/>
        <v>3.522060999999999</v>
      </c>
      <c r="W6995" s="9">
        <f t="shared" si="437"/>
        <v>7.7120000000000022E-2</v>
      </c>
      <c r="X6995" s="8">
        <f t="shared" si="438"/>
        <v>3.6874930000000004</v>
      </c>
      <c r="Y6995">
        <f t="shared" si="439"/>
        <v>0</v>
      </c>
    </row>
    <row r="6996" spans="20:25" x14ac:dyDescent="0.25">
      <c r="T6996" s="7">
        <v>45184.020833333336</v>
      </c>
      <c r="U6996">
        <v>3.57</v>
      </c>
      <c r="V6996" s="8">
        <f t="shared" si="436"/>
        <v>3.2432309999999998</v>
      </c>
      <c r="W6996" s="9">
        <f t="shared" si="437"/>
        <v>7.0519999999999999E-2</v>
      </c>
      <c r="X6996" s="8">
        <f t="shared" si="438"/>
        <v>3.5317029999999998</v>
      </c>
      <c r="Y6996">
        <f t="shared" si="439"/>
        <v>0</v>
      </c>
    </row>
    <row r="6997" spans="20:25" x14ac:dyDescent="0.25">
      <c r="T6997" s="7">
        <v>45184.03125</v>
      </c>
      <c r="U6997">
        <v>3.53</v>
      </c>
      <c r="V6997" s="8">
        <f t="shared" si="436"/>
        <v>3.1316989999999993</v>
      </c>
      <c r="W6997" s="9">
        <f t="shared" si="437"/>
        <v>6.7879999999999996E-2</v>
      </c>
      <c r="X6997" s="8">
        <f t="shared" si="438"/>
        <v>3.4693869999999998</v>
      </c>
      <c r="Y6997">
        <f t="shared" si="439"/>
        <v>0</v>
      </c>
    </row>
    <row r="6998" spans="20:25" x14ac:dyDescent="0.25">
      <c r="T6998" s="7">
        <v>45184.041666666664</v>
      </c>
      <c r="U6998">
        <v>3.43</v>
      </c>
      <c r="V6998" s="8">
        <f t="shared" si="436"/>
        <v>2.8528690000000001</v>
      </c>
      <c r="W6998" s="9">
        <f t="shared" si="437"/>
        <v>6.1280000000000029E-2</v>
      </c>
      <c r="X6998" s="8">
        <f t="shared" si="438"/>
        <v>3.313597000000001</v>
      </c>
      <c r="Y6998">
        <f t="shared" si="439"/>
        <v>0</v>
      </c>
    </row>
    <row r="6999" spans="20:25" x14ac:dyDescent="0.25">
      <c r="T6999" s="7">
        <v>45184.052083333336</v>
      </c>
      <c r="U6999">
        <v>3.37</v>
      </c>
      <c r="V6999" s="8">
        <f t="shared" si="436"/>
        <v>2.6855709999999995</v>
      </c>
      <c r="W6999" s="9">
        <f t="shared" si="437"/>
        <v>5.732000000000001E-2</v>
      </c>
      <c r="X6999" s="8">
        <f t="shared" si="438"/>
        <v>3.2201230000000005</v>
      </c>
      <c r="Y6999">
        <f t="shared" si="439"/>
        <v>0</v>
      </c>
    </row>
    <row r="7000" spans="20:25" x14ac:dyDescent="0.25">
      <c r="T7000" s="7">
        <v>45184.0625</v>
      </c>
      <c r="U7000">
        <v>3.27</v>
      </c>
      <c r="V7000" s="8">
        <f t="shared" si="436"/>
        <v>2.4067410000000002</v>
      </c>
      <c r="W7000" s="9">
        <f t="shared" si="437"/>
        <v>5.0720000000000015E-2</v>
      </c>
      <c r="X7000" s="8">
        <f t="shared" si="438"/>
        <v>3.0643330000000009</v>
      </c>
      <c r="Y7000">
        <f t="shared" si="439"/>
        <v>0</v>
      </c>
    </row>
    <row r="7001" spans="20:25" x14ac:dyDescent="0.25">
      <c r="T7001" s="7">
        <v>45184.072916666664</v>
      </c>
      <c r="U7001">
        <v>3.21</v>
      </c>
      <c r="V7001" s="8">
        <f t="shared" si="436"/>
        <v>2.2394429999999996</v>
      </c>
      <c r="W7001" s="9">
        <f t="shared" si="437"/>
        <v>4.6760000000000024E-2</v>
      </c>
      <c r="X7001" s="8">
        <f t="shared" si="438"/>
        <v>2.9708590000000004</v>
      </c>
      <c r="Y7001">
        <f t="shared" si="439"/>
        <v>0</v>
      </c>
    </row>
    <row r="7002" spans="20:25" x14ac:dyDescent="0.25">
      <c r="T7002" s="7">
        <v>45184.083333333336</v>
      </c>
      <c r="U7002">
        <v>3.16</v>
      </c>
      <c r="V7002" s="8">
        <f t="shared" si="436"/>
        <v>2.100028</v>
      </c>
      <c r="W7002" s="9">
        <f t="shared" si="437"/>
        <v>4.3460000000000026E-2</v>
      </c>
      <c r="X7002" s="8">
        <f t="shared" si="438"/>
        <v>2.8929640000000005</v>
      </c>
      <c r="Y7002">
        <f t="shared" si="439"/>
        <v>0</v>
      </c>
    </row>
    <row r="7003" spans="20:25" x14ac:dyDescent="0.25">
      <c r="T7003" s="7">
        <v>45184.09375</v>
      </c>
      <c r="U7003">
        <v>3.07</v>
      </c>
      <c r="V7003" s="8">
        <f t="shared" si="436"/>
        <v>1.849081</v>
      </c>
      <c r="W7003" s="9">
        <f t="shared" si="437"/>
        <v>3.7519999999999998E-2</v>
      </c>
      <c r="X7003" s="8">
        <f t="shared" si="438"/>
        <v>2.7527529999999998</v>
      </c>
      <c r="Y7003">
        <f t="shared" si="439"/>
        <v>0</v>
      </c>
    </row>
    <row r="7004" spans="20:25" x14ac:dyDescent="0.25">
      <c r="T7004" s="7">
        <v>45184.104166666664</v>
      </c>
      <c r="U7004">
        <v>3</v>
      </c>
      <c r="V7004" s="8">
        <f t="shared" si="436"/>
        <v>1.6539000000000001</v>
      </c>
      <c r="W7004" s="9">
        <f t="shared" si="437"/>
        <v>3.2900000000000013E-2</v>
      </c>
      <c r="X7004" s="8">
        <f t="shared" si="438"/>
        <v>2.6437000000000004</v>
      </c>
      <c r="Y7004">
        <f t="shared" si="439"/>
        <v>0</v>
      </c>
    </row>
    <row r="7005" spans="20:25" x14ac:dyDescent="0.25">
      <c r="T7005" s="7">
        <v>45184.114583333336</v>
      </c>
      <c r="U7005">
        <v>2.91</v>
      </c>
      <c r="V7005" s="8">
        <f t="shared" si="436"/>
        <v>1.4029530000000001</v>
      </c>
      <c r="W7005" s="9">
        <f t="shared" si="437"/>
        <v>2.6960000000000012E-2</v>
      </c>
      <c r="X7005" s="8">
        <f t="shared" si="438"/>
        <v>2.5034890000000005</v>
      </c>
      <c r="Y7005">
        <f t="shared" si="439"/>
        <v>0</v>
      </c>
    </row>
    <row r="7006" spans="20:25" x14ac:dyDescent="0.25">
      <c r="T7006" s="7">
        <v>45184.125</v>
      </c>
      <c r="U7006">
        <v>2.85</v>
      </c>
      <c r="V7006" s="8">
        <f t="shared" si="436"/>
        <v>1.2356550000000004</v>
      </c>
      <c r="W7006" s="9">
        <f t="shared" si="437"/>
        <v>2.300000000000002E-2</v>
      </c>
      <c r="X7006" s="8">
        <f t="shared" si="438"/>
        <v>2.4100150000000009</v>
      </c>
      <c r="Y7006">
        <f t="shared" si="439"/>
        <v>0</v>
      </c>
    </row>
    <row r="7007" spans="20:25" x14ac:dyDescent="0.25">
      <c r="T7007" s="7">
        <v>45184.135416666664</v>
      </c>
      <c r="U7007">
        <v>2.83</v>
      </c>
      <c r="V7007" s="8">
        <f t="shared" si="436"/>
        <v>1.1798890000000002</v>
      </c>
      <c r="W7007" s="9">
        <f t="shared" si="437"/>
        <v>2.1680000000000005E-2</v>
      </c>
      <c r="X7007" s="8">
        <f t="shared" si="438"/>
        <v>2.3788570000000004</v>
      </c>
      <c r="Y7007">
        <f t="shared" si="439"/>
        <v>0</v>
      </c>
    </row>
    <row r="7008" spans="20:25" x14ac:dyDescent="0.25">
      <c r="T7008" s="7">
        <v>45184.145833333336</v>
      </c>
      <c r="U7008">
        <v>2.77</v>
      </c>
      <c r="V7008" s="8">
        <f t="shared" si="436"/>
        <v>1.0125909999999996</v>
      </c>
      <c r="W7008" s="9">
        <f t="shared" si="437"/>
        <v>1.7720000000000014E-2</v>
      </c>
      <c r="X7008" s="8">
        <f t="shared" si="438"/>
        <v>2.2853830000000008</v>
      </c>
      <c r="Y7008">
        <f t="shared" si="439"/>
        <v>0</v>
      </c>
    </row>
    <row r="7009" spans="20:25" x14ac:dyDescent="0.25">
      <c r="T7009" s="7">
        <v>45184.15625</v>
      </c>
      <c r="U7009">
        <v>2.73</v>
      </c>
      <c r="V7009" s="8">
        <f t="shared" si="436"/>
        <v>0.90105900000000005</v>
      </c>
      <c r="W7009" s="9">
        <f t="shared" si="437"/>
        <v>1.508000000000001E-2</v>
      </c>
      <c r="X7009" s="8">
        <f t="shared" si="438"/>
        <v>2.2230669999999999</v>
      </c>
      <c r="Y7009">
        <f t="shared" si="439"/>
        <v>0</v>
      </c>
    </row>
    <row r="7010" spans="20:25" x14ac:dyDescent="0.25">
      <c r="T7010" s="7">
        <v>45184.166666666664</v>
      </c>
      <c r="U7010">
        <v>2.69</v>
      </c>
      <c r="V7010" s="8">
        <f t="shared" si="436"/>
        <v>0.78952699999999965</v>
      </c>
      <c r="W7010" s="9">
        <f t="shared" si="437"/>
        <v>1.2440000000000007E-2</v>
      </c>
      <c r="X7010" s="8">
        <f t="shared" si="438"/>
        <v>2.1607509999999999</v>
      </c>
      <c r="Y7010">
        <f t="shared" si="439"/>
        <v>0</v>
      </c>
    </row>
    <row r="7011" spans="20:25" x14ac:dyDescent="0.25">
      <c r="T7011" s="7">
        <v>45184.177083333336</v>
      </c>
      <c r="U7011">
        <v>2.61</v>
      </c>
      <c r="V7011" s="8">
        <f t="shared" si="436"/>
        <v>0.56646299999999972</v>
      </c>
      <c r="W7011" s="9">
        <f t="shared" si="437"/>
        <v>7.1599999999999997E-3</v>
      </c>
      <c r="X7011" s="8">
        <f t="shared" si="438"/>
        <v>2.0361189999999998</v>
      </c>
      <c r="Y7011">
        <f t="shared" si="439"/>
        <v>0</v>
      </c>
    </row>
    <row r="7012" spans="20:25" x14ac:dyDescent="0.25">
      <c r="T7012" s="7">
        <v>45184.1875</v>
      </c>
      <c r="U7012">
        <v>2.6</v>
      </c>
      <c r="V7012" s="8">
        <f t="shared" si="436"/>
        <v>0.53857999999999961</v>
      </c>
      <c r="W7012" s="9">
        <f t="shared" si="437"/>
        <v>6.5000000000000058E-3</v>
      </c>
      <c r="X7012" s="8">
        <f t="shared" si="438"/>
        <v>2.0205400000000009</v>
      </c>
      <c r="Y7012">
        <f t="shared" si="439"/>
        <v>0</v>
      </c>
    </row>
    <row r="7013" spans="20:25" x14ac:dyDescent="0.25">
      <c r="T7013" s="7">
        <v>45184.197916666664</v>
      </c>
      <c r="U7013">
        <v>2.58</v>
      </c>
      <c r="V7013" s="8">
        <f t="shared" si="436"/>
        <v>0.4828140000000003</v>
      </c>
      <c r="W7013" s="9">
        <f t="shared" si="437"/>
        <v>5.1800000000000179E-3</v>
      </c>
      <c r="X7013" s="8">
        <f t="shared" si="438"/>
        <v>1.9893820000000004</v>
      </c>
      <c r="Y7013">
        <f t="shared" si="439"/>
        <v>0</v>
      </c>
    </row>
    <row r="7014" spans="20:25" x14ac:dyDescent="0.25">
      <c r="T7014" s="7">
        <v>45184.208333333336</v>
      </c>
      <c r="U7014">
        <v>2.52</v>
      </c>
      <c r="V7014" s="8">
        <f t="shared" si="436"/>
        <v>0.31551599999999969</v>
      </c>
      <c r="W7014" s="9">
        <f t="shared" si="437"/>
        <v>1.2199999999999989E-3</v>
      </c>
      <c r="X7014" s="8">
        <f t="shared" si="438"/>
        <v>1.8959080000000004</v>
      </c>
      <c r="Y7014">
        <f t="shared" si="439"/>
        <v>0</v>
      </c>
    </row>
    <row r="7015" spans="20:25" x14ac:dyDescent="0.25">
      <c r="T7015" s="7">
        <v>45184.21875</v>
      </c>
      <c r="U7015">
        <v>2.5</v>
      </c>
      <c r="V7015" s="8">
        <f t="shared" si="436"/>
        <v>0.25974999999999948</v>
      </c>
      <c r="W7015" s="9">
        <f t="shared" si="437"/>
        <v>0</v>
      </c>
      <c r="X7015" s="8">
        <f t="shared" si="438"/>
        <v>1.8647500000000004</v>
      </c>
      <c r="Y7015">
        <f t="shared" si="439"/>
        <v>0</v>
      </c>
    </row>
    <row r="7016" spans="20:25" x14ac:dyDescent="0.25">
      <c r="T7016" s="7">
        <v>45184.229166666664</v>
      </c>
      <c r="U7016">
        <v>2.4900000000000002</v>
      </c>
      <c r="V7016" s="8">
        <f t="shared" si="436"/>
        <v>0.23186700000000027</v>
      </c>
      <c r="W7016" s="9">
        <f t="shared" si="437"/>
        <v>0</v>
      </c>
      <c r="X7016" s="8">
        <f t="shared" si="438"/>
        <v>1.8491710000000006</v>
      </c>
      <c r="Y7016">
        <f t="shared" si="439"/>
        <v>0</v>
      </c>
    </row>
    <row r="7017" spans="20:25" x14ac:dyDescent="0.25">
      <c r="T7017" s="7">
        <v>45184.239583333336</v>
      </c>
      <c r="U7017">
        <v>2.44</v>
      </c>
      <c r="V7017" s="8">
        <f t="shared" si="436"/>
        <v>9.2451999999999757E-2</v>
      </c>
      <c r="W7017" s="9">
        <f t="shared" si="437"/>
        <v>0</v>
      </c>
      <c r="X7017" s="8">
        <f t="shared" si="438"/>
        <v>1.7712760000000003</v>
      </c>
      <c r="Y7017">
        <f t="shared" si="439"/>
        <v>0</v>
      </c>
    </row>
    <row r="7018" spans="20:25" x14ac:dyDescent="0.25">
      <c r="T7018" s="7">
        <v>45184.25</v>
      </c>
      <c r="U7018">
        <v>2.42</v>
      </c>
      <c r="V7018" s="8">
        <f t="shared" si="436"/>
        <v>3.6685999999999552E-2</v>
      </c>
      <c r="W7018" s="9">
        <f t="shared" si="437"/>
        <v>0</v>
      </c>
      <c r="X7018" s="8">
        <f t="shared" si="438"/>
        <v>1.7401180000000003</v>
      </c>
      <c r="Y7018">
        <f t="shared" si="439"/>
        <v>0</v>
      </c>
    </row>
    <row r="7019" spans="20:25" x14ac:dyDescent="0.25">
      <c r="T7019" s="7">
        <v>45184.260416666664</v>
      </c>
      <c r="U7019">
        <v>2.37</v>
      </c>
      <c r="V7019" s="8">
        <f t="shared" si="436"/>
        <v>0</v>
      </c>
      <c r="W7019" s="9">
        <f t="shared" si="437"/>
        <v>0</v>
      </c>
      <c r="X7019" s="8">
        <f t="shared" si="438"/>
        <v>1.6622230000000005</v>
      </c>
      <c r="Y7019">
        <f t="shared" si="439"/>
        <v>0</v>
      </c>
    </row>
    <row r="7020" spans="20:25" x14ac:dyDescent="0.25">
      <c r="T7020" s="7">
        <v>45184.270833333336</v>
      </c>
      <c r="U7020">
        <v>2.36</v>
      </c>
      <c r="V7020" s="8">
        <f t="shared" si="436"/>
        <v>0</v>
      </c>
      <c r="W7020" s="9">
        <f t="shared" si="437"/>
        <v>0</v>
      </c>
      <c r="X7020" s="8">
        <f t="shared" si="438"/>
        <v>1.6466440000000002</v>
      </c>
      <c r="Y7020">
        <f t="shared" si="439"/>
        <v>0</v>
      </c>
    </row>
    <row r="7021" spans="20:25" x14ac:dyDescent="0.25">
      <c r="T7021" s="7">
        <v>45184.28125</v>
      </c>
      <c r="U7021">
        <v>2.36</v>
      </c>
      <c r="V7021" s="8">
        <f t="shared" si="436"/>
        <v>0</v>
      </c>
      <c r="W7021" s="9">
        <f t="shared" si="437"/>
        <v>0</v>
      </c>
      <c r="X7021" s="8">
        <f t="shared" si="438"/>
        <v>1.6466440000000002</v>
      </c>
      <c r="Y7021">
        <f t="shared" si="439"/>
        <v>0</v>
      </c>
    </row>
    <row r="7022" spans="20:25" x14ac:dyDescent="0.25">
      <c r="T7022" s="7">
        <v>45184.291666666664</v>
      </c>
      <c r="U7022">
        <v>2.35</v>
      </c>
      <c r="V7022" s="8">
        <f t="shared" si="436"/>
        <v>0</v>
      </c>
      <c r="W7022" s="9">
        <f t="shared" si="437"/>
        <v>0</v>
      </c>
      <c r="X7022" s="8">
        <f t="shared" si="438"/>
        <v>1.6310650000000004</v>
      </c>
      <c r="Y7022">
        <f t="shared" si="439"/>
        <v>0</v>
      </c>
    </row>
    <row r="7023" spans="20:25" x14ac:dyDescent="0.25">
      <c r="T7023" s="7">
        <v>45184.302083333336</v>
      </c>
      <c r="U7023">
        <v>2.3199999999999998</v>
      </c>
      <c r="V7023" s="8">
        <f t="shared" si="436"/>
        <v>0</v>
      </c>
      <c r="W7023" s="9">
        <f t="shared" si="437"/>
        <v>0</v>
      </c>
      <c r="X7023" s="8">
        <f t="shared" si="438"/>
        <v>1.5843280000000002</v>
      </c>
      <c r="Y7023">
        <f t="shared" si="439"/>
        <v>0</v>
      </c>
    </row>
    <row r="7024" spans="20:25" x14ac:dyDescent="0.25">
      <c r="T7024" s="7">
        <v>45184.3125</v>
      </c>
      <c r="U7024">
        <v>2.2799999999999998</v>
      </c>
      <c r="V7024" s="8">
        <f t="shared" si="436"/>
        <v>0</v>
      </c>
      <c r="W7024" s="9">
        <f t="shared" si="437"/>
        <v>0</v>
      </c>
      <c r="X7024" s="8">
        <f t="shared" si="438"/>
        <v>1.5220120000000001</v>
      </c>
      <c r="Y7024">
        <f t="shared" si="439"/>
        <v>0</v>
      </c>
    </row>
    <row r="7025" spans="20:25" x14ac:dyDescent="0.25">
      <c r="T7025" s="7">
        <v>45184.322916666664</v>
      </c>
      <c r="U7025">
        <v>2.2400000000000002</v>
      </c>
      <c r="V7025" s="8">
        <f t="shared" si="436"/>
        <v>0</v>
      </c>
      <c r="W7025" s="9">
        <f t="shared" si="437"/>
        <v>0</v>
      </c>
      <c r="X7025" s="8">
        <f t="shared" si="438"/>
        <v>1.4596960000000005</v>
      </c>
      <c r="Y7025">
        <f t="shared" si="439"/>
        <v>0</v>
      </c>
    </row>
    <row r="7026" spans="20:25" x14ac:dyDescent="0.25">
      <c r="T7026" s="7">
        <v>45184.333333333336</v>
      </c>
      <c r="U7026">
        <v>2.21</v>
      </c>
      <c r="V7026" s="8">
        <f t="shared" si="436"/>
        <v>0</v>
      </c>
      <c r="W7026" s="9">
        <f t="shared" si="437"/>
        <v>0</v>
      </c>
      <c r="X7026" s="8">
        <f t="shared" si="438"/>
        <v>1.4129590000000003</v>
      </c>
      <c r="Y7026">
        <f t="shared" si="439"/>
        <v>0</v>
      </c>
    </row>
    <row r="7027" spans="20:25" x14ac:dyDescent="0.25">
      <c r="T7027" s="7">
        <v>45184.34375</v>
      </c>
      <c r="U7027">
        <v>2.15</v>
      </c>
      <c r="V7027" s="8">
        <f t="shared" si="436"/>
        <v>0</v>
      </c>
      <c r="W7027" s="9">
        <f t="shared" si="437"/>
        <v>0</v>
      </c>
      <c r="X7027" s="8">
        <f t="shared" si="438"/>
        <v>1.3194850000000002</v>
      </c>
      <c r="Y7027">
        <f t="shared" si="439"/>
        <v>0</v>
      </c>
    </row>
    <row r="7028" spans="20:25" x14ac:dyDescent="0.25">
      <c r="T7028" s="7">
        <v>45184.354166666664</v>
      </c>
      <c r="U7028">
        <v>2.13</v>
      </c>
      <c r="V7028" s="8">
        <f t="shared" si="436"/>
        <v>0</v>
      </c>
      <c r="W7028" s="9">
        <f t="shared" si="437"/>
        <v>0</v>
      </c>
      <c r="X7028" s="8">
        <f t="shared" si="438"/>
        <v>1.2883270000000002</v>
      </c>
      <c r="Y7028">
        <f t="shared" si="439"/>
        <v>0</v>
      </c>
    </row>
    <row r="7029" spans="20:25" x14ac:dyDescent="0.25">
      <c r="T7029" s="7">
        <v>45184.364583333336</v>
      </c>
      <c r="U7029">
        <v>2.15</v>
      </c>
      <c r="V7029" s="8">
        <f t="shared" si="436"/>
        <v>0</v>
      </c>
      <c r="W7029" s="9">
        <f t="shared" si="437"/>
        <v>0</v>
      </c>
      <c r="X7029" s="8">
        <f t="shared" si="438"/>
        <v>1.3194850000000002</v>
      </c>
      <c r="Y7029">
        <f t="shared" si="439"/>
        <v>0</v>
      </c>
    </row>
    <row r="7030" spans="20:25" x14ac:dyDescent="0.25">
      <c r="T7030" s="7">
        <v>45184.375</v>
      </c>
      <c r="U7030">
        <v>2.09</v>
      </c>
      <c r="V7030" s="8">
        <f t="shared" si="436"/>
        <v>0</v>
      </c>
      <c r="W7030" s="9">
        <f t="shared" si="437"/>
        <v>0</v>
      </c>
      <c r="X7030" s="8">
        <f t="shared" si="438"/>
        <v>1.2260110000000002</v>
      </c>
      <c r="Y7030">
        <f t="shared" si="439"/>
        <v>0</v>
      </c>
    </row>
    <row r="7031" spans="20:25" x14ac:dyDescent="0.25">
      <c r="T7031" s="7">
        <v>45184.385416666664</v>
      </c>
      <c r="U7031">
        <v>2.0699999999999998</v>
      </c>
      <c r="V7031" s="8">
        <f t="shared" si="436"/>
        <v>0</v>
      </c>
      <c r="W7031" s="9">
        <f t="shared" si="437"/>
        <v>0</v>
      </c>
      <c r="X7031" s="8">
        <f t="shared" si="438"/>
        <v>1.1948530000000002</v>
      </c>
      <c r="Y7031">
        <f t="shared" si="439"/>
        <v>0</v>
      </c>
    </row>
    <row r="7032" spans="20:25" x14ac:dyDescent="0.25">
      <c r="T7032" s="7">
        <v>45184.395833333336</v>
      </c>
      <c r="U7032">
        <v>2.08</v>
      </c>
      <c r="V7032" s="8">
        <f t="shared" si="436"/>
        <v>0</v>
      </c>
      <c r="W7032" s="9">
        <f t="shared" si="437"/>
        <v>0</v>
      </c>
      <c r="X7032" s="8">
        <f t="shared" si="438"/>
        <v>1.2104320000000004</v>
      </c>
      <c r="Y7032">
        <f t="shared" si="439"/>
        <v>0</v>
      </c>
    </row>
    <row r="7033" spans="20:25" x14ac:dyDescent="0.25">
      <c r="T7033" s="7">
        <v>45184.40625</v>
      </c>
      <c r="U7033">
        <v>2.06</v>
      </c>
      <c r="V7033" s="8">
        <f t="shared" si="436"/>
        <v>0</v>
      </c>
      <c r="W7033" s="9">
        <f t="shared" si="437"/>
        <v>0</v>
      </c>
      <c r="X7033" s="8">
        <f t="shared" si="438"/>
        <v>1.1792740000000004</v>
      </c>
      <c r="Y7033">
        <f t="shared" si="439"/>
        <v>0</v>
      </c>
    </row>
    <row r="7034" spans="20:25" x14ac:dyDescent="0.25">
      <c r="T7034" s="7">
        <v>45184.416666666664</v>
      </c>
      <c r="U7034">
        <v>2.09</v>
      </c>
      <c r="V7034" s="8">
        <f t="shared" si="436"/>
        <v>0</v>
      </c>
      <c r="W7034" s="9">
        <f t="shared" si="437"/>
        <v>0</v>
      </c>
      <c r="X7034" s="8">
        <f t="shared" si="438"/>
        <v>1.2260110000000002</v>
      </c>
      <c r="Y7034">
        <f t="shared" si="439"/>
        <v>0</v>
      </c>
    </row>
    <row r="7035" spans="20:25" x14ac:dyDescent="0.25">
      <c r="T7035" s="7">
        <v>45184.427083333336</v>
      </c>
      <c r="U7035">
        <v>2.16</v>
      </c>
      <c r="V7035" s="8">
        <f t="shared" si="436"/>
        <v>0</v>
      </c>
      <c r="W7035" s="9">
        <f t="shared" si="437"/>
        <v>0</v>
      </c>
      <c r="X7035" s="8">
        <f t="shared" si="438"/>
        <v>1.3350640000000005</v>
      </c>
      <c r="Y7035">
        <f t="shared" si="439"/>
        <v>0</v>
      </c>
    </row>
    <row r="7036" spans="20:25" x14ac:dyDescent="0.25">
      <c r="T7036" s="7">
        <v>45184.4375</v>
      </c>
      <c r="U7036">
        <v>2.44</v>
      </c>
      <c r="V7036" s="8">
        <f t="shared" si="436"/>
        <v>9.2451999999999757E-2</v>
      </c>
      <c r="W7036" s="9">
        <f t="shared" si="437"/>
        <v>0</v>
      </c>
      <c r="X7036" s="8">
        <f t="shared" si="438"/>
        <v>1.7712760000000003</v>
      </c>
      <c r="Y7036">
        <f t="shared" si="439"/>
        <v>0</v>
      </c>
    </row>
    <row r="7037" spans="20:25" x14ac:dyDescent="0.25">
      <c r="T7037" s="7">
        <v>45184.447916666664</v>
      </c>
      <c r="U7037">
        <v>2.17</v>
      </c>
      <c r="V7037" s="8">
        <f t="shared" si="436"/>
        <v>0</v>
      </c>
      <c r="W7037" s="9">
        <f t="shared" si="437"/>
        <v>0</v>
      </c>
      <c r="X7037" s="8">
        <f t="shared" si="438"/>
        <v>1.3506430000000003</v>
      </c>
      <c r="Y7037">
        <f t="shared" si="439"/>
        <v>0</v>
      </c>
    </row>
    <row r="7038" spans="20:25" x14ac:dyDescent="0.25">
      <c r="T7038" s="7">
        <v>45184.458333333336</v>
      </c>
      <c r="U7038">
        <v>2.14</v>
      </c>
      <c r="V7038" s="8">
        <f t="shared" si="436"/>
        <v>0</v>
      </c>
      <c r="W7038" s="9">
        <f t="shared" si="437"/>
        <v>0</v>
      </c>
      <c r="X7038" s="8">
        <f t="shared" si="438"/>
        <v>1.3039060000000005</v>
      </c>
      <c r="Y7038">
        <f t="shared" si="439"/>
        <v>0</v>
      </c>
    </row>
    <row r="7039" spans="20:25" x14ac:dyDescent="0.25">
      <c r="T7039" s="7">
        <v>45184.46875</v>
      </c>
      <c r="U7039">
        <v>2.1800000000000002</v>
      </c>
      <c r="V7039" s="8">
        <f t="shared" si="436"/>
        <v>0</v>
      </c>
      <c r="W7039" s="9">
        <f t="shared" si="437"/>
        <v>0</v>
      </c>
      <c r="X7039" s="8">
        <f t="shared" si="438"/>
        <v>1.3662220000000005</v>
      </c>
      <c r="Y7039">
        <f t="shared" si="439"/>
        <v>0</v>
      </c>
    </row>
    <row r="7040" spans="20:25" x14ac:dyDescent="0.25">
      <c r="T7040" s="7">
        <v>45184.479166666664</v>
      </c>
      <c r="U7040">
        <v>2.14</v>
      </c>
      <c r="V7040" s="8">
        <f t="shared" si="436"/>
        <v>0</v>
      </c>
      <c r="W7040" s="9">
        <f t="shared" si="437"/>
        <v>0</v>
      </c>
      <c r="X7040" s="8">
        <f t="shared" si="438"/>
        <v>1.3039060000000005</v>
      </c>
      <c r="Y7040">
        <f t="shared" si="439"/>
        <v>0</v>
      </c>
    </row>
    <row r="7041" spans="20:25" x14ac:dyDescent="0.25">
      <c r="T7041" s="7">
        <v>45184.489583333336</v>
      </c>
      <c r="U7041">
        <v>2.11</v>
      </c>
      <c r="V7041" s="8">
        <f t="shared" si="436"/>
        <v>0</v>
      </c>
      <c r="W7041" s="9">
        <f t="shared" si="437"/>
        <v>0</v>
      </c>
      <c r="X7041" s="8">
        <f t="shared" si="438"/>
        <v>1.2571690000000002</v>
      </c>
      <c r="Y7041">
        <f t="shared" si="439"/>
        <v>0</v>
      </c>
    </row>
    <row r="7042" spans="20:25" x14ac:dyDescent="0.25">
      <c r="T7042" s="7">
        <v>45184.5</v>
      </c>
      <c r="U7042">
        <v>2.09</v>
      </c>
      <c r="V7042" s="8">
        <f t="shared" si="436"/>
        <v>0</v>
      </c>
      <c r="W7042" s="9">
        <f t="shared" si="437"/>
        <v>0</v>
      </c>
      <c r="X7042" s="8">
        <f t="shared" si="438"/>
        <v>1.2260110000000002</v>
      </c>
      <c r="Y7042">
        <f t="shared" si="439"/>
        <v>0</v>
      </c>
    </row>
    <row r="7043" spans="20:25" x14ac:dyDescent="0.25">
      <c r="T7043" s="7">
        <v>45184.510416666664</v>
      </c>
      <c r="U7043">
        <v>2.1800000000000002</v>
      </c>
      <c r="V7043" s="8">
        <f t="shared" ref="V7043:V7106" si="440">IF(2.7883*U7043-6.711&lt;0,0,2.7883*U7043-6.711)</f>
        <v>0</v>
      </c>
      <c r="W7043" s="9">
        <f t="shared" ref="W7043:W7106" si="441">IF(0.066*U7043-0.1651&lt;0,0,0.066*U7043-0.1651)</f>
        <v>0</v>
      </c>
      <c r="X7043" s="8">
        <f t="shared" ref="X7043:X7106" si="442">IF(1.5579*U7043-2.03&lt;0,0,1.5579*U7043-2.03)</f>
        <v>1.3662220000000005</v>
      </c>
      <c r="Y7043">
        <f t="shared" ref="Y7043:Y7106" si="443">IF(1.2304*U7043-6.1782&lt;0,0,1.2304*U7043-6.1782)</f>
        <v>0</v>
      </c>
    </row>
    <row r="7044" spans="20:25" x14ac:dyDescent="0.25">
      <c r="T7044" s="7">
        <v>45184.520833333336</v>
      </c>
      <c r="U7044">
        <v>2.2200000000000002</v>
      </c>
      <c r="V7044" s="8">
        <f t="shared" si="440"/>
        <v>0</v>
      </c>
      <c r="W7044" s="9">
        <f t="shared" si="441"/>
        <v>0</v>
      </c>
      <c r="X7044" s="8">
        <f t="shared" si="442"/>
        <v>1.4285380000000005</v>
      </c>
      <c r="Y7044">
        <f t="shared" si="443"/>
        <v>0</v>
      </c>
    </row>
    <row r="7045" spans="20:25" x14ac:dyDescent="0.25">
      <c r="T7045" s="7">
        <v>45184.53125</v>
      </c>
      <c r="U7045">
        <v>2.23</v>
      </c>
      <c r="V7045" s="8">
        <f t="shared" si="440"/>
        <v>0</v>
      </c>
      <c r="W7045" s="9">
        <f t="shared" si="441"/>
        <v>0</v>
      </c>
      <c r="X7045" s="8">
        <f t="shared" si="442"/>
        <v>1.4441170000000003</v>
      </c>
      <c r="Y7045">
        <f t="shared" si="443"/>
        <v>0</v>
      </c>
    </row>
    <row r="7046" spans="20:25" x14ac:dyDescent="0.25">
      <c r="T7046" s="7">
        <v>45184.541666666664</v>
      </c>
      <c r="U7046">
        <v>2.19</v>
      </c>
      <c r="V7046" s="8">
        <f t="shared" si="440"/>
        <v>0</v>
      </c>
      <c r="W7046" s="9">
        <f t="shared" si="441"/>
        <v>0</v>
      </c>
      <c r="X7046" s="8">
        <f t="shared" si="442"/>
        <v>1.3818010000000003</v>
      </c>
      <c r="Y7046">
        <f t="shared" si="443"/>
        <v>0</v>
      </c>
    </row>
    <row r="7047" spans="20:25" x14ac:dyDescent="0.25">
      <c r="T7047" s="7">
        <v>45184.552083333336</v>
      </c>
      <c r="U7047">
        <v>2.2000000000000002</v>
      </c>
      <c r="V7047" s="8">
        <f t="shared" si="440"/>
        <v>0</v>
      </c>
      <c r="W7047" s="9">
        <f t="shared" si="441"/>
        <v>0</v>
      </c>
      <c r="X7047" s="8">
        <f t="shared" si="442"/>
        <v>1.3973800000000005</v>
      </c>
      <c r="Y7047">
        <f t="shared" si="443"/>
        <v>0</v>
      </c>
    </row>
    <row r="7048" spans="20:25" x14ac:dyDescent="0.25">
      <c r="T7048" s="7">
        <v>45184.5625</v>
      </c>
      <c r="U7048">
        <v>2.25</v>
      </c>
      <c r="V7048" s="8">
        <f t="shared" si="440"/>
        <v>0</v>
      </c>
      <c r="W7048" s="9">
        <f t="shared" si="441"/>
        <v>0</v>
      </c>
      <c r="X7048" s="8">
        <f t="shared" si="442"/>
        <v>1.4752750000000003</v>
      </c>
      <c r="Y7048">
        <f t="shared" si="443"/>
        <v>0</v>
      </c>
    </row>
    <row r="7049" spans="20:25" x14ac:dyDescent="0.25">
      <c r="T7049" s="7">
        <v>45184.572916666664</v>
      </c>
      <c r="U7049">
        <v>2.2599999999999998</v>
      </c>
      <c r="V7049" s="8">
        <f t="shared" si="440"/>
        <v>0</v>
      </c>
      <c r="W7049" s="9">
        <f t="shared" si="441"/>
        <v>0</v>
      </c>
      <c r="X7049" s="8">
        <f t="shared" si="442"/>
        <v>1.4908540000000001</v>
      </c>
      <c r="Y7049">
        <f t="shared" si="443"/>
        <v>0</v>
      </c>
    </row>
    <row r="7050" spans="20:25" x14ac:dyDescent="0.25">
      <c r="T7050" s="7">
        <v>45184.583333333336</v>
      </c>
      <c r="U7050">
        <v>2.33</v>
      </c>
      <c r="V7050" s="8">
        <f t="shared" si="440"/>
        <v>0</v>
      </c>
      <c r="W7050" s="9">
        <f t="shared" si="441"/>
        <v>0</v>
      </c>
      <c r="X7050" s="8">
        <f t="shared" si="442"/>
        <v>1.5999070000000004</v>
      </c>
      <c r="Y7050">
        <f t="shared" si="443"/>
        <v>0</v>
      </c>
    </row>
    <row r="7051" spans="20:25" x14ac:dyDescent="0.25">
      <c r="T7051" s="7">
        <v>45184.59375</v>
      </c>
      <c r="U7051">
        <v>2.35</v>
      </c>
      <c r="V7051" s="8">
        <f t="shared" si="440"/>
        <v>0</v>
      </c>
      <c r="W7051" s="9">
        <f t="shared" si="441"/>
        <v>0</v>
      </c>
      <c r="X7051" s="8">
        <f t="shared" si="442"/>
        <v>1.6310650000000004</v>
      </c>
      <c r="Y7051">
        <f t="shared" si="443"/>
        <v>0</v>
      </c>
    </row>
    <row r="7052" spans="20:25" x14ac:dyDescent="0.25">
      <c r="T7052" s="7">
        <v>45184.604166666664</v>
      </c>
      <c r="U7052">
        <v>2.36</v>
      </c>
      <c r="V7052" s="8">
        <f t="shared" si="440"/>
        <v>0</v>
      </c>
      <c r="W7052" s="9">
        <f t="shared" si="441"/>
        <v>0</v>
      </c>
      <c r="X7052" s="8">
        <f t="shared" si="442"/>
        <v>1.6466440000000002</v>
      </c>
      <c r="Y7052">
        <f t="shared" si="443"/>
        <v>0</v>
      </c>
    </row>
    <row r="7053" spans="20:25" x14ac:dyDescent="0.25">
      <c r="T7053" s="7">
        <v>45184.614583333336</v>
      </c>
      <c r="U7053">
        <v>2.29</v>
      </c>
      <c r="V7053" s="8">
        <f t="shared" si="440"/>
        <v>0</v>
      </c>
      <c r="W7053" s="9">
        <f t="shared" si="441"/>
        <v>0</v>
      </c>
      <c r="X7053" s="8">
        <f t="shared" si="442"/>
        <v>1.5375910000000004</v>
      </c>
      <c r="Y7053">
        <f t="shared" si="443"/>
        <v>0</v>
      </c>
    </row>
    <row r="7054" spans="20:25" x14ac:dyDescent="0.25">
      <c r="T7054" s="7">
        <v>45184.625</v>
      </c>
      <c r="U7054">
        <v>3.25</v>
      </c>
      <c r="V7054" s="8">
        <f t="shared" si="440"/>
        <v>2.350975</v>
      </c>
      <c r="W7054" s="9">
        <f t="shared" si="441"/>
        <v>4.9400000000000027E-2</v>
      </c>
      <c r="X7054" s="8">
        <f t="shared" si="442"/>
        <v>3.0331750000000004</v>
      </c>
      <c r="Y7054">
        <f t="shared" si="443"/>
        <v>0</v>
      </c>
    </row>
    <row r="7055" spans="20:25" x14ac:dyDescent="0.25">
      <c r="T7055" s="7">
        <v>45184.666666666664</v>
      </c>
      <c r="U7055">
        <v>2.9</v>
      </c>
      <c r="V7055" s="8">
        <f t="shared" si="440"/>
        <v>1.3750699999999991</v>
      </c>
      <c r="W7055" s="9">
        <f t="shared" si="441"/>
        <v>2.6300000000000018E-2</v>
      </c>
      <c r="X7055" s="8">
        <f t="shared" si="442"/>
        <v>2.4879099999999998</v>
      </c>
      <c r="Y7055">
        <f t="shared" si="443"/>
        <v>0</v>
      </c>
    </row>
    <row r="7056" spans="20:25" x14ac:dyDescent="0.25">
      <c r="T7056" s="7">
        <v>45184.677083333336</v>
      </c>
      <c r="U7056">
        <v>2.5299999999999998</v>
      </c>
      <c r="V7056" s="8">
        <f t="shared" si="440"/>
        <v>0.3433989999999989</v>
      </c>
      <c r="W7056" s="9">
        <f t="shared" si="441"/>
        <v>1.8799999999999928E-3</v>
      </c>
      <c r="X7056" s="8">
        <f t="shared" si="442"/>
        <v>1.9114870000000002</v>
      </c>
      <c r="Y7056">
        <f t="shared" si="443"/>
        <v>0</v>
      </c>
    </row>
    <row r="7057" spans="20:25" x14ac:dyDescent="0.25">
      <c r="T7057" s="7">
        <v>45184.6875</v>
      </c>
      <c r="U7057">
        <v>2.31</v>
      </c>
      <c r="V7057" s="8">
        <f t="shared" si="440"/>
        <v>0</v>
      </c>
      <c r="W7057" s="9">
        <f t="shared" si="441"/>
        <v>0</v>
      </c>
      <c r="X7057" s="8">
        <f t="shared" si="442"/>
        <v>1.5687490000000004</v>
      </c>
      <c r="Y7057">
        <f t="shared" si="443"/>
        <v>0</v>
      </c>
    </row>
    <row r="7058" spans="20:25" x14ac:dyDescent="0.25">
      <c r="T7058" s="7">
        <v>45184.697916666664</v>
      </c>
      <c r="U7058">
        <v>2.23</v>
      </c>
      <c r="V7058" s="8">
        <f t="shared" si="440"/>
        <v>0</v>
      </c>
      <c r="W7058" s="9">
        <f t="shared" si="441"/>
        <v>0</v>
      </c>
      <c r="X7058" s="8">
        <f t="shared" si="442"/>
        <v>1.4441170000000003</v>
      </c>
      <c r="Y7058">
        <f t="shared" si="443"/>
        <v>0</v>
      </c>
    </row>
    <row r="7059" spans="20:25" x14ac:dyDescent="0.25">
      <c r="T7059" s="7">
        <v>45184.708333333336</v>
      </c>
      <c r="U7059">
        <v>2.17</v>
      </c>
      <c r="V7059" s="8">
        <f t="shared" si="440"/>
        <v>0</v>
      </c>
      <c r="W7059" s="9">
        <f t="shared" si="441"/>
        <v>0</v>
      </c>
      <c r="X7059" s="8">
        <f t="shared" si="442"/>
        <v>1.3506430000000003</v>
      </c>
      <c r="Y7059">
        <f t="shared" si="443"/>
        <v>0</v>
      </c>
    </row>
    <row r="7060" spans="20:25" x14ac:dyDescent="0.25">
      <c r="T7060" s="7">
        <v>45184.71875</v>
      </c>
      <c r="U7060">
        <v>2.1800000000000002</v>
      </c>
      <c r="V7060" s="8">
        <f t="shared" si="440"/>
        <v>0</v>
      </c>
      <c r="W7060" s="9">
        <f t="shared" si="441"/>
        <v>0</v>
      </c>
      <c r="X7060" s="8">
        <f t="shared" si="442"/>
        <v>1.3662220000000005</v>
      </c>
      <c r="Y7060">
        <f t="shared" si="443"/>
        <v>0</v>
      </c>
    </row>
    <row r="7061" spans="20:25" x14ac:dyDescent="0.25">
      <c r="T7061" s="7">
        <v>45184.729166666664</v>
      </c>
      <c r="U7061">
        <v>2.4</v>
      </c>
      <c r="V7061" s="8">
        <f t="shared" si="440"/>
        <v>0</v>
      </c>
      <c r="W7061" s="9">
        <f t="shared" si="441"/>
        <v>0</v>
      </c>
      <c r="X7061" s="8">
        <f t="shared" si="442"/>
        <v>1.7089600000000003</v>
      </c>
      <c r="Y7061">
        <f t="shared" si="443"/>
        <v>0</v>
      </c>
    </row>
    <row r="7062" spans="20:25" x14ac:dyDescent="0.25">
      <c r="T7062" s="7">
        <v>45184.739583333336</v>
      </c>
      <c r="U7062">
        <v>2.25</v>
      </c>
      <c r="V7062" s="8">
        <f t="shared" si="440"/>
        <v>0</v>
      </c>
      <c r="W7062" s="9">
        <f t="shared" si="441"/>
        <v>0</v>
      </c>
      <c r="X7062" s="8">
        <f t="shared" si="442"/>
        <v>1.4752750000000003</v>
      </c>
      <c r="Y7062">
        <f t="shared" si="443"/>
        <v>0</v>
      </c>
    </row>
    <row r="7063" spans="20:25" x14ac:dyDescent="0.25">
      <c r="T7063" s="7">
        <v>45184.75</v>
      </c>
      <c r="U7063">
        <v>2.17</v>
      </c>
      <c r="V7063" s="8">
        <f t="shared" si="440"/>
        <v>0</v>
      </c>
      <c r="W7063" s="9">
        <f t="shared" si="441"/>
        <v>0</v>
      </c>
      <c r="X7063" s="8">
        <f t="shared" si="442"/>
        <v>1.3506430000000003</v>
      </c>
      <c r="Y7063">
        <f t="shared" si="443"/>
        <v>0</v>
      </c>
    </row>
    <row r="7064" spans="20:25" x14ac:dyDescent="0.25">
      <c r="T7064" s="7">
        <v>45184.760416666664</v>
      </c>
      <c r="U7064">
        <v>2.1</v>
      </c>
      <c r="V7064" s="8">
        <f t="shared" si="440"/>
        <v>0</v>
      </c>
      <c r="W7064" s="9">
        <f t="shared" si="441"/>
        <v>0</v>
      </c>
      <c r="X7064" s="8">
        <f t="shared" si="442"/>
        <v>1.2415900000000004</v>
      </c>
      <c r="Y7064">
        <f t="shared" si="443"/>
        <v>0</v>
      </c>
    </row>
    <row r="7065" spans="20:25" x14ac:dyDescent="0.25">
      <c r="T7065" s="7">
        <v>45184.770833333336</v>
      </c>
      <c r="U7065">
        <v>2.1</v>
      </c>
      <c r="V7065" s="8">
        <f t="shared" si="440"/>
        <v>0</v>
      </c>
      <c r="W7065" s="9">
        <f t="shared" si="441"/>
        <v>0</v>
      </c>
      <c r="X7065" s="8">
        <f t="shared" si="442"/>
        <v>1.2415900000000004</v>
      </c>
      <c r="Y7065">
        <f t="shared" si="443"/>
        <v>0</v>
      </c>
    </row>
    <row r="7066" spans="20:25" x14ac:dyDescent="0.25">
      <c r="T7066" s="7">
        <v>45184.78125</v>
      </c>
      <c r="U7066">
        <v>2.0699999999999998</v>
      </c>
      <c r="V7066" s="8">
        <f t="shared" si="440"/>
        <v>0</v>
      </c>
      <c r="W7066" s="9">
        <f t="shared" si="441"/>
        <v>0</v>
      </c>
      <c r="X7066" s="8">
        <f t="shared" si="442"/>
        <v>1.1948530000000002</v>
      </c>
      <c r="Y7066">
        <f t="shared" si="443"/>
        <v>0</v>
      </c>
    </row>
    <row r="7067" spans="20:25" x14ac:dyDescent="0.25">
      <c r="T7067" s="7">
        <v>45184.791666666664</v>
      </c>
      <c r="U7067">
        <v>2.09</v>
      </c>
      <c r="V7067" s="8">
        <f t="shared" si="440"/>
        <v>0</v>
      </c>
      <c r="W7067" s="9">
        <f t="shared" si="441"/>
        <v>0</v>
      </c>
      <c r="X7067" s="8">
        <f t="shared" si="442"/>
        <v>1.2260110000000002</v>
      </c>
      <c r="Y7067">
        <f t="shared" si="443"/>
        <v>0</v>
      </c>
    </row>
    <row r="7068" spans="20:25" x14ac:dyDescent="0.25">
      <c r="T7068" s="7">
        <v>45184.802083333336</v>
      </c>
      <c r="U7068">
        <v>2.12</v>
      </c>
      <c r="V7068" s="8">
        <f t="shared" si="440"/>
        <v>0</v>
      </c>
      <c r="W7068" s="9">
        <f t="shared" si="441"/>
        <v>0</v>
      </c>
      <c r="X7068" s="8">
        <f t="shared" si="442"/>
        <v>1.2727480000000004</v>
      </c>
      <c r="Y7068">
        <f t="shared" si="443"/>
        <v>0</v>
      </c>
    </row>
    <row r="7069" spans="20:25" x14ac:dyDescent="0.25">
      <c r="T7069" s="7">
        <v>45184.8125</v>
      </c>
      <c r="U7069">
        <v>4.07</v>
      </c>
      <c r="V7069" s="8">
        <f t="shared" si="440"/>
        <v>4.6373810000000013</v>
      </c>
      <c r="W7069" s="9">
        <f t="shared" si="441"/>
        <v>0.10352000000000003</v>
      </c>
      <c r="X7069" s="8">
        <f t="shared" si="442"/>
        <v>4.3106530000000003</v>
      </c>
      <c r="Y7069">
        <f t="shared" si="443"/>
        <v>0</v>
      </c>
    </row>
    <row r="7070" spans="20:25" x14ac:dyDescent="0.25">
      <c r="T7070" s="7">
        <v>45184.822916666664</v>
      </c>
      <c r="U7070">
        <v>2.79</v>
      </c>
      <c r="V7070" s="8">
        <f t="shared" si="440"/>
        <v>1.0683569999999998</v>
      </c>
      <c r="W7070" s="9">
        <f t="shared" si="441"/>
        <v>1.9040000000000001E-2</v>
      </c>
      <c r="X7070" s="8">
        <f t="shared" si="442"/>
        <v>2.3165410000000004</v>
      </c>
      <c r="Y7070">
        <f t="shared" si="443"/>
        <v>0</v>
      </c>
    </row>
    <row r="7071" spans="20:25" x14ac:dyDescent="0.25">
      <c r="T7071" s="7">
        <v>45184.833333333336</v>
      </c>
      <c r="U7071">
        <v>2.48</v>
      </c>
      <c r="V7071" s="8">
        <f t="shared" si="440"/>
        <v>0.20398399999999928</v>
      </c>
      <c r="W7071" s="9">
        <f t="shared" si="441"/>
        <v>0</v>
      </c>
      <c r="X7071" s="8">
        <f t="shared" si="442"/>
        <v>1.8335920000000003</v>
      </c>
      <c r="Y7071">
        <f t="shared" si="443"/>
        <v>0</v>
      </c>
    </row>
    <row r="7072" spans="20:25" x14ac:dyDescent="0.25">
      <c r="T7072" s="7">
        <v>45184.84375</v>
      </c>
      <c r="U7072">
        <v>2.36</v>
      </c>
      <c r="V7072" s="8">
        <f t="shared" si="440"/>
        <v>0</v>
      </c>
      <c r="W7072" s="9">
        <f t="shared" si="441"/>
        <v>0</v>
      </c>
      <c r="X7072" s="8">
        <f t="shared" si="442"/>
        <v>1.6466440000000002</v>
      </c>
      <c r="Y7072">
        <f t="shared" si="443"/>
        <v>0</v>
      </c>
    </row>
    <row r="7073" spans="20:25" x14ac:dyDescent="0.25">
      <c r="T7073" s="7">
        <v>45184.854166666664</v>
      </c>
      <c r="U7073">
        <v>2.31</v>
      </c>
      <c r="V7073" s="8">
        <f t="shared" si="440"/>
        <v>0</v>
      </c>
      <c r="W7073" s="9">
        <f t="shared" si="441"/>
        <v>0</v>
      </c>
      <c r="X7073" s="8">
        <f t="shared" si="442"/>
        <v>1.5687490000000004</v>
      </c>
      <c r="Y7073">
        <f t="shared" si="443"/>
        <v>0</v>
      </c>
    </row>
    <row r="7074" spans="20:25" x14ac:dyDescent="0.25">
      <c r="T7074" s="7">
        <v>45184.864583333336</v>
      </c>
      <c r="U7074">
        <v>2.29</v>
      </c>
      <c r="V7074" s="8">
        <f t="shared" si="440"/>
        <v>0</v>
      </c>
      <c r="W7074" s="9">
        <f t="shared" si="441"/>
        <v>0</v>
      </c>
      <c r="X7074" s="8">
        <f t="shared" si="442"/>
        <v>1.5375910000000004</v>
      </c>
      <c r="Y7074">
        <f t="shared" si="443"/>
        <v>0</v>
      </c>
    </row>
    <row r="7075" spans="20:25" x14ac:dyDescent="0.25">
      <c r="T7075" s="7">
        <v>45184.875</v>
      </c>
      <c r="U7075">
        <v>2.25</v>
      </c>
      <c r="V7075" s="8">
        <f t="shared" si="440"/>
        <v>0</v>
      </c>
      <c r="W7075" s="9">
        <f t="shared" si="441"/>
        <v>0</v>
      </c>
      <c r="X7075" s="8">
        <f t="shared" si="442"/>
        <v>1.4752750000000003</v>
      </c>
      <c r="Y7075">
        <f t="shared" si="443"/>
        <v>0</v>
      </c>
    </row>
    <row r="7076" spans="20:25" x14ac:dyDescent="0.25">
      <c r="T7076" s="7">
        <v>45184.885416666664</v>
      </c>
      <c r="U7076">
        <v>2.21</v>
      </c>
      <c r="V7076" s="8">
        <f t="shared" si="440"/>
        <v>0</v>
      </c>
      <c r="W7076" s="9">
        <f t="shared" si="441"/>
        <v>0</v>
      </c>
      <c r="X7076" s="8">
        <f t="shared" si="442"/>
        <v>1.4129590000000003</v>
      </c>
      <c r="Y7076">
        <f t="shared" si="443"/>
        <v>0</v>
      </c>
    </row>
    <row r="7077" spans="20:25" x14ac:dyDescent="0.25">
      <c r="T7077" s="7">
        <v>45184.895833333336</v>
      </c>
      <c r="U7077">
        <v>2.19</v>
      </c>
      <c r="V7077" s="8">
        <f t="shared" si="440"/>
        <v>0</v>
      </c>
      <c r="W7077" s="9">
        <f t="shared" si="441"/>
        <v>0</v>
      </c>
      <c r="X7077" s="8">
        <f t="shared" si="442"/>
        <v>1.3818010000000003</v>
      </c>
      <c r="Y7077">
        <f t="shared" si="443"/>
        <v>0</v>
      </c>
    </row>
    <row r="7078" spans="20:25" x14ac:dyDescent="0.25">
      <c r="T7078" s="7">
        <v>45184.90625</v>
      </c>
      <c r="U7078">
        <v>2.2000000000000002</v>
      </c>
      <c r="V7078" s="8">
        <f t="shared" si="440"/>
        <v>0</v>
      </c>
      <c r="W7078" s="9">
        <f t="shared" si="441"/>
        <v>0</v>
      </c>
      <c r="X7078" s="8">
        <f t="shared" si="442"/>
        <v>1.3973800000000005</v>
      </c>
      <c r="Y7078">
        <f t="shared" si="443"/>
        <v>0</v>
      </c>
    </row>
    <row r="7079" spans="20:25" x14ac:dyDescent="0.25">
      <c r="T7079" s="7">
        <v>45184.916666666664</v>
      </c>
      <c r="U7079">
        <v>2.1800000000000002</v>
      </c>
      <c r="V7079" s="8">
        <f t="shared" si="440"/>
        <v>0</v>
      </c>
      <c r="W7079" s="9">
        <f t="shared" si="441"/>
        <v>0</v>
      </c>
      <c r="X7079" s="8">
        <f t="shared" si="442"/>
        <v>1.3662220000000005</v>
      </c>
      <c r="Y7079">
        <f t="shared" si="443"/>
        <v>0</v>
      </c>
    </row>
    <row r="7080" spans="20:25" x14ac:dyDescent="0.25">
      <c r="T7080" s="7">
        <v>45184.927083333336</v>
      </c>
      <c r="U7080">
        <v>2.15</v>
      </c>
      <c r="V7080" s="8">
        <f t="shared" si="440"/>
        <v>0</v>
      </c>
      <c r="W7080" s="9">
        <f t="shared" si="441"/>
        <v>0</v>
      </c>
      <c r="X7080" s="8">
        <f t="shared" si="442"/>
        <v>1.3194850000000002</v>
      </c>
      <c r="Y7080">
        <f t="shared" si="443"/>
        <v>0</v>
      </c>
    </row>
    <row r="7081" spans="20:25" x14ac:dyDescent="0.25">
      <c r="T7081" s="7">
        <v>45184.9375</v>
      </c>
      <c r="U7081">
        <v>2.14</v>
      </c>
      <c r="V7081" s="8">
        <f t="shared" si="440"/>
        <v>0</v>
      </c>
      <c r="W7081" s="9">
        <f t="shared" si="441"/>
        <v>0</v>
      </c>
      <c r="X7081" s="8">
        <f t="shared" si="442"/>
        <v>1.3039060000000005</v>
      </c>
      <c r="Y7081">
        <f t="shared" si="443"/>
        <v>0</v>
      </c>
    </row>
    <row r="7082" spans="20:25" x14ac:dyDescent="0.25">
      <c r="T7082" s="7">
        <v>45184.947916666664</v>
      </c>
      <c r="U7082">
        <v>2.15</v>
      </c>
      <c r="V7082" s="8">
        <f t="shared" si="440"/>
        <v>0</v>
      </c>
      <c r="W7082" s="9">
        <f t="shared" si="441"/>
        <v>0</v>
      </c>
      <c r="X7082" s="8">
        <f t="shared" si="442"/>
        <v>1.3194850000000002</v>
      </c>
      <c r="Y7082">
        <f t="shared" si="443"/>
        <v>0</v>
      </c>
    </row>
    <row r="7083" spans="20:25" x14ac:dyDescent="0.25">
      <c r="T7083" s="7">
        <v>45184.958333333336</v>
      </c>
      <c r="U7083">
        <v>2.11</v>
      </c>
      <c r="V7083" s="8">
        <f t="shared" si="440"/>
        <v>0</v>
      </c>
      <c r="W7083" s="9">
        <f t="shared" si="441"/>
        <v>0</v>
      </c>
      <c r="X7083" s="8">
        <f t="shared" si="442"/>
        <v>1.2571690000000002</v>
      </c>
      <c r="Y7083">
        <f t="shared" si="443"/>
        <v>0</v>
      </c>
    </row>
    <row r="7084" spans="20:25" x14ac:dyDescent="0.25">
      <c r="T7084" s="7">
        <v>45184.96875</v>
      </c>
      <c r="U7084">
        <v>2.1</v>
      </c>
      <c r="V7084" s="8">
        <f t="shared" si="440"/>
        <v>0</v>
      </c>
      <c r="W7084" s="9">
        <f t="shared" si="441"/>
        <v>0</v>
      </c>
      <c r="X7084" s="8">
        <f t="shared" si="442"/>
        <v>1.2415900000000004</v>
      </c>
      <c r="Y7084">
        <f t="shared" si="443"/>
        <v>0</v>
      </c>
    </row>
    <row r="7085" spans="20:25" x14ac:dyDescent="0.25">
      <c r="T7085" s="7">
        <v>45184.979166666664</v>
      </c>
      <c r="U7085">
        <v>2.42</v>
      </c>
      <c r="V7085" s="8">
        <f t="shared" si="440"/>
        <v>3.6685999999999552E-2</v>
      </c>
      <c r="W7085" s="9">
        <f t="shared" si="441"/>
        <v>0</v>
      </c>
      <c r="X7085" s="8">
        <f t="shared" si="442"/>
        <v>1.7401180000000003</v>
      </c>
      <c r="Y7085">
        <f t="shared" si="443"/>
        <v>0</v>
      </c>
    </row>
    <row r="7086" spans="20:25" x14ac:dyDescent="0.25">
      <c r="T7086" s="7">
        <v>45184.989583333336</v>
      </c>
      <c r="U7086">
        <v>2.15</v>
      </c>
      <c r="V7086" s="8">
        <f t="shared" si="440"/>
        <v>0</v>
      </c>
      <c r="W7086" s="9">
        <f t="shared" si="441"/>
        <v>0</v>
      </c>
      <c r="X7086" s="8">
        <f t="shared" si="442"/>
        <v>1.3194850000000002</v>
      </c>
      <c r="Y7086">
        <f t="shared" si="443"/>
        <v>0</v>
      </c>
    </row>
    <row r="7087" spans="20:25" x14ac:dyDescent="0.25">
      <c r="T7087" s="7">
        <v>45185</v>
      </c>
      <c r="U7087">
        <v>2.0699999999999998</v>
      </c>
      <c r="V7087" s="8">
        <f t="shared" si="440"/>
        <v>0</v>
      </c>
      <c r="W7087" s="9">
        <f t="shared" si="441"/>
        <v>0</v>
      </c>
      <c r="X7087" s="8">
        <f t="shared" si="442"/>
        <v>1.1948530000000002</v>
      </c>
      <c r="Y7087">
        <f t="shared" si="443"/>
        <v>0</v>
      </c>
    </row>
    <row r="7088" spans="20:25" x14ac:dyDescent="0.25">
      <c r="T7088" s="7">
        <v>45185.010416666664</v>
      </c>
      <c r="U7088">
        <v>2.0699999999999998</v>
      </c>
      <c r="V7088" s="8">
        <f t="shared" si="440"/>
        <v>0</v>
      </c>
      <c r="W7088" s="9">
        <f t="shared" si="441"/>
        <v>0</v>
      </c>
      <c r="X7088" s="8">
        <f t="shared" si="442"/>
        <v>1.1948530000000002</v>
      </c>
      <c r="Y7088">
        <f t="shared" si="443"/>
        <v>0</v>
      </c>
    </row>
    <row r="7089" spans="20:25" x14ac:dyDescent="0.25">
      <c r="T7089" s="7">
        <v>45185.020833333336</v>
      </c>
      <c r="U7089">
        <v>2.08</v>
      </c>
      <c r="V7089" s="8">
        <f t="shared" si="440"/>
        <v>0</v>
      </c>
      <c r="W7089" s="9">
        <f t="shared" si="441"/>
        <v>0</v>
      </c>
      <c r="X7089" s="8">
        <f t="shared" si="442"/>
        <v>1.2104320000000004</v>
      </c>
      <c r="Y7089">
        <f t="shared" si="443"/>
        <v>0</v>
      </c>
    </row>
    <row r="7090" spans="20:25" x14ac:dyDescent="0.25">
      <c r="T7090" s="7">
        <v>45185.03125</v>
      </c>
      <c r="U7090">
        <v>2.1</v>
      </c>
      <c r="V7090" s="8">
        <f t="shared" si="440"/>
        <v>0</v>
      </c>
      <c r="W7090" s="9">
        <f t="shared" si="441"/>
        <v>0</v>
      </c>
      <c r="X7090" s="8">
        <f t="shared" si="442"/>
        <v>1.2415900000000004</v>
      </c>
      <c r="Y7090">
        <f t="shared" si="443"/>
        <v>0</v>
      </c>
    </row>
    <row r="7091" spans="20:25" x14ac:dyDescent="0.25">
      <c r="T7091" s="7">
        <v>45185.041666666664</v>
      </c>
      <c r="U7091">
        <v>2.0099999999999998</v>
      </c>
      <c r="V7091" s="8">
        <f t="shared" si="440"/>
        <v>0</v>
      </c>
      <c r="W7091" s="9">
        <f t="shared" si="441"/>
        <v>0</v>
      </c>
      <c r="X7091" s="8">
        <f t="shared" si="442"/>
        <v>1.1013790000000001</v>
      </c>
      <c r="Y7091">
        <f t="shared" si="443"/>
        <v>0</v>
      </c>
    </row>
    <row r="7092" spans="20:25" x14ac:dyDescent="0.25">
      <c r="T7092" s="7">
        <v>45185.052083333336</v>
      </c>
      <c r="U7092">
        <v>1.99</v>
      </c>
      <c r="V7092" s="8">
        <f t="shared" si="440"/>
        <v>0</v>
      </c>
      <c r="W7092" s="9">
        <f t="shared" si="441"/>
        <v>0</v>
      </c>
      <c r="X7092" s="8">
        <f t="shared" si="442"/>
        <v>1.0702210000000001</v>
      </c>
      <c r="Y7092">
        <f t="shared" si="443"/>
        <v>0</v>
      </c>
    </row>
    <row r="7093" spans="20:25" x14ac:dyDescent="0.25">
      <c r="T7093" s="7">
        <v>45185.0625</v>
      </c>
      <c r="U7093">
        <v>1.98</v>
      </c>
      <c r="V7093" s="8">
        <f t="shared" si="440"/>
        <v>0</v>
      </c>
      <c r="W7093" s="9">
        <f t="shared" si="441"/>
        <v>0</v>
      </c>
      <c r="X7093" s="8">
        <f t="shared" si="442"/>
        <v>1.0546420000000003</v>
      </c>
      <c r="Y7093">
        <f t="shared" si="443"/>
        <v>0</v>
      </c>
    </row>
    <row r="7094" spans="20:25" x14ac:dyDescent="0.25">
      <c r="T7094" s="7">
        <v>45185.072916666664</v>
      </c>
      <c r="U7094">
        <v>1.97</v>
      </c>
      <c r="V7094" s="8">
        <f t="shared" si="440"/>
        <v>0</v>
      </c>
      <c r="W7094" s="9">
        <f t="shared" si="441"/>
        <v>0</v>
      </c>
      <c r="X7094" s="8">
        <f t="shared" si="442"/>
        <v>1.0390630000000001</v>
      </c>
      <c r="Y7094">
        <f t="shared" si="443"/>
        <v>0</v>
      </c>
    </row>
    <row r="7095" spans="20:25" x14ac:dyDescent="0.25">
      <c r="T7095" s="7">
        <v>45185.083333333336</v>
      </c>
      <c r="U7095">
        <v>1.98</v>
      </c>
      <c r="V7095" s="8">
        <f t="shared" si="440"/>
        <v>0</v>
      </c>
      <c r="W7095" s="9">
        <f t="shared" si="441"/>
        <v>0</v>
      </c>
      <c r="X7095" s="8">
        <f t="shared" si="442"/>
        <v>1.0546420000000003</v>
      </c>
      <c r="Y7095">
        <f t="shared" si="443"/>
        <v>0</v>
      </c>
    </row>
    <row r="7096" spans="20:25" x14ac:dyDescent="0.25">
      <c r="T7096" s="7">
        <v>45185.09375</v>
      </c>
      <c r="U7096">
        <v>1.93</v>
      </c>
      <c r="V7096" s="8">
        <f t="shared" si="440"/>
        <v>0</v>
      </c>
      <c r="W7096" s="9">
        <f t="shared" si="441"/>
        <v>0</v>
      </c>
      <c r="X7096" s="8">
        <f t="shared" si="442"/>
        <v>0.97674700000000003</v>
      </c>
      <c r="Y7096">
        <f t="shared" si="443"/>
        <v>0</v>
      </c>
    </row>
    <row r="7097" spans="20:25" x14ac:dyDescent="0.25">
      <c r="T7097" s="7">
        <v>45185.104166666664</v>
      </c>
      <c r="U7097">
        <v>1.92</v>
      </c>
      <c r="V7097" s="8">
        <f t="shared" si="440"/>
        <v>0</v>
      </c>
      <c r="W7097" s="9">
        <f t="shared" si="441"/>
        <v>0</v>
      </c>
      <c r="X7097" s="8">
        <f t="shared" si="442"/>
        <v>0.96116800000000024</v>
      </c>
      <c r="Y7097">
        <f t="shared" si="443"/>
        <v>0</v>
      </c>
    </row>
    <row r="7098" spans="20:25" x14ac:dyDescent="0.25">
      <c r="T7098" s="7">
        <v>45185.114583333336</v>
      </c>
      <c r="U7098">
        <v>1.91</v>
      </c>
      <c r="V7098" s="8">
        <f t="shared" si="440"/>
        <v>0</v>
      </c>
      <c r="W7098" s="9">
        <f t="shared" si="441"/>
        <v>0</v>
      </c>
      <c r="X7098" s="8">
        <f t="shared" si="442"/>
        <v>0.94558900000000001</v>
      </c>
      <c r="Y7098">
        <f t="shared" si="443"/>
        <v>0</v>
      </c>
    </row>
    <row r="7099" spans="20:25" x14ac:dyDescent="0.25">
      <c r="T7099" s="7">
        <v>45185.125</v>
      </c>
      <c r="U7099">
        <v>1.89</v>
      </c>
      <c r="V7099" s="8">
        <f t="shared" si="440"/>
        <v>0</v>
      </c>
      <c r="W7099" s="9">
        <f t="shared" si="441"/>
        <v>0</v>
      </c>
      <c r="X7099" s="8">
        <f t="shared" si="442"/>
        <v>0.91443099999999999</v>
      </c>
      <c r="Y7099">
        <f t="shared" si="443"/>
        <v>0</v>
      </c>
    </row>
    <row r="7100" spans="20:25" x14ac:dyDescent="0.25">
      <c r="T7100" s="7">
        <v>45185.135416666664</v>
      </c>
      <c r="U7100">
        <v>1.87</v>
      </c>
      <c r="V7100" s="8">
        <f t="shared" si="440"/>
        <v>0</v>
      </c>
      <c r="W7100" s="9">
        <f t="shared" si="441"/>
        <v>0</v>
      </c>
      <c r="X7100" s="8">
        <f t="shared" si="442"/>
        <v>0.88327300000000042</v>
      </c>
      <c r="Y7100">
        <f t="shared" si="443"/>
        <v>0</v>
      </c>
    </row>
    <row r="7101" spans="20:25" x14ac:dyDescent="0.25">
      <c r="T7101" s="7">
        <v>45185.145833333336</v>
      </c>
      <c r="U7101">
        <v>1.87</v>
      </c>
      <c r="V7101" s="8">
        <f t="shared" si="440"/>
        <v>0</v>
      </c>
      <c r="W7101" s="9">
        <f t="shared" si="441"/>
        <v>0</v>
      </c>
      <c r="X7101" s="8">
        <f t="shared" si="442"/>
        <v>0.88327300000000042</v>
      </c>
      <c r="Y7101">
        <f t="shared" si="443"/>
        <v>0</v>
      </c>
    </row>
    <row r="7102" spans="20:25" x14ac:dyDescent="0.25">
      <c r="T7102" s="7">
        <v>45185.15625</v>
      </c>
      <c r="U7102">
        <v>1.87</v>
      </c>
      <c r="V7102" s="8">
        <f t="shared" si="440"/>
        <v>0</v>
      </c>
      <c r="W7102" s="9">
        <f t="shared" si="441"/>
        <v>0</v>
      </c>
      <c r="X7102" s="8">
        <f t="shared" si="442"/>
        <v>0.88327300000000042</v>
      </c>
      <c r="Y7102">
        <f t="shared" si="443"/>
        <v>0</v>
      </c>
    </row>
    <row r="7103" spans="20:25" x14ac:dyDescent="0.25">
      <c r="T7103" s="7">
        <v>45185.166666666664</v>
      </c>
      <c r="U7103">
        <v>1.85</v>
      </c>
      <c r="V7103" s="8">
        <f t="shared" si="440"/>
        <v>0</v>
      </c>
      <c r="W7103" s="9">
        <f t="shared" si="441"/>
        <v>0</v>
      </c>
      <c r="X7103" s="8">
        <f t="shared" si="442"/>
        <v>0.8521150000000004</v>
      </c>
      <c r="Y7103">
        <f t="shared" si="443"/>
        <v>0</v>
      </c>
    </row>
    <row r="7104" spans="20:25" x14ac:dyDescent="0.25">
      <c r="T7104" s="7">
        <v>45185.177083333336</v>
      </c>
      <c r="U7104">
        <v>1.84</v>
      </c>
      <c r="V7104" s="8">
        <f t="shared" si="440"/>
        <v>0</v>
      </c>
      <c r="W7104" s="9">
        <f t="shared" si="441"/>
        <v>0</v>
      </c>
      <c r="X7104" s="8">
        <f t="shared" si="442"/>
        <v>0.83653600000000061</v>
      </c>
      <c r="Y7104">
        <f t="shared" si="443"/>
        <v>0</v>
      </c>
    </row>
    <row r="7105" spans="20:25" x14ac:dyDescent="0.25">
      <c r="T7105" s="7">
        <v>45185.1875</v>
      </c>
      <c r="U7105">
        <v>1.81</v>
      </c>
      <c r="V7105" s="8">
        <f t="shared" si="440"/>
        <v>0</v>
      </c>
      <c r="W7105" s="9">
        <f t="shared" si="441"/>
        <v>0</v>
      </c>
      <c r="X7105" s="8">
        <f t="shared" si="442"/>
        <v>0.78979900000000036</v>
      </c>
      <c r="Y7105">
        <f t="shared" si="443"/>
        <v>0</v>
      </c>
    </row>
    <row r="7106" spans="20:25" x14ac:dyDescent="0.25">
      <c r="T7106" s="7">
        <v>45185.197916666664</v>
      </c>
      <c r="U7106">
        <v>1.81</v>
      </c>
      <c r="V7106" s="8">
        <f t="shared" si="440"/>
        <v>0</v>
      </c>
      <c r="W7106" s="9">
        <f t="shared" si="441"/>
        <v>0</v>
      </c>
      <c r="X7106" s="8">
        <f t="shared" si="442"/>
        <v>0.78979900000000036</v>
      </c>
      <c r="Y7106">
        <f t="shared" si="443"/>
        <v>0</v>
      </c>
    </row>
    <row r="7107" spans="20:25" x14ac:dyDescent="0.25">
      <c r="T7107" s="7">
        <v>45185.208333333336</v>
      </c>
      <c r="U7107">
        <v>1.8</v>
      </c>
      <c r="V7107" s="8">
        <f t="shared" ref="V7107:V7170" si="444">IF(2.7883*U7107-6.711&lt;0,0,2.7883*U7107-6.711)</f>
        <v>0</v>
      </c>
      <c r="W7107" s="9">
        <f t="shared" ref="W7107:W7170" si="445">IF(0.066*U7107-0.1651&lt;0,0,0.066*U7107-0.1651)</f>
        <v>0</v>
      </c>
      <c r="X7107" s="8">
        <f t="shared" ref="X7107:X7170" si="446">IF(1.5579*U7107-2.03&lt;0,0,1.5579*U7107-2.03)</f>
        <v>0.77422000000000057</v>
      </c>
      <c r="Y7107">
        <f t="shared" ref="Y7107:Y7170" si="447">IF(1.2304*U7107-6.1782&lt;0,0,1.2304*U7107-6.1782)</f>
        <v>0</v>
      </c>
    </row>
    <row r="7108" spans="20:25" x14ac:dyDescent="0.25">
      <c r="T7108" s="7">
        <v>45185.21875</v>
      </c>
      <c r="U7108">
        <v>1.83</v>
      </c>
      <c r="V7108" s="8">
        <f t="shared" si="444"/>
        <v>0</v>
      </c>
      <c r="W7108" s="9">
        <f t="shared" si="445"/>
        <v>0</v>
      </c>
      <c r="X7108" s="8">
        <f t="shared" si="446"/>
        <v>0.82095700000000038</v>
      </c>
      <c r="Y7108">
        <f t="shared" si="447"/>
        <v>0</v>
      </c>
    </row>
    <row r="7109" spans="20:25" x14ac:dyDescent="0.25">
      <c r="T7109" s="7">
        <v>45185.229166666664</v>
      </c>
      <c r="U7109">
        <v>1.81</v>
      </c>
      <c r="V7109" s="8">
        <f t="shared" si="444"/>
        <v>0</v>
      </c>
      <c r="W7109" s="9">
        <f t="shared" si="445"/>
        <v>0</v>
      </c>
      <c r="X7109" s="8">
        <f t="shared" si="446"/>
        <v>0.78979900000000036</v>
      </c>
      <c r="Y7109">
        <f t="shared" si="447"/>
        <v>0</v>
      </c>
    </row>
    <row r="7110" spans="20:25" x14ac:dyDescent="0.25">
      <c r="T7110" s="7">
        <v>45185.239583333336</v>
      </c>
      <c r="U7110">
        <v>1.8</v>
      </c>
      <c r="V7110" s="8">
        <f t="shared" si="444"/>
        <v>0</v>
      </c>
      <c r="W7110" s="9">
        <f t="shared" si="445"/>
        <v>0</v>
      </c>
      <c r="X7110" s="8">
        <f t="shared" si="446"/>
        <v>0.77422000000000057</v>
      </c>
      <c r="Y7110">
        <f t="shared" si="447"/>
        <v>0</v>
      </c>
    </row>
    <row r="7111" spans="20:25" x14ac:dyDescent="0.25">
      <c r="T7111" s="7">
        <v>45185.25</v>
      </c>
      <c r="U7111">
        <v>1.78</v>
      </c>
      <c r="V7111" s="8">
        <f t="shared" si="444"/>
        <v>0</v>
      </c>
      <c r="W7111" s="9">
        <f t="shared" si="445"/>
        <v>0</v>
      </c>
      <c r="X7111" s="8">
        <f t="shared" si="446"/>
        <v>0.74306200000000056</v>
      </c>
      <c r="Y7111">
        <f t="shared" si="447"/>
        <v>0</v>
      </c>
    </row>
    <row r="7112" spans="20:25" x14ac:dyDescent="0.25">
      <c r="T7112" s="7">
        <v>45185.260416666664</v>
      </c>
      <c r="U7112">
        <v>1.82</v>
      </c>
      <c r="V7112" s="8">
        <f t="shared" si="444"/>
        <v>0</v>
      </c>
      <c r="W7112" s="9">
        <f t="shared" si="445"/>
        <v>0</v>
      </c>
      <c r="X7112" s="8">
        <f t="shared" si="446"/>
        <v>0.80537800000000059</v>
      </c>
      <c r="Y7112">
        <f t="shared" si="447"/>
        <v>0</v>
      </c>
    </row>
    <row r="7113" spans="20:25" x14ac:dyDescent="0.25">
      <c r="T7113" s="7">
        <v>45185.270833333336</v>
      </c>
      <c r="U7113">
        <v>1.8</v>
      </c>
      <c r="V7113" s="8">
        <f t="shared" si="444"/>
        <v>0</v>
      </c>
      <c r="W7113" s="9">
        <f t="shared" si="445"/>
        <v>0</v>
      </c>
      <c r="X7113" s="8">
        <f t="shared" si="446"/>
        <v>0.77422000000000057</v>
      </c>
      <c r="Y7113">
        <f t="shared" si="447"/>
        <v>0</v>
      </c>
    </row>
    <row r="7114" spans="20:25" x14ac:dyDescent="0.25">
      <c r="T7114" s="7">
        <v>45185.28125</v>
      </c>
      <c r="U7114">
        <v>1.81</v>
      </c>
      <c r="V7114" s="8">
        <f t="shared" si="444"/>
        <v>0</v>
      </c>
      <c r="W7114" s="9">
        <f t="shared" si="445"/>
        <v>0</v>
      </c>
      <c r="X7114" s="8">
        <f t="shared" si="446"/>
        <v>0.78979900000000036</v>
      </c>
      <c r="Y7114">
        <f t="shared" si="447"/>
        <v>0</v>
      </c>
    </row>
    <row r="7115" spans="20:25" x14ac:dyDescent="0.25">
      <c r="T7115" s="7">
        <v>45185.291666666664</v>
      </c>
      <c r="U7115">
        <v>1.79</v>
      </c>
      <c r="V7115" s="8">
        <f t="shared" si="444"/>
        <v>0</v>
      </c>
      <c r="W7115" s="9">
        <f t="shared" si="445"/>
        <v>0</v>
      </c>
      <c r="X7115" s="8">
        <f t="shared" si="446"/>
        <v>0.75864100000000034</v>
      </c>
      <c r="Y7115">
        <f t="shared" si="447"/>
        <v>0</v>
      </c>
    </row>
    <row r="7116" spans="20:25" x14ac:dyDescent="0.25">
      <c r="T7116" s="7">
        <v>45185.302083333336</v>
      </c>
      <c r="U7116">
        <v>1.78</v>
      </c>
      <c r="V7116" s="8">
        <f t="shared" si="444"/>
        <v>0</v>
      </c>
      <c r="W7116" s="9">
        <f t="shared" si="445"/>
        <v>0</v>
      </c>
      <c r="X7116" s="8">
        <f t="shared" si="446"/>
        <v>0.74306200000000056</v>
      </c>
      <c r="Y7116">
        <f t="shared" si="447"/>
        <v>0</v>
      </c>
    </row>
    <row r="7117" spans="20:25" x14ac:dyDescent="0.25">
      <c r="T7117" s="7">
        <v>45185.3125</v>
      </c>
      <c r="U7117">
        <v>1.75</v>
      </c>
      <c r="V7117" s="8">
        <f t="shared" si="444"/>
        <v>0</v>
      </c>
      <c r="W7117" s="9">
        <f t="shared" si="445"/>
        <v>0</v>
      </c>
      <c r="X7117" s="8">
        <f t="shared" si="446"/>
        <v>0.6963250000000003</v>
      </c>
      <c r="Y7117">
        <f t="shared" si="447"/>
        <v>0</v>
      </c>
    </row>
    <row r="7118" spans="20:25" x14ac:dyDescent="0.25">
      <c r="T7118" s="7">
        <v>45185.322916666664</v>
      </c>
      <c r="U7118">
        <v>1.74</v>
      </c>
      <c r="V7118" s="8">
        <f t="shared" si="444"/>
        <v>0</v>
      </c>
      <c r="W7118" s="9">
        <f t="shared" si="445"/>
        <v>0</v>
      </c>
      <c r="X7118" s="8">
        <f t="shared" si="446"/>
        <v>0.68074600000000007</v>
      </c>
      <c r="Y7118">
        <f t="shared" si="447"/>
        <v>0</v>
      </c>
    </row>
    <row r="7119" spans="20:25" x14ac:dyDescent="0.25">
      <c r="T7119" s="7">
        <v>45185.333333333336</v>
      </c>
      <c r="U7119">
        <v>1.72</v>
      </c>
      <c r="V7119" s="8">
        <f t="shared" si="444"/>
        <v>0</v>
      </c>
      <c r="W7119" s="9">
        <f t="shared" si="445"/>
        <v>0</v>
      </c>
      <c r="X7119" s="8">
        <f t="shared" si="446"/>
        <v>0.64958800000000005</v>
      </c>
      <c r="Y7119">
        <f t="shared" si="447"/>
        <v>0</v>
      </c>
    </row>
    <row r="7120" spans="20:25" x14ac:dyDescent="0.25">
      <c r="T7120" s="7">
        <v>45185.34375</v>
      </c>
      <c r="U7120">
        <v>1.73</v>
      </c>
      <c r="V7120" s="8">
        <f t="shared" si="444"/>
        <v>0</v>
      </c>
      <c r="W7120" s="9">
        <f t="shared" si="445"/>
        <v>0</v>
      </c>
      <c r="X7120" s="8">
        <f t="shared" si="446"/>
        <v>0.66516700000000029</v>
      </c>
      <c r="Y7120">
        <f t="shared" si="447"/>
        <v>0</v>
      </c>
    </row>
    <row r="7121" spans="20:25" x14ac:dyDescent="0.25">
      <c r="T7121" s="7">
        <v>45185.354166666664</v>
      </c>
      <c r="U7121">
        <v>1.75</v>
      </c>
      <c r="V7121" s="8">
        <f t="shared" si="444"/>
        <v>0</v>
      </c>
      <c r="W7121" s="9">
        <f t="shared" si="445"/>
        <v>0</v>
      </c>
      <c r="X7121" s="8">
        <f t="shared" si="446"/>
        <v>0.6963250000000003</v>
      </c>
      <c r="Y7121">
        <f t="shared" si="447"/>
        <v>0</v>
      </c>
    </row>
    <row r="7122" spans="20:25" x14ac:dyDescent="0.25">
      <c r="T7122" s="7">
        <v>45185.364583333336</v>
      </c>
      <c r="U7122">
        <v>1.72</v>
      </c>
      <c r="V7122" s="8">
        <f t="shared" si="444"/>
        <v>0</v>
      </c>
      <c r="W7122" s="9">
        <f t="shared" si="445"/>
        <v>0</v>
      </c>
      <c r="X7122" s="8">
        <f t="shared" si="446"/>
        <v>0.64958800000000005</v>
      </c>
      <c r="Y7122">
        <f t="shared" si="447"/>
        <v>0</v>
      </c>
    </row>
    <row r="7123" spans="20:25" x14ac:dyDescent="0.25">
      <c r="T7123" s="7">
        <v>45185.375</v>
      </c>
      <c r="U7123">
        <v>1.75</v>
      </c>
      <c r="V7123" s="8">
        <f t="shared" si="444"/>
        <v>0</v>
      </c>
      <c r="W7123" s="9">
        <f t="shared" si="445"/>
        <v>0</v>
      </c>
      <c r="X7123" s="8">
        <f t="shared" si="446"/>
        <v>0.6963250000000003</v>
      </c>
      <c r="Y7123">
        <f t="shared" si="447"/>
        <v>0</v>
      </c>
    </row>
    <row r="7124" spans="20:25" x14ac:dyDescent="0.25">
      <c r="T7124" s="7">
        <v>45185.385416666664</v>
      </c>
      <c r="U7124">
        <v>1.72</v>
      </c>
      <c r="V7124" s="8">
        <f t="shared" si="444"/>
        <v>0</v>
      </c>
      <c r="W7124" s="9">
        <f t="shared" si="445"/>
        <v>0</v>
      </c>
      <c r="X7124" s="8">
        <f t="shared" si="446"/>
        <v>0.64958800000000005</v>
      </c>
      <c r="Y7124">
        <f t="shared" si="447"/>
        <v>0</v>
      </c>
    </row>
    <row r="7125" spans="20:25" x14ac:dyDescent="0.25">
      <c r="T7125" s="7">
        <v>45185.395833333336</v>
      </c>
      <c r="U7125">
        <v>1.73</v>
      </c>
      <c r="V7125" s="8">
        <f t="shared" si="444"/>
        <v>0</v>
      </c>
      <c r="W7125" s="9">
        <f t="shared" si="445"/>
        <v>0</v>
      </c>
      <c r="X7125" s="8">
        <f t="shared" si="446"/>
        <v>0.66516700000000029</v>
      </c>
      <c r="Y7125">
        <f t="shared" si="447"/>
        <v>0</v>
      </c>
    </row>
    <row r="7126" spans="20:25" x14ac:dyDescent="0.25">
      <c r="T7126" s="7">
        <v>45185.40625</v>
      </c>
      <c r="U7126">
        <v>1.73</v>
      </c>
      <c r="V7126" s="8">
        <f t="shared" si="444"/>
        <v>0</v>
      </c>
      <c r="W7126" s="9">
        <f t="shared" si="445"/>
        <v>0</v>
      </c>
      <c r="X7126" s="8">
        <f t="shared" si="446"/>
        <v>0.66516700000000029</v>
      </c>
      <c r="Y7126">
        <f t="shared" si="447"/>
        <v>0</v>
      </c>
    </row>
    <row r="7127" spans="20:25" x14ac:dyDescent="0.25">
      <c r="T7127" s="7">
        <v>45185.416666666664</v>
      </c>
      <c r="U7127">
        <v>1.74</v>
      </c>
      <c r="V7127" s="8">
        <f t="shared" si="444"/>
        <v>0</v>
      </c>
      <c r="W7127" s="9">
        <f t="shared" si="445"/>
        <v>0</v>
      </c>
      <c r="X7127" s="8">
        <f t="shared" si="446"/>
        <v>0.68074600000000007</v>
      </c>
      <c r="Y7127">
        <f t="shared" si="447"/>
        <v>0</v>
      </c>
    </row>
    <row r="7128" spans="20:25" x14ac:dyDescent="0.25">
      <c r="T7128" s="7">
        <v>45185.427083333336</v>
      </c>
      <c r="U7128">
        <v>1.77</v>
      </c>
      <c r="V7128" s="8">
        <f t="shared" si="444"/>
        <v>0</v>
      </c>
      <c r="W7128" s="9">
        <f t="shared" si="445"/>
        <v>0</v>
      </c>
      <c r="X7128" s="8">
        <f t="shared" si="446"/>
        <v>0.72748300000000032</v>
      </c>
      <c r="Y7128">
        <f t="shared" si="447"/>
        <v>0</v>
      </c>
    </row>
    <row r="7129" spans="20:25" x14ac:dyDescent="0.25">
      <c r="T7129" s="7">
        <v>45185.4375</v>
      </c>
      <c r="U7129">
        <v>1.76</v>
      </c>
      <c r="V7129" s="8">
        <f t="shared" si="444"/>
        <v>0</v>
      </c>
      <c r="W7129" s="9">
        <f t="shared" si="445"/>
        <v>0</v>
      </c>
      <c r="X7129" s="8">
        <f t="shared" si="446"/>
        <v>0.71190400000000054</v>
      </c>
      <c r="Y7129">
        <f t="shared" si="447"/>
        <v>0</v>
      </c>
    </row>
    <row r="7130" spans="20:25" x14ac:dyDescent="0.25">
      <c r="T7130" s="7">
        <v>45185.447916666664</v>
      </c>
      <c r="U7130">
        <v>1.94</v>
      </c>
      <c r="V7130" s="8">
        <f t="shared" si="444"/>
        <v>0</v>
      </c>
      <c r="W7130" s="9">
        <f t="shared" si="445"/>
        <v>0</v>
      </c>
      <c r="X7130" s="8">
        <f t="shared" si="446"/>
        <v>0.99232600000000026</v>
      </c>
      <c r="Y7130">
        <f t="shared" si="447"/>
        <v>0</v>
      </c>
    </row>
    <row r="7131" spans="20:25" x14ac:dyDescent="0.25">
      <c r="T7131" s="7">
        <v>45185.458333333336</v>
      </c>
      <c r="U7131">
        <v>1.84</v>
      </c>
      <c r="V7131" s="8">
        <f t="shared" si="444"/>
        <v>0</v>
      </c>
      <c r="W7131" s="9">
        <f t="shared" si="445"/>
        <v>0</v>
      </c>
      <c r="X7131" s="8">
        <f t="shared" si="446"/>
        <v>0.83653600000000061</v>
      </c>
      <c r="Y7131">
        <f t="shared" si="447"/>
        <v>0</v>
      </c>
    </row>
    <row r="7132" spans="20:25" x14ac:dyDescent="0.25">
      <c r="T7132" s="7">
        <v>45185.46875</v>
      </c>
      <c r="U7132">
        <v>2.0099999999999998</v>
      </c>
      <c r="V7132" s="8">
        <f t="shared" si="444"/>
        <v>0</v>
      </c>
      <c r="W7132" s="9">
        <f t="shared" si="445"/>
        <v>0</v>
      </c>
      <c r="X7132" s="8">
        <f t="shared" si="446"/>
        <v>1.1013790000000001</v>
      </c>
      <c r="Y7132">
        <f t="shared" si="447"/>
        <v>0</v>
      </c>
    </row>
    <row r="7133" spans="20:25" x14ac:dyDescent="0.25">
      <c r="T7133" s="7">
        <v>45185.479166666664</v>
      </c>
      <c r="U7133">
        <v>2.04</v>
      </c>
      <c r="V7133" s="8">
        <f t="shared" si="444"/>
        <v>0</v>
      </c>
      <c r="W7133" s="9">
        <f t="shared" si="445"/>
        <v>0</v>
      </c>
      <c r="X7133" s="8">
        <f t="shared" si="446"/>
        <v>1.1481160000000004</v>
      </c>
      <c r="Y7133">
        <f t="shared" si="447"/>
        <v>0</v>
      </c>
    </row>
    <row r="7134" spans="20:25" x14ac:dyDescent="0.25">
      <c r="T7134" s="7">
        <v>45185.489583333336</v>
      </c>
      <c r="U7134">
        <v>1.92</v>
      </c>
      <c r="V7134" s="8">
        <f t="shared" si="444"/>
        <v>0</v>
      </c>
      <c r="W7134" s="9">
        <f t="shared" si="445"/>
        <v>0</v>
      </c>
      <c r="X7134" s="8">
        <f t="shared" si="446"/>
        <v>0.96116800000000024</v>
      </c>
      <c r="Y7134">
        <f t="shared" si="447"/>
        <v>0</v>
      </c>
    </row>
    <row r="7135" spans="20:25" x14ac:dyDescent="0.25">
      <c r="T7135" s="7">
        <v>45185.5</v>
      </c>
      <c r="U7135">
        <v>1.91</v>
      </c>
      <c r="V7135" s="8">
        <f t="shared" si="444"/>
        <v>0</v>
      </c>
      <c r="W7135" s="9">
        <f t="shared" si="445"/>
        <v>0</v>
      </c>
      <c r="X7135" s="8">
        <f t="shared" si="446"/>
        <v>0.94558900000000001</v>
      </c>
      <c r="Y7135">
        <f t="shared" si="447"/>
        <v>0</v>
      </c>
    </row>
    <row r="7136" spans="20:25" x14ac:dyDescent="0.25">
      <c r="T7136" s="7">
        <v>45185.510416666664</v>
      </c>
      <c r="U7136">
        <v>1.93</v>
      </c>
      <c r="V7136" s="8">
        <f t="shared" si="444"/>
        <v>0</v>
      </c>
      <c r="W7136" s="9">
        <f t="shared" si="445"/>
        <v>0</v>
      </c>
      <c r="X7136" s="8">
        <f t="shared" si="446"/>
        <v>0.97674700000000003</v>
      </c>
      <c r="Y7136">
        <f t="shared" si="447"/>
        <v>0</v>
      </c>
    </row>
    <row r="7137" spans="20:25" x14ac:dyDescent="0.25">
      <c r="T7137" s="7">
        <v>45185.520833333336</v>
      </c>
      <c r="U7137">
        <v>1.95</v>
      </c>
      <c r="V7137" s="8">
        <f t="shared" si="444"/>
        <v>0</v>
      </c>
      <c r="W7137" s="9">
        <f t="shared" si="445"/>
        <v>0</v>
      </c>
      <c r="X7137" s="8">
        <f t="shared" si="446"/>
        <v>1.0079050000000001</v>
      </c>
      <c r="Y7137">
        <f t="shared" si="447"/>
        <v>0</v>
      </c>
    </row>
    <row r="7138" spans="20:25" x14ac:dyDescent="0.25">
      <c r="T7138" s="7">
        <v>45185.53125</v>
      </c>
      <c r="U7138">
        <v>2</v>
      </c>
      <c r="V7138" s="8">
        <f t="shared" si="444"/>
        <v>0</v>
      </c>
      <c r="W7138" s="9">
        <f t="shared" si="445"/>
        <v>0</v>
      </c>
      <c r="X7138" s="8">
        <f t="shared" si="446"/>
        <v>1.0858000000000003</v>
      </c>
      <c r="Y7138">
        <f t="shared" si="447"/>
        <v>0</v>
      </c>
    </row>
    <row r="7139" spans="20:25" x14ac:dyDescent="0.25">
      <c r="T7139" s="7">
        <v>45185.541666666664</v>
      </c>
      <c r="U7139">
        <v>2.0099999999999998</v>
      </c>
      <c r="V7139" s="8">
        <f t="shared" si="444"/>
        <v>0</v>
      </c>
      <c r="W7139" s="9">
        <f t="shared" si="445"/>
        <v>0</v>
      </c>
      <c r="X7139" s="8">
        <f t="shared" si="446"/>
        <v>1.1013790000000001</v>
      </c>
      <c r="Y7139">
        <f t="shared" si="447"/>
        <v>0</v>
      </c>
    </row>
    <row r="7140" spans="20:25" x14ac:dyDescent="0.25">
      <c r="T7140" s="7">
        <v>45185.552083333336</v>
      </c>
      <c r="U7140">
        <v>2.02</v>
      </c>
      <c r="V7140" s="8">
        <f t="shared" si="444"/>
        <v>0</v>
      </c>
      <c r="W7140" s="9">
        <f t="shared" si="445"/>
        <v>0</v>
      </c>
      <c r="X7140" s="8">
        <f t="shared" si="446"/>
        <v>1.1169580000000003</v>
      </c>
      <c r="Y7140">
        <f t="shared" si="447"/>
        <v>0</v>
      </c>
    </row>
    <row r="7141" spans="20:25" x14ac:dyDescent="0.25">
      <c r="T7141" s="7">
        <v>45185.5625</v>
      </c>
      <c r="U7141">
        <v>2.04</v>
      </c>
      <c r="V7141" s="8">
        <f t="shared" si="444"/>
        <v>0</v>
      </c>
      <c r="W7141" s="9">
        <f t="shared" si="445"/>
        <v>0</v>
      </c>
      <c r="X7141" s="8">
        <f t="shared" si="446"/>
        <v>1.1481160000000004</v>
      </c>
      <c r="Y7141">
        <f t="shared" si="447"/>
        <v>0</v>
      </c>
    </row>
    <row r="7142" spans="20:25" x14ac:dyDescent="0.25">
      <c r="T7142" s="7">
        <v>45185.572916666664</v>
      </c>
      <c r="U7142">
        <v>1.97</v>
      </c>
      <c r="V7142" s="8">
        <f t="shared" si="444"/>
        <v>0</v>
      </c>
      <c r="W7142" s="9">
        <f t="shared" si="445"/>
        <v>0</v>
      </c>
      <c r="X7142" s="8">
        <f t="shared" si="446"/>
        <v>1.0390630000000001</v>
      </c>
      <c r="Y7142">
        <f t="shared" si="447"/>
        <v>0</v>
      </c>
    </row>
    <row r="7143" spans="20:25" x14ac:dyDescent="0.25">
      <c r="T7143" s="7">
        <v>45185.583333333336</v>
      </c>
      <c r="U7143">
        <v>1.95</v>
      </c>
      <c r="V7143" s="8">
        <f t="shared" si="444"/>
        <v>0</v>
      </c>
      <c r="W7143" s="9">
        <f t="shared" si="445"/>
        <v>0</v>
      </c>
      <c r="X7143" s="8">
        <f t="shared" si="446"/>
        <v>1.0079050000000001</v>
      </c>
      <c r="Y7143">
        <f t="shared" si="447"/>
        <v>0</v>
      </c>
    </row>
    <row r="7144" spans="20:25" x14ac:dyDescent="0.25">
      <c r="T7144" s="7">
        <v>45185.59375</v>
      </c>
      <c r="U7144">
        <v>1.97</v>
      </c>
      <c r="V7144" s="8">
        <f t="shared" si="444"/>
        <v>0</v>
      </c>
      <c r="W7144" s="9">
        <f t="shared" si="445"/>
        <v>0</v>
      </c>
      <c r="X7144" s="8">
        <f t="shared" si="446"/>
        <v>1.0390630000000001</v>
      </c>
      <c r="Y7144">
        <f t="shared" si="447"/>
        <v>0</v>
      </c>
    </row>
    <row r="7145" spans="20:25" x14ac:dyDescent="0.25">
      <c r="T7145" s="7">
        <v>45185.604166666664</v>
      </c>
      <c r="U7145">
        <v>2.0099999999999998</v>
      </c>
      <c r="V7145" s="8">
        <f t="shared" si="444"/>
        <v>0</v>
      </c>
      <c r="W7145" s="9">
        <f t="shared" si="445"/>
        <v>0</v>
      </c>
      <c r="X7145" s="8">
        <f t="shared" si="446"/>
        <v>1.1013790000000001</v>
      </c>
      <c r="Y7145">
        <f t="shared" si="447"/>
        <v>0</v>
      </c>
    </row>
    <row r="7146" spans="20:25" x14ac:dyDescent="0.25">
      <c r="T7146" s="7">
        <v>45185.614583333336</v>
      </c>
      <c r="U7146">
        <v>2</v>
      </c>
      <c r="V7146" s="8">
        <f t="shared" si="444"/>
        <v>0</v>
      </c>
      <c r="W7146" s="9">
        <f t="shared" si="445"/>
        <v>0</v>
      </c>
      <c r="X7146" s="8">
        <f t="shared" si="446"/>
        <v>1.0858000000000003</v>
      </c>
      <c r="Y7146">
        <f t="shared" si="447"/>
        <v>0</v>
      </c>
    </row>
    <row r="7147" spans="20:25" x14ac:dyDescent="0.25">
      <c r="T7147" s="7">
        <v>45185.625</v>
      </c>
      <c r="U7147">
        <v>2.0299999999999998</v>
      </c>
      <c r="V7147" s="8">
        <f t="shared" si="444"/>
        <v>0</v>
      </c>
      <c r="W7147" s="9">
        <f t="shared" si="445"/>
        <v>0</v>
      </c>
      <c r="X7147" s="8">
        <f t="shared" si="446"/>
        <v>1.1325370000000001</v>
      </c>
      <c r="Y7147">
        <f t="shared" si="447"/>
        <v>0</v>
      </c>
    </row>
    <row r="7148" spans="20:25" x14ac:dyDescent="0.25">
      <c r="T7148" s="7">
        <v>45185.635416666664</v>
      </c>
      <c r="U7148">
        <v>2.0699999999999998</v>
      </c>
      <c r="V7148" s="8">
        <f t="shared" si="444"/>
        <v>0</v>
      </c>
      <c r="W7148" s="9">
        <f t="shared" si="445"/>
        <v>0</v>
      </c>
      <c r="X7148" s="8">
        <f t="shared" si="446"/>
        <v>1.1948530000000002</v>
      </c>
      <c r="Y7148">
        <f t="shared" si="447"/>
        <v>0</v>
      </c>
    </row>
    <row r="7149" spans="20:25" x14ac:dyDescent="0.25">
      <c r="T7149" s="7">
        <v>45185.645833333336</v>
      </c>
      <c r="U7149">
        <v>2.0299999999999998</v>
      </c>
      <c r="V7149" s="8">
        <f t="shared" si="444"/>
        <v>0</v>
      </c>
      <c r="W7149" s="9">
        <f t="shared" si="445"/>
        <v>0</v>
      </c>
      <c r="X7149" s="8">
        <f t="shared" si="446"/>
        <v>1.1325370000000001</v>
      </c>
      <c r="Y7149">
        <f t="shared" si="447"/>
        <v>0</v>
      </c>
    </row>
    <row r="7150" spans="20:25" x14ac:dyDescent="0.25">
      <c r="T7150" s="7">
        <v>45185.65625</v>
      </c>
      <c r="U7150">
        <v>2.0099999999999998</v>
      </c>
      <c r="V7150" s="8">
        <f t="shared" si="444"/>
        <v>0</v>
      </c>
      <c r="W7150" s="9">
        <f t="shared" si="445"/>
        <v>0</v>
      </c>
      <c r="X7150" s="8">
        <f t="shared" si="446"/>
        <v>1.1013790000000001</v>
      </c>
      <c r="Y7150">
        <f t="shared" si="447"/>
        <v>0</v>
      </c>
    </row>
    <row r="7151" spans="20:25" x14ac:dyDescent="0.25">
      <c r="T7151" s="7">
        <v>45185.666666666664</v>
      </c>
      <c r="U7151">
        <v>1.98</v>
      </c>
      <c r="V7151" s="8">
        <f t="shared" si="444"/>
        <v>0</v>
      </c>
      <c r="W7151" s="9">
        <f t="shared" si="445"/>
        <v>0</v>
      </c>
      <c r="X7151" s="8">
        <f t="shared" si="446"/>
        <v>1.0546420000000003</v>
      </c>
      <c r="Y7151">
        <f t="shared" si="447"/>
        <v>0</v>
      </c>
    </row>
    <row r="7152" spans="20:25" x14ac:dyDescent="0.25">
      <c r="T7152" s="7">
        <v>45185.677083333336</v>
      </c>
      <c r="U7152">
        <v>2.09</v>
      </c>
      <c r="V7152" s="8">
        <f t="shared" si="444"/>
        <v>0</v>
      </c>
      <c r="W7152" s="9">
        <f t="shared" si="445"/>
        <v>0</v>
      </c>
      <c r="X7152" s="8">
        <f t="shared" si="446"/>
        <v>1.2260110000000002</v>
      </c>
      <c r="Y7152">
        <f t="shared" si="447"/>
        <v>0</v>
      </c>
    </row>
    <row r="7153" spans="20:25" x14ac:dyDescent="0.25">
      <c r="T7153" s="7">
        <v>45185.6875</v>
      </c>
      <c r="U7153">
        <v>2.0099999999999998</v>
      </c>
      <c r="V7153" s="8">
        <f t="shared" si="444"/>
        <v>0</v>
      </c>
      <c r="W7153" s="9">
        <f t="shared" si="445"/>
        <v>0</v>
      </c>
      <c r="X7153" s="8">
        <f t="shared" si="446"/>
        <v>1.1013790000000001</v>
      </c>
      <c r="Y7153">
        <f t="shared" si="447"/>
        <v>0</v>
      </c>
    </row>
    <row r="7154" spans="20:25" x14ac:dyDescent="0.25">
      <c r="T7154" s="7">
        <v>45185.697916666664</v>
      </c>
      <c r="U7154">
        <v>2.04</v>
      </c>
      <c r="V7154" s="8">
        <f t="shared" si="444"/>
        <v>0</v>
      </c>
      <c r="W7154" s="9">
        <f t="shared" si="445"/>
        <v>0</v>
      </c>
      <c r="X7154" s="8">
        <f t="shared" si="446"/>
        <v>1.1481160000000004</v>
      </c>
      <c r="Y7154">
        <f t="shared" si="447"/>
        <v>0</v>
      </c>
    </row>
    <row r="7155" spans="20:25" x14ac:dyDescent="0.25">
      <c r="T7155" s="7">
        <v>45185.708333333336</v>
      </c>
      <c r="U7155">
        <v>2.0299999999999998</v>
      </c>
      <c r="V7155" s="8">
        <f t="shared" si="444"/>
        <v>0</v>
      </c>
      <c r="W7155" s="9">
        <f t="shared" si="445"/>
        <v>0</v>
      </c>
      <c r="X7155" s="8">
        <f t="shared" si="446"/>
        <v>1.1325370000000001</v>
      </c>
      <c r="Y7155">
        <f t="shared" si="447"/>
        <v>0</v>
      </c>
    </row>
    <row r="7156" spans="20:25" x14ac:dyDescent="0.25">
      <c r="T7156" s="7">
        <v>45185.71875</v>
      </c>
      <c r="U7156">
        <v>2</v>
      </c>
      <c r="V7156" s="8">
        <f t="shared" si="444"/>
        <v>0</v>
      </c>
      <c r="W7156" s="9">
        <f t="shared" si="445"/>
        <v>0</v>
      </c>
      <c r="X7156" s="8">
        <f t="shared" si="446"/>
        <v>1.0858000000000003</v>
      </c>
      <c r="Y7156">
        <f t="shared" si="447"/>
        <v>0</v>
      </c>
    </row>
    <row r="7157" spans="20:25" x14ac:dyDescent="0.25">
      <c r="T7157" s="7">
        <v>45185.729166666664</v>
      </c>
      <c r="U7157">
        <v>2.0099999999999998</v>
      </c>
      <c r="V7157" s="8">
        <f t="shared" si="444"/>
        <v>0</v>
      </c>
      <c r="W7157" s="9">
        <f t="shared" si="445"/>
        <v>0</v>
      </c>
      <c r="X7157" s="8">
        <f t="shared" si="446"/>
        <v>1.1013790000000001</v>
      </c>
      <c r="Y7157">
        <f t="shared" si="447"/>
        <v>0</v>
      </c>
    </row>
    <row r="7158" spans="20:25" x14ac:dyDescent="0.25">
      <c r="T7158" s="7">
        <v>45185.739583333336</v>
      </c>
      <c r="U7158">
        <v>2.0699999999999998</v>
      </c>
      <c r="V7158" s="8">
        <f t="shared" si="444"/>
        <v>0</v>
      </c>
      <c r="W7158" s="9">
        <f t="shared" si="445"/>
        <v>0</v>
      </c>
      <c r="X7158" s="8">
        <f t="shared" si="446"/>
        <v>1.1948530000000002</v>
      </c>
      <c r="Y7158">
        <f t="shared" si="447"/>
        <v>0</v>
      </c>
    </row>
    <row r="7159" spans="20:25" x14ac:dyDescent="0.25">
      <c r="T7159" s="7">
        <v>45185.75</v>
      </c>
      <c r="U7159">
        <v>2.02</v>
      </c>
      <c r="V7159" s="8">
        <f t="shared" si="444"/>
        <v>0</v>
      </c>
      <c r="W7159" s="9">
        <f t="shared" si="445"/>
        <v>0</v>
      </c>
      <c r="X7159" s="8">
        <f t="shared" si="446"/>
        <v>1.1169580000000003</v>
      </c>
      <c r="Y7159">
        <f t="shared" si="447"/>
        <v>0</v>
      </c>
    </row>
    <row r="7160" spans="20:25" x14ac:dyDescent="0.25">
      <c r="T7160" s="7">
        <v>45185.760416666664</v>
      </c>
      <c r="U7160">
        <v>1.99</v>
      </c>
      <c r="V7160" s="8">
        <f t="shared" si="444"/>
        <v>0</v>
      </c>
      <c r="W7160" s="9">
        <f t="shared" si="445"/>
        <v>0</v>
      </c>
      <c r="X7160" s="8">
        <f t="shared" si="446"/>
        <v>1.0702210000000001</v>
      </c>
      <c r="Y7160">
        <f t="shared" si="447"/>
        <v>0</v>
      </c>
    </row>
    <row r="7161" spans="20:25" x14ac:dyDescent="0.25">
      <c r="T7161" s="7">
        <v>45185.770833333336</v>
      </c>
      <c r="U7161">
        <v>1.95</v>
      </c>
      <c r="V7161" s="8">
        <f t="shared" si="444"/>
        <v>0</v>
      </c>
      <c r="W7161" s="9">
        <f t="shared" si="445"/>
        <v>0</v>
      </c>
      <c r="X7161" s="8">
        <f t="shared" si="446"/>
        <v>1.0079050000000001</v>
      </c>
      <c r="Y7161">
        <f t="shared" si="447"/>
        <v>0</v>
      </c>
    </row>
    <row r="7162" spans="20:25" x14ac:dyDescent="0.25">
      <c r="T7162" s="7">
        <v>45185.78125</v>
      </c>
      <c r="U7162">
        <v>1.97</v>
      </c>
      <c r="V7162" s="8">
        <f t="shared" si="444"/>
        <v>0</v>
      </c>
      <c r="W7162" s="9">
        <f t="shared" si="445"/>
        <v>0</v>
      </c>
      <c r="X7162" s="8">
        <f t="shared" si="446"/>
        <v>1.0390630000000001</v>
      </c>
      <c r="Y7162">
        <f t="shared" si="447"/>
        <v>0</v>
      </c>
    </row>
    <row r="7163" spans="20:25" x14ac:dyDescent="0.25">
      <c r="T7163" s="7">
        <v>45185.791666666664</v>
      </c>
      <c r="U7163">
        <v>1.93</v>
      </c>
      <c r="V7163" s="8">
        <f t="shared" si="444"/>
        <v>0</v>
      </c>
      <c r="W7163" s="9">
        <f t="shared" si="445"/>
        <v>0</v>
      </c>
      <c r="X7163" s="8">
        <f t="shared" si="446"/>
        <v>0.97674700000000003</v>
      </c>
      <c r="Y7163">
        <f t="shared" si="447"/>
        <v>0</v>
      </c>
    </row>
    <row r="7164" spans="20:25" x14ac:dyDescent="0.25">
      <c r="T7164" s="7">
        <v>45185.802083333336</v>
      </c>
      <c r="U7164">
        <v>1.96</v>
      </c>
      <c r="V7164" s="8">
        <f t="shared" si="444"/>
        <v>0</v>
      </c>
      <c r="W7164" s="9">
        <f t="shared" si="445"/>
        <v>0</v>
      </c>
      <c r="X7164" s="8">
        <f t="shared" si="446"/>
        <v>1.0234840000000003</v>
      </c>
      <c r="Y7164">
        <f t="shared" si="447"/>
        <v>0</v>
      </c>
    </row>
    <row r="7165" spans="20:25" x14ac:dyDescent="0.25">
      <c r="T7165" s="7">
        <v>45185.8125</v>
      </c>
      <c r="U7165">
        <v>2.0699999999999998</v>
      </c>
      <c r="V7165" s="8">
        <f t="shared" si="444"/>
        <v>0</v>
      </c>
      <c r="W7165" s="9">
        <f t="shared" si="445"/>
        <v>0</v>
      </c>
      <c r="X7165" s="8">
        <f t="shared" si="446"/>
        <v>1.1948530000000002</v>
      </c>
      <c r="Y7165">
        <f t="shared" si="447"/>
        <v>0</v>
      </c>
    </row>
    <row r="7166" spans="20:25" x14ac:dyDescent="0.25">
      <c r="T7166" s="7">
        <v>45185.822916666664</v>
      </c>
      <c r="U7166">
        <v>2.12</v>
      </c>
      <c r="V7166" s="8">
        <f t="shared" si="444"/>
        <v>0</v>
      </c>
      <c r="W7166" s="9">
        <f t="shared" si="445"/>
        <v>0</v>
      </c>
      <c r="X7166" s="8">
        <f t="shared" si="446"/>
        <v>1.2727480000000004</v>
      </c>
      <c r="Y7166">
        <f t="shared" si="447"/>
        <v>0</v>
      </c>
    </row>
    <row r="7167" spans="20:25" x14ac:dyDescent="0.25">
      <c r="T7167" s="7">
        <v>45185.833333333336</v>
      </c>
      <c r="U7167">
        <v>2.17</v>
      </c>
      <c r="V7167" s="8">
        <f t="shared" si="444"/>
        <v>0</v>
      </c>
      <c r="W7167" s="9">
        <f t="shared" si="445"/>
        <v>0</v>
      </c>
      <c r="X7167" s="8">
        <f t="shared" si="446"/>
        <v>1.3506430000000003</v>
      </c>
      <c r="Y7167">
        <f t="shared" si="447"/>
        <v>0</v>
      </c>
    </row>
    <row r="7168" spans="20:25" x14ac:dyDescent="0.25">
      <c r="T7168" s="7">
        <v>45185.84375</v>
      </c>
      <c r="U7168">
        <v>2.3199999999999998</v>
      </c>
      <c r="V7168" s="8">
        <f t="shared" si="444"/>
        <v>0</v>
      </c>
      <c r="W7168" s="9">
        <f t="shared" si="445"/>
        <v>0</v>
      </c>
      <c r="X7168" s="8">
        <f t="shared" si="446"/>
        <v>1.5843280000000002</v>
      </c>
      <c r="Y7168">
        <f t="shared" si="447"/>
        <v>0</v>
      </c>
    </row>
    <row r="7169" spans="20:25" x14ac:dyDescent="0.25">
      <c r="T7169" s="7">
        <v>45185.854166666664</v>
      </c>
      <c r="U7169">
        <v>2.21</v>
      </c>
      <c r="V7169" s="8">
        <f t="shared" si="444"/>
        <v>0</v>
      </c>
      <c r="W7169" s="9">
        <f t="shared" si="445"/>
        <v>0</v>
      </c>
      <c r="X7169" s="8">
        <f t="shared" si="446"/>
        <v>1.4129590000000003</v>
      </c>
      <c r="Y7169">
        <f t="shared" si="447"/>
        <v>0</v>
      </c>
    </row>
    <row r="7170" spans="20:25" x14ac:dyDescent="0.25">
      <c r="T7170" s="7">
        <v>45185.864583333336</v>
      </c>
      <c r="U7170">
        <v>2.14</v>
      </c>
      <c r="V7170" s="8">
        <f t="shared" si="444"/>
        <v>0</v>
      </c>
      <c r="W7170" s="9">
        <f t="shared" si="445"/>
        <v>0</v>
      </c>
      <c r="X7170" s="8">
        <f t="shared" si="446"/>
        <v>1.3039060000000005</v>
      </c>
      <c r="Y7170">
        <f t="shared" si="447"/>
        <v>0</v>
      </c>
    </row>
    <row r="7171" spans="20:25" x14ac:dyDescent="0.25">
      <c r="T7171" s="7">
        <v>45185.875</v>
      </c>
      <c r="U7171">
        <v>2.13</v>
      </c>
      <c r="V7171" s="8">
        <f t="shared" ref="V7171:V7234" si="448">IF(2.7883*U7171-6.711&lt;0,0,2.7883*U7171-6.711)</f>
        <v>0</v>
      </c>
      <c r="W7171" s="9">
        <f t="shared" ref="W7171:W7234" si="449">IF(0.066*U7171-0.1651&lt;0,0,0.066*U7171-0.1651)</f>
        <v>0</v>
      </c>
      <c r="X7171" s="8">
        <f t="shared" ref="X7171:X7234" si="450">IF(1.5579*U7171-2.03&lt;0,0,1.5579*U7171-2.03)</f>
        <v>1.2883270000000002</v>
      </c>
      <c r="Y7171">
        <f t="shared" ref="Y7171:Y7234" si="451">IF(1.2304*U7171-6.1782&lt;0,0,1.2304*U7171-6.1782)</f>
        <v>0</v>
      </c>
    </row>
    <row r="7172" spans="20:25" x14ac:dyDescent="0.25">
      <c r="T7172" s="7">
        <v>45185.885416666664</v>
      </c>
      <c r="U7172">
        <v>2.2000000000000002</v>
      </c>
      <c r="V7172" s="8">
        <f t="shared" si="448"/>
        <v>0</v>
      </c>
      <c r="W7172" s="9">
        <f t="shared" si="449"/>
        <v>0</v>
      </c>
      <c r="X7172" s="8">
        <f t="shared" si="450"/>
        <v>1.3973800000000005</v>
      </c>
      <c r="Y7172">
        <f t="shared" si="451"/>
        <v>0</v>
      </c>
    </row>
    <row r="7173" spans="20:25" x14ac:dyDescent="0.25">
      <c r="T7173" s="7">
        <v>45185.895833333336</v>
      </c>
      <c r="U7173">
        <v>2.13</v>
      </c>
      <c r="V7173" s="8">
        <f t="shared" si="448"/>
        <v>0</v>
      </c>
      <c r="W7173" s="9">
        <f t="shared" si="449"/>
        <v>0</v>
      </c>
      <c r="X7173" s="8">
        <f t="shared" si="450"/>
        <v>1.2883270000000002</v>
      </c>
      <c r="Y7173">
        <f t="shared" si="451"/>
        <v>0</v>
      </c>
    </row>
    <row r="7174" spans="20:25" x14ac:dyDescent="0.25">
      <c r="T7174" s="7">
        <v>45185.90625</v>
      </c>
      <c r="U7174">
        <v>2.1</v>
      </c>
      <c r="V7174" s="8">
        <f t="shared" si="448"/>
        <v>0</v>
      </c>
      <c r="W7174" s="9">
        <f t="shared" si="449"/>
        <v>0</v>
      </c>
      <c r="X7174" s="8">
        <f t="shared" si="450"/>
        <v>1.2415900000000004</v>
      </c>
      <c r="Y7174">
        <f t="shared" si="451"/>
        <v>0</v>
      </c>
    </row>
    <row r="7175" spans="20:25" x14ac:dyDescent="0.25">
      <c r="T7175" s="7">
        <v>45185.916666666664</v>
      </c>
      <c r="U7175">
        <v>2.09</v>
      </c>
      <c r="V7175" s="8">
        <f t="shared" si="448"/>
        <v>0</v>
      </c>
      <c r="W7175" s="9">
        <f t="shared" si="449"/>
        <v>0</v>
      </c>
      <c r="X7175" s="8">
        <f t="shared" si="450"/>
        <v>1.2260110000000002</v>
      </c>
      <c r="Y7175">
        <f t="shared" si="451"/>
        <v>0</v>
      </c>
    </row>
    <row r="7176" spans="20:25" x14ac:dyDescent="0.25">
      <c r="T7176" s="7">
        <v>45185.927083333336</v>
      </c>
      <c r="U7176">
        <v>2.1800000000000002</v>
      </c>
      <c r="V7176" s="8">
        <f t="shared" si="448"/>
        <v>0</v>
      </c>
      <c r="W7176" s="9">
        <f t="shared" si="449"/>
        <v>0</v>
      </c>
      <c r="X7176" s="8">
        <f t="shared" si="450"/>
        <v>1.3662220000000005</v>
      </c>
      <c r="Y7176">
        <f t="shared" si="451"/>
        <v>0</v>
      </c>
    </row>
    <row r="7177" spans="20:25" x14ac:dyDescent="0.25">
      <c r="T7177" s="7">
        <v>45185.9375</v>
      </c>
      <c r="U7177">
        <v>2.09</v>
      </c>
      <c r="V7177" s="8">
        <f t="shared" si="448"/>
        <v>0</v>
      </c>
      <c r="W7177" s="9">
        <f t="shared" si="449"/>
        <v>0</v>
      </c>
      <c r="X7177" s="8">
        <f t="shared" si="450"/>
        <v>1.2260110000000002</v>
      </c>
      <c r="Y7177">
        <f t="shared" si="451"/>
        <v>0</v>
      </c>
    </row>
    <row r="7178" spans="20:25" x14ac:dyDescent="0.25">
      <c r="T7178" s="7">
        <v>45185.947916666664</v>
      </c>
      <c r="U7178">
        <v>2.09</v>
      </c>
      <c r="V7178" s="8">
        <f t="shared" si="448"/>
        <v>0</v>
      </c>
      <c r="W7178" s="9">
        <f t="shared" si="449"/>
        <v>0</v>
      </c>
      <c r="X7178" s="8">
        <f t="shared" si="450"/>
        <v>1.2260110000000002</v>
      </c>
      <c r="Y7178">
        <f t="shared" si="451"/>
        <v>0</v>
      </c>
    </row>
    <row r="7179" spans="20:25" x14ac:dyDescent="0.25">
      <c r="T7179" s="7">
        <v>45185.958333333336</v>
      </c>
      <c r="U7179">
        <v>2.0699999999999998</v>
      </c>
      <c r="V7179" s="8">
        <f t="shared" si="448"/>
        <v>0</v>
      </c>
      <c r="W7179" s="9">
        <f t="shared" si="449"/>
        <v>0</v>
      </c>
      <c r="X7179" s="8">
        <f t="shared" si="450"/>
        <v>1.1948530000000002</v>
      </c>
      <c r="Y7179">
        <f t="shared" si="451"/>
        <v>0</v>
      </c>
    </row>
    <row r="7180" spans="20:25" x14ac:dyDescent="0.25">
      <c r="T7180" s="7">
        <v>45185.96875</v>
      </c>
      <c r="U7180">
        <v>2.0699999999999998</v>
      </c>
      <c r="V7180" s="8">
        <f t="shared" si="448"/>
        <v>0</v>
      </c>
      <c r="W7180" s="9">
        <f t="shared" si="449"/>
        <v>0</v>
      </c>
      <c r="X7180" s="8">
        <f t="shared" si="450"/>
        <v>1.1948530000000002</v>
      </c>
      <c r="Y7180">
        <f t="shared" si="451"/>
        <v>0</v>
      </c>
    </row>
    <row r="7181" spans="20:25" x14ac:dyDescent="0.25">
      <c r="T7181" s="7">
        <v>45185.979166666664</v>
      </c>
      <c r="U7181">
        <v>2.04</v>
      </c>
      <c r="V7181" s="8">
        <f t="shared" si="448"/>
        <v>0</v>
      </c>
      <c r="W7181" s="9">
        <f t="shared" si="449"/>
        <v>0</v>
      </c>
      <c r="X7181" s="8">
        <f t="shared" si="450"/>
        <v>1.1481160000000004</v>
      </c>
      <c r="Y7181">
        <f t="shared" si="451"/>
        <v>0</v>
      </c>
    </row>
    <row r="7182" spans="20:25" x14ac:dyDescent="0.25">
      <c r="T7182" s="7">
        <v>45185.989583333336</v>
      </c>
      <c r="U7182">
        <v>1.99</v>
      </c>
      <c r="V7182" s="8">
        <f t="shared" si="448"/>
        <v>0</v>
      </c>
      <c r="W7182" s="9">
        <f t="shared" si="449"/>
        <v>0</v>
      </c>
      <c r="X7182" s="8">
        <f t="shared" si="450"/>
        <v>1.0702210000000001</v>
      </c>
      <c r="Y7182">
        <f t="shared" si="451"/>
        <v>0</v>
      </c>
    </row>
    <row r="7183" spans="20:25" x14ac:dyDescent="0.25">
      <c r="T7183" s="7">
        <v>45186</v>
      </c>
      <c r="U7183">
        <v>2</v>
      </c>
      <c r="V7183" s="8">
        <f t="shared" si="448"/>
        <v>0</v>
      </c>
      <c r="W7183" s="9">
        <f t="shared" si="449"/>
        <v>0</v>
      </c>
      <c r="X7183" s="8">
        <f t="shared" si="450"/>
        <v>1.0858000000000003</v>
      </c>
      <c r="Y7183">
        <f t="shared" si="451"/>
        <v>0</v>
      </c>
    </row>
    <row r="7184" spans="20:25" x14ac:dyDescent="0.25">
      <c r="T7184" s="7">
        <v>45186.010416666664</v>
      </c>
      <c r="U7184">
        <v>2</v>
      </c>
      <c r="V7184" s="8">
        <f t="shared" si="448"/>
        <v>0</v>
      </c>
      <c r="W7184" s="9">
        <f t="shared" si="449"/>
        <v>0</v>
      </c>
      <c r="X7184" s="8">
        <f t="shared" si="450"/>
        <v>1.0858000000000003</v>
      </c>
      <c r="Y7184">
        <f t="shared" si="451"/>
        <v>0</v>
      </c>
    </row>
    <row r="7185" spans="20:25" x14ac:dyDescent="0.25">
      <c r="T7185" s="7">
        <v>45186.020833333336</v>
      </c>
      <c r="U7185">
        <v>2.02</v>
      </c>
      <c r="V7185" s="8">
        <f t="shared" si="448"/>
        <v>0</v>
      </c>
      <c r="W7185" s="9">
        <f t="shared" si="449"/>
        <v>0</v>
      </c>
      <c r="X7185" s="8">
        <f t="shared" si="450"/>
        <v>1.1169580000000003</v>
      </c>
      <c r="Y7185">
        <f t="shared" si="451"/>
        <v>0</v>
      </c>
    </row>
    <row r="7186" spans="20:25" x14ac:dyDescent="0.25">
      <c r="T7186" s="7">
        <v>45186.03125</v>
      </c>
      <c r="U7186">
        <v>2.0299999999999998</v>
      </c>
      <c r="V7186" s="8">
        <f t="shared" si="448"/>
        <v>0</v>
      </c>
      <c r="W7186" s="9">
        <f t="shared" si="449"/>
        <v>0</v>
      </c>
      <c r="X7186" s="8">
        <f t="shared" si="450"/>
        <v>1.1325370000000001</v>
      </c>
      <c r="Y7186">
        <f t="shared" si="451"/>
        <v>0</v>
      </c>
    </row>
    <row r="7187" spans="20:25" x14ac:dyDescent="0.25">
      <c r="T7187" s="7">
        <v>45186.041666666664</v>
      </c>
      <c r="U7187">
        <v>2.0699999999999998</v>
      </c>
      <c r="V7187" s="8">
        <f t="shared" si="448"/>
        <v>0</v>
      </c>
      <c r="W7187" s="9">
        <f t="shared" si="449"/>
        <v>0</v>
      </c>
      <c r="X7187" s="8">
        <f t="shared" si="450"/>
        <v>1.1948530000000002</v>
      </c>
      <c r="Y7187">
        <f t="shared" si="451"/>
        <v>0</v>
      </c>
    </row>
    <row r="7188" spans="20:25" x14ac:dyDescent="0.25">
      <c r="T7188" s="7">
        <v>45186.052083333336</v>
      </c>
      <c r="U7188">
        <v>2.0499999999999998</v>
      </c>
      <c r="V7188" s="8">
        <f t="shared" si="448"/>
        <v>0</v>
      </c>
      <c r="W7188" s="9">
        <f t="shared" si="449"/>
        <v>0</v>
      </c>
      <c r="X7188" s="8">
        <f t="shared" si="450"/>
        <v>1.1636950000000001</v>
      </c>
      <c r="Y7188">
        <f t="shared" si="451"/>
        <v>0</v>
      </c>
    </row>
    <row r="7189" spans="20:25" x14ac:dyDescent="0.25">
      <c r="T7189" s="7">
        <v>45186.0625</v>
      </c>
      <c r="U7189">
        <v>2.02</v>
      </c>
      <c r="V7189" s="8">
        <f t="shared" si="448"/>
        <v>0</v>
      </c>
      <c r="W7189" s="9">
        <f t="shared" si="449"/>
        <v>0</v>
      </c>
      <c r="X7189" s="8">
        <f t="shared" si="450"/>
        <v>1.1169580000000003</v>
      </c>
      <c r="Y7189">
        <f t="shared" si="451"/>
        <v>0</v>
      </c>
    </row>
    <row r="7190" spans="20:25" x14ac:dyDescent="0.25">
      <c r="T7190" s="7">
        <v>45186.072916666664</v>
      </c>
      <c r="U7190">
        <v>2.02</v>
      </c>
      <c r="V7190" s="8">
        <f t="shared" si="448"/>
        <v>0</v>
      </c>
      <c r="W7190" s="9">
        <f t="shared" si="449"/>
        <v>0</v>
      </c>
      <c r="X7190" s="8">
        <f t="shared" si="450"/>
        <v>1.1169580000000003</v>
      </c>
      <c r="Y7190">
        <f t="shared" si="451"/>
        <v>0</v>
      </c>
    </row>
    <row r="7191" spans="20:25" x14ac:dyDescent="0.25">
      <c r="T7191" s="7">
        <v>45186.083333333336</v>
      </c>
      <c r="U7191">
        <v>2.04</v>
      </c>
      <c r="V7191" s="8">
        <f t="shared" si="448"/>
        <v>0</v>
      </c>
      <c r="W7191" s="9">
        <f t="shared" si="449"/>
        <v>0</v>
      </c>
      <c r="X7191" s="8">
        <f t="shared" si="450"/>
        <v>1.1481160000000004</v>
      </c>
      <c r="Y7191">
        <f t="shared" si="451"/>
        <v>0</v>
      </c>
    </row>
    <row r="7192" spans="20:25" x14ac:dyDescent="0.25">
      <c r="T7192" s="7">
        <v>45186.09375</v>
      </c>
      <c r="U7192">
        <v>2.0099999999999998</v>
      </c>
      <c r="V7192" s="8">
        <f t="shared" si="448"/>
        <v>0</v>
      </c>
      <c r="W7192" s="9">
        <f t="shared" si="449"/>
        <v>0</v>
      </c>
      <c r="X7192" s="8">
        <f t="shared" si="450"/>
        <v>1.1013790000000001</v>
      </c>
      <c r="Y7192">
        <f t="shared" si="451"/>
        <v>0</v>
      </c>
    </row>
    <row r="7193" spans="20:25" x14ac:dyDescent="0.25">
      <c r="T7193" s="7">
        <v>45186.104166666664</v>
      </c>
      <c r="U7193">
        <v>2.0299999999999998</v>
      </c>
      <c r="V7193" s="8">
        <f t="shared" si="448"/>
        <v>0</v>
      </c>
      <c r="W7193" s="9">
        <f t="shared" si="449"/>
        <v>0</v>
      </c>
      <c r="X7193" s="8">
        <f t="shared" si="450"/>
        <v>1.1325370000000001</v>
      </c>
      <c r="Y7193">
        <f t="shared" si="451"/>
        <v>0</v>
      </c>
    </row>
    <row r="7194" spans="20:25" x14ac:dyDescent="0.25">
      <c r="T7194" s="7">
        <v>45186.114583333336</v>
      </c>
      <c r="U7194">
        <v>1.98</v>
      </c>
      <c r="V7194" s="8">
        <f t="shared" si="448"/>
        <v>0</v>
      </c>
      <c r="W7194" s="9">
        <f t="shared" si="449"/>
        <v>0</v>
      </c>
      <c r="X7194" s="8">
        <f t="shared" si="450"/>
        <v>1.0546420000000003</v>
      </c>
      <c r="Y7194">
        <f t="shared" si="451"/>
        <v>0</v>
      </c>
    </row>
    <row r="7195" spans="20:25" x14ac:dyDescent="0.25">
      <c r="T7195" s="7">
        <v>45186.125</v>
      </c>
      <c r="U7195">
        <v>1.97</v>
      </c>
      <c r="V7195" s="8">
        <f t="shared" si="448"/>
        <v>0</v>
      </c>
      <c r="W7195" s="9">
        <f t="shared" si="449"/>
        <v>0</v>
      </c>
      <c r="X7195" s="8">
        <f t="shared" si="450"/>
        <v>1.0390630000000001</v>
      </c>
      <c r="Y7195">
        <f t="shared" si="451"/>
        <v>0</v>
      </c>
    </row>
    <row r="7196" spans="20:25" x14ac:dyDescent="0.25">
      <c r="T7196" s="7">
        <v>45186.135416666664</v>
      </c>
      <c r="U7196">
        <v>1.96</v>
      </c>
      <c r="V7196" s="8">
        <f t="shared" si="448"/>
        <v>0</v>
      </c>
      <c r="W7196" s="9">
        <f t="shared" si="449"/>
        <v>0</v>
      </c>
      <c r="X7196" s="8">
        <f t="shared" si="450"/>
        <v>1.0234840000000003</v>
      </c>
      <c r="Y7196">
        <f t="shared" si="451"/>
        <v>0</v>
      </c>
    </row>
    <row r="7197" spans="20:25" x14ac:dyDescent="0.25">
      <c r="T7197" s="7">
        <v>45186.145833333336</v>
      </c>
      <c r="U7197">
        <v>1.95</v>
      </c>
      <c r="V7197" s="8">
        <f t="shared" si="448"/>
        <v>0</v>
      </c>
      <c r="W7197" s="9">
        <f t="shared" si="449"/>
        <v>0</v>
      </c>
      <c r="X7197" s="8">
        <f t="shared" si="450"/>
        <v>1.0079050000000001</v>
      </c>
      <c r="Y7197">
        <f t="shared" si="451"/>
        <v>0</v>
      </c>
    </row>
    <row r="7198" spans="20:25" x14ac:dyDescent="0.25">
      <c r="T7198" s="7">
        <v>45186.15625</v>
      </c>
      <c r="U7198">
        <v>1.91</v>
      </c>
      <c r="V7198" s="8">
        <f t="shared" si="448"/>
        <v>0</v>
      </c>
      <c r="W7198" s="9">
        <f t="shared" si="449"/>
        <v>0</v>
      </c>
      <c r="X7198" s="8">
        <f t="shared" si="450"/>
        <v>0.94558900000000001</v>
      </c>
      <c r="Y7198">
        <f t="shared" si="451"/>
        <v>0</v>
      </c>
    </row>
    <row r="7199" spans="20:25" x14ac:dyDescent="0.25">
      <c r="T7199" s="7">
        <v>45186.166666666664</v>
      </c>
      <c r="U7199">
        <v>1.94</v>
      </c>
      <c r="V7199" s="8">
        <f t="shared" si="448"/>
        <v>0</v>
      </c>
      <c r="W7199" s="9">
        <f t="shared" si="449"/>
        <v>0</v>
      </c>
      <c r="X7199" s="8">
        <f t="shared" si="450"/>
        <v>0.99232600000000026</v>
      </c>
      <c r="Y7199">
        <f t="shared" si="451"/>
        <v>0</v>
      </c>
    </row>
    <row r="7200" spans="20:25" x14ac:dyDescent="0.25">
      <c r="T7200" s="7">
        <v>45186.177083333336</v>
      </c>
      <c r="U7200">
        <v>1.94</v>
      </c>
      <c r="V7200" s="8">
        <f t="shared" si="448"/>
        <v>0</v>
      </c>
      <c r="W7200" s="9">
        <f t="shared" si="449"/>
        <v>0</v>
      </c>
      <c r="X7200" s="8">
        <f t="shared" si="450"/>
        <v>0.99232600000000026</v>
      </c>
      <c r="Y7200">
        <f t="shared" si="451"/>
        <v>0</v>
      </c>
    </row>
    <row r="7201" spans="20:25" x14ac:dyDescent="0.25">
      <c r="T7201" s="7">
        <v>45186.1875</v>
      </c>
      <c r="U7201">
        <v>1.92</v>
      </c>
      <c r="V7201" s="8">
        <f t="shared" si="448"/>
        <v>0</v>
      </c>
      <c r="W7201" s="9">
        <f t="shared" si="449"/>
        <v>0</v>
      </c>
      <c r="X7201" s="8">
        <f t="shared" si="450"/>
        <v>0.96116800000000024</v>
      </c>
      <c r="Y7201">
        <f t="shared" si="451"/>
        <v>0</v>
      </c>
    </row>
    <row r="7202" spans="20:25" x14ac:dyDescent="0.25">
      <c r="T7202" s="7">
        <v>45186.197916666664</v>
      </c>
      <c r="U7202">
        <v>1.91</v>
      </c>
      <c r="V7202" s="8">
        <f t="shared" si="448"/>
        <v>0</v>
      </c>
      <c r="W7202" s="9">
        <f t="shared" si="449"/>
        <v>0</v>
      </c>
      <c r="X7202" s="8">
        <f t="shared" si="450"/>
        <v>0.94558900000000001</v>
      </c>
      <c r="Y7202">
        <f t="shared" si="451"/>
        <v>0</v>
      </c>
    </row>
    <row r="7203" spans="20:25" x14ac:dyDescent="0.25">
      <c r="T7203" s="7">
        <v>45186.208333333336</v>
      </c>
      <c r="U7203">
        <v>1.87</v>
      </c>
      <c r="V7203" s="8">
        <f t="shared" si="448"/>
        <v>0</v>
      </c>
      <c r="W7203" s="9">
        <f t="shared" si="449"/>
        <v>0</v>
      </c>
      <c r="X7203" s="8">
        <f t="shared" si="450"/>
        <v>0.88327300000000042</v>
      </c>
      <c r="Y7203">
        <f t="shared" si="451"/>
        <v>0</v>
      </c>
    </row>
    <row r="7204" spans="20:25" x14ac:dyDescent="0.25">
      <c r="T7204" s="7">
        <v>45186.21875</v>
      </c>
      <c r="U7204">
        <v>1.87</v>
      </c>
      <c r="V7204" s="8">
        <f t="shared" si="448"/>
        <v>0</v>
      </c>
      <c r="W7204" s="9">
        <f t="shared" si="449"/>
        <v>0</v>
      </c>
      <c r="X7204" s="8">
        <f t="shared" si="450"/>
        <v>0.88327300000000042</v>
      </c>
      <c r="Y7204">
        <f t="shared" si="451"/>
        <v>0</v>
      </c>
    </row>
    <row r="7205" spans="20:25" x14ac:dyDescent="0.25">
      <c r="T7205" s="7">
        <v>45186.229166666664</v>
      </c>
      <c r="U7205">
        <v>1.87</v>
      </c>
      <c r="V7205" s="8">
        <f t="shared" si="448"/>
        <v>0</v>
      </c>
      <c r="W7205" s="9">
        <f t="shared" si="449"/>
        <v>0</v>
      </c>
      <c r="X7205" s="8">
        <f t="shared" si="450"/>
        <v>0.88327300000000042</v>
      </c>
      <c r="Y7205">
        <f t="shared" si="451"/>
        <v>0</v>
      </c>
    </row>
    <row r="7206" spans="20:25" x14ac:dyDescent="0.25">
      <c r="T7206" s="7">
        <v>45186.239583333336</v>
      </c>
      <c r="U7206">
        <v>1.93</v>
      </c>
      <c r="V7206" s="8">
        <f t="shared" si="448"/>
        <v>0</v>
      </c>
      <c r="W7206" s="9">
        <f t="shared" si="449"/>
        <v>0</v>
      </c>
      <c r="X7206" s="8">
        <f t="shared" si="450"/>
        <v>0.97674700000000003</v>
      </c>
      <c r="Y7206">
        <f t="shared" si="451"/>
        <v>0</v>
      </c>
    </row>
    <row r="7207" spans="20:25" x14ac:dyDescent="0.25">
      <c r="T7207" s="7">
        <v>45186.25</v>
      </c>
      <c r="U7207">
        <v>1.97</v>
      </c>
      <c r="V7207" s="8">
        <f t="shared" si="448"/>
        <v>0</v>
      </c>
      <c r="W7207" s="9">
        <f t="shared" si="449"/>
        <v>0</v>
      </c>
      <c r="X7207" s="8">
        <f t="shared" si="450"/>
        <v>1.0390630000000001</v>
      </c>
      <c r="Y7207">
        <f t="shared" si="451"/>
        <v>0</v>
      </c>
    </row>
    <row r="7208" spans="20:25" x14ac:dyDescent="0.25">
      <c r="T7208" s="7">
        <v>45186.260416666664</v>
      </c>
      <c r="U7208">
        <v>1.89</v>
      </c>
      <c r="V7208" s="8">
        <f t="shared" si="448"/>
        <v>0</v>
      </c>
      <c r="W7208" s="9">
        <f t="shared" si="449"/>
        <v>0</v>
      </c>
      <c r="X7208" s="8">
        <f t="shared" si="450"/>
        <v>0.91443099999999999</v>
      </c>
      <c r="Y7208">
        <f t="shared" si="451"/>
        <v>0</v>
      </c>
    </row>
    <row r="7209" spans="20:25" x14ac:dyDescent="0.25">
      <c r="T7209" s="7">
        <v>45186.270833333336</v>
      </c>
      <c r="U7209">
        <v>1.84</v>
      </c>
      <c r="V7209" s="8">
        <f t="shared" si="448"/>
        <v>0</v>
      </c>
      <c r="W7209" s="9">
        <f t="shared" si="449"/>
        <v>0</v>
      </c>
      <c r="X7209" s="8">
        <f t="shared" si="450"/>
        <v>0.83653600000000061</v>
      </c>
      <c r="Y7209">
        <f t="shared" si="451"/>
        <v>0</v>
      </c>
    </row>
    <row r="7210" spans="20:25" x14ac:dyDescent="0.25">
      <c r="T7210" s="7">
        <v>45186.28125</v>
      </c>
      <c r="U7210">
        <v>1.84</v>
      </c>
      <c r="V7210" s="8">
        <f t="shared" si="448"/>
        <v>0</v>
      </c>
      <c r="W7210" s="9">
        <f t="shared" si="449"/>
        <v>0</v>
      </c>
      <c r="X7210" s="8">
        <f t="shared" si="450"/>
        <v>0.83653600000000061</v>
      </c>
      <c r="Y7210">
        <f t="shared" si="451"/>
        <v>0</v>
      </c>
    </row>
    <row r="7211" spans="20:25" x14ac:dyDescent="0.25">
      <c r="T7211" s="7">
        <v>45186.291666666664</v>
      </c>
      <c r="U7211">
        <v>1.83</v>
      </c>
      <c r="V7211" s="8">
        <f t="shared" si="448"/>
        <v>0</v>
      </c>
      <c r="W7211" s="9">
        <f t="shared" si="449"/>
        <v>0</v>
      </c>
      <c r="X7211" s="8">
        <f t="shared" si="450"/>
        <v>0.82095700000000038</v>
      </c>
      <c r="Y7211">
        <f t="shared" si="451"/>
        <v>0</v>
      </c>
    </row>
    <row r="7212" spans="20:25" x14ac:dyDescent="0.25">
      <c r="T7212" s="7">
        <v>45186.302083333336</v>
      </c>
      <c r="U7212">
        <v>1.87</v>
      </c>
      <c r="V7212" s="8">
        <f t="shared" si="448"/>
        <v>0</v>
      </c>
      <c r="W7212" s="9">
        <f t="shared" si="449"/>
        <v>0</v>
      </c>
      <c r="X7212" s="8">
        <f t="shared" si="450"/>
        <v>0.88327300000000042</v>
      </c>
      <c r="Y7212">
        <f t="shared" si="451"/>
        <v>0</v>
      </c>
    </row>
    <row r="7213" spans="20:25" x14ac:dyDescent="0.25">
      <c r="T7213" s="7">
        <v>45186.3125</v>
      </c>
      <c r="U7213">
        <v>1.82</v>
      </c>
      <c r="V7213" s="8">
        <f t="shared" si="448"/>
        <v>0</v>
      </c>
      <c r="W7213" s="9">
        <f t="shared" si="449"/>
        <v>0</v>
      </c>
      <c r="X7213" s="8">
        <f t="shared" si="450"/>
        <v>0.80537800000000059</v>
      </c>
      <c r="Y7213">
        <f t="shared" si="451"/>
        <v>0</v>
      </c>
    </row>
    <row r="7214" spans="20:25" x14ac:dyDescent="0.25">
      <c r="T7214" s="7">
        <v>45186.322916666664</v>
      </c>
      <c r="U7214">
        <v>1.84</v>
      </c>
      <c r="V7214" s="8">
        <f t="shared" si="448"/>
        <v>0</v>
      </c>
      <c r="W7214" s="9">
        <f t="shared" si="449"/>
        <v>0</v>
      </c>
      <c r="X7214" s="8">
        <f t="shared" si="450"/>
        <v>0.83653600000000061</v>
      </c>
      <c r="Y7214">
        <f t="shared" si="451"/>
        <v>0</v>
      </c>
    </row>
    <row r="7215" spans="20:25" x14ac:dyDescent="0.25">
      <c r="T7215" s="7">
        <v>45186.333333333336</v>
      </c>
      <c r="U7215">
        <v>1.81</v>
      </c>
      <c r="V7215" s="8">
        <f t="shared" si="448"/>
        <v>0</v>
      </c>
      <c r="W7215" s="9">
        <f t="shared" si="449"/>
        <v>0</v>
      </c>
      <c r="X7215" s="8">
        <f t="shared" si="450"/>
        <v>0.78979900000000036</v>
      </c>
      <c r="Y7215">
        <f t="shared" si="451"/>
        <v>0</v>
      </c>
    </row>
    <row r="7216" spans="20:25" x14ac:dyDescent="0.25">
      <c r="T7216" s="7">
        <v>45186.34375</v>
      </c>
      <c r="U7216">
        <v>1.78</v>
      </c>
      <c r="V7216" s="8">
        <f t="shared" si="448"/>
        <v>0</v>
      </c>
      <c r="W7216" s="9">
        <f t="shared" si="449"/>
        <v>0</v>
      </c>
      <c r="X7216" s="8">
        <f t="shared" si="450"/>
        <v>0.74306200000000056</v>
      </c>
      <c r="Y7216">
        <f t="shared" si="451"/>
        <v>0</v>
      </c>
    </row>
    <row r="7217" spans="20:25" x14ac:dyDescent="0.25">
      <c r="T7217" s="7">
        <v>45186.354166666664</v>
      </c>
      <c r="U7217">
        <v>1.76</v>
      </c>
      <c r="V7217" s="8">
        <f t="shared" si="448"/>
        <v>0</v>
      </c>
      <c r="W7217" s="9">
        <f t="shared" si="449"/>
        <v>0</v>
      </c>
      <c r="X7217" s="8">
        <f t="shared" si="450"/>
        <v>0.71190400000000054</v>
      </c>
      <c r="Y7217">
        <f t="shared" si="451"/>
        <v>0</v>
      </c>
    </row>
    <row r="7218" spans="20:25" x14ac:dyDescent="0.25">
      <c r="T7218" s="7">
        <v>45186.364583333336</v>
      </c>
      <c r="U7218">
        <v>1.82</v>
      </c>
      <c r="V7218" s="8">
        <f t="shared" si="448"/>
        <v>0</v>
      </c>
      <c r="W7218" s="9">
        <f t="shared" si="449"/>
        <v>0</v>
      </c>
      <c r="X7218" s="8">
        <f t="shared" si="450"/>
        <v>0.80537800000000059</v>
      </c>
      <c r="Y7218">
        <f t="shared" si="451"/>
        <v>0</v>
      </c>
    </row>
    <row r="7219" spans="20:25" x14ac:dyDescent="0.25">
      <c r="T7219" s="7">
        <v>45186.375</v>
      </c>
      <c r="U7219">
        <v>1.87</v>
      </c>
      <c r="V7219" s="8">
        <f t="shared" si="448"/>
        <v>0</v>
      </c>
      <c r="W7219" s="9">
        <f t="shared" si="449"/>
        <v>0</v>
      </c>
      <c r="X7219" s="8">
        <f t="shared" si="450"/>
        <v>0.88327300000000042</v>
      </c>
      <c r="Y7219">
        <f t="shared" si="451"/>
        <v>0</v>
      </c>
    </row>
    <row r="7220" spans="20:25" x14ac:dyDescent="0.25">
      <c r="T7220" s="7">
        <v>45186.385416666664</v>
      </c>
      <c r="U7220">
        <v>1.99</v>
      </c>
      <c r="V7220" s="8">
        <f t="shared" si="448"/>
        <v>0</v>
      </c>
      <c r="W7220" s="9">
        <f t="shared" si="449"/>
        <v>0</v>
      </c>
      <c r="X7220" s="8">
        <f t="shared" si="450"/>
        <v>1.0702210000000001</v>
      </c>
      <c r="Y7220">
        <f t="shared" si="451"/>
        <v>0</v>
      </c>
    </row>
    <row r="7221" spans="20:25" x14ac:dyDescent="0.25">
      <c r="T7221" s="7">
        <v>45186.395833333336</v>
      </c>
      <c r="U7221">
        <v>1.86</v>
      </c>
      <c r="V7221" s="8">
        <f t="shared" si="448"/>
        <v>0</v>
      </c>
      <c r="W7221" s="9">
        <f t="shared" si="449"/>
        <v>0</v>
      </c>
      <c r="X7221" s="8">
        <f t="shared" si="450"/>
        <v>0.86769400000000063</v>
      </c>
      <c r="Y7221">
        <f t="shared" si="451"/>
        <v>0</v>
      </c>
    </row>
    <row r="7222" spans="20:25" x14ac:dyDescent="0.25">
      <c r="T7222" s="7">
        <v>45186.40625</v>
      </c>
      <c r="U7222">
        <v>1.86</v>
      </c>
      <c r="V7222" s="8">
        <f t="shared" si="448"/>
        <v>0</v>
      </c>
      <c r="W7222" s="9">
        <f t="shared" si="449"/>
        <v>0</v>
      </c>
      <c r="X7222" s="8">
        <f t="shared" si="450"/>
        <v>0.86769400000000063</v>
      </c>
      <c r="Y7222">
        <f t="shared" si="451"/>
        <v>0</v>
      </c>
    </row>
    <row r="7223" spans="20:25" x14ac:dyDescent="0.25">
      <c r="T7223" s="7">
        <v>45186.416666666664</v>
      </c>
      <c r="U7223">
        <v>1.85</v>
      </c>
      <c r="V7223" s="8">
        <f t="shared" si="448"/>
        <v>0</v>
      </c>
      <c r="W7223" s="9">
        <f t="shared" si="449"/>
        <v>0</v>
      </c>
      <c r="X7223" s="8">
        <f t="shared" si="450"/>
        <v>0.8521150000000004</v>
      </c>
      <c r="Y7223">
        <f t="shared" si="451"/>
        <v>0</v>
      </c>
    </row>
    <row r="7224" spans="20:25" x14ac:dyDescent="0.25">
      <c r="T7224" s="7">
        <v>45186.427083333336</v>
      </c>
      <c r="U7224">
        <v>1.84</v>
      </c>
      <c r="V7224" s="8">
        <f t="shared" si="448"/>
        <v>0</v>
      </c>
      <c r="W7224" s="9">
        <f t="shared" si="449"/>
        <v>0</v>
      </c>
      <c r="X7224" s="8">
        <f t="shared" si="450"/>
        <v>0.83653600000000061</v>
      </c>
      <c r="Y7224">
        <f t="shared" si="451"/>
        <v>0</v>
      </c>
    </row>
    <row r="7225" spans="20:25" x14ac:dyDescent="0.25">
      <c r="T7225" s="7">
        <v>45186.4375</v>
      </c>
      <c r="U7225">
        <v>1.86</v>
      </c>
      <c r="V7225" s="8">
        <f t="shared" si="448"/>
        <v>0</v>
      </c>
      <c r="W7225" s="9">
        <f t="shared" si="449"/>
        <v>0</v>
      </c>
      <c r="X7225" s="8">
        <f t="shared" si="450"/>
        <v>0.86769400000000063</v>
      </c>
      <c r="Y7225">
        <f t="shared" si="451"/>
        <v>0</v>
      </c>
    </row>
    <row r="7226" spans="20:25" x14ac:dyDescent="0.25">
      <c r="T7226" s="7">
        <v>45186.447916666664</v>
      </c>
      <c r="U7226">
        <v>1.88</v>
      </c>
      <c r="V7226" s="8">
        <f t="shared" si="448"/>
        <v>0</v>
      </c>
      <c r="W7226" s="9">
        <f t="shared" si="449"/>
        <v>0</v>
      </c>
      <c r="X7226" s="8">
        <f t="shared" si="450"/>
        <v>0.89885200000000021</v>
      </c>
      <c r="Y7226">
        <f t="shared" si="451"/>
        <v>0</v>
      </c>
    </row>
    <row r="7227" spans="20:25" x14ac:dyDescent="0.25">
      <c r="T7227" s="7">
        <v>45186.458333333336</v>
      </c>
      <c r="U7227">
        <v>1.89</v>
      </c>
      <c r="V7227" s="8">
        <f t="shared" si="448"/>
        <v>0</v>
      </c>
      <c r="W7227" s="9">
        <f t="shared" si="449"/>
        <v>0</v>
      </c>
      <c r="X7227" s="8">
        <f t="shared" si="450"/>
        <v>0.91443099999999999</v>
      </c>
      <c r="Y7227">
        <f t="shared" si="451"/>
        <v>0</v>
      </c>
    </row>
    <row r="7228" spans="20:25" x14ac:dyDescent="0.25">
      <c r="T7228" s="7">
        <v>45186.46875</v>
      </c>
      <c r="U7228">
        <v>1.93</v>
      </c>
      <c r="V7228" s="8">
        <f t="shared" si="448"/>
        <v>0</v>
      </c>
      <c r="W7228" s="9">
        <f t="shared" si="449"/>
        <v>0</v>
      </c>
      <c r="X7228" s="8">
        <f t="shared" si="450"/>
        <v>0.97674700000000003</v>
      </c>
      <c r="Y7228">
        <f t="shared" si="451"/>
        <v>0</v>
      </c>
    </row>
    <row r="7229" spans="20:25" x14ac:dyDescent="0.25">
      <c r="T7229" s="7">
        <v>45186.479166666664</v>
      </c>
      <c r="U7229">
        <v>1.95</v>
      </c>
      <c r="V7229" s="8">
        <f t="shared" si="448"/>
        <v>0</v>
      </c>
      <c r="W7229" s="9">
        <f t="shared" si="449"/>
        <v>0</v>
      </c>
      <c r="X7229" s="8">
        <f t="shared" si="450"/>
        <v>1.0079050000000001</v>
      </c>
      <c r="Y7229">
        <f t="shared" si="451"/>
        <v>0</v>
      </c>
    </row>
    <row r="7230" spans="20:25" x14ac:dyDescent="0.25">
      <c r="T7230" s="7">
        <v>45186.489583333336</v>
      </c>
      <c r="U7230">
        <v>2.02</v>
      </c>
      <c r="V7230" s="8">
        <f t="shared" si="448"/>
        <v>0</v>
      </c>
      <c r="W7230" s="9">
        <f t="shared" si="449"/>
        <v>0</v>
      </c>
      <c r="X7230" s="8">
        <f t="shared" si="450"/>
        <v>1.1169580000000003</v>
      </c>
      <c r="Y7230">
        <f t="shared" si="451"/>
        <v>0</v>
      </c>
    </row>
    <row r="7231" spans="20:25" x14ac:dyDescent="0.25">
      <c r="T7231" s="7">
        <v>45186.5</v>
      </c>
      <c r="U7231">
        <v>1.98</v>
      </c>
      <c r="V7231" s="8">
        <f t="shared" si="448"/>
        <v>0</v>
      </c>
      <c r="W7231" s="9">
        <f t="shared" si="449"/>
        <v>0</v>
      </c>
      <c r="X7231" s="8">
        <f t="shared" si="450"/>
        <v>1.0546420000000003</v>
      </c>
      <c r="Y7231">
        <f t="shared" si="451"/>
        <v>0</v>
      </c>
    </row>
    <row r="7232" spans="20:25" x14ac:dyDescent="0.25">
      <c r="T7232" s="7">
        <v>45186.510416666664</v>
      </c>
      <c r="U7232">
        <v>2.0299999999999998</v>
      </c>
      <c r="V7232" s="8">
        <f t="shared" si="448"/>
        <v>0</v>
      </c>
      <c r="W7232" s="9">
        <f t="shared" si="449"/>
        <v>0</v>
      </c>
      <c r="X7232" s="8">
        <f t="shared" si="450"/>
        <v>1.1325370000000001</v>
      </c>
      <c r="Y7232">
        <f t="shared" si="451"/>
        <v>0</v>
      </c>
    </row>
    <row r="7233" spans="20:25" x14ac:dyDescent="0.25">
      <c r="T7233" s="7">
        <v>45186.520833333336</v>
      </c>
      <c r="U7233">
        <v>2.0699999999999998</v>
      </c>
      <c r="V7233" s="8">
        <f t="shared" si="448"/>
        <v>0</v>
      </c>
      <c r="W7233" s="9">
        <f t="shared" si="449"/>
        <v>0</v>
      </c>
      <c r="X7233" s="8">
        <f t="shared" si="450"/>
        <v>1.1948530000000002</v>
      </c>
      <c r="Y7233">
        <f t="shared" si="451"/>
        <v>0</v>
      </c>
    </row>
    <row r="7234" spans="20:25" x14ac:dyDescent="0.25">
      <c r="T7234" s="7">
        <v>45186.53125</v>
      </c>
      <c r="U7234">
        <v>2.11</v>
      </c>
      <c r="V7234" s="8">
        <f t="shared" si="448"/>
        <v>0</v>
      </c>
      <c r="W7234" s="9">
        <f t="shared" si="449"/>
        <v>0</v>
      </c>
      <c r="X7234" s="8">
        <f t="shared" si="450"/>
        <v>1.2571690000000002</v>
      </c>
      <c r="Y7234">
        <f t="shared" si="451"/>
        <v>0</v>
      </c>
    </row>
    <row r="7235" spans="20:25" x14ac:dyDescent="0.25">
      <c r="T7235" s="7">
        <v>45186.541666666664</v>
      </c>
      <c r="U7235">
        <v>2.13</v>
      </c>
      <c r="V7235" s="8">
        <f t="shared" ref="V7235:V7298" si="452">IF(2.7883*U7235-6.711&lt;0,0,2.7883*U7235-6.711)</f>
        <v>0</v>
      </c>
      <c r="W7235" s="9">
        <f t="shared" ref="W7235:W7298" si="453">IF(0.066*U7235-0.1651&lt;0,0,0.066*U7235-0.1651)</f>
        <v>0</v>
      </c>
      <c r="X7235" s="8">
        <f t="shared" ref="X7235:X7298" si="454">IF(1.5579*U7235-2.03&lt;0,0,1.5579*U7235-2.03)</f>
        <v>1.2883270000000002</v>
      </c>
      <c r="Y7235">
        <f t="shared" ref="Y7235:Y7298" si="455">IF(1.2304*U7235-6.1782&lt;0,0,1.2304*U7235-6.1782)</f>
        <v>0</v>
      </c>
    </row>
    <row r="7236" spans="20:25" x14ac:dyDescent="0.25">
      <c r="T7236" s="7">
        <v>45186.552083333336</v>
      </c>
      <c r="U7236">
        <v>2.14</v>
      </c>
      <c r="V7236" s="8">
        <f t="shared" si="452"/>
        <v>0</v>
      </c>
      <c r="W7236" s="9">
        <f t="shared" si="453"/>
        <v>0</v>
      </c>
      <c r="X7236" s="8">
        <f t="shared" si="454"/>
        <v>1.3039060000000005</v>
      </c>
      <c r="Y7236">
        <f t="shared" si="455"/>
        <v>0</v>
      </c>
    </row>
    <row r="7237" spans="20:25" x14ac:dyDescent="0.25">
      <c r="T7237" s="7">
        <v>45186.5625</v>
      </c>
      <c r="U7237">
        <v>2.15</v>
      </c>
      <c r="V7237" s="8">
        <f t="shared" si="452"/>
        <v>0</v>
      </c>
      <c r="W7237" s="9">
        <f t="shared" si="453"/>
        <v>0</v>
      </c>
      <c r="X7237" s="8">
        <f t="shared" si="454"/>
        <v>1.3194850000000002</v>
      </c>
      <c r="Y7237">
        <f t="shared" si="455"/>
        <v>0</v>
      </c>
    </row>
    <row r="7238" spans="20:25" x14ac:dyDescent="0.25">
      <c r="T7238" s="7">
        <v>45186.572916666664</v>
      </c>
      <c r="U7238">
        <v>2.2799999999999998</v>
      </c>
      <c r="V7238" s="8">
        <f t="shared" si="452"/>
        <v>0</v>
      </c>
      <c r="W7238" s="9">
        <f t="shared" si="453"/>
        <v>0</v>
      </c>
      <c r="X7238" s="8">
        <f t="shared" si="454"/>
        <v>1.5220120000000001</v>
      </c>
      <c r="Y7238">
        <f t="shared" si="455"/>
        <v>0</v>
      </c>
    </row>
    <row r="7239" spans="20:25" x14ac:dyDescent="0.25">
      <c r="T7239" s="7">
        <v>45186.583333333336</v>
      </c>
      <c r="U7239">
        <v>2.15</v>
      </c>
      <c r="V7239" s="8">
        <f t="shared" si="452"/>
        <v>0</v>
      </c>
      <c r="W7239" s="9">
        <f t="shared" si="453"/>
        <v>0</v>
      </c>
      <c r="X7239" s="8">
        <f t="shared" si="454"/>
        <v>1.3194850000000002</v>
      </c>
      <c r="Y7239">
        <f t="shared" si="455"/>
        <v>0</v>
      </c>
    </row>
    <row r="7240" spans="20:25" x14ac:dyDescent="0.25">
      <c r="T7240" s="7">
        <v>45186.59375</v>
      </c>
      <c r="U7240">
        <v>2.2000000000000002</v>
      </c>
      <c r="V7240" s="8">
        <f t="shared" si="452"/>
        <v>0</v>
      </c>
      <c r="W7240" s="9">
        <f t="shared" si="453"/>
        <v>0</v>
      </c>
      <c r="X7240" s="8">
        <f t="shared" si="454"/>
        <v>1.3973800000000005</v>
      </c>
      <c r="Y7240">
        <f t="shared" si="455"/>
        <v>0</v>
      </c>
    </row>
    <row r="7241" spans="20:25" x14ac:dyDescent="0.25">
      <c r="T7241" s="7">
        <v>45186.604166666664</v>
      </c>
      <c r="U7241">
        <v>2.19</v>
      </c>
      <c r="V7241" s="8">
        <f t="shared" si="452"/>
        <v>0</v>
      </c>
      <c r="W7241" s="9">
        <f t="shared" si="453"/>
        <v>0</v>
      </c>
      <c r="X7241" s="8">
        <f t="shared" si="454"/>
        <v>1.3818010000000003</v>
      </c>
      <c r="Y7241">
        <f t="shared" si="455"/>
        <v>0</v>
      </c>
    </row>
    <row r="7242" spans="20:25" x14ac:dyDescent="0.25">
      <c r="T7242" s="7">
        <v>45186.614583333336</v>
      </c>
      <c r="U7242">
        <v>2.27</v>
      </c>
      <c r="V7242" s="8">
        <f t="shared" si="452"/>
        <v>0</v>
      </c>
      <c r="W7242" s="9">
        <f t="shared" si="453"/>
        <v>0</v>
      </c>
      <c r="X7242" s="8">
        <f t="shared" si="454"/>
        <v>1.5064330000000004</v>
      </c>
      <c r="Y7242">
        <f t="shared" si="455"/>
        <v>0</v>
      </c>
    </row>
    <row r="7243" spans="20:25" x14ac:dyDescent="0.25">
      <c r="T7243" s="7">
        <v>45186.625</v>
      </c>
      <c r="U7243">
        <v>2.1800000000000002</v>
      </c>
      <c r="V7243" s="8">
        <f t="shared" si="452"/>
        <v>0</v>
      </c>
      <c r="W7243" s="9">
        <f t="shared" si="453"/>
        <v>0</v>
      </c>
      <c r="X7243" s="8">
        <f t="shared" si="454"/>
        <v>1.3662220000000005</v>
      </c>
      <c r="Y7243">
        <f t="shared" si="455"/>
        <v>0</v>
      </c>
    </row>
    <row r="7244" spans="20:25" x14ac:dyDescent="0.25">
      <c r="T7244" s="7">
        <v>45186.635416666664</v>
      </c>
      <c r="U7244">
        <v>2.38</v>
      </c>
      <c r="V7244" s="8">
        <f t="shared" si="452"/>
        <v>0</v>
      </c>
      <c r="W7244" s="9">
        <f t="shared" si="453"/>
        <v>0</v>
      </c>
      <c r="X7244" s="8">
        <f t="shared" si="454"/>
        <v>1.6778020000000002</v>
      </c>
      <c r="Y7244">
        <f t="shared" si="455"/>
        <v>0</v>
      </c>
    </row>
    <row r="7245" spans="20:25" x14ac:dyDescent="0.25">
      <c r="T7245" s="7">
        <v>45186.645833333336</v>
      </c>
      <c r="U7245">
        <v>2.3199999999999998</v>
      </c>
      <c r="V7245" s="8">
        <f t="shared" si="452"/>
        <v>0</v>
      </c>
      <c r="W7245" s="9">
        <f t="shared" si="453"/>
        <v>0</v>
      </c>
      <c r="X7245" s="8">
        <f t="shared" si="454"/>
        <v>1.5843280000000002</v>
      </c>
      <c r="Y7245">
        <f t="shared" si="455"/>
        <v>0</v>
      </c>
    </row>
    <row r="7246" spans="20:25" x14ac:dyDescent="0.25">
      <c r="T7246" s="7">
        <v>45186.65625</v>
      </c>
      <c r="U7246">
        <v>2.4</v>
      </c>
      <c r="V7246" s="8">
        <f t="shared" si="452"/>
        <v>0</v>
      </c>
      <c r="W7246" s="9">
        <f t="shared" si="453"/>
        <v>0</v>
      </c>
      <c r="X7246" s="8">
        <f t="shared" si="454"/>
        <v>1.7089600000000003</v>
      </c>
      <c r="Y7246">
        <f t="shared" si="455"/>
        <v>0</v>
      </c>
    </row>
    <row r="7247" spans="20:25" x14ac:dyDescent="0.25">
      <c r="T7247" s="7">
        <v>45186.666666666664</v>
      </c>
      <c r="U7247">
        <v>2.29</v>
      </c>
      <c r="V7247" s="8">
        <f t="shared" si="452"/>
        <v>0</v>
      </c>
      <c r="W7247" s="9">
        <f t="shared" si="453"/>
        <v>0</v>
      </c>
      <c r="X7247" s="8">
        <f t="shared" si="454"/>
        <v>1.5375910000000004</v>
      </c>
      <c r="Y7247">
        <f t="shared" si="455"/>
        <v>0</v>
      </c>
    </row>
    <row r="7248" spans="20:25" x14ac:dyDescent="0.25">
      <c r="T7248" s="7">
        <v>45186.677083333336</v>
      </c>
      <c r="U7248">
        <v>2.2200000000000002</v>
      </c>
      <c r="V7248" s="8">
        <f t="shared" si="452"/>
        <v>0</v>
      </c>
      <c r="W7248" s="9">
        <f t="shared" si="453"/>
        <v>0</v>
      </c>
      <c r="X7248" s="8">
        <f t="shared" si="454"/>
        <v>1.4285380000000005</v>
      </c>
      <c r="Y7248">
        <f t="shared" si="455"/>
        <v>0</v>
      </c>
    </row>
    <row r="7249" spans="20:25" x14ac:dyDescent="0.25">
      <c r="T7249" s="7">
        <v>45186.6875</v>
      </c>
      <c r="U7249">
        <v>2.25</v>
      </c>
      <c r="V7249" s="8">
        <f t="shared" si="452"/>
        <v>0</v>
      </c>
      <c r="W7249" s="9">
        <f t="shared" si="453"/>
        <v>0</v>
      </c>
      <c r="X7249" s="8">
        <f t="shared" si="454"/>
        <v>1.4752750000000003</v>
      </c>
      <c r="Y7249">
        <f t="shared" si="455"/>
        <v>0</v>
      </c>
    </row>
    <row r="7250" spans="20:25" x14ac:dyDescent="0.25">
      <c r="T7250" s="7">
        <v>45186.697916666664</v>
      </c>
      <c r="U7250">
        <v>2.2400000000000002</v>
      </c>
      <c r="V7250" s="8">
        <f t="shared" si="452"/>
        <v>0</v>
      </c>
      <c r="W7250" s="9">
        <f t="shared" si="453"/>
        <v>0</v>
      </c>
      <c r="X7250" s="8">
        <f t="shared" si="454"/>
        <v>1.4596960000000005</v>
      </c>
      <c r="Y7250">
        <f t="shared" si="455"/>
        <v>0</v>
      </c>
    </row>
    <row r="7251" spans="20:25" x14ac:dyDescent="0.25">
      <c r="T7251" s="7">
        <v>45186.708333333336</v>
      </c>
      <c r="U7251">
        <v>2.2999999999999998</v>
      </c>
      <c r="V7251" s="8">
        <f t="shared" si="452"/>
        <v>0</v>
      </c>
      <c r="W7251" s="9">
        <f t="shared" si="453"/>
        <v>0</v>
      </c>
      <c r="X7251" s="8">
        <f t="shared" si="454"/>
        <v>1.5531700000000002</v>
      </c>
      <c r="Y7251">
        <f t="shared" si="455"/>
        <v>0</v>
      </c>
    </row>
    <row r="7252" spans="20:25" x14ac:dyDescent="0.25">
      <c r="T7252" s="7">
        <v>45186.71875</v>
      </c>
      <c r="U7252">
        <v>2.15</v>
      </c>
      <c r="V7252" s="8">
        <f t="shared" si="452"/>
        <v>0</v>
      </c>
      <c r="W7252" s="9">
        <f t="shared" si="453"/>
        <v>0</v>
      </c>
      <c r="X7252" s="8">
        <f t="shared" si="454"/>
        <v>1.3194850000000002</v>
      </c>
      <c r="Y7252">
        <f t="shared" si="455"/>
        <v>0</v>
      </c>
    </row>
    <row r="7253" spans="20:25" x14ac:dyDescent="0.25">
      <c r="T7253" s="7">
        <v>45186.729166666664</v>
      </c>
      <c r="U7253">
        <v>2.11</v>
      </c>
      <c r="V7253" s="8">
        <f t="shared" si="452"/>
        <v>0</v>
      </c>
      <c r="W7253" s="9">
        <f t="shared" si="453"/>
        <v>0</v>
      </c>
      <c r="X7253" s="8">
        <f t="shared" si="454"/>
        <v>1.2571690000000002</v>
      </c>
      <c r="Y7253">
        <f t="shared" si="455"/>
        <v>0</v>
      </c>
    </row>
    <row r="7254" spans="20:25" x14ac:dyDescent="0.25">
      <c r="T7254" s="7">
        <v>45186.739583333336</v>
      </c>
      <c r="U7254">
        <v>2.2999999999999998</v>
      </c>
      <c r="V7254" s="8">
        <f t="shared" si="452"/>
        <v>0</v>
      </c>
      <c r="W7254" s="9">
        <f t="shared" si="453"/>
        <v>0</v>
      </c>
      <c r="X7254" s="8">
        <f t="shared" si="454"/>
        <v>1.5531700000000002</v>
      </c>
      <c r="Y7254">
        <f t="shared" si="455"/>
        <v>0</v>
      </c>
    </row>
    <row r="7255" spans="20:25" x14ac:dyDescent="0.25">
      <c r="T7255" s="7">
        <v>45186.75</v>
      </c>
      <c r="U7255">
        <v>2.12</v>
      </c>
      <c r="V7255" s="8">
        <f t="shared" si="452"/>
        <v>0</v>
      </c>
      <c r="W7255" s="9">
        <f t="shared" si="453"/>
        <v>0</v>
      </c>
      <c r="X7255" s="8">
        <f t="shared" si="454"/>
        <v>1.2727480000000004</v>
      </c>
      <c r="Y7255">
        <f t="shared" si="455"/>
        <v>0</v>
      </c>
    </row>
    <row r="7256" spans="20:25" x14ac:dyDescent="0.25">
      <c r="T7256" s="7">
        <v>45186.760416666664</v>
      </c>
      <c r="U7256">
        <v>2.1800000000000002</v>
      </c>
      <c r="V7256" s="8">
        <f t="shared" si="452"/>
        <v>0</v>
      </c>
      <c r="W7256" s="9">
        <f t="shared" si="453"/>
        <v>0</v>
      </c>
      <c r="X7256" s="8">
        <f t="shared" si="454"/>
        <v>1.3662220000000005</v>
      </c>
      <c r="Y7256">
        <f t="shared" si="455"/>
        <v>0</v>
      </c>
    </row>
    <row r="7257" spans="20:25" x14ac:dyDescent="0.25">
      <c r="T7257" s="7">
        <v>45186.770833333336</v>
      </c>
      <c r="U7257">
        <v>2.12</v>
      </c>
      <c r="V7257" s="8">
        <f t="shared" si="452"/>
        <v>0</v>
      </c>
      <c r="W7257" s="9">
        <f t="shared" si="453"/>
        <v>0</v>
      </c>
      <c r="X7257" s="8">
        <f t="shared" si="454"/>
        <v>1.2727480000000004</v>
      </c>
      <c r="Y7257">
        <f t="shared" si="455"/>
        <v>0</v>
      </c>
    </row>
    <row r="7258" spans="20:25" x14ac:dyDescent="0.25">
      <c r="T7258" s="7">
        <v>45186.78125</v>
      </c>
      <c r="U7258">
        <v>2.0699999999999998</v>
      </c>
      <c r="V7258" s="8">
        <f t="shared" si="452"/>
        <v>0</v>
      </c>
      <c r="W7258" s="9">
        <f t="shared" si="453"/>
        <v>0</v>
      </c>
      <c r="X7258" s="8">
        <f t="shared" si="454"/>
        <v>1.1948530000000002</v>
      </c>
      <c r="Y7258">
        <f t="shared" si="455"/>
        <v>0</v>
      </c>
    </row>
    <row r="7259" spans="20:25" x14ac:dyDescent="0.25">
      <c r="T7259" s="7">
        <v>45186.791666666664</v>
      </c>
      <c r="U7259">
        <v>2.11</v>
      </c>
      <c r="V7259" s="8">
        <f t="shared" si="452"/>
        <v>0</v>
      </c>
      <c r="W7259" s="9">
        <f t="shared" si="453"/>
        <v>0</v>
      </c>
      <c r="X7259" s="8">
        <f t="shared" si="454"/>
        <v>1.2571690000000002</v>
      </c>
      <c r="Y7259">
        <f t="shared" si="455"/>
        <v>0</v>
      </c>
    </row>
    <row r="7260" spans="20:25" x14ac:dyDescent="0.25">
      <c r="T7260" s="7">
        <v>45186.802083333336</v>
      </c>
      <c r="U7260">
        <v>2.2200000000000002</v>
      </c>
      <c r="V7260" s="8">
        <f t="shared" si="452"/>
        <v>0</v>
      </c>
      <c r="W7260" s="9">
        <f t="shared" si="453"/>
        <v>0</v>
      </c>
      <c r="X7260" s="8">
        <f t="shared" si="454"/>
        <v>1.4285380000000005</v>
      </c>
      <c r="Y7260">
        <f t="shared" si="455"/>
        <v>0</v>
      </c>
    </row>
    <row r="7261" spans="20:25" x14ac:dyDescent="0.25">
      <c r="T7261" s="7">
        <v>45186.8125</v>
      </c>
      <c r="U7261">
        <v>3.18</v>
      </c>
      <c r="V7261" s="8">
        <f t="shared" si="452"/>
        <v>2.1557940000000002</v>
      </c>
      <c r="W7261" s="9">
        <f t="shared" si="453"/>
        <v>4.4780000000000014E-2</v>
      </c>
      <c r="X7261" s="8">
        <f t="shared" si="454"/>
        <v>2.924122000000001</v>
      </c>
      <c r="Y7261">
        <f t="shared" si="455"/>
        <v>0</v>
      </c>
    </row>
    <row r="7262" spans="20:25" x14ac:dyDescent="0.25">
      <c r="T7262" s="7">
        <v>45186.822916666664</v>
      </c>
      <c r="U7262">
        <v>5.39</v>
      </c>
      <c r="V7262" s="8">
        <f t="shared" si="452"/>
        <v>8.3179369999999988</v>
      </c>
      <c r="W7262" s="9">
        <f t="shared" si="453"/>
        <v>0.19064</v>
      </c>
      <c r="X7262" s="8">
        <f t="shared" si="454"/>
        <v>6.3670810000000007</v>
      </c>
      <c r="Y7262">
        <f t="shared" si="455"/>
        <v>0.45365599999999873</v>
      </c>
    </row>
    <row r="7263" spans="20:25" x14ac:dyDescent="0.25">
      <c r="T7263" s="7">
        <v>45186.833333333336</v>
      </c>
      <c r="U7263">
        <v>3.51</v>
      </c>
      <c r="V7263" s="8">
        <f t="shared" si="452"/>
        <v>3.0759329999999991</v>
      </c>
      <c r="W7263" s="9">
        <f t="shared" si="453"/>
        <v>6.6560000000000008E-2</v>
      </c>
      <c r="X7263" s="8">
        <f t="shared" si="454"/>
        <v>3.4382290000000002</v>
      </c>
      <c r="Y7263">
        <f t="shared" si="455"/>
        <v>0</v>
      </c>
    </row>
    <row r="7264" spans="20:25" x14ac:dyDescent="0.25">
      <c r="T7264" s="7">
        <v>45186.84375</v>
      </c>
      <c r="U7264">
        <v>3.01</v>
      </c>
      <c r="V7264" s="8">
        <f t="shared" si="452"/>
        <v>1.6817829999999994</v>
      </c>
      <c r="W7264" s="9">
        <f t="shared" si="453"/>
        <v>3.3560000000000006E-2</v>
      </c>
      <c r="X7264" s="8">
        <f t="shared" si="454"/>
        <v>2.6592790000000002</v>
      </c>
      <c r="Y7264">
        <f t="shared" si="455"/>
        <v>0</v>
      </c>
    </row>
    <row r="7265" spans="20:25" x14ac:dyDescent="0.25">
      <c r="T7265" s="7">
        <v>45186.854166666664</v>
      </c>
      <c r="U7265">
        <v>2.7</v>
      </c>
      <c r="V7265" s="8">
        <f t="shared" si="452"/>
        <v>0.81741000000000064</v>
      </c>
      <c r="W7265" s="9">
        <f t="shared" si="453"/>
        <v>1.3100000000000028E-2</v>
      </c>
      <c r="X7265" s="8">
        <f t="shared" si="454"/>
        <v>2.1763300000000005</v>
      </c>
      <c r="Y7265">
        <f t="shared" si="455"/>
        <v>0</v>
      </c>
    </row>
    <row r="7266" spans="20:25" x14ac:dyDescent="0.25">
      <c r="T7266" s="7">
        <v>45186.864583333336</v>
      </c>
      <c r="U7266">
        <v>2.68</v>
      </c>
      <c r="V7266" s="8">
        <f t="shared" si="452"/>
        <v>0.76164400000000043</v>
      </c>
      <c r="W7266" s="9">
        <f t="shared" si="453"/>
        <v>1.1780000000000013E-2</v>
      </c>
      <c r="X7266" s="8">
        <f t="shared" si="454"/>
        <v>2.145172000000001</v>
      </c>
      <c r="Y7266">
        <f t="shared" si="455"/>
        <v>0</v>
      </c>
    </row>
    <row r="7267" spans="20:25" x14ac:dyDescent="0.25">
      <c r="T7267" s="7">
        <v>45186.875</v>
      </c>
      <c r="U7267">
        <v>2.5299999999999998</v>
      </c>
      <c r="V7267" s="8">
        <f t="shared" si="452"/>
        <v>0.3433989999999989</v>
      </c>
      <c r="W7267" s="9">
        <f t="shared" si="453"/>
        <v>1.8799999999999928E-3</v>
      </c>
      <c r="X7267" s="8">
        <f t="shared" si="454"/>
        <v>1.9114870000000002</v>
      </c>
      <c r="Y7267">
        <f t="shared" si="455"/>
        <v>0</v>
      </c>
    </row>
    <row r="7268" spans="20:25" x14ac:dyDescent="0.25">
      <c r="T7268" s="7">
        <v>45186.885416666664</v>
      </c>
      <c r="U7268">
        <v>2.57</v>
      </c>
      <c r="V7268" s="8">
        <f t="shared" si="452"/>
        <v>0.45493099999999931</v>
      </c>
      <c r="W7268" s="9">
        <f t="shared" si="453"/>
        <v>4.5199999999999962E-3</v>
      </c>
      <c r="X7268" s="8">
        <f t="shared" si="454"/>
        <v>1.9738029999999998</v>
      </c>
      <c r="Y7268">
        <f t="shared" si="455"/>
        <v>0</v>
      </c>
    </row>
    <row r="7269" spans="20:25" x14ac:dyDescent="0.25">
      <c r="T7269" s="7">
        <v>45186.895833333336</v>
      </c>
      <c r="U7269">
        <v>2.4500000000000002</v>
      </c>
      <c r="V7269" s="8">
        <f t="shared" si="452"/>
        <v>0.12033499999999986</v>
      </c>
      <c r="W7269" s="9">
        <f t="shared" si="453"/>
        <v>0</v>
      </c>
      <c r="X7269" s="8">
        <f t="shared" si="454"/>
        <v>1.7868550000000005</v>
      </c>
      <c r="Y7269">
        <f t="shared" si="455"/>
        <v>0</v>
      </c>
    </row>
    <row r="7270" spans="20:25" x14ac:dyDescent="0.25">
      <c r="T7270" s="7">
        <v>45186.90625</v>
      </c>
      <c r="U7270">
        <v>2.4</v>
      </c>
      <c r="V7270" s="8">
        <f t="shared" si="452"/>
        <v>0</v>
      </c>
      <c r="W7270" s="9">
        <f t="shared" si="453"/>
        <v>0</v>
      </c>
      <c r="X7270" s="8">
        <f t="shared" si="454"/>
        <v>1.7089600000000003</v>
      </c>
      <c r="Y7270">
        <f t="shared" si="455"/>
        <v>0</v>
      </c>
    </row>
    <row r="7271" spans="20:25" x14ac:dyDescent="0.25">
      <c r="T7271" s="7">
        <v>45186.916666666664</v>
      </c>
      <c r="U7271">
        <v>2.37</v>
      </c>
      <c r="V7271" s="8">
        <f t="shared" si="452"/>
        <v>0</v>
      </c>
      <c r="W7271" s="9">
        <f t="shared" si="453"/>
        <v>0</v>
      </c>
      <c r="X7271" s="8">
        <f t="shared" si="454"/>
        <v>1.6622230000000005</v>
      </c>
      <c r="Y7271">
        <f t="shared" si="455"/>
        <v>0</v>
      </c>
    </row>
    <row r="7272" spans="20:25" x14ac:dyDescent="0.25">
      <c r="T7272" s="7">
        <v>45186.927083333336</v>
      </c>
      <c r="U7272">
        <v>2.3199999999999998</v>
      </c>
      <c r="V7272" s="8">
        <f t="shared" si="452"/>
        <v>0</v>
      </c>
      <c r="W7272" s="9">
        <f t="shared" si="453"/>
        <v>0</v>
      </c>
      <c r="X7272" s="8">
        <f t="shared" si="454"/>
        <v>1.5843280000000002</v>
      </c>
      <c r="Y7272">
        <f t="shared" si="455"/>
        <v>0</v>
      </c>
    </row>
    <row r="7273" spans="20:25" x14ac:dyDescent="0.25">
      <c r="T7273" s="7">
        <v>45186.9375</v>
      </c>
      <c r="U7273">
        <v>2.2999999999999998</v>
      </c>
      <c r="V7273" s="8">
        <f t="shared" si="452"/>
        <v>0</v>
      </c>
      <c r="W7273" s="9">
        <f t="shared" si="453"/>
        <v>0</v>
      </c>
      <c r="X7273" s="8">
        <f t="shared" si="454"/>
        <v>1.5531700000000002</v>
      </c>
      <c r="Y7273">
        <f t="shared" si="455"/>
        <v>0</v>
      </c>
    </row>
    <row r="7274" spans="20:25" x14ac:dyDescent="0.25">
      <c r="T7274" s="7">
        <v>45186.947916666664</v>
      </c>
      <c r="U7274">
        <v>2.3199999999999998</v>
      </c>
      <c r="V7274" s="8">
        <f t="shared" si="452"/>
        <v>0</v>
      </c>
      <c r="W7274" s="9">
        <f t="shared" si="453"/>
        <v>0</v>
      </c>
      <c r="X7274" s="8">
        <f t="shared" si="454"/>
        <v>1.5843280000000002</v>
      </c>
      <c r="Y7274">
        <f t="shared" si="455"/>
        <v>0</v>
      </c>
    </row>
    <row r="7275" spans="20:25" x14ac:dyDescent="0.25">
      <c r="T7275" s="7">
        <v>45186.958333333336</v>
      </c>
      <c r="U7275">
        <v>2.2799999999999998</v>
      </c>
      <c r="V7275" s="8">
        <f t="shared" si="452"/>
        <v>0</v>
      </c>
      <c r="W7275" s="9">
        <f t="shared" si="453"/>
        <v>0</v>
      </c>
      <c r="X7275" s="8">
        <f t="shared" si="454"/>
        <v>1.5220120000000001</v>
      </c>
      <c r="Y7275">
        <f t="shared" si="455"/>
        <v>0</v>
      </c>
    </row>
    <row r="7276" spans="20:25" x14ac:dyDescent="0.25">
      <c r="T7276" s="7">
        <v>45186.96875</v>
      </c>
      <c r="U7276">
        <v>2.25</v>
      </c>
      <c r="V7276" s="8">
        <f t="shared" si="452"/>
        <v>0</v>
      </c>
      <c r="W7276" s="9">
        <f t="shared" si="453"/>
        <v>0</v>
      </c>
      <c r="X7276" s="8">
        <f t="shared" si="454"/>
        <v>1.4752750000000003</v>
      </c>
      <c r="Y7276">
        <f t="shared" si="455"/>
        <v>0</v>
      </c>
    </row>
    <row r="7277" spans="20:25" x14ac:dyDescent="0.25">
      <c r="T7277" s="7">
        <v>45186.979166666664</v>
      </c>
      <c r="U7277">
        <v>2.2000000000000002</v>
      </c>
      <c r="V7277" s="8">
        <f t="shared" si="452"/>
        <v>0</v>
      </c>
      <c r="W7277" s="9">
        <f t="shared" si="453"/>
        <v>0</v>
      </c>
      <c r="X7277" s="8">
        <f t="shared" si="454"/>
        <v>1.3973800000000005</v>
      </c>
      <c r="Y7277">
        <f t="shared" si="455"/>
        <v>0</v>
      </c>
    </row>
    <row r="7278" spans="20:25" x14ac:dyDescent="0.25">
      <c r="T7278" s="7">
        <v>45186.989583333336</v>
      </c>
      <c r="U7278">
        <v>2.17</v>
      </c>
      <c r="V7278" s="8">
        <f t="shared" si="452"/>
        <v>0</v>
      </c>
      <c r="W7278" s="9">
        <f t="shared" si="453"/>
        <v>0</v>
      </c>
      <c r="X7278" s="8">
        <f t="shared" si="454"/>
        <v>1.3506430000000003</v>
      </c>
      <c r="Y7278">
        <f t="shared" si="455"/>
        <v>0</v>
      </c>
    </row>
    <row r="7279" spans="20:25" x14ac:dyDescent="0.25">
      <c r="T7279" s="7">
        <v>45187</v>
      </c>
      <c r="U7279">
        <v>2.17</v>
      </c>
      <c r="V7279" s="8">
        <f t="shared" si="452"/>
        <v>0</v>
      </c>
      <c r="W7279" s="9">
        <f t="shared" si="453"/>
        <v>0</v>
      </c>
      <c r="X7279" s="8">
        <f t="shared" si="454"/>
        <v>1.3506430000000003</v>
      </c>
      <c r="Y7279">
        <f t="shared" si="455"/>
        <v>0</v>
      </c>
    </row>
    <row r="7280" spans="20:25" x14ac:dyDescent="0.25">
      <c r="T7280" s="7">
        <v>45187.010416666664</v>
      </c>
      <c r="U7280">
        <v>2.2200000000000002</v>
      </c>
      <c r="V7280" s="8">
        <f t="shared" si="452"/>
        <v>0</v>
      </c>
      <c r="W7280" s="9">
        <f t="shared" si="453"/>
        <v>0</v>
      </c>
      <c r="X7280" s="8">
        <f t="shared" si="454"/>
        <v>1.4285380000000005</v>
      </c>
      <c r="Y7280">
        <f t="shared" si="455"/>
        <v>0</v>
      </c>
    </row>
    <row r="7281" spans="20:25" x14ac:dyDescent="0.25">
      <c r="T7281" s="7">
        <v>45187.020833333336</v>
      </c>
      <c r="U7281">
        <v>2.17</v>
      </c>
      <c r="V7281" s="8">
        <f t="shared" si="452"/>
        <v>0</v>
      </c>
      <c r="W7281" s="9">
        <f t="shared" si="453"/>
        <v>0</v>
      </c>
      <c r="X7281" s="8">
        <f t="shared" si="454"/>
        <v>1.3506430000000003</v>
      </c>
      <c r="Y7281">
        <f t="shared" si="455"/>
        <v>0</v>
      </c>
    </row>
    <row r="7282" spans="20:25" x14ac:dyDescent="0.25">
      <c r="T7282" s="7">
        <v>45187.03125</v>
      </c>
      <c r="U7282">
        <v>2.2200000000000002</v>
      </c>
      <c r="V7282" s="8">
        <f t="shared" si="452"/>
        <v>0</v>
      </c>
      <c r="W7282" s="9">
        <f t="shared" si="453"/>
        <v>0</v>
      </c>
      <c r="X7282" s="8">
        <f t="shared" si="454"/>
        <v>1.4285380000000005</v>
      </c>
      <c r="Y7282">
        <f t="shared" si="455"/>
        <v>0</v>
      </c>
    </row>
    <row r="7283" spans="20:25" x14ac:dyDescent="0.25">
      <c r="T7283" s="7">
        <v>45187.041666666664</v>
      </c>
      <c r="U7283">
        <v>2.1800000000000002</v>
      </c>
      <c r="V7283" s="8">
        <f t="shared" si="452"/>
        <v>0</v>
      </c>
      <c r="W7283" s="9">
        <f t="shared" si="453"/>
        <v>0</v>
      </c>
      <c r="X7283" s="8">
        <f t="shared" si="454"/>
        <v>1.3662220000000005</v>
      </c>
      <c r="Y7283">
        <f t="shared" si="455"/>
        <v>0</v>
      </c>
    </row>
    <row r="7284" spans="20:25" x14ac:dyDescent="0.25">
      <c r="T7284" s="7">
        <v>45187.052083333336</v>
      </c>
      <c r="U7284">
        <v>2.15</v>
      </c>
      <c r="V7284" s="8">
        <f t="shared" si="452"/>
        <v>0</v>
      </c>
      <c r="W7284" s="9">
        <f t="shared" si="453"/>
        <v>0</v>
      </c>
      <c r="X7284" s="8">
        <f t="shared" si="454"/>
        <v>1.3194850000000002</v>
      </c>
      <c r="Y7284">
        <f t="shared" si="455"/>
        <v>0</v>
      </c>
    </row>
    <row r="7285" spans="20:25" x14ac:dyDescent="0.25">
      <c r="T7285" s="7">
        <v>45187.0625</v>
      </c>
      <c r="U7285">
        <v>2.13</v>
      </c>
      <c r="V7285" s="8">
        <f t="shared" si="452"/>
        <v>0</v>
      </c>
      <c r="W7285" s="9">
        <f t="shared" si="453"/>
        <v>0</v>
      </c>
      <c r="X7285" s="8">
        <f t="shared" si="454"/>
        <v>1.2883270000000002</v>
      </c>
      <c r="Y7285">
        <f t="shared" si="455"/>
        <v>0</v>
      </c>
    </row>
    <row r="7286" spans="20:25" x14ac:dyDescent="0.25">
      <c r="T7286" s="7">
        <v>45187.072916666664</v>
      </c>
      <c r="U7286">
        <v>2.11</v>
      </c>
      <c r="V7286" s="8">
        <f t="shared" si="452"/>
        <v>0</v>
      </c>
      <c r="W7286" s="9">
        <f t="shared" si="453"/>
        <v>0</v>
      </c>
      <c r="X7286" s="8">
        <f t="shared" si="454"/>
        <v>1.2571690000000002</v>
      </c>
      <c r="Y7286">
        <f t="shared" si="455"/>
        <v>0</v>
      </c>
    </row>
    <row r="7287" spans="20:25" x14ac:dyDescent="0.25">
      <c r="T7287" s="7">
        <v>45187.083333333336</v>
      </c>
      <c r="U7287">
        <v>2.08</v>
      </c>
      <c r="V7287" s="8">
        <f t="shared" si="452"/>
        <v>0</v>
      </c>
      <c r="W7287" s="9">
        <f t="shared" si="453"/>
        <v>0</v>
      </c>
      <c r="X7287" s="8">
        <f t="shared" si="454"/>
        <v>1.2104320000000004</v>
      </c>
      <c r="Y7287">
        <f t="shared" si="455"/>
        <v>0</v>
      </c>
    </row>
    <row r="7288" spans="20:25" x14ac:dyDescent="0.25">
      <c r="T7288" s="7">
        <v>45187.09375</v>
      </c>
      <c r="U7288">
        <v>2.0699999999999998</v>
      </c>
      <c r="V7288" s="8">
        <f t="shared" si="452"/>
        <v>0</v>
      </c>
      <c r="W7288" s="9">
        <f t="shared" si="453"/>
        <v>0</v>
      </c>
      <c r="X7288" s="8">
        <f t="shared" si="454"/>
        <v>1.1948530000000002</v>
      </c>
      <c r="Y7288">
        <f t="shared" si="455"/>
        <v>0</v>
      </c>
    </row>
    <row r="7289" spans="20:25" x14ac:dyDescent="0.25">
      <c r="T7289" s="7">
        <v>45187.104166666664</v>
      </c>
      <c r="U7289">
        <v>2.06</v>
      </c>
      <c r="V7289" s="8">
        <f t="shared" si="452"/>
        <v>0</v>
      </c>
      <c r="W7289" s="9">
        <f t="shared" si="453"/>
        <v>0</v>
      </c>
      <c r="X7289" s="8">
        <f t="shared" si="454"/>
        <v>1.1792740000000004</v>
      </c>
      <c r="Y7289">
        <f t="shared" si="455"/>
        <v>0</v>
      </c>
    </row>
    <row r="7290" spans="20:25" x14ac:dyDescent="0.25">
      <c r="T7290" s="7">
        <v>45187.114583333336</v>
      </c>
      <c r="U7290">
        <v>2.0499999999999998</v>
      </c>
      <c r="V7290" s="8">
        <f t="shared" si="452"/>
        <v>0</v>
      </c>
      <c r="W7290" s="9">
        <f t="shared" si="453"/>
        <v>0</v>
      </c>
      <c r="X7290" s="8">
        <f t="shared" si="454"/>
        <v>1.1636950000000001</v>
      </c>
      <c r="Y7290">
        <f t="shared" si="455"/>
        <v>0</v>
      </c>
    </row>
    <row r="7291" spans="20:25" x14ac:dyDescent="0.25">
      <c r="T7291" s="7">
        <v>45187.125</v>
      </c>
      <c r="U7291">
        <v>2.04</v>
      </c>
      <c r="V7291" s="8">
        <f t="shared" si="452"/>
        <v>0</v>
      </c>
      <c r="W7291" s="9">
        <f t="shared" si="453"/>
        <v>0</v>
      </c>
      <c r="X7291" s="8">
        <f t="shared" si="454"/>
        <v>1.1481160000000004</v>
      </c>
      <c r="Y7291">
        <f t="shared" si="455"/>
        <v>0</v>
      </c>
    </row>
    <row r="7292" spans="20:25" x14ac:dyDescent="0.25">
      <c r="T7292" s="7">
        <v>45187.135416666664</v>
      </c>
      <c r="U7292">
        <v>2.0699999999999998</v>
      </c>
      <c r="V7292" s="8">
        <f t="shared" si="452"/>
        <v>0</v>
      </c>
      <c r="W7292" s="9">
        <f t="shared" si="453"/>
        <v>0</v>
      </c>
      <c r="X7292" s="8">
        <f t="shared" si="454"/>
        <v>1.1948530000000002</v>
      </c>
      <c r="Y7292">
        <f t="shared" si="455"/>
        <v>0</v>
      </c>
    </row>
    <row r="7293" spans="20:25" x14ac:dyDescent="0.25">
      <c r="T7293" s="7">
        <v>45187.145833333336</v>
      </c>
      <c r="U7293">
        <v>2.08</v>
      </c>
      <c r="V7293" s="8">
        <f t="shared" si="452"/>
        <v>0</v>
      </c>
      <c r="W7293" s="9">
        <f t="shared" si="453"/>
        <v>0</v>
      </c>
      <c r="X7293" s="8">
        <f t="shared" si="454"/>
        <v>1.2104320000000004</v>
      </c>
      <c r="Y7293">
        <f t="shared" si="455"/>
        <v>0</v>
      </c>
    </row>
    <row r="7294" spans="20:25" x14ac:dyDescent="0.25">
      <c r="T7294" s="7">
        <v>45187.15625</v>
      </c>
      <c r="U7294">
        <v>2</v>
      </c>
      <c r="V7294" s="8">
        <f t="shared" si="452"/>
        <v>0</v>
      </c>
      <c r="W7294" s="9">
        <f t="shared" si="453"/>
        <v>0</v>
      </c>
      <c r="X7294" s="8">
        <f t="shared" si="454"/>
        <v>1.0858000000000003</v>
      </c>
      <c r="Y7294">
        <f t="shared" si="455"/>
        <v>0</v>
      </c>
    </row>
    <row r="7295" spans="20:25" x14ac:dyDescent="0.25">
      <c r="T7295" s="7">
        <v>45187.166666666664</v>
      </c>
      <c r="U7295">
        <v>1.95</v>
      </c>
      <c r="V7295" s="8">
        <f t="shared" si="452"/>
        <v>0</v>
      </c>
      <c r="W7295" s="9">
        <f t="shared" si="453"/>
        <v>0</v>
      </c>
      <c r="X7295" s="8">
        <f t="shared" si="454"/>
        <v>1.0079050000000001</v>
      </c>
      <c r="Y7295">
        <f t="shared" si="455"/>
        <v>0</v>
      </c>
    </row>
    <row r="7296" spans="20:25" x14ac:dyDescent="0.25">
      <c r="T7296" s="7">
        <v>45187.177083333336</v>
      </c>
      <c r="U7296">
        <v>1.99</v>
      </c>
      <c r="V7296" s="8">
        <f t="shared" si="452"/>
        <v>0</v>
      </c>
      <c r="W7296" s="9">
        <f t="shared" si="453"/>
        <v>0</v>
      </c>
      <c r="X7296" s="8">
        <f t="shared" si="454"/>
        <v>1.0702210000000001</v>
      </c>
      <c r="Y7296">
        <f t="shared" si="455"/>
        <v>0</v>
      </c>
    </row>
    <row r="7297" spans="20:25" x14ac:dyDescent="0.25">
      <c r="T7297" s="7">
        <v>45187.1875</v>
      </c>
      <c r="U7297">
        <v>1.93</v>
      </c>
      <c r="V7297" s="8">
        <f t="shared" si="452"/>
        <v>0</v>
      </c>
      <c r="W7297" s="9">
        <f t="shared" si="453"/>
        <v>0</v>
      </c>
      <c r="X7297" s="8">
        <f t="shared" si="454"/>
        <v>0.97674700000000003</v>
      </c>
      <c r="Y7297">
        <f t="shared" si="455"/>
        <v>0</v>
      </c>
    </row>
    <row r="7298" spans="20:25" x14ac:dyDescent="0.25">
      <c r="T7298" s="7">
        <v>45187.197916666664</v>
      </c>
      <c r="U7298">
        <v>1.96</v>
      </c>
      <c r="V7298" s="8">
        <f t="shared" si="452"/>
        <v>0</v>
      </c>
      <c r="W7298" s="9">
        <f t="shared" si="453"/>
        <v>0</v>
      </c>
      <c r="X7298" s="8">
        <f t="shared" si="454"/>
        <v>1.0234840000000003</v>
      </c>
      <c r="Y7298">
        <f t="shared" si="455"/>
        <v>0</v>
      </c>
    </row>
    <row r="7299" spans="20:25" x14ac:dyDescent="0.25">
      <c r="T7299" s="7">
        <v>45187.208333333336</v>
      </c>
      <c r="U7299">
        <v>1.94</v>
      </c>
      <c r="V7299" s="8">
        <f t="shared" ref="V7299:V7362" si="456">IF(2.7883*U7299-6.711&lt;0,0,2.7883*U7299-6.711)</f>
        <v>0</v>
      </c>
      <c r="W7299" s="9">
        <f t="shared" ref="W7299:W7362" si="457">IF(0.066*U7299-0.1651&lt;0,0,0.066*U7299-0.1651)</f>
        <v>0</v>
      </c>
      <c r="X7299" s="8">
        <f t="shared" ref="X7299:X7362" si="458">IF(1.5579*U7299-2.03&lt;0,0,1.5579*U7299-2.03)</f>
        <v>0.99232600000000026</v>
      </c>
      <c r="Y7299">
        <f t="shared" ref="Y7299:Y7362" si="459">IF(1.2304*U7299-6.1782&lt;0,0,1.2304*U7299-6.1782)</f>
        <v>0</v>
      </c>
    </row>
    <row r="7300" spans="20:25" x14ac:dyDescent="0.25">
      <c r="T7300" s="7">
        <v>45187.21875</v>
      </c>
      <c r="U7300">
        <v>1.95</v>
      </c>
      <c r="V7300" s="8">
        <f t="shared" si="456"/>
        <v>0</v>
      </c>
      <c r="W7300" s="9">
        <f t="shared" si="457"/>
        <v>0</v>
      </c>
      <c r="X7300" s="8">
        <f t="shared" si="458"/>
        <v>1.0079050000000001</v>
      </c>
      <c r="Y7300">
        <f t="shared" si="459"/>
        <v>0</v>
      </c>
    </row>
    <row r="7301" spans="20:25" x14ac:dyDescent="0.25">
      <c r="T7301" s="7">
        <v>45187.229166666664</v>
      </c>
      <c r="U7301">
        <v>1.94</v>
      </c>
      <c r="V7301" s="8">
        <f t="shared" si="456"/>
        <v>0</v>
      </c>
      <c r="W7301" s="9">
        <f t="shared" si="457"/>
        <v>0</v>
      </c>
      <c r="X7301" s="8">
        <f t="shared" si="458"/>
        <v>0.99232600000000026</v>
      </c>
      <c r="Y7301">
        <f t="shared" si="459"/>
        <v>0</v>
      </c>
    </row>
    <row r="7302" spans="20:25" x14ac:dyDescent="0.25">
      <c r="T7302" s="7">
        <v>45187.239583333336</v>
      </c>
      <c r="U7302">
        <v>1.93</v>
      </c>
      <c r="V7302" s="8">
        <f t="shared" si="456"/>
        <v>0</v>
      </c>
      <c r="W7302" s="9">
        <f t="shared" si="457"/>
        <v>0</v>
      </c>
      <c r="X7302" s="8">
        <f t="shared" si="458"/>
        <v>0.97674700000000003</v>
      </c>
      <c r="Y7302">
        <f t="shared" si="459"/>
        <v>0</v>
      </c>
    </row>
    <row r="7303" spans="20:25" x14ac:dyDescent="0.25">
      <c r="T7303" s="7">
        <v>45187.25</v>
      </c>
      <c r="U7303">
        <v>1.89</v>
      </c>
      <c r="V7303" s="8">
        <f t="shared" si="456"/>
        <v>0</v>
      </c>
      <c r="W7303" s="9">
        <f t="shared" si="457"/>
        <v>0</v>
      </c>
      <c r="X7303" s="8">
        <f t="shared" si="458"/>
        <v>0.91443099999999999</v>
      </c>
      <c r="Y7303">
        <f t="shared" si="459"/>
        <v>0</v>
      </c>
    </row>
    <row r="7304" spans="20:25" x14ac:dyDescent="0.25">
      <c r="T7304" s="7">
        <v>45187.260416666664</v>
      </c>
      <c r="U7304">
        <v>1.92</v>
      </c>
      <c r="V7304" s="8">
        <f t="shared" si="456"/>
        <v>0</v>
      </c>
      <c r="W7304" s="9">
        <f t="shared" si="457"/>
        <v>0</v>
      </c>
      <c r="X7304" s="8">
        <f t="shared" si="458"/>
        <v>0.96116800000000024</v>
      </c>
      <c r="Y7304">
        <f t="shared" si="459"/>
        <v>0</v>
      </c>
    </row>
    <row r="7305" spans="20:25" x14ac:dyDescent="0.25">
      <c r="T7305" s="7">
        <v>45187.270833333336</v>
      </c>
      <c r="U7305">
        <v>1.89</v>
      </c>
      <c r="V7305" s="8">
        <f t="shared" si="456"/>
        <v>0</v>
      </c>
      <c r="W7305" s="9">
        <f t="shared" si="457"/>
        <v>0</v>
      </c>
      <c r="X7305" s="8">
        <f t="shared" si="458"/>
        <v>0.91443099999999999</v>
      </c>
      <c r="Y7305">
        <f t="shared" si="459"/>
        <v>0</v>
      </c>
    </row>
    <row r="7306" spans="20:25" x14ac:dyDescent="0.25">
      <c r="T7306" s="7">
        <v>45187.28125</v>
      </c>
      <c r="U7306">
        <v>1.92</v>
      </c>
      <c r="V7306" s="8">
        <f t="shared" si="456"/>
        <v>0</v>
      </c>
      <c r="W7306" s="9">
        <f t="shared" si="457"/>
        <v>0</v>
      </c>
      <c r="X7306" s="8">
        <f t="shared" si="458"/>
        <v>0.96116800000000024</v>
      </c>
      <c r="Y7306">
        <f t="shared" si="459"/>
        <v>0</v>
      </c>
    </row>
    <row r="7307" spans="20:25" x14ac:dyDescent="0.25">
      <c r="T7307" s="7">
        <v>45187.291666666664</v>
      </c>
      <c r="U7307">
        <v>1.9</v>
      </c>
      <c r="V7307" s="8">
        <f t="shared" si="456"/>
        <v>0</v>
      </c>
      <c r="W7307" s="9">
        <f t="shared" si="457"/>
        <v>0</v>
      </c>
      <c r="X7307" s="8">
        <f t="shared" si="458"/>
        <v>0.93001000000000023</v>
      </c>
      <c r="Y7307">
        <f t="shared" si="459"/>
        <v>0</v>
      </c>
    </row>
    <row r="7308" spans="20:25" x14ac:dyDescent="0.25">
      <c r="T7308" s="7">
        <v>45187.302083333336</v>
      </c>
      <c r="U7308">
        <v>1.91</v>
      </c>
      <c r="V7308" s="8">
        <f t="shared" si="456"/>
        <v>0</v>
      </c>
      <c r="W7308" s="9">
        <f t="shared" si="457"/>
        <v>0</v>
      </c>
      <c r="X7308" s="8">
        <f t="shared" si="458"/>
        <v>0.94558900000000001</v>
      </c>
      <c r="Y7308">
        <f t="shared" si="459"/>
        <v>0</v>
      </c>
    </row>
    <row r="7309" spans="20:25" x14ac:dyDescent="0.25">
      <c r="T7309" s="7">
        <v>45187.3125</v>
      </c>
      <c r="U7309">
        <v>1.88</v>
      </c>
      <c r="V7309" s="8">
        <f t="shared" si="456"/>
        <v>0</v>
      </c>
      <c r="W7309" s="9">
        <f t="shared" si="457"/>
        <v>0</v>
      </c>
      <c r="X7309" s="8">
        <f t="shared" si="458"/>
        <v>0.89885200000000021</v>
      </c>
      <c r="Y7309">
        <f t="shared" si="459"/>
        <v>0</v>
      </c>
    </row>
    <row r="7310" spans="20:25" x14ac:dyDescent="0.25">
      <c r="T7310" s="7">
        <v>45187.322916666664</v>
      </c>
      <c r="U7310">
        <v>1.93</v>
      </c>
      <c r="V7310" s="8">
        <f t="shared" si="456"/>
        <v>0</v>
      </c>
      <c r="W7310" s="9">
        <f t="shared" si="457"/>
        <v>0</v>
      </c>
      <c r="X7310" s="8">
        <f t="shared" si="458"/>
        <v>0.97674700000000003</v>
      </c>
      <c r="Y7310">
        <f t="shared" si="459"/>
        <v>0</v>
      </c>
    </row>
    <row r="7311" spans="20:25" x14ac:dyDescent="0.25">
      <c r="T7311" s="7">
        <v>45187.333333333336</v>
      </c>
      <c r="U7311">
        <v>1.86</v>
      </c>
      <c r="V7311" s="8">
        <f t="shared" si="456"/>
        <v>0</v>
      </c>
      <c r="W7311" s="9">
        <f t="shared" si="457"/>
        <v>0</v>
      </c>
      <c r="X7311" s="8">
        <f t="shared" si="458"/>
        <v>0.86769400000000063</v>
      </c>
      <c r="Y7311">
        <f t="shared" si="459"/>
        <v>0</v>
      </c>
    </row>
    <row r="7312" spans="20:25" x14ac:dyDescent="0.25">
      <c r="T7312" s="7">
        <v>45187.34375</v>
      </c>
      <c r="U7312">
        <v>1.87</v>
      </c>
      <c r="V7312" s="8">
        <f t="shared" si="456"/>
        <v>0</v>
      </c>
      <c r="W7312" s="9">
        <f t="shared" si="457"/>
        <v>0</v>
      </c>
      <c r="X7312" s="8">
        <f t="shared" si="458"/>
        <v>0.88327300000000042</v>
      </c>
      <c r="Y7312">
        <f t="shared" si="459"/>
        <v>0</v>
      </c>
    </row>
    <row r="7313" spans="20:25" x14ac:dyDescent="0.25">
      <c r="T7313" s="7">
        <v>45187.354166666664</v>
      </c>
      <c r="U7313">
        <v>1.85</v>
      </c>
      <c r="V7313" s="8">
        <f t="shared" si="456"/>
        <v>0</v>
      </c>
      <c r="W7313" s="9">
        <f t="shared" si="457"/>
        <v>0</v>
      </c>
      <c r="X7313" s="8">
        <f t="shared" si="458"/>
        <v>0.8521150000000004</v>
      </c>
      <c r="Y7313">
        <f t="shared" si="459"/>
        <v>0</v>
      </c>
    </row>
    <row r="7314" spans="20:25" x14ac:dyDescent="0.25">
      <c r="T7314" s="7">
        <v>45187.364583333336</v>
      </c>
      <c r="U7314">
        <v>1.84</v>
      </c>
      <c r="V7314" s="8">
        <f t="shared" si="456"/>
        <v>0</v>
      </c>
      <c r="W7314" s="9">
        <f t="shared" si="457"/>
        <v>0</v>
      </c>
      <c r="X7314" s="8">
        <f t="shared" si="458"/>
        <v>0.83653600000000061</v>
      </c>
      <c r="Y7314">
        <f t="shared" si="459"/>
        <v>0</v>
      </c>
    </row>
    <row r="7315" spans="20:25" x14ac:dyDescent="0.25">
      <c r="T7315" s="7">
        <v>45187.375</v>
      </c>
      <c r="U7315">
        <v>1.89</v>
      </c>
      <c r="V7315" s="8">
        <f t="shared" si="456"/>
        <v>0</v>
      </c>
      <c r="W7315" s="9">
        <f t="shared" si="457"/>
        <v>0</v>
      </c>
      <c r="X7315" s="8">
        <f t="shared" si="458"/>
        <v>0.91443099999999999</v>
      </c>
      <c r="Y7315">
        <f t="shared" si="459"/>
        <v>0</v>
      </c>
    </row>
    <row r="7316" spans="20:25" x14ac:dyDescent="0.25">
      <c r="T7316" s="7">
        <v>45187.385416666664</v>
      </c>
      <c r="U7316">
        <v>1.84</v>
      </c>
      <c r="V7316" s="8">
        <f t="shared" si="456"/>
        <v>0</v>
      </c>
      <c r="W7316" s="9">
        <f t="shared" si="457"/>
        <v>0</v>
      </c>
      <c r="X7316" s="8">
        <f t="shared" si="458"/>
        <v>0.83653600000000061</v>
      </c>
      <c r="Y7316">
        <f t="shared" si="459"/>
        <v>0</v>
      </c>
    </row>
    <row r="7317" spans="20:25" x14ac:dyDescent="0.25">
      <c r="T7317" s="7">
        <v>45187.395833333336</v>
      </c>
      <c r="U7317">
        <v>1.89</v>
      </c>
      <c r="V7317" s="8">
        <f t="shared" si="456"/>
        <v>0</v>
      </c>
      <c r="W7317" s="9">
        <f t="shared" si="457"/>
        <v>0</v>
      </c>
      <c r="X7317" s="8">
        <f t="shared" si="458"/>
        <v>0.91443099999999999</v>
      </c>
      <c r="Y7317">
        <f t="shared" si="459"/>
        <v>0</v>
      </c>
    </row>
    <row r="7318" spans="20:25" x14ac:dyDescent="0.25">
      <c r="T7318" s="7">
        <v>45187.40625</v>
      </c>
      <c r="U7318">
        <v>1.87</v>
      </c>
      <c r="V7318" s="8">
        <f t="shared" si="456"/>
        <v>0</v>
      </c>
      <c r="W7318" s="9">
        <f t="shared" si="457"/>
        <v>0</v>
      </c>
      <c r="X7318" s="8">
        <f t="shared" si="458"/>
        <v>0.88327300000000042</v>
      </c>
      <c r="Y7318">
        <f t="shared" si="459"/>
        <v>0</v>
      </c>
    </row>
    <row r="7319" spans="20:25" x14ac:dyDescent="0.25">
      <c r="T7319" s="7">
        <v>45187.416666666664</v>
      </c>
      <c r="U7319">
        <v>1.83</v>
      </c>
      <c r="V7319" s="8">
        <f t="shared" si="456"/>
        <v>0</v>
      </c>
      <c r="W7319" s="9">
        <f t="shared" si="457"/>
        <v>0</v>
      </c>
      <c r="X7319" s="8">
        <f t="shared" si="458"/>
        <v>0.82095700000000038</v>
      </c>
      <c r="Y7319">
        <f t="shared" si="459"/>
        <v>0</v>
      </c>
    </row>
    <row r="7320" spans="20:25" x14ac:dyDescent="0.25">
      <c r="T7320" s="7">
        <v>45187.427083333336</v>
      </c>
      <c r="U7320">
        <v>1.84</v>
      </c>
      <c r="V7320" s="8">
        <f t="shared" si="456"/>
        <v>0</v>
      </c>
      <c r="W7320" s="9">
        <f t="shared" si="457"/>
        <v>0</v>
      </c>
      <c r="X7320" s="8">
        <f t="shared" si="458"/>
        <v>0.83653600000000061</v>
      </c>
      <c r="Y7320">
        <f t="shared" si="459"/>
        <v>0</v>
      </c>
    </row>
    <row r="7321" spans="20:25" x14ac:dyDescent="0.25">
      <c r="T7321" s="7">
        <v>45187.4375</v>
      </c>
      <c r="U7321">
        <v>1.85</v>
      </c>
      <c r="V7321" s="8">
        <f t="shared" si="456"/>
        <v>0</v>
      </c>
      <c r="W7321" s="9">
        <f t="shared" si="457"/>
        <v>0</v>
      </c>
      <c r="X7321" s="8">
        <f t="shared" si="458"/>
        <v>0.8521150000000004</v>
      </c>
      <c r="Y7321">
        <f t="shared" si="459"/>
        <v>0</v>
      </c>
    </row>
    <row r="7322" spans="20:25" x14ac:dyDescent="0.25">
      <c r="T7322" s="7">
        <v>45187.447916666664</v>
      </c>
      <c r="U7322">
        <v>1.99</v>
      </c>
      <c r="V7322" s="8">
        <f t="shared" si="456"/>
        <v>0</v>
      </c>
      <c r="W7322" s="9">
        <f t="shared" si="457"/>
        <v>0</v>
      </c>
      <c r="X7322" s="8">
        <f t="shared" si="458"/>
        <v>1.0702210000000001</v>
      </c>
      <c r="Y7322">
        <f t="shared" si="459"/>
        <v>0</v>
      </c>
    </row>
    <row r="7323" spans="20:25" x14ac:dyDescent="0.25">
      <c r="T7323" s="7">
        <v>45187.458333333336</v>
      </c>
      <c r="U7323">
        <v>1.97</v>
      </c>
      <c r="V7323" s="8">
        <f t="shared" si="456"/>
        <v>0</v>
      </c>
      <c r="W7323" s="9">
        <f t="shared" si="457"/>
        <v>0</v>
      </c>
      <c r="X7323" s="8">
        <f t="shared" si="458"/>
        <v>1.0390630000000001</v>
      </c>
      <c r="Y7323">
        <f t="shared" si="459"/>
        <v>0</v>
      </c>
    </row>
    <row r="7324" spans="20:25" x14ac:dyDescent="0.25">
      <c r="T7324" s="7">
        <v>45187.46875</v>
      </c>
      <c r="U7324">
        <v>2</v>
      </c>
      <c r="V7324" s="8">
        <f t="shared" si="456"/>
        <v>0</v>
      </c>
      <c r="W7324" s="9">
        <f t="shared" si="457"/>
        <v>0</v>
      </c>
      <c r="X7324" s="8">
        <f t="shared" si="458"/>
        <v>1.0858000000000003</v>
      </c>
      <c r="Y7324">
        <f t="shared" si="459"/>
        <v>0</v>
      </c>
    </row>
    <row r="7325" spans="20:25" x14ac:dyDescent="0.25">
      <c r="T7325" s="7">
        <v>45187.479166666664</v>
      </c>
      <c r="U7325">
        <v>1.99</v>
      </c>
      <c r="V7325" s="8">
        <f t="shared" si="456"/>
        <v>0</v>
      </c>
      <c r="W7325" s="9">
        <f t="shared" si="457"/>
        <v>0</v>
      </c>
      <c r="X7325" s="8">
        <f t="shared" si="458"/>
        <v>1.0702210000000001</v>
      </c>
      <c r="Y7325">
        <f t="shared" si="459"/>
        <v>0</v>
      </c>
    </row>
    <row r="7326" spans="20:25" x14ac:dyDescent="0.25">
      <c r="T7326" s="7">
        <v>45187.489583333336</v>
      </c>
      <c r="U7326">
        <v>1.99</v>
      </c>
      <c r="V7326" s="8">
        <f t="shared" si="456"/>
        <v>0</v>
      </c>
      <c r="W7326" s="9">
        <f t="shared" si="457"/>
        <v>0</v>
      </c>
      <c r="X7326" s="8">
        <f t="shared" si="458"/>
        <v>1.0702210000000001</v>
      </c>
      <c r="Y7326">
        <f t="shared" si="459"/>
        <v>0</v>
      </c>
    </row>
    <row r="7327" spans="20:25" x14ac:dyDescent="0.25">
      <c r="T7327" s="7">
        <v>45187.5</v>
      </c>
      <c r="U7327">
        <v>1.98</v>
      </c>
      <c r="V7327" s="8">
        <f t="shared" si="456"/>
        <v>0</v>
      </c>
      <c r="W7327" s="9">
        <f t="shared" si="457"/>
        <v>0</v>
      </c>
      <c r="X7327" s="8">
        <f t="shared" si="458"/>
        <v>1.0546420000000003</v>
      </c>
      <c r="Y7327">
        <f t="shared" si="459"/>
        <v>0</v>
      </c>
    </row>
    <row r="7328" spans="20:25" x14ac:dyDescent="0.25">
      <c r="T7328" s="7">
        <v>45187.510416666664</v>
      </c>
      <c r="U7328">
        <v>2</v>
      </c>
      <c r="V7328" s="8">
        <f t="shared" si="456"/>
        <v>0</v>
      </c>
      <c r="W7328" s="9">
        <f t="shared" si="457"/>
        <v>0</v>
      </c>
      <c r="X7328" s="8">
        <f t="shared" si="458"/>
        <v>1.0858000000000003</v>
      </c>
      <c r="Y7328">
        <f t="shared" si="459"/>
        <v>0</v>
      </c>
    </row>
    <row r="7329" spans="20:25" x14ac:dyDescent="0.25">
      <c r="T7329" s="7">
        <v>45187.520833333336</v>
      </c>
      <c r="U7329">
        <v>2.0699999999999998</v>
      </c>
      <c r="V7329" s="8">
        <f t="shared" si="456"/>
        <v>0</v>
      </c>
      <c r="W7329" s="9">
        <f t="shared" si="457"/>
        <v>0</v>
      </c>
      <c r="X7329" s="8">
        <f t="shared" si="458"/>
        <v>1.1948530000000002</v>
      </c>
      <c r="Y7329">
        <f t="shared" si="459"/>
        <v>0</v>
      </c>
    </row>
    <row r="7330" spans="20:25" x14ac:dyDescent="0.25">
      <c r="T7330" s="7">
        <v>45187.53125</v>
      </c>
      <c r="U7330">
        <v>2.13</v>
      </c>
      <c r="V7330" s="8">
        <f t="shared" si="456"/>
        <v>0</v>
      </c>
      <c r="W7330" s="9">
        <f t="shared" si="457"/>
        <v>0</v>
      </c>
      <c r="X7330" s="8">
        <f t="shared" si="458"/>
        <v>1.2883270000000002</v>
      </c>
      <c r="Y7330">
        <f t="shared" si="459"/>
        <v>0</v>
      </c>
    </row>
    <row r="7331" spans="20:25" x14ac:dyDescent="0.25">
      <c r="T7331" s="7">
        <v>45187.541666666664</v>
      </c>
      <c r="U7331">
        <v>2.16</v>
      </c>
      <c r="V7331" s="8">
        <f t="shared" si="456"/>
        <v>0</v>
      </c>
      <c r="W7331" s="9">
        <f t="shared" si="457"/>
        <v>0</v>
      </c>
      <c r="X7331" s="8">
        <f t="shared" si="458"/>
        <v>1.3350640000000005</v>
      </c>
      <c r="Y7331">
        <f t="shared" si="459"/>
        <v>0</v>
      </c>
    </row>
    <row r="7332" spans="20:25" x14ac:dyDescent="0.25">
      <c r="T7332" s="7">
        <v>45187.552083333336</v>
      </c>
      <c r="U7332">
        <v>2.2400000000000002</v>
      </c>
      <c r="V7332" s="8">
        <f t="shared" si="456"/>
        <v>0</v>
      </c>
      <c r="W7332" s="9">
        <f t="shared" si="457"/>
        <v>0</v>
      </c>
      <c r="X7332" s="8">
        <f t="shared" si="458"/>
        <v>1.4596960000000005</v>
      </c>
      <c r="Y7332">
        <f t="shared" si="459"/>
        <v>0</v>
      </c>
    </row>
    <row r="7333" spans="20:25" x14ac:dyDescent="0.25">
      <c r="T7333" s="7">
        <v>45187.5625</v>
      </c>
      <c r="U7333">
        <v>2.27</v>
      </c>
      <c r="V7333" s="8">
        <f t="shared" si="456"/>
        <v>0</v>
      </c>
      <c r="W7333" s="9">
        <f t="shared" si="457"/>
        <v>0</v>
      </c>
      <c r="X7333" s="8">
        <f t="shared" si="458"/>
        <v>1.5064330000000004</v>
      </c>
      <c r="Y7333">
        <f t="shared" si="459"/>
        <v>0</v>
      </c>
    </row>
    <row r="7334" spans="20:25" x14ac:dyDescent="0.25">
      <c r="T7334" s="7">
        <v>45187.572916666664</v>
      </c>
      <c r="U7334">
        <v>2.37</v>
      </c>
      <c r="V7334" s="8">
        <f t="shared" si="456"/>
        <v>0</v>
      </c>
      <c r="W7334" s="9">
        <f t="shared" si="457"/>
        <v>0</v>
      </c>
      <c r="X7334" s="8">
        <f t="shared" si="458"/>
        <v>1.6622230000000005</v>
      </c>
      <c r="Y7334">
        <f t="shared" si="459"/>
        <v>0</v>
      </c>
    </row>
    <row r="7335" spans="20:25" x14ac:dyDescent="0.25">
      <c r="T7335" s="7">
        <v>45187.583333333336</v>
      </c>
      <c r="U7335">
        <v>2.2999999999999998</v>
      </c>
      <c r="V7335" s="8">
        <f t="shared" si="456"/>
        <v>0</v>
      </c>
      <c r="W7335" s="9">
        <f t="shared" si="457"/>
        <v>0</v>
      </c>
      <c r="X7335" s="8">
        <f t="shared" si="458"/>
        <v>1.5531700000000002</v>
      </c>
      <c r="Y7335">
        <f t="shared" si="459"/>
        <v>0</v>
      </c>
    </row>
    <row r="7336" spans="20:25" x14ac:dyDescent="0.25">
      <c r="T7336" s="7">
        <v>45187.59375</v>
      </c>
      <c r="U7336">
        <v>2.1800000000000002</v>
      </c>
      <c r="V7336" s="8">
        <f t="shared" si="456"/>
        <v>0</v>
      </c>
      <c r="W7336" s="9">
        <f t="shared" si="457"/>
        <v>0</v>
      </c>
      <c r="X7336" s="8">
        <f t="shared" si="458"/>
        <v>1.3662220000000005</v>
      </c>
      <c r="Y7336">
        <f t="shared" si="459"/>
        <v>0</v>
      </c>
    </row>
    <row r="7337" spans="20:25" x14ac:dyDescent="0.25">
      <c r="T7337" s="7">
        <v>45187.604166666664</v>
      </c>
      <c r="U7337">
        <v>2.19</v>
      </c>
      <c r="V7337" s="8">
        <f t="shared" si="456"/>
        <v>0</v>
      </c>
      <c r="W7337" s="9">
        <f t="shared" si="457"/>
        <v>0</v>
      </c>
      <c r="X7337" s="8">
        <f t="shared" si="458"/>
        <v>1.3818010000000003</v>
      </c>
      <c r="Y7337">
        <f t="shared" si="459"/>
        <v>0</v>
      </c>
    </row>
    <row r="7338" spans="20:25" x14ac:dyDescent="0.25">
      <c r="T7338" s="7">
        <v>45187.614583333336</v>
      </c>
      <c r="U7338">
        <v>2.1800000000000002</v>
      </c>
      <c r="V7338" s="8">
        <f t="shared" si="456"/>
        <v>0</v>
      </c>
      <c r="W7338" s="9">
        <f t="shared" si="457"/>
        <v>0</v>
      </c>
      <c r="X7338" s="8">
        <f t="shared" si="458"/>
        <v>1.3662220000000005</v>
      </c>
      <c r="Y7338">
        <f t="shared" si="459"/>
        <v>0</v>
      </c>
    </row>
    <row r="7339" spans="20:25" x14ac:dyDescent="0.25">
      <c r="T7339" s="7">
        <v>45187.625</v>
      </c>
      <c r="U7339">
        <v>2.13</v>
      </c>
      <c r="V7339" s="8">
        <f t="shared" si="456"/>
        <v>0</v>
      </c>
      <c r="W7339" s="9">
        <f t="shared" si="457"/>
        <v>0</v>
      </c>
      <c r="X7339" s="8">
        <f t="shared" si="458"/>
        <v>1.2883270000000002</v>
      </c>
      <c r="Y7339">
        <f t="shared" si="459"/>
        <v>0</v>
      </c>
    </row>
    <row r="7340" spans="20:25" x14ac:dyDescent="0.25">
      <c r="T7340" s="7">
        <v>45187.635416666664</v>
      </c>
      <c r="U7340">
        <v>2.15</v>
      </c>
      <c r="V7340" s="8">
        <f t="shared" si="456"/>
        <v>0</v>
      </c>
      <c r="W7340" s="9">
        <f t="shared" si="457"/>
        <v>0</v>
      </c>
      <c r="X7340" s="8">
        <f t="shared" si="458"/>
        <v>1.3194850000000002</v>
      </c>
      <c r="Y7340">
        <f t="shared" si="459"/>
        <v>0</v>
      </c>
    </row>
    <row r="7341" spans="20:25" x14ac:dyDescent="0.25">
      <c r="T7341" s="7">
        <v>45187.645833333336</v>
      </c>
      <c r="U7341">
        <v>2.09</v>
      </c>
      <c r="V7341" s="8">
        <f t="shared" si="456"/>
        <v>0</v>
      </c>
      <c r="W7341" s="9">
        <f t="shared" si="457"/>
        <v>0</v>
      </c>
      <c r="X7341" s="8">
        <f t="shared" si="458"/>
        <v>1.2260110000000002</v>
      </c>
      <c r="Y7341">
        <f t="shared" si="459"/>
        <v>0</v>
      </c>
    </row>
    <row r="7342" spans="20:25" x14ac:dyDescent="0.25">
      <c r="T7342" s="7">
        <v>45187.65625</v>
      </c>
      <c r="U7342">
        <v>2.08</v>
      </c>
      <c r="V7342" s="8">
        <f t="shared" si="456"/>
        <v>0</v>
      </c>
      <c r="W7342" s="9">
        <f t="shared" si="457"/>
        <v>0</v>
      </c>
      <c r="X7342" s="8">
        <f t="shared" si="458"/>
        <v>1.2104320000000004</v>
      </c>
      <c r="Y7342">
        <f t="shared" si="459"/>
        <v>0</v>
      </c>
    </row>
    <row r="7343" spans="20:25" x14ac:dyDescent="0.25">
      <c r="T7343" s="7">
        <v>45187.666666666664</v>
      </c>
      <c r="U7343">
        <v>2.14</v>
      </c>
      <c r="V7343" s="8">
        <f t="shared" si="456"/>
        <v>0</v>
      </c>
      <c r="W7343" s="9">
        <f t="shared" si="457"/>
        <v>0</v>
      </c>
      <c r="X7343" s="8">
        <f t="shared" si="458"/>
        <v>1.3039060000000005</v>
      </c>
      <c r="Y7343">
        <f t="shared" si="459"/>
        <v>0</v>
      </c>
    </row>
    <row r="7344" spans="20:25" x14ac:dyDescent="0.25">
      <c r="T7344" s="7">
        <v>45187.677083333336</v>
      </c>
      <c r="U7344">
        <v>2.14</v>
      </c>
      <c r="V7344" s="8">
        <f t="shared" si="456"/>
        <v>0</v>
      </c>
      <c r="W7344" s="9">
        <f t="shared" si="457"/>
        <v>0</v>
      </c>
      <c r="X7344" s="8">
        <f t="shared" si="458"/>
        <v>1.3039060000000005</v>
      </c>
      <c r="Y7344">
        <f t="shared" si="459"/>
        <v>0</v>
      </c>
    </row>
    <row r="7345" spans="20:25" x14ac:dyDescent="0.25">
      <c r="T7345" s="7">
        <v>45187.6875</v>
      </c>
      <c r="U7345">
        <v>2.19</v>
      </c>
      <c r="V7345" s="8">
        <f t="shared" si="456"/>
        <v>0</v>
      </c>
      <c r="W7345" s="9">
        <f t="shared" si="457"/>
        <v>0</v>
      </c>
      <c r="X7345" s="8">
        <f t="shared" si="458"/>
        <v>1.3818010000000003</v>
      </c>
      <c r="Y7345">
        <f t="shared" si="459"/>
        <v>0</v>
      </c>
    </row>
    <row r="7346" spans="20:25" x14ac:dyDescent="0.25">
      <c r="T7346" s="7">
        <v>45187.697916666664</v>
      </c>
      <c r="U7346">
        <v>2.11</v>
      </c>
      <c r="V7346" s="8">
        <f t="shared" si="456"/>
        <v>0</v>
      </c>
      <c r="W7346" s="9">
        <f t="shared" si="457"/>
        <v>0</v>
      </c>
      <c r="X7346" s="8">
        <f t="shared" si="458"/>
        <v>1.2571690000000002</v>
      </c>
      <c r="Y7346">
        <f t="shared" si="459"/>
        <v>0</v>
      </c>
    </row>
    <row r="7347" spans="20:25" x14ac:dyDescent="0.25">
      <c r="T7347" s="7">
        <v>45187.708333333336</v>
      </c>
      <c r="U7347">
        <v>2.04</v>
      </c>
      <c r="V7347" s="8">
        <f t="shared" si="456"/>
        <v>0</v>
      </c>
      <c r="W7347" s="9">
        <f t="shared" si="457"/>
        <v>0</v>
      </c>
      <c r="X7347" s="8">
        <f t="shared" si="458"/>
        <v>1.1481160000000004</v>
      </c>
      <c r="Y7347">
        <f t="shared" si="459"/>
        <v>0</v>
      </c>
    </row>
    <row r="7348" spans="20:25" x14ac:dyDescent="0.25">
      <c r="T7348" s="7">
        <v>45187.71875</v>
      </c>
      <c r="U7348">
        <v>2</v>
      </c>
      <c r="V7348" s="8">
        <f t="shared" si="456"/>
        <v>0</v>
      </c>
      <c r="W7348" s="9">
        <f t="shared" si="457"/>
        <v>0</v>
      </c>
      <c r="X7348" s="8">
        <f t="shared" si="458"/>
        <v>1.0858000000000003</v>
      </c>
      <c r="Y7348">
        <f t="shared" si="459"/>
        <v>0</v>
      </c>
    </row>
    <row r="7349" spans="20:25" x14ac:dyDescent="0.25">
      <c r="T7349" s="7">
        <v>45187.729166666664</v>
      </c>
      <c r="U7349">
        <v>2.0699999999999998</v>
      </c>
      <c r="V7349" s="8">
        <f t="shared" si="456"/>
        <v>0</v>
      </c>
      <c r="W7349" s="9">
        <f t="shared" si="457"/>
        <v>0</v>
      </c>
      <c r="X7349" s="8">
        <f t="shared" si="458"/>
        <v>1.1948530000000002</v>
      </c>
      <c r="Y7349">
        <f t="shared" si="459"/>
        <v>0</v>
      </c>
    </row>
    <row r="7350" spans="20:25" x14ac:dyDescent="0.25">
      <c r="T7350" s="7">
        <v>45187.739583333336</v>
      </c>
      <c r="U7350">
        <v>2.0699999999999998</v>
      </c>
      <c r="V7350" s="8">
        <f t="shared" si="456"/>
        <v>0</v>
      </c>
      <c r="W7350" s="9">
        <f t="shared" si="457"/>
        <v>0</v>
      </c>
      <c r="X7350" s="8">
        <f t="shared" si="458"/>
        <v>1.1948530000000002</v>
      </c>
      <c r="Y7350">
        <f t="shared" si="459"/>
        <v>0</v>
      </c>
    </row>
    <row r="7351" spans="20:25" x14ac:dyDescent="0.25">
      <c r="T7351" s="7">
        <v>45187.75</v>
      </c>
      <c r="U7351">
        <v>2.09</v>
      </c>
      <c r="V7351" s="8">
        <f t="shared" si="456"/>
        <v>0</v>
      </c>
      <c r="W7351" s="9">
        <f t="shared" si="457"/>
        <v>0</v>
      </c>
      <c r="X7351" s="8">
        <f t="shared" si="458"/>
        <v>1.2260110000000002</v>
      </c>
      <c r="Y7351">
        <f t="shared" si="459"/>
        <v>0</v>
      </c>
    </row>
    <row r="7352" spans="20:25" x14ac:dyDescent="0.25">
      <c r="T7352" s="7">
        <v>45187.760416666664</v>
      </c>
      <c r="U7352">
        <v>2.16</v>
      </c>
      <c r="V7352" s="8">
        <f t="shared" si="456"/>
        <v>0</v>
      </c>
      <c r="W7352" s="9">
        <f t="shared" si="457"/>
        <v>0</v>
      </c>
      <c r="X7352" s="8">
        <f t="shared" si="458"/>
        <v>1.3350640000000005</v>
      </c>
      <c r="Y7352">
        <f t="shared" si="459"/>
        <v>0</v>
      </c>
    </row>
    <row r="7353" spans="20:25" x14ac:dyDescent="0.25">
      <c r="T7353" s="7">
        <v>45187.770833333336</v>
      </c>
      <c r="U7353">
        <v>2.12</v>
      </c>
      <c r="V7353" s="8">
        <f t="shared" si="456"/>
        <v>0</v>
      </c>
      <c r="W7353" s="9">
        <f t="shared" si="457"/>
        <v>0</v>
      </c>
      <c r="X7353" s="8">
        <f t="shared" si="458"/>
        <v>1.2727480000000004</v>
      </c>
      <c r="Y7353">
        <f t="shared" si="459"/>
        <v>0</v>
      </c>
    </row>
    <row r="7354" spans="20:25" x14ac:dyDescent="0.25">
      <c r="T7354" s="7">
        <v>45187.78125</v>
      </c>
      <c r="U7354">
        <v>2.02</v>
      </c>
      <c r="V7354" s="8">
        <f t="shared" si="456"/>
        <v>0</v>
      </c>
      <c r="W7354" s="9">
        <f t="shared" si="457"/>
        <v>0</v>
      </c>
      <c r="X7354" s="8">
        <f t="shared" si="458"/>
        <v>1.1169580000000003</v>
      </c>
      <c r="Y7354">
        <f t="shared" si="459"/>
        <v>0</v>
      </c>
    </row>
    <row r="7355" spans="20:25" x14ac:dyDescent="0.25">
      <c r="T7355" s="7">
        <v>45187.791666666664</v>
      </c>
      <c r="U7355">
        <v>2.02</v>
      </c>
      <c r="V7355" s="8">
        <f t="shared" si="456"/>
        <v>0</v>
      </c>
      <c r="W7355" s="9">
        <f t="shared" si="457"/>
        <v>0</v>
      </c>
      <c r="X7355" s="8">
        <f t="shared" si="458"/>
        <v>1.1169580000000003</v>
      </c>
      <c r="Y7355">
        <f t="shared" si="459"/>
        <v>0</v>
      </c>
    </row>
    <row r="7356" spans="20:25" x14ac:dyDescent="0.25">
      <c r="T7356" s="7">
        <v>45187.802083333336</v>
      </c>
      <c r="U7356">
        <v>2.0499999999999998</v>
      </c>
      <c r="V7356" s="8">
        <f t="shared" si="456"/>
        <v>0</v>
      </c>
      <c r="W7356" s="9">
        <f t="shared" si="457"/>
        <v>0</v>
      </c>
      <c r="X7356" s="8">
        <f t="shared" si="458"/>
        <v>1.1636950000000001</v>
      </c>
      <c r="Y7356">
        <f t="shared" si="459"/>
        <v>0</v>
      </c>
    </row>
    <row r="7357" spans="20:25" x14ac:dyDescent="0.25">
      <c r="T7357" s="7">
        <v>45187.8125</v>
      </c>
      <c r="U7357">
        <v>2.19</v>
      </c>
      <c r="V7357" s="8">
        <f t="shared" si="456"/>
        <v>0</v>
      </c>
      <c r="W7357" s="9">
        <f t="shared" si="457"/>
        <v>0</v>
      </c>
      <c r="X7357" s="8">
        <f t="shared" si="458"/>
        <v>1.3818010000000003</v>
      </c>
      <c r="Y7357">
        <f t="shared" si="459"/>
        <v>0</v>
      </c>
    </row>
    <row r="7358" spans="20:25" x14ac:dyDescent="0.25">
      <c r="T7358" s="7">
        <v>45187.822916666664</v>
      </c>
      <c r="U7358">
        <v>2.21</v>
      </c>
      <c r="V7358" s="8">
        <f t="shared" si="456"/>
        <v>0</v>
      </c>
      <c r="W7358" s="9">
        <f t="shared" si="457"/>
        <v>0</v>
      </c>
      <c r="X7358" s="8">
        <f t="shared" si="458"/>
        <v>1.4129590000000003</v>
      </c>
      <c r="Y7358">
        <f t="shared" si="459"/>
        <v>0</v>
      </c>
    </row>
    <row r="7359" spans="20:25" x14ac:dyDescent="0.25">
      <c r="T7359" s="7">
        <v>45187.833333333336</v>
      </c>
      <c r="U7359">
        <v>2.31</v>
      </c>
      <c r="V7359" s="8">
        <f t="shared" si="456"/>
        <v>0</v>
      </c>
      <c r="W7359" s="9">
        <f t="shared" si="457"/>
        <v>0</v>
      </c>
      <c r="X7359" s="8">
        <f t="shared" si="458"/>
        <v>1.5687490000000004</v>
      </c>
      <c r="Y7359">
        <f t="shared" si="459"/>
        <v>0</v>
      </c>
    </row>
    <row r="7360" spans="20:25" x14ac:dyDescent="0.25">
      <c r="T7360" s="7">
        <v>45187.84375</v>
      </c>
      <c r="U7360">
        <v>2.1800000000000002</v>
      </c>
      <c r="V7360" s="8">
        <f t="shared" si="456"/>
        <v>0</v>
      </c>
      <c r="W7360" s="9">
        <f t="shared" si="457"/>
        <v>0</v>
      </c>
      <c r="X7360" s="8">
        <f t="shared" si="458"/>
        <v>1.3662220000000005</v>
      </c>
      <c r="Y7360">
        <f t="shared" si="459"/>
        <v>0</v>
      </c>
    </row>
    <row r="7361" spans="20:25" x14ac:dyDescent="0.25">
      <c r="T7361" s="7">
        <v>45187.854166666664</v>
      </c>
      <c r="U7361">
        <v>2.19</v>
      </c>
      <c r="V7361" s="8">
        <f t="shared" si="456"/>
        <v>0</v>
      </c>
      <c r="W7361" s="9">
        <f t="shared" si="457"/>
        <v>0</v>
      </c>
      <c r="X7361" s="8">
        <f t="shared" si="458"/>
        <v>1.3818010000000003</v>
      </c>
      <c r="Y7361">
        <f t="shared" si="459"/>
        <v>0</v>
      </c>
    </row>
    <row r="7362" spans="20:25" x14ac:dyDescent="0.25">
      <c r="T7362" s="7">
        <v>45187.864583333336</v>
      </c>
      <c r="U7362">
        <v>2.13</v>
      </c>
      <c r="V7362" s="8">
        <f t="shared" si="456"/>
        <v>0</v>
      </c>
      <c r="W7362" s="9">
        <f t="shared" si="457"/>
        <v>0</v>
      </c>
      <c r="X7362" s="8">
        <f t="shared" si="458"/>
        <v>1.2883270000000002</v>
      </c>
      <c r="Y7362">
        <f t="shared" si="459"/>
        <v>0</v>
      </c>
    </row>
    <row r="7363" spans="20:25" x14ac:dyDescent="0.25">
      <c r="T7363" s="7">
        <v>45187.875</v>
      </c>
      <c r="U7363">
        <v>2.19</v>
      </c>
      <c r="V7363" s="8">
        <f t="shared" ref="V7363:V7426" si="460">IF(2.7883*U7363-6.711&lt;0,0,2.7883*U7363-6.711)</f>
        <v>0</v>
      </c>
      <c r="W7363" s="9">
        <f t="shared" ref="W7363:W7426" si="461">IF(0.066*U7363-0.1651&lt;0,0,0.066*U7363-0.1651)</f>
        <v>0</v>
      </c>
      <c r="X7363" s="8">
        <f t="shared" ref="X7363:X7426" si="462">IF(1.5579*U7363-2.03&lt;0,0,1.5579*U7363-2.03)</f>
        <v>1.3818010000000003</v>
      </c>
      <c r="Y7363">
        <f t="shared" ref="Y7363:Y7426" si="463">IF(1.2304*U7363-6.1782&lt;0,0,1.2304*U7363-6.1782)</f>
        <v>0</v>
      </c>
    </row>
    <row r="7364" spans="20:25" x14ac:dyDescent="0.25">
      <c r="T7364" s="7">
        <v>45187.885416666664</v>
      </c>
      <c r="U7364">
        <v>2.19</v>
      </c>
      <c r="V7364" s="8">
        <f t="shared" si="460"/>
        <v>0</v>
      </c>
      <c r="W7364" s="9">
        <f t="shared" si="461"/>
        <v>0</v>
      </c>
      <c r="X7364" s="8">
        <f t="shared" si="462"/>
        <v>1.3818010000000003</v>
      </c>
      <c r="Y7364">
        <f t="shared" si="463"/>
        <v>0</v>
      </c>
    </row>
    <row r="7365" spans="20:25" x14ac:dyDescent="0.25">
      <c r="T7365" s="7">
        <v>45187.895833333336</v>
      </c>
      <c r="U7365">
        <v>2.1800000000000002</v>
      </c>
      <c r="V7365" s="8">
        <f t="shared" si="460"/>
        <v>0</v>
      </c>
      <c r="W7365" s="9">
        <f t="shared" si="461"/>
        <v>0</v>
      </c>
      <c r="X7365" s="8">
        <f t="shared" si="462"/>
        <v>1.3662220000000005</v>
      </c>
      <c r="Y7365">
        <f t="shared" si="463"/>
        <v>0</v>
      </c>
    </row>
    <row r="7366" spans="20:25" x14ac:dyDescent="0.25">
      <c r="T7366" s="7">
        <v>45187.90625</v>
      </c>
      <c r="U7366">
        <v>2.2599999999999998</v>
      </c>
      <c r="V7366" s="8">
        <f t="shared" si="460"/>
        <v>0</v>
      </c>
      <c r="W7366" s="9">
        <f t="shared" si="461"/>
        <v>0</v>
      </c>
      <c r="X7366" s="8">
        <f t="shared" si="462"/>
        <v>1.4908540000000001</v>
      </c>
      <c r="Y7366">
        <f t="shared" si="463"/>
        <v>0</v>
      </c>
    </row>
    <row r="7367" spans="20:25" x14ac:dyDescent="0.25">
      <c r="T7367" s="7">
        <v>45187.916666666664</v>
      </c>
      <c r="U7367">
        <v>2.2200000000000002</v>
      </c>
      <c r="V7367" s="8">
        <f t="shared" si="460"/>
        <v>0</v>
      </c>
      <c r="W7367" s="9">
        <f t="shared" si="461"/>
        <v>0</v>
      </c>
      <c r="X7367" s="8">
        <f t="shared" si="462"/>
        <v>1.4285380000000005</v>
      </c>
      <c r="Y7367">
        <f t="shared" si="463"/>
        <v>0</v>
      </c>
    </row>
    <row r="7368" spans="20:25" x14ac:dyDescent="0.25">
      <c r="T7368" s="7">
        <v>45187.927083333336</v>
      </c>
      <c r="U7368">
        <v>2.15</v>
      </c>
      <c r="V7368" s="8">
        <f t="shared" si="460"/>
        <v>0</v>
      </c>
      <c r="W7368" s="9">
        <f t="shared" si="461"/>
        <v>0</v>
      </c>
      <c r="X7368" s="8">
        <f t="shared" si="462"/>
        <v>1.3194850000000002</v>
      </c>
      <c r="Y7368">
        <f t="shared" si="463"/>
        <v>0</v>
      </c>
    </row>
    <row r="7369" spans="20:25" x14ac:dyDescent="0.25">
      <c r="T7369" s="7">
        <v>45187.9375</v>
      </c>
      <c r="U7369">
        <v>2.17</v>
      </c>
      <c r="V7369" s="8">
        <f t="shared" si="460"/>
        <v>0</v>
      </c>
      <c r="W7369" s="9">
        <f t="shared" si="461"/>
        <v>0</v>
      </c>
      <c r="X7369" s="8">
        <f t="shared" si="462"/>
        <v>1.3506430000000003</v>
      </c>
      <c r="Y7369">
        <f t="shared" si="463"/>
        <v>0</v>
      </c>
    </row>
    <row r="7370" spans="20:25" x14ac:dyDescent="0.25">
      <c r="T7370" s="7">
        <v>45187.947916666664</v>
      </c>
      <c r="U7370">
        <v>2.13</v>
      </c>
      <c r="V7370" s="8">
        <f t="shared" si="460"/>
        <v>0</v>
      </c>
      <c r="W7370" s="9">
        <f t="shared" si="461"/>
        <v>0</v>
      </c>
      <c r="X7370" s="8">
        <f t="shared" si="462"/>
        <v>1.2883270000000002</v>
      </c>
      <c r="Y7370">
        <f t="shared" si="463"/>
        <v>0</v>
      </c>
    </row>
    <row r="7371" spans="20:25" x14ac:dyDescent="0.25">
      <c r="T7371" s="7">
        <v>45187.958333333336</v>
      </c>
      <c r="U7371">
        <v>2.1800000000000002</v>
      </c>
      <c r="V7371" s="8">
        <f t="shared" si="460"/>
        <v>0</v>
      </c>
      <c r="W7371" s="9">
        <f t="shared" si="461"/>
        <v>0</v>
      </c>
      <c r="X7371" s="8">
        <f t="shared" si="462"/>
        <v>1.3662220000000005</v>
      </c>
      <c r="Y7371">
        <f t="shared" si="463"/>
        <v>0</v>
      </c>
    </row>
    <row r="7372" spans="20:25" x14ac:dyDescent="0.25">
      <c r="T7372" s="7">
        <v>45187.96875</v>
      </c>
      <c r="U7372">
        <v>2.0699999999999998</v>
      </c>
      <c r="V7372" s="8">
        <f t="shared" si="460"/>
        <v>0</v>
      </c>
      <c r="W7372" s="9">
        <f t="shared" si="461"/>
        <v>0</v>
      </c>
      <c r="X7372" s="8">
        <f t="shared" si="462"/>
        <v>1.1948530000000002</v>
      </c>
      <c r="Y7372">
        <f t="shared" si="463"/>
        <v>0</v>
      </c>
    </row>
    <row r="7373" spans="20:25" x14ac:dyDescent="0.25">
      <c r="T7373" s="7">
        <v>45187.979166666664</v>
      </c>
      <c r="U7373">
        <v>2.1</v>
      </c>
      <c r="V7373" s="8">
        <f t="shared" si="460"/>
        <v>0</v>
      </c>
      <c r="W7373" s="9">
        <f t="shared" si="461"/>
        <v>0</v>
      </c>
      <c r="X7373" s="8">
        <f t="shared" si="462"/>
        <v>1.2415900000000004</v>
      </c>
      <c r="Y7373">
        <f t="shared" si="463"/>
        <v>0</v>
      </c>
    </row>
    <row r="7374" spans="20:25" x14ac:dyDescent="0.25">
      <c r="T7374" s="7">
        <v>45187.989583333336</v>
      </c>
      <c r="U7374">
        <v>2.04</v>
      </c>
      <c r="V7374" s="8">
        <f t="shared" si="460"/>
        <v>0</v>
      </c>
      <c r="W7374" s="9">
        <f t="shared" si="461"/>
        <v>0</v>
      </c>
      <c r="X7374" s="8">
        <f t="shared" si="462"/>
        <v>1.1481160000000004</v>
      </c>
      <c r="Y7374">
        <f t="shared" si="463"/>
        <v>0</v>
      </c>
    </row>
    <row r="7375" spans="20:25" x14ac:dyDescent="0.25">
      <c r="T7375" s="7">
        <v>45188</v>
      </c>
      <c r="U7375">
        <v>2.06</v>
      </c>
      <c r="V7375" s="8">
        <f t="shared" si="460"/>
        <v>0</v>
      </c>
      <c r="W7375" s="9">
        <f t="shared" si="461"/>
        <v>0</v>
      </c>
      <c r="X7375" s="8">
        <f t="shared" si="462"/>
        <v>1.1792740000000004</v>
      </c>
      <c r="Y7375">
        <f t="shared" si="463"/>
        <v>0</v>
      </c>
    </row>
    <row r="7376" spans="20:25" x14ac:dyDescent="0.25">
      <c r="T7376" s="7">
        <v>45188.010416666664</v>
      </c>
      <c r="U7376">
        <v>2.08</v>
      </c>
      <c r="V7376" s="8">
        <f t="shared" si="460"/>
        <v>0</v>
      </c>
      <c r="W7376" s="9">
        <f t="shared" si="461"/>
        <v>0</v>
      </c>
      <c r="X7376" s="8">
        <f t="shared" si="462"/>
        <v>1.2104320000000004</v>
      </c>
      <c r="Y7376">
        <f t="shared" si="463"/>
        <v>0</v>
      </c>
    </row>
    <row r="7377" spans="20:25" x14ac:dyDescent="0.25">
      <c r="T7377" s="7">
        <v>45188.020833333336</v>
      </c>
      <c r="U7377">
        <v>2.0699999999999998</v>
      </c>
      <c r="V7377" s="8">
        <f t="shared" si="460"/>
        <v>0</v>
      </c>
      <c r="W7377" s="9">
        <f t="shared" si="461"/>
        <v>0</v>
      </c>
      <c r="X7377" s="8">
        <f t="shared" si="462"/>
        <v>1.1948530000000002</v>
      </c>
      <c r="Y7377">
        <f t="shared" si="463"/>
        <v>0</v>
      </c>
    </row>
    <row r="7378" spans="20:25" x14ac:dyDescent="0.25">
      <c r="T7378" s="7">
        <v>45188.03125</v>
      </c>
      <c r="U7378">
        <v>2.08</v>
      </c>
      <c r="V7378" s="8">
        <f t="shared" si="460"/>
        <v>0</v>
      </c>
      <c r="W7378" s="9">
        <f t="shared" si="461"/>
        <v>0</v>
      </c>
      <c r="X7378" s="8">
        <f t="shared" si="462"/>
        <v>1.2104320000000004</v>
      </c>
      <c r="Y7378">
        <f t="shared" si="463"/>
        <v>0</v>
      </c>
    </row>
    <row r="7379" spans="20:25" x14ac:dyDescent="0.25">
      <c r="T7379" s="7">
        <v>45188.041666666664</v>
      </c>
      <c r="U7379">
        <v>2.0699999999999998</v>
      </c>
      <c r="V7379" s="8">
        <f t="shared" si="460"/>
        <v>0</v>
      </c>
      <c r="W7379" s="9">
        <f t="shared" si="461"/>
        <v>0</v>
      </c>
      <c r="X7379" s="8">
        <f t="shared" si="462"/>
        <v>1.1948530000000002</v>
      </c>
      <c r="Y7379">
        <f t="shared" si="463"/>
        <v>0</v>
      </c>
    </row>
    <row r="7380" spans="20:25" x14ac:dyDescent="0.25">
      <c r="T7380" s="7">
        <v>45188.052083333336</v>
      </c>
      <c r="U7380">
        <v>2.0699999999999998</v>
      </c>
      <c r="V7380" s="8">
        <f t="shared" si="460"/>
        <v>0</v>
      </c>
      <c r="W7380" s="9">
        <f t="shared" si="461"/>
        <v>0</v>
      </c>
      <c r="X7380" s="8">
        <f t="shared" si="462"/>
        <v>1.1948530000000002</v>
      </c>
      <c r="Y7380">
        <f t="shared" si="463"/>
        <v>0</v>
      </c>
    </row>
    <row r="7381" spans="20:25" x14ac:dyDescent="0.25">
      <c r="T7381" s="7">
        <v>45188.0625</v>
      </c>
      <c r="U7381">
        <v>2.02</v>
      </c>
      <c r="V7381" s="8">
        <f t="shared" si="460"/>
        <v>0</v>
      </c>
      <c r="W7381" s="9">
        <f t="shared" si="461"/>
        <v>0</v>
      </c>
      <c r="X7381" s="8">
        <f t="shared" si="462"/>
        <v>1.1169580000000003</v>
      </c>
      <c r="Y7381">
        <f t="shared" si="463"/>
        <v>0</v>
      </c>
    </row>
    <row r="7382" spans="20:25" x14ac:dyDescent="0.25">
      <c r="T7382" s="7">
        <v>45188.072916666664</v>
      </c>
      <c r="U7382">
        <v>2</v>
      </c>
      <c r="V7382" s="8">
        <f t="shared" si="460"/>
        <v>0</v>
      </c>
      <c r="W7382" s="9">
        <f t="shared" si="461"/>
        <v>0</v>
      </c>
      <c r="X7382" s="8">
        <f t="shared" si="462"/>
        <v>1.0858000000000003</v>
      </c>
      <c r="Y7382">
        <f t="shared" si="463"/>
        <v>0</v>
      </c>
    </row>
    <row r="7383" spans="20:25" x14ac:dyDescent="0.25">
      <c r="T7383" s="7">
        <v>45188.083333333336</v>
      </c>
      <c r="U7383">
        <v>2.0099999999999998</v>
      </c>
      <c r="V7383" s="8">
        <f t="shared" si="460"/>
        <v>0</v>
      </c>
      <c r="W7383" s="9">
        <f t="shared" si="461"/>
        <v>0</v>
      </c>
      <c r="X7383" s="8">
        <f t="shared" si="462"/>
        <v>1.1013790000000001</v>
      </c>
      <c r="Y7383">
        <f t="shared" si="463"/>
        <v>0</v>
      </c>
    </row>
    <row r="7384" spans="20:25" x14ac:dyDescent="0.25">
      <c r="T7384" s="7">
        <v>45188.09375</v>
      </c>
      <c r="U7384">
        <v>2</v>
      </c>
      <c r="V7384" s="8">
        <f t="shared" si="460"/>
        <v>0</v>
      </c>
      <c r="W7384" s="9">
        <f t="shared" si="461"/>
        <v>0</v>
      </c>
      <c r="X7384" s="8">
        <f t="shared" si="462"/>
        <v>1.0858000000000003</v>
      </c>
      <c r="Y7384">
        <f t="shared" si="463"/>
        <v>0</v>
      </c>
    </row>
    <row r="7385" spans="20:25" x14ac:dyDescent="0.25">
      <c r="T7385" s="7">
        <v>45188.104166666664</v>
      </c>
      <c r="U7385">
        <v>2.0299999999999998</v>
      </c>
      <c r="V7385" s="8">
        <f t="shared" si="460"/>
        <v>0</v>
      </c>
      <c r="W7385" s="9">
        <f t="shared" si="461"/>
        <v>0</v>
      </c>
      <c r="X7385" s="8">
        <f t="shared" si="462"/>
        <v>1.1325370000000001</v>
      </c>
      <c r="Y7385">
        <f t="shared" si="463"/>
        <v>0</v>
      </c>
    </row>
    <row r="7386" spans="20:25" x14ac:dyDescent="0.25">
      <c r="T7386" s="7">
        <v>45188.114583333336</v>
      </c>
      <c r="U7386">
        <v>2</v>
      </c>
      <c r="V7386" s="8">
        <f t="shared" si="460"/>
        <v>0</v>
      </c>
      <c r="W7386" s="9">
        <f t="shared" si="461"/>
        <v>0</v>
      </c>
      <c r="X7386" s="8">
        <f t="shared" si="462"/>
        <v>1.0858000000000003</v>
      </c>
      <c r="Y7386">
        <f t="shared" si="463"/>
        <v>0</v>
      </c>
    </row>
    <row r="7387" spans="20:25" x14ac:dyDescent="0.25">
      <c r="T7387" s="7">
        <v>45188.125</v>
      </c>
      <c r="U7387">
        <v>2.02</v>
      </c>
      <c r="V7387" s="8">
        <f t="shared" si="460"/>
        <v>0</v>
      </c>
      <c r="W7387" s="9">
        <f t="shared" si="461"/>
        <v>0</v>
      </c>
      <c r="X7387" s="8">
        <f t="shared" si="462"/>
        <v>1.1169580000000003</v>
      </c>
      <c r="Y7387">
        <f t="shared" si="463"/>
        <v>0</v>
      </c>
    </row>
    <row r="7388" spans="20:25" x14ac:dyDescent="0.25">
      <c r="T7388" s="7">
        <v>45188.135416666664</v>
      </c>
      <c r="U7388">
        <v>1.97</v>
      </c>
      <c r="V7388" s="8">
        <f t="shared" si="460"/>
        <v>0</v>
      </c>
      <c r="W7388" s="9">
        <f t="shared" si="461"/>
        <v>0</v>
      </c>
      <c r="X7388" s="8">
        <f t="shared" si="462"/>
        <v>1.0390630000000001</v>
      </c>
      <c r="Y7388">
        <f t="shared" si="463"/>
        <v>0</v>
      </c>
    </row>
    <row r="7389" spans="20:25" x14ac:dyDescent="0.25">
      <c r="T7389" s="7">
        <v>45188.145833333336</v>
      </c>
      <c r="U7389">
        <v>1.99</v>
      </c>
      <c r="V7389" s="8">
        <f t="shared" si="460"/>
        <v>0</v>
      </c>
      <c r="W7389" s="9">
        <f t="shared" si="461"/>
        <v>0</v>
      </c>
      <c r="X7389" s="8">
        <f t="shared" si="462"/>
        <v>1.0702210000000001</v>
      </c>
      <c r="Y7389">
        <f t="shared" si="463"/>
        <v>0</v>
      </c>
    </row>
    <row r="7390" spans="20:25" x14ac:dyDescent="0.25">
      <c r="T7390" s="7">
        <v>45188.15625</v>
      </c>
      <c r="U7390">
        <v>1.94</v>
      </c>
      <c r="V7390" s="8">
        <f t="shared" si="460"/>
        <v>0</v>
      </c>
      <c r="W7390" s="9">
        <f t="shared" si="461"/>
        <v>0</v>
      </c>
      <c r="X7390" s="8">
        <f t="shared" si="462"/>
        <v>0.99232600000000026</v>
      </c>
      <c r="Y7390">
        <f t="shared" si="463"/>
        <v>0</v>
      </c>
    </row>
    <row r="7391" spans="20:25" x14ac:dyDescent="0.25">
      <c r="T7391" s="7">
        <v>45188.166666666664</v>
      </c>
      <c r="U7391">
        <v>1.95</v>
      </c>
      <c r="V7391" s="8">
        <f t="shared" si="460"/>
        <v>0</v>
      </c>
      <c r="W7391" s="9">
        <f t="shared" si="461"/>
        <v>0</v>
      </c>
      <c r="X7391" s="8">
        <f t="shared" si="462"/>
        <v>1.0079050000000001</v>
      </c>
      <c r="Y7391">
        <f t="shared" si="463"/>
        <v>0</v>
      </c>
    </row>
    <row r="7392" spans="20:25" x14ac:dyDescent="0.25">
      <c r="T7392" s="7">
        <v>45188.177083333336</v>
      </c>
      <c r="U7392">
        <v>1.88</v>
      </c>
      <c r="V7392" s="8">
        <f t="shared" si="460"/>
        <v>0</v>
      </c>
      <c r="W7392" s="9">
        <f t="shared" si="461"/>
        <v>0</v>
      </c>
      <c r="X7392" s="8">
        <f t="shared" si="462"/>
        <v>0.89885200000000021</v>
      </c>
      <c r="Y7392">
        <f t="shared" si="463"/>
        <v>0</v>
      </c>
    </row>
    <row r="7393" spans="20:25" x14ac:dyDescent="0.25">
      <c r="T7393" s="7">
        <v>45188.1875</v>
      </c>
      <c r="U7393">
        <v>1.91</v>
      </c>
      <c r="V7393" s="8">
        <f t="shared" si="460"/>
        <v>0</v>
      </c>
      <c r="W7393" s="9">
        <f t="shared" si="461"/>
        <v>0</v>
      </c>
      <c r="X7393" s="8">
        <f t="shared" si="462"/>
        <v>0.94558900000000001</v>
      </c>
      <c r="Y7393">
        <f t="shared" si="463"/>
        <v>0</v>
      </c>
    </row>
    <row r="7394" spans="20:25" x14ac:dyDescent="0.25">
      <c r="T7394" s="7">
        <v>45188.197916666664</v>
      </c>
      <c r="U7394">
        <v>1.89</v>
      </c>
      <c r="V7394" s="8">
        <f t="shared" si="460"/>
        <v>0</v>
      </c>
      <c r="W7394" s="9">
        <f t="shared" si="461"/>
        <v>0</v>
      </c>
      <c r="X7394" s="8">
        <f t="shared" si="462"/>
        <v>0.91443099999999999</v>
      </c>
      <c r="Y7394">
        <f t="shared" si="463"/>
        <v>0</v>
      </c>
    </row>
    <row r="7395" spans="20:25" x14ac:dyDescent="0.25">
      <c r="T7395" s="7">
        <v>45188.208333333336</v>
      </c>
      <c r="U7395">
        <v>1.96</v>
      </c>
      <c r="V7395" s="8">
        <f t="shared" si="460"/>
        <v>0</v>
      </c>
      <c r="W7395" s="9">
        <f t="shared" si="461"/>
        <v>0</v>
      </c>
      <c r="X7395" s="8">
        <f t="shared" si="462"/>
        <v>1.0234840000000003</v>
      </c>
      <c r="Y7395">
        <f t="shared" si="463"/>
        <v>0</v>
      </c>
    </row>
    <row r="7396" spans="20:25" x14ac:dyDescent="0.25">
      <c r="T7396" s="7">
        <v>45188.21875</v>
      </c>
      <c r="U7396">
        <v>1.91</v>
      </c>
      <c r="V7396" s="8">
        <f t="shared" si="460"/>
        <v>0</v>
      </c>
      <c r="W7396" s="9">
        <f t="shared" si="461"/>
        <v>0</v>
      </c>
      <c r="X7396" s="8">
        <f t="shared" si="462"/>
        <v>0.94558900000000001</v>
      </c>
      <c r="Y7396">
        <f t="shared" si="463"/>
        <v>0</v>
      </c>
    </row>
    <row r="7397" spans="20:25" x14ac:dyDescent="0.25">
      <c r="T7397" s="7">
        <v>45188.229166666664</v>
      </c>
      <c r="U7397">
        <v>1.88</v>
      </c>
      <c r="V7397" s="8">
        <f t="shared" si="460"/>
        <v>0</v>
      </c>
      <c r="W7397" s="9">
        <f t="shared" si="461"/>
        <v>0</v>
      </c>
      <c r="X7397" s="8">
        <f t="shared" si="462"/>
        <v>0.89885200000000021</v>
      </c>
      <c r="Y7397">
        <f t="shared" si="463"/>
        <v>0</v>
      </c>
    </row>
    <row r="7398" spans="20:25" x14ac:dyDescent="0.25">
      <c r="T7398" s="7">
        <v>45188.239583333336</v>
      </c>
      <c r="U7398">
        <v>1.92</v>
      </c>
      <c r="V7398" s="8">
        <f t="shared" si="460"/>
        <v>0</v>
      </c>
      <c r="W7398" s="9">
        <f t="shared" si="461"/>
        <v>0</v>
      </c>
      <c r="X7398" s="8">
        <f t="shared" si="462"/>
        <v>0.96116800000000024</v>
      </c>
      <c r="Y7398">
        <f t="shared" si="463"/>
        <v>0</v>
      </c>
    </row>
    <row r="7399" spans="20:25" x14ac:dyDescent="0.25">
      <c r="T7399" s="7">
        <v>45188.25</v>
      </c>
      <c r="U7399">
        <v>1.86</v>
      </c>
      <c r="V7399" s="8">
        <f t="shared" si="460"/>
        <v>0</v>
      </c>
      <c r="W7399" s="9">
        <f t="shared" si="461"/>
        <v>0</v>
      </c>
      <c r="X7399" s="8">
        <f t="shared" si="462"/>
        <v>0.86769400000000063</v>
      </c>
      <c r="Y7399">
        <f t="shared" si="463"/>
        <v>0</v>
      </c>
    </row>
    <row r="7400" spans="20:25" x14ac:dyDescent="0.25">
      <c r="T7400" s="7">
        <v>45188.260416666664</v>
      </c>
      <c r="U7400">
        <v>1.87</v>
      </c>
      <c r="V7400" s="8">
        <f t="shared" si="460"/>
        <v>0</v>
      </c>
      <c r="W7400" s="9">
        <f t="shared" si="461"/>
        <v>0</v>
      </c>
      <c r="X7400" s="8">
        <f t="shared" si="462"/>
        <v>0.88327300000000042</v>
      </c>
      <c r="Y7400">
        <f t="shared" si="463"/>
        <v>0</v>
      </c>
    </row>
    <row r="7401" spans="20:25" x14ac:dyDescent="0.25">
      <c r="T7401" s="7">
        <v>45188.270833333336</v>
      </c>
      <c r="U7401">
        <v>1.85</v>
      </c>
      <c r="V7401" s="8">
        <f t="shared" si="460"/>
        <v>0</v>
      </c>
      <c r="W7401" s="9">
        <f t="shared" si="461"/>
        <v>0</v>
      </c>
      <c r="X7401" s="8">
        <f t="shared" si="462"/>
        <v>0.8521150000000004</v>
      </c>
      <c r="Y7401">
        <f t="shared" si="463"/>
        <v>0</v>
      </c>
    </row>
    <row r="7402" spans="20:25" x14ac:dyDescent="0.25">
      <c r="T7402" s="7">
        <v>45188.28125</v>
      </c>
      <c r="U7402">
        <v>1.84</v>
      </c>
      <c r="V7402" s="8">
        <f t="shared" si="460"/>
        <v>0</v>
      </c>
      <c r="W7402" s="9">
        <f t="shared" si="461"/>
        <v>0</v>
      </c>
      <c r="X7402" s="8">
        <f t="shared" si="462"/>
        <v>0.83653600000000061</v>
      </c>
      <c r="Y7402">
        <f t="shared" si="463"/>
        <v>0</v>
      </c>
    </row>
    <row r="7403" spans="20:25" x14ac:dyDescent="0.25">
      <c r="T7403" s="7">
        <v>45188.291666666664</v>
      </c>
      <c r="U7403">
        <v>1.85</v>
      </c>
      <c r="V7403" s="8">
        <f t="shared" si="460"/>
        <v>0</v>
      </c>
      <c r="W7403" s="9">
        <f t="shared" si="461"/>
        <v>0</v>
      </c>
      <c r="X7403" s="8">
        <f t="shared" si="462"/>
        <v>0.8521150000000004</v>
      </c>
      <c r="Y7403">
        <f t="shared" si="463"/>
        <v>0</v>
      </c>
    </row>
    <row r="7404" spans="20:25" x14ac:dyDescent="0.25">
      <c r="T7404" s="7">
        <v>45188.302083333336</v>
      </c>
      <c r="U7404">
        <v>1.84</v>
      </c>
      <c r="V7404" s="8">
        <f t="shared" si="460"/>
        <v>0</v>
      </c>
      <c r="W7404" s="9">
        <f t="shared" si="461"/>
        <v>0</v>
      </c>
      <c r="X7404" s="8">
        <f t="shared" si="462"/>
        <v>0.83653600000000061</v>
      </c>
      <c r="Y7404">
        <f t="shared" si="463"/>
        <v>0</v>
      </c>
    </row>
    <row r="7405" spans="20:25" x14ac:dyDescent="0.25">
      <c r="T7405" s="7">
        <v>45188.3125</v>
      </c>
      <c r="U7405">
        <v>1.8</v>
      </c>
      <c r="V7405" s="8">
        <f t="shared" si="460"/>
        <v>0</v>
      </c>
      <c r="W7405" s="9">
        <f t="shared" si="461"/>
        <v>0</v>
      </c>
      <c r="X7405" s="8">
        <f t="shared" si="462"/>
        <v>0.77422000000000057</v>
      </c>
      <c r="Y7405">
        <f t="shared" si="463"/>
        <v>0</v>
      </c>
    </row>
    <row r="7406" spans="20:25" x14ac:dyDescent="0.25">
      <c r="T7406" s="7">
        <v>45188.322916666664</v>
      </c>
      <c r="U7406">
        <v>1.79</v>
      </c>
      <c r="V7406" s="8">
        <f t="shared" si="460"/>
        <v>0</v>
      </c>
      <c r="W7406" s="9">
        <f t="shared" si="461"/>
        <v>0</v>
      </c>
      <c r="X7406" s="8">
        <f t="shared" si="462"/>
        <v>0.75864100000000034</v>
      </c>
      <c r="Y7406">
        <f t="shared" si="463"/>
        <v>0</v>
      </c>
    </row>
    <row r="7407" spans="20:25" x14ac:dyDescent="0.25">
      <c r="T7407" s="7">
        <v>45188.333333333336</v>
      </c>
      <c r="U7407">
        <v>1.77</v>
      </c>
      <c r="V7407" s="8">
        <f t="shared" si="460"/>
        <v>0</v>
      </c>
      <c r="W7407" s="9">
        <f t="shared" si="461"/>
        <v>0</v>
      </c>
      <c r="X7407" s="8">
        <f t="shared" si="462"/>
        <v>0.72748300000000032</v>
      </c>
      <c r="Y7407">
        <f t="shared" si="463"/>
        <v>0</v>
      </c>
    </row>
    <row r="7408" spans="20:25" x14ac:dyDescent="0.25">
      <c r="T7408" s="7">
        <v>45188.34375</v>
      </c>
      <c r="U7408">
        <v>1.77</v>
      </c>
      <c r="V7408" s="8">
        <f t="shared" si="460"/>
        <v>0</v>
      </c>
      <c r="W7408" s="9">
        <f t="shared" si="461"/>
        <v>0</v>
      </c>
      <c r="X7408" s="8">
        <f t="shared" si="462"/>
        <v>0.72748300000000032</v>
      </c>
      <c r="Y7408">
        <f t="shared" si="463"/>
        <v>0</v>
      </c>
    </row>
    <row r="7409" spans="20:25" x14ac:dyDescent="0.25">
      <c r="T7409" s="7">
        <v>45188.354166666664</v>
      </c>
      <c r="U7409">
        <v>1.76</v>
      </c>
      <c r="V7409" s="8">
        <f t="shared" si="460"/>
        <v>0</v>
      </c>
      <c r="W7409" s="9">
        <f t="shared" si="461"/>
        <v>0</v>
      </c>
      <c r="X7409" s="8">
        <f t="shared" si="462"/>
        <v>0.71190400000000054</v>
      </c>
      <c r="Y7409">
        <f t="shared" si="463"/>
        <v>0</v>
      </c>
    </row>
    <row r="7410" spans="20:25" x14ac:dyDescent="0.25">
      <c r="T7410" s="7">
        <v>45188.364583333336</v>
      </c>
      <c r="U7410">
        <v>1.8</v>
      </c>
      <c r="V7410" s="8">
        <f t="shared" si="460"/>
        <v>0</v>
      </c>
      <c r="W7410" s="9">
        <f t="shared" si="461"/>
        <v>0</v>
      </c>
      <c r="X7410" s="8">
        <f t="shared" si="462"/>
        <v>0.77422000000000057</v>
      </c>
      <c r="Y7410">
        <f t="shared" si="463"/>
        <v>0</v>
      </c>
    </row>
    <row r="7411" spans="20:25" x14ac:dyDescent="0.25">
      <c r="T7411" s="7">
        <v>45188.375</v>
      </c>
      <c r="U7411">
        <v>1.78</v>
      </c>
      <c r="V7411" s="8">
        <f t="shared" si="460"/>
        <v>0</v>
      </c>
      <c r="W7411" s="9">
        <f t="shared" si="461"/>
        <v>0</v>
      </c>
      <c r="X7411" s="8">
        <f t="shared" si="462"/>
        <v>0.74306200000000056</v>
      </c>
      <c r="Y7411">
        <f t="shared" si="463"/>
        <v>0</v>
      </c>
    </row>
    <row r="7412" spans="20:25" x14ac:dyDescent="0.25">
      <c r="T7412" s="7">
        <v>45188.385416666664</v>
      </c>
      <c r="U7412">
        <v>1.77</v>
      </c>
      <c r="V7412" s="8">
        <f t="shared" si="460"/>
        <v>0</v>
      </c>
      <c r="W7412" s="9">
        <f t="shared" si="461"/>
        <v>0</v>
      </c>
      <c r="X7412" s="8">
        <f t="shared" si="462"/>
        <v>0.72748300000000032</v>
      </c>
      <c r="Y7412">
        <f t="shared" si="463"/>
        <v>0</v>
      </c>
    </row>
    <row r="7413" spans="20:25" x14ac:dyDescent="0.25">
      <c r="T7413" s="7">
        <v>45188.395833333336</v>
      </c>
      <c r="U7413">
        <v>1.75</v>
      </c>
      <c r="V7413" s="8">
        <f t="shared" si="460"/>
        <v>0</v>
      </c>
      <c r="W7413" s="9">
        <f t="shared" si="461"/>
        <v>0</v>
      </c>
      <c r="X7413" s="8">
        <f t="shared" si="462"/>
        <v>0.6963250000000003</v>
      </c>
      <c r="Y7413">
        <f t="shared" si="463"/>
        <v>0</v>
      </c>
    </row>
    <row r="7414" spans="20:25" x14ac:dyDescent="0.25">
      <c r="T7414" s="7">
        <v>45188.40625</v>
      </c>
      <c r="U7414">
        <v>1.78</v>
      </c>
      <c r="V7414" s="8">
        <f t="shared" si="460"/>
        <v>0</v>
      </c>
      <c r="W7414" s="9">
        <f t="shared" si="461"/>
        <v>0</v>
      </c>
      <c r="X7414" s="8">
        <f t="shared" si="462"/>
        <v>0.74306200000000056</v>
      </c>
      <c r="Y7414">
        <f t="shared" si="463"/>
        <v>0</v>
      </c>
    </row>
    <row r="7415" spans="20:25" x14ac:dyDescent="0.25">
      <c r="T7415" s="7">
        <v>45188.416666666664</v>
      </c>
      <c r="U7415">
        <v>1.77</v>
      </c>
      <c r="V7415" s="8">
        <f t="shared" si="460"/>
        <v>0</v>
      </c>
      <c r="W7415" s="9">
        <f t="shared" si="461"/>
        <v>0</v>
      </c>
      <c r="X7415" s="8">
        <f t="shared" si="462"/>
        <v>0.72748300000000032</v>
      </c>
      <c r="Y7415">
        <f t="shared" si="463"/>
        <v>0</v>
      </c>
    </row>
    <row r="7416" spans="20:25" x14ac:dyDescent="0.25">
      <c r="T7416" s="7">
        <v>45188.427083333336</v>
      </c>
      <c r="U7416">
        <v>1.8</v>
      </c>
      <c r="V7416" s="8">
        <f t="shared" si="460"/>
        <v>0</v>
      </c>
      <c r="W7416" s="9">
        <f t="shared" si="461"/>
        <v>0</v>
      </c>
      <c r="X7416" s="8">
        <f t="shared" si="462"/>
        <v>0.77422000000000057</v>
      </c>
      <c r="Y7416">
        <f t="shared" si="463"/>
        <v>0</v>
      </c>
    </row>
    <row r="7417" spans="20:25" x14ac:dyDescent="0.25">
      <c r="T7417" s="7">
        <v>45188.4375</v>
      </c>
      <c r="U7417">
        <v>1.85</v>
      </c>
      <c r="V7417" s="8">
        <f t="shared" si="460"/>
        <v>0</v>
      </c>
      <c r="W7417" s="9">
        <f t="shared" si="461"/>
        <v>0</v>
      </c>
      <c r="X7417" s="8">
        <f t="shared" si="462"/>
        <v>0.8521150000000004</v>
      </c>
      <c r="Y7417">
        <f t="shared" si="463"/>
        <v>0</v>
      </c>
    </row>
    <row r="7418" spans="20:25" x14ac:dyDescent="0.25">
      <c r="T7418" s="7">
        <v>45188.447916666664</v>
      </c>
      <c r="U7418">
        <v>1.86</v>
      </c>
      <c r="V7418" s="8">
        <f t="shared" si="460"/>
        <v>0</v>
      </c>
      <c r="W7418" s="9">
        <f t="shared" si="461"/>
        <v>0</v>
      </c>
      <c r="X7418" s="8">
        <f t="shared" si="462"/>
        <v>0.86769400000000063</v>
      </c>
      <c r="Y7418">
        <f t="shared" si="463"/>
        <v>0</v>
      </c>
    </row>
    <row r="7419" spans="20:25" x14ac:dyDescent="0.25">
      <c r="T7419" s="7">
        <v>45188.458333333336</v>
      </c>
      <c r="U7419">
        <v>2.0299999999999998</v>
      </c>
      <c r="V7419" s="8">
        <f t="shared" si="460"/>
        <v>0</v>
      </c>
      <c r="W7419" s="9">
        <f t="shared" si="461"/>
        <v>0</v>
      </c>
      <c r="X7419" s="8">
        <f t="shared" si="462"/>
        <v>1.1325370000000001</v>
      </c>
      <c r="Y7419">
        <f t="shared" si="463"/>
        <v>0</v>
      </c>
    </row>
    <row r="7420" spans="20:25" x14ac:dyDescent="0.25">
      <c r="T7420" s="7">
        <v>45188.46875</v>
      </c>
      <c r="U7420">
        <v>1.97</v>
      </c>
      <c r="V7420" s="8">
        <f t="shared" si="460"/>
        <v>0</v>
      </c>
      <c r="W7420" s="9">
        <f t="shared" si="461"/>
        <v>0</v>
      </c>
      <c r="X7420" s="8">
        <f t="shared" si="462"/>
        <v>1.0390630000000001</v>
      </c>
      <c r="Y7420">
        <f t="shared" si="463"/>
        <v>0</v>
      </c>
    </row>
    <row r="7421" spans="20:25" x14ac:dyDescent="0.25">
      <c r="T7421" s="7">
        <v>45188.479166666664</v>
      </c>
      <c r="U7421">
        <v>2.14</v>
      </c>
      <c r="V7421" s="8">
        <f t="shared" si="460"/>
        <v>0</v>
      </c>
      <c r="W7421" s="9">
        <f t="shared" si="461"/>
        <v>0</v>
      </c>
      <c r="X7421" s="8">
        <f t="shared" si="462"/>
        <v>1.3039060000000005</v>
      </c>
      <c r="Y7421">
        <f t="shared" si="463"/>
        <v>0</v>
      </c>
    </row>
    <row r="7422" spans="20:25" x14ac:dyDescent="0.25">
      <c r="T7422" s="7">
        <v>45188.489583333336</v>
      </c>
      <c r="U7422">
        <v>2.04</v>
      </c>
      <c r="V7422" s="8">
        <f t="shared" si="460"/>
        <v>0</v>
      </c>
      <c r="W7422" s="9">
        <f t="shared" si="461"/>
        <v>0</v>
      </c>
      <c r="X7422" s="8">
        <f t="shared" si="462"/>
        <v>1.1481160000000004</v>
      </c>
      <c r="Y7422">
        <f t="shared" si="463"/>
        <v>0</v>
      </c>
    </row>
    <row r="7423" spans="20:25" x14ac:dyDescent="0.25">
      <c r="T7423" s="7">
        <v>45188.5</v>
      </c>
      <c r="U7423">
        <v>2.14</v>
      </c>
      <c r="V7423" s="8">
        <f t="shared" si="460"/>
        <v>0</v>
      </c>
      <c r="W7423" s="9">
        <f t="shared" si="461"/>
        <v>0</v>
      </c>
      <c r="X7423" s="8">
        <f t="shared" si="462"/>
        <v>1.3039060000000005</v>
      </c>
      <c r="Y7423">
        <f t="shared" si="463"/>
        <v>0</v>
      </c>
    </row>
    <row r="7424" spans="20:25" x14ac:dyDescent="0.25">
      <c r="T7424" s="7">
        <v>45188.510416666664</v>
      </c>
      <c r="U7424">
        <v>2.1800000000000002</v>
      </c>
      <c r="V7424" s="8">
        <f t="shared" si="460"/>
        <v>0</v>
      </c>
      <c r="W7424" s="9">
        <f t="shared" si="461"/>
        <v>0</v>
      </c>
      <c r="X7424" s="8">
        <f t="shared" si="462"/>
        <v>1.3662220000000005</v>
      </c>
      <c r="Y7424">
        <f t="shared" si="463"/>
        <v>0</v>
      </c>
    </row>
    <row r="7425" spans="20:25" x14ac:dyDescent="0.25">
      <c r="T7425" s="7">
        <v>45188.520833333336</v>
      </c>
      <c r="U7425">
        <v>2.09</v>
      </c>
      <c r="V7425" s="8">
        <f t="shared" si="460"/>
        <v>0</v>
      </c>
      <c r="W7425" s="9">
        <f t="shared" si="461"/>
        <v>0</v>
      </c>
      <c r="X7425" s="8">
        <f t="shared" si="462"/>
        <v>1.2260110000000002</v>
      </c>
      <c r="Y7425">
        <f t="shared" si="463"/>
        <v>0</v>
      </c>
    </row>
    <row r="7426" spans="20:25" x14ac:dyDescent="0.25">
      <c r="T7426" s="7">
        <v>45188.53125</v>
      </c>
      <c r="U7426">
        <v>2.04</v>
      </c>
      <c r="V7426" s="8">
        <f t="shared" si="460"/>
        <v>0</v>
      </c>
      <c r="W7426" s="9">
        <f t="shared" si="461"/>
        <v>0</v>
      </c>
      <c r="X7426" s="8">
        <f t="shared" si="462"/>
        <v>1.1481160000000004</v>
      </c>
      <c r="Y7426">
        <f t="shared" si="463"/>
        <v>0</v>
      </c>
    </row>
    <row r="7427" spans="20:25" x14ac:dyDescent="0.25">
      <c r="T7427" s="7">
        <v>45188.541666666664</v>
      </c>
      <c r="U7427">
        <v>2.2200000000000002</v>
      </c>
      <c r="V7427" s="8">
        <f t="shared" ref="V7427:V7470" si="464">IF(2.7883*U7427-6.711&lt;0,0,2.7883*U7427-6.711)</f>
        <v>0</v>
      </c>
      <c r="W7427" s="9">
        <f t="shared" ref="W7427:W7470" si="465">IF(0.066*U7427-0.1651&lt;0,0,0.066*U7427-0.1651)</f>
        <v>0</v>
      </c>
      <c r="X7427" s="8">
        <f t="shared" ref="X7427:X7470" si="466">IF(1.5579*U7427-2.03&lt;0,0,1.5579*U7427-2.03)</f>
        <v>1.4285380000000005</v>
      </c>
      <c r="Y7427">
        <f t="shared" ref="Y7427:Y7470" si="467">IF(1.2304*U7427-6.1782&lt;0,0,1.2304*U7427-6.1782)</f>
        <v>0</v>
      </c>
    </row>
    <row r="7428" spans="20:25" x14ac:dyDescent="0.25">
      <c r="T7428" s="7">
        <v>45188.552083333336</v>
      </c>
      <c r="U7428">
        <v>2.14</v>
      </c>
      <c r="V7428" s="8">
        <f t="shared" si="464"/>
        <v>0</v>
      </c>
      <c r="W7428" s="9">
        <f t="shared" si="465"/>
        <v>0</v>
      </c>
      <c r="X7428" s="8">
        <f t="shared" si="466"/>
        <v>1.3039060000000005</v>
      </c>
      <c r="Y7428">
        <f t="shared" si="467"/>
        <v>0</v>
      </c>
    </row>
    <row r="7429" spans="20:25" x14ac:dyDescent="0.25">
      <c r="T7429" s="7">
        <v>45188.5625</v>
      </c>
      <c r="U7429">
        <v>2.21</v>
      </c>
      <c r="V7429" s="8">
        <f t="shared" si="464"/>
        <v>0</v>
      </c>
      <c r="W7429" s="9">
        <f t="shared" si="465"/>
        <v>0</v>
      </c>
      <c r="X7429" s="8">
        <f t="shared" si="466"/>
        <v>1.4129590000000003</v>
      </c>
      <c r="Y7429">
        <f t="shared" si="467"/>
        <v>0</v>
      </c>
    </row>
    <row r="7430" spans="20:25" x14ac:dyDescent="0.25">
      <c r="T7430" s="7">
        <v>45188.572916666664</v>
      </c>
      <c r="U7430">
        <v>2.14</v>
      </c>
      <c r="V7430" s="8">
        <f t="shared" si="464"/>
        <v>0</v>
      </c>
      <c r="W7430" s="9">
        <f t="shared" si="465"/>
        <v>0</v>
      </c>
      <c r="X7430" s="8">
        <f t="shared" si="466"/>
        <v>1.3039060000000005</v>
      </c>
      <c r="Y7430">
        <f t="shared" si="467"/>
        <v>0</v>
      </c>
    </row>
    <row r="7431" spans="20:25" x14ac:dyDescent="0.25">
      <c r="T7431" s="7">
        <v>45188.583333333336</v>
      </c>
      <c r="U7431">
        <v>2.16</v>
      </c>
      <c r="V7431" s="8">
        <f t="shared" si="464"/>
        <v>0</v>
      </c>
      <c r="W7431" s="9">
        <f t="shared" si="465"/>
        <v>0</v>
      </c>
      <c r="X7431" s="8">
        <f t="shared" si="466"/>
        <v>1.3350640000000005</v>
      </c>
      <c r="Y7431">
        <f t="shared" si="467"/>
        <v>0</v>
      </c>
    </row>
    <row r="7432" spans="20:25" x14ac:dyDescent="0.25">
      <c r="T7432" s="7">
        <v>45188.59375</v>
      </c>
      <c r="U7432">
        <v>2.2200000000000002</v>
      </c>
      <c r="V7432" s="8">
        <f t="shared" si="464"/>
        <v>0</v>
      </c>
      <c r="W7432" s="9">
        <f t="shared" si="465"/>
        <v>0</v>
      </c>
      <c r="X7432" s="8">
        <f t="shared" si="466"/>
        <v>1.4285380000000005</v>
      </c>
      <c r="Y7432">
        <f t="shared" si="467"/>
        <v>0</v>
      </c>
    </row>
    <row r="7433" spans="20:25" x14ac:dyDescent="0.25">
      <c r="T7433" s="7">
        <v>45188.604166666664</v>
      </c>
      <c r="U7433">
        <v>2.2599999999999998</v>
      </c>
      <c r="V7433" s="8">
        <f t="shared" si="464"/>
        <v>0</v>
      </c>
      <c r="W7433" s="9">
        <f t="shared" si="465"/>
        <v>0</v>
      </c>
      <c r="X7433" s="8">
        <f t="shared" si="466"/>
        <v>1.4908540000000001</v>
      </c>
      <c r="Y7433">
        <f t="shared" si="467"/>
        <v>0</v>
      </c>
    </row>
    <row r="7434" spans="20:25" x14ac:dyDescent="0.25">
      <c r="T7434" s="7">
        <v>45188.614583333336</v>
      </c>
      <c r="U7434">
        <v>2.14</v>
      </c>
      <c r="V7434" s="8">
        <f t="shared" si="464"/>
        <v>0</v>
      </c>
      <c r="W7434" s="9">
        <f t="shared" si="465"/>
        <v>0</v>
      </c>
      <c r="X7434" s="8">
        <f t="shared" si="466"/>
        <v>1.3039060000000005</v>
      </c>
      <c r="Y7434">
        <f t="shared" si="467"/>
        <v>0</v>
      </c>
    </row>
    <row r="7435" spans="20:25" x14ac:dyDescent="0.25">
      <c r="T7435" s="7">
        <v>45188.625</v>
      </c>
      <c r="U7435">
        <v>2.2000000000000002</v>
      </c>
      <c r="V7435" s="8">
        <f t="shared" si="464"/>
        <v>0</v>
      </c>
      <c r="W7435" s="9">
        <f t="shared" si="465"/>
        <v>0</v>
      </c>
      <c r="X7435" s="8">
        <f t="shared" si="466"/>
        <v>1.3973800000000005</v>
      </c>
      <c r="Y7435">
        <f t="shared" si="467"/>
        <v>0</v>
      </c>
    </row>
    <row r="7436" spans="20:25" x14ac:dyDescent="0.25">
      <c r="T7436" s="7">
        <v>45188.635416666664</v>
      </c>
      <c r="U7436">
        <v>2.25</v>
      </c>
      <c r="V7436" s="8">
        <f t="shared" si="464"/>
        <v>0</v>
      </c>
      <c r="W7436" s="9">
        <f t="shared" si="465"/>
        <v>0</v>
      </c>
      <c r="X7436" s="8">
        <f t="shared" si="466"/>
        <v>1.4752750000000003</v>
      </c>
      <c r="Y7436">
        <f t="shared" si="467"/>
        <v>0</v>
      </c>
    </row>
    <row r="7437" spans="20:25" x14ac:dyDescent="0.25">
      <c r="T7437" s="7">
        <v>45188.645833333336</v>
      </c>
      <c r="U7437">
        <v>2.29</v>
      </c>
      <c r="V7437" s="8">
        <f t="shared" si="464"/>
        <v>0</v>
      </c>
      <c r="W7437" s="9">
        <f t="shared" si="465"/>
        <v>0</v>
      </c>
      <c r="X7437" s="8">
        <f t="shared" si="466"/>
        <v>1.5375910000000004</v>
      </c>
      <c r="Y7437">
        <f t="shared" si="467"/>
        <v>0</v>
      </c>
    </row>
    <row r="7438" spans="20:25" x14ac:dyDescent="0.25">
      <c r="T7438" s="7">
        <v>45188.65625</v>
      </c>
      <c r="U7438">
        <v>2.19</v>
      </c>
      <c r="V7438" s="8">
        <f t="shared" si="464"/>
        <v>0</v>
      </c>
      <c r="W7438" s="9">
        <f t="shared" si="465"/>
        <v>0</v>
      </c>
      <c r="X7438" s="8">
        <f t="shared" si="466"/>
        <v>1.3818010000000003</v>
      </c>
      <c r="Y7438">
        <f t="shared" si="467"/>
        <v>0</v>
      </c>
    </row>
    <row r="7439" spans="20:25" x14ac:dyDescent="0.25">
      <c r="T7439" s="7">
        <v>45188.666666666664</v>
      </c>
      <c r="U7439">
        <v>2.19</v>
      </c>
      <c r="V7439" s="8">
        <f t="shared" si="464"/>
        <v>0</v>
      </c>
      <c r="W7439" s="9">
        <f t="shared" si="465"/>
        <v>0</v>
      </c>
      <c r="X7439" s="8">
        <f t="shared" si="466"/>
        <v>1.3818010000000003</v>
      </c>
      <c r="Y7439">
        <f t="shared" si="467"/>
        <v>0</v>
      </c>
    </row>
    <row r="7440" spans="20:25" x14ac:dyDescent="0.25">
      <c r="T7440" s="7">
        <v>45188.677083333336</v>
      </c>
      <c r="U7440">
        <v>2.29</v>
      </c>
      <c r="V7440" s="8">
        <f t="shared" si="464"/>
        <v>0</v>
      </c>
      <c r="W7440" s="9">
        <f t="shared" si="465"/>
        <v>0</v>
      </c>
      <c r="X7440" s="8">
        <f t="shared" si="466"/>
        <v>1.5375910000000004</v>
      </c>
      <c r="Y7440">
        <f t="shared" si="467"/>
        <v>0</v>
      </c>
    </row>
    <row r="7441" spans="20:25" x14ac:dyDescent="0.25">
      <c r="T7441" s="7">
        <v>45188.6875</v>
      </c>
      <c r="U7441">
        <v>2.19</v>
      </c>
      <c r="V7441" s="8">
        <f t="shared" si="464"/>
        <v>0</v>
      </c>
      <c r="W7441" s="9">
        <f t="shared" si="465"/>
        <v>0</v>
      </c>
      <c r="X7441" s="8">
        <f t="shared" si="466"/>
        <v>1.3818010000000003</v>
      </c>
      <c r="Y7441">
        <f t="shared" si="467"/>
        <v>0</v>
      </c>
    </row>
    <row r="7442" spans="20:25" x14ac:dyDescent="0.25">
      <c r="T7442" s="7">
        <v>45188.697916666664</v>
      </c>
      <c r="U7442">
        <v>2.15</v>
      </c>
      <c r="V7442" s="8">
        <f t="shared" si="464"/>
        <v>0</v>
      </c>
      <c r="W7442" s="9">
        <f t="shared" si="465"/>
        <v>0</v>
      </c>
      <c r="X7442" s="8">
        <f t="shared" si="466"/>
        <v>1.3194850000000002</v>
      </c>
      <c r="Y7442">
        <f t="shared" si="467"/>
        <v>0</v>
      </c>
    </row>
    <row r="7443" spans="20:25" x14ac:dyDescent="0.25">
      <c r="T7443" s="7">
        <v>45188.708333333336</v>
      </c>
      <c r="U7443">
        <v>2.29</v>
      </c>
      <c r="V7443" s="8">
        <f t="shared" si="464"/>
        <v>0</v>
      </c>
      <c r="W7443" s="9">
        <f t="shared" si="465"/>
        <v>0</v>
      </c>
      <c r="X7443" s="8">
        <f t="shared" si="466"/>
        <v>1.5375910000000004</v>
      </c>
      <c r="Y7443">
        <f t="shared" si="467"/>
        <v>0</v>
      </c>
    </row>
    <row r="7444" spans="20:25" x14ac:dyDescent="0.25">
      <c r="T7444" s="7">
        <v>45188.71875</v>
      </c>
      <c r="U7444">
        <v>2.13</v>
      </c>
      <c r="V7444" s="8">
        <f t="shared" si="464"/>
        <v>0</v>
      </c>
      <c r="W7444" s="9">
        <f t="shared" si="465"/>
        <v>0</v>
      </c>
      <c r="X7444" s="8">
        <f t="shared" si="466"/>
        <v>1.2883270000000002</v>
      </c>
      <c r="Y7444">
        <f t="shared" si="467"/>
        <v>0</v>
      </c>
    </row>
    <row r="7445" spans="20:25" x14ac:dyDescent="0.25">
      <c r="T7445" s="7">
        <v>45188.729166666664</v>
      </c>
      <c r="U7445">
        <v>2.1</v>
      </c>
      <c r="V7445" s="8">
        <f t="shared" si="464"/>
        <v>0</v>
      </c>
      <c r="W7445" s="9">
        <f t="shared" si="465"/>
        <v>0</v>
      </c>
      <c r="X7445" s="8">
        <f t="shared" si="466"/>
        <v>1.2415900000000004</v>
      </c>
      <c r="Y7445">
        <f t="shared" si="467"/>
        <v>0</v>
      </c>
    </row>
    <row r="7446" spans="20:25" x14ac:dyDescent="0.25">
      <c r="T7446" s="7">
        <v>45188.739583333336</v>
      </c>
      <c r="U7446">
        <v>2.36</v>
      </c>
      <c r="V7446" s="8">
        <f t="shared" si="464"/>
        <v>0</v>
      </c>
      <c r="W7446" s="9">
        <f t="shared" si="465"/>
        <v>0</v>
      </c>
      <c r="X7446" s="8">
        <f t="shared" si="466"/>
        <v>1.6466440000000002</v>
      </c>
      <c r="Y7446">
        <f t="shared" si="467"/>
        <v>0</v>
      </c>
    </row>
    <row r="7447" spans="20:25" x14ac:dyDescent="0.25">
      <c r="T7447" s="7">
        <v>45188.75</v>
      </c>
      <c r="U7447">
        <v>2.15</v>
      </c>
      <c r="V7447" s="8">
        <f t="shared" si="464"/>
        <v>0</v>
      </c>
      <c r="W7447" s="9">
        <f t="shared" si="465"/>
        <v>0</v>
      </c>
      <c r="X7447" s="8">
        <f t="shared" si="466"/>
        <v>1.3194850000000002</v>
      </c>
      <c r="Y7447">
        <f t="shared" si="467"/>
        <v>0</v>
      </c>
    </row>
    <row r="7448" spans="20:25" x14ac:dyDescent="0.25">
      <c r="T7448" s="7">
        <v>45188.760416666664</v>
      </c>
      <c r="U7448">
        <v>2.04</v>
      </c>
      <c r="V7448" s="8">
        <f t="shared" si="464"/>
        <v>0</v>
      </c>
      <c r="W7448" s="9">
        <f t="shared" si="465"/>
        <v>0</v>
      </c>
      <c r="X7448" s="8">
        <f t="shared" si="466"/>
        <v>1.1481160000000004</v>
      </c>
      <c r="Y7448">
        <f t="shared" si="467"/>
        <v>0</v>
      </c>
    </row>
    <row r="7449" spans="20:25" x14ac:dyDescent="0.25">
      <c r="T7449" s="7">
        <v>45188.770833333336</v>
      </c>
      <c r="U7449">
        <v>2.0699999999999998</v>
      </c>
      <c r="V7449" s="8">
        <f t="shared" si="464"/>
        <v>0</v>
      </c>
      <c r="W7449" s="9">
        <f t="shared" si="465"/>
        <v>0</v>
      </c>
      <c r="X7449" s="8">
        <f t="shared" si="466"/>
        <v>1.1948530000000002</v>
      </c>
      <c r="Y7449">
        <f t="shared" si="467"/>
        <v>0</v>
      </c>
    </row>
    <row r="7450" spans="20:25" x14ac:dyDescent="0.25">
      <c r="T7450" s="7">
        <v>45188.78125</v>
      </c>
      <c r="U7450">
        <v>2.0499999999999998</v>
      </c>
      <c r="V7450" s="8">
        <f t="shared" si="464"/>
        <v>0</v>
      </c>
      <c r="W7450" s="9">
        <f t="shared" si="465"/>
        <v>0</v>
      </c>
      <c r="X7450" s="8">
        <f t="shared" si="466"/>
        <v>1.1636950000000001</v>
      </c>
      <c r="Y7450">
        <f t="shared" si="467"/>
        <v>0</v>
      </c>
    </row>
    <row r="7451" spans="20:25" x14ac:dyDescent="0.25">
      <c r="T7451" s="7">
        <v>45188.791666666664</v>
      </c>
      <c r="U7451">
        <v>2</v>
      </c>
      <c r="V7451" s="8">
        <f t="shared" si="464"/>
        <v>0</v>
      </c>
      <c r="W7451" s="9">
        <f t="shared" si="465"/>
        <v>0</v>
      </c>
      <c r="X7451" s="8">
        <f t="shared" si="466"/>
        <v>1.0858000000000003</v>
      </c>
      <c r="Y7451">
        <f t="shared" si="467"/>
        <v>0</v>
      </c>
    </row>
    <row r="7452" spans="20:25" x14ac:dyDescent="0.25">
      <c r="T7452" s="7">
        <v>45188.802083333336</v>
      </c>
      <c r="U7452">
        <v>2.1</v>
      </c>
      <c r="V7452" s="8">
        <f t="shared" si="464"/>
        <v>0</v>
      </c>
      <c r="W7452" s="9">
        <f t="shared" si="465"/>
        <v>0</v>
      </c>
      <c r="X7452" s="8">
        <f t="shared" si="466"/>
        <v>1.2415900000000004</v>
      </c>
      <c r="Y7452">
        <f t="shared" si="467"/>
        <v>0</v>
      </c>
    </row>
    <row r="7453" spans="20:25" x14ac:dyDescent="0.25">
      <c r="T7453" s="7">
        <v>45188.8125</v>
      </c>
      <c r="U7453">
        <v>3.23</v>
      </c>
      <c r="V7453" s="8">
        <f t="shared" si="464"/>
        <v>2.2952089999999998</v>
      </c>
      <c r="W7453" s="9">
        <f t="shared" si="465"/>
        <v>4.8080000000000012E-2</v>
      </c>
      <c r="X7453" s="8">
        <f t="shared" si="466"/>
        <v>3.0020169999999999</v>
      </c>
      <c r="Y7453">
        <f t="shared" si="467"/>
        <v>0</v>
      </c>
    </row>
    <row r="7454" spans="20:25" x14ac:dyDescent="0.25">
      <c r="T7454" s="7">
        <v>45188.822916666664</v>
      </c>
      <c r="U7454">
        <v>2.52</v>
      </c>
      <c r="V7454" s="8">
        <f t="shared" si="464"/>
        <v>0.31551599999999969</v>
      </c>
      <c r="W7454" s="9">
        <f t="shared" si="465"/>
        <v>1.2199999999999989E-3</v>
      </c>
      <c r="X7454" s="8">
        <f t="shared" si="466"/>
        <v>1.8959080000000004</v>
      </c>
      <c r="Y7454">
        <f t="shared" si="467"/>
        <v>0</v>
      </c>
    </row>
    <row r="7455" spans="20:25" x14ac:dyDescent="0.25">
      <c r="T7455" s="7">
        <v>45188.833333333336</v>
      </c>
      <c r="U7455">
        <v>2.57</v>
      </c>
      <c r="V7455" s="8">
        <f t="shared" si="464"/>
        <v>0.45493099999999931</v>
      </c>
      <c r="W7455" s="9">
        <f t="shared" si="465"/>
        <v>4.5199999999999962E-3</v>
      </c>
      <c r="X7455" s="8">
        <f t="shared" si="466"/>
        <v>1.9738029999999998</v>
      </c>
      <c r="Y7455">
        <f t="shared" si="467"/>
        <v>0</v>
      </c>
    </row>
    <row r="7456" spans="20:25" x14ac:dyDescent="0.25">
      <c r="T7456" s="7">
        <v>45188.84375</v>
      </c>
      <c r="U7456">
        <v>2.29</v>
      </c>
      <c r="V7456" s="8">
        <f t="shared" si="464"/>
        <v>0</v>
      </c>
      <c r="W7456" s="9">
        <f t="shared" si="465"/>
        <v>0</v>
      </c>
      <c r="X7456" s="8">
        <f t="shared" si="466"/>
        <v>1.5375910000000004</v>
      </c>
      <c r="Y7456">
        <f t="shared" si="467"/>
        <v>0</v>
      </c>
    </row>
    <row r="7457" spans="20:25" x14ac:dyDescent="0.25">
      <c r="T7457" s="7">
        <v>45188.854166666664</v>
      </c>
      <c r="U7457">
        <v>2.27</v>
      </c>
      <c r="V7457" s="8">
        <f t="shared" si="464"/>
        <v>0</v>
      </c>
      <c r="W7457" s="9">
        <f t="shared" si="465"/>
        <v>0</v>
      </c>
      <c r="X7457" s="8">
        <f t="shared" si="466"/>
        <v>1.5064330000000004</v>
      </c>
      <c r="Y7457">
        <f t="shared" si="467"/>
        <v>0</v>
      </c>
    </row>
    <row r="7458" spans="20:25" x14ac:dyDescent="0.25">
      <c r="T7458" s="7">
        <v>45188.864583333336</v>
      </c>
      <c r="U7458">
        <v>2.1800000000000002</v>
      </c>
      <c r="V7458" s="8">
        <f t="shared" si="464"/>
        <v>0</v>
      </c>
      <c r="W7458" s="9">
        <f t="shared" si="465"/>
        <v>0</v>
      </c>
      <c r="X7458" s="8">
        <f t="shared" si="466"/>
        <v>1.3662220000000005</v>
      </c>
      <c r="Y7458">
        <f t="shared" si="467"/>
        <v>0</v>
      </c>
    </row>
    <row r="7459" spans="20:25" x14ac:dyDescent="0.25">
      <c r="T7459" s="7">
        <v>45188.875</v>
      </c>
      <c r="U7459">
        <v>2.21</v>
      </c>
      <c r="V7459" s="8">
        <f t="shared" si="464"/>
        <v>0</v>
      </c>
      <c r="W7459" s="9">
        <f t="shared" si="465"/>
        <v>0</v>
      </c>
      <c r="X7459" s="8">
        <f t="shared" si="466"/>
        <v>1.4129590000000003</v>
      </c>
      <c r="Y7459">
        <f t="shared" si="467"/>
        <v>0</v>
      </c>
    </row>
    <row r="7460" spans="20:25" x14ac:dyDescent="0.25">
      <c r="T7460" s="7">
        <v>45188.885416666664</v>
      </c>
      <c r="U7460">
        <v>2.2000000000000002</v>
      </c>
      <c r="V7460" s="8">
        <f t="shared" si="464"/>
        <v>0</v>
      </c>
      <c r="W7460" s="9">
        <f t="shared" si="465"/>
        <v>0</v>
      </c>
      <c r="X7460" s="8">
        <f t="shared" si="466"/>
        <v>1.3973800000000005</v>
      </c>
      <c r="Y7460">
        <f t="shared" si="467"/>
        <v>0</v>
      </c>
    </row>
    <row r="7461" spans="20:25" x14ac:dyDescent="0.25">
      <c r="T7461" s="7">
        <v>45188.895833333336</v>
      </c>
      <c r="U7461">
        <v>2.35</v>
      </c>
      <c r="V7461" s="8">
        <f t="shared" si="464"/>
        <v>0</v>
      </c>
      <c r="W7461" s="9">
        <f t="shared" si="465"/>
        <v>0</v>
      </c>
      <c r="X7461" s="8">
        <f t="shared" si="466"/>
        <v>1.6310650000000004</v>
      </c>
      <c r="Y7461">
        <f t="shared" si="467"/>
        <v>0</v>
      </c>
    </row>
    <row r="7462" spans="20:25" x14ac:dyDescent="0.25">
      <c r="T7462" s="7">
        <v>45188.90625</v>
      </c>
      <c r="U7462">
        <v>2.2000000000000002</v>
      </c>
      <c r="V7462" s="8">
        <f t="shared" si="464"/>
        <v>0</v>
      </c>
      <c r="W7462" s="9">
        <f t="shared" si="465"/>
        <v>0</v>
      </c>
      <c r="X7462" s="8">
        <f t="shared" si="466"/>
        <v>1.3973800000000005</v>
      </c>
      <c r="Y7462">
        <f t="shared" si="467"/>
        <v>0</v>
      </c>
    </row>
    <row r="7463" spans="20:25" x14ac:dyDescent="0.25">
      <c r="T7463" s="7">
        <v>45188.916666666664</v>
      </c>
      <c r="U7463">
        <v>2.31</v>
      </c>
      <c r="V7463" s="8">
        <f t="shared" si="464"/>
        <v>0</v>
      </c>
      <c r="W7463" s="9">
        <f t="shared" si="465"/>
        <v>0</v>
      </c>
      <c r="X7463" s="8">
        <f t="shared" si="466"/>
        <v>1.5687490000000004</v>
      </c>
      <c r="Y7463">
        <f t="shared" si="467"/>
        <v>0</v>
      </c>
    </row>
    <row r="7464" spans="20:25" x14ac:dyDescent="0.25">
      <c r="T7464" s="7">
        <v>45188.927083333336</v>
      </c>
      <c r="U7464">
        <v>2.16</v>
      </c>
      <c r="V7464" s="8">
        <f t="shared" si="464"/>
        <v>0</v>
      </c>
      <c r="W7464" s="9">
        <f t="shared" si="465"/>
        <v>0</v>
      </c>
      <c r="X7464" s="8">
        <f t="shared" si="466"/>
        <v>1.3350640000000005</v>
      </c>
      <c r="Y7464">
        <f t="shared" si="467"/>
        <v>0</v>
      </c>
    </row>
    <row r="7465" spans="20:25" x14ac:dyDescent="0.25">
      <c r="T7465" s="7">
        <v>45188.9375</v>
      </c>
      <c r="U7465">
        <v>2.17</v>
      </c>
      <c r="V7465" s="8">
        <f t="shared" si="464"/>
        <v>0</v>
      </c>
      <c r="W7465" s="9">
        <f t="shared" si="465"/>
        <v>0</v>
      </c>
      <c r="X7465" s="8">
        <f t="shared" si="466"/>
        <v>1.3506430000000003</v>
      </c>
      <c r="Y7465">
        <f t="shared" si="467"/>
        <v>0</v>
      </c>
    </row>
    <row r="7466" spans="20:25" x14ac:dyDescent="0.25">
      <c r="T7466" s="7">
        <v>45188.947916666664</v>
      </c>
      <c r="U7466">
        <v>2.16</v>
      </c>
      <c r="V7466" s="8">
        <f t="shared" si="464"/>
        <v>0</v>
      </c>
      <c r="W7466" s="9">
        <f t="shared" si="465"/>
        <v>0</v>
      </c>
      <c r="X7466" s="8">
        <f t="shared" si="466"/>
        <v>1.3350640000000005</v>
      </c>
      <c r="Y7466">
        <f t="shared" si="467"/>
        <v>0</v>
      </c>
    </row>
    <row r="7467" spans="20:25" x14ac:dyDescent="0.25">
      <c r="T7467" s="7">
        <v>45188.958333333336</v>
      </c>
      <c r="U7467">
        <v>2.19</v>
      </c>
      <c r="V7467" s="8">
        <f t="shared" si="464"/>
        <v>0</v>
      </c>
      <c r="W7467" s="9">
        <f t="shared" si="465"/>
        <v>0</v>
      </c>
      <c r="X7467" s="8">
        <f t="shared" si="466"/>
        <v>1.3818010000000003</v>
      </c>
      <c r="Y7467">
        <f t="shared" si="467"/>
        <v>0</v>
      </c>
    </row>
    <row r="7468" spans="20:25" x14ac:dyDescent="0.25">
      <c r="T7468" s="7">
        <v>45188.96875</v>
      </c>
      <c r="U7468">
        <v>2.09</v>
      </c>
      <c r="V7468" s="8">
        <f t="shared" si="464"/>
        <v>0</v>
      </c>
      <c r="W7468" s="9">
        <f t="shared" si="465"/>
        <v>0</v>
      </c>
      <c r="X7468" s="8">
        <f t="shared" si="466"/>
        <v>1.2260110000000002</v>
      </c>
      <c r="Y7468">
        <f t="shared" si="467"/>
        <v>0</v>
      </c>
    </row>
    <row r="7469" spans="20:25" x14ac:dyDescent="0.25">
      <c r="T7469" s="7">
        <v>45188.979166666664</v>
      </c>
      <c r="U7469">
        <v>2.09</v>
      </c>
      <c r="V7469" s="8">
        <f t="shared" si="464"/>
        <v>0</v>
      </c>
      <c r="W7469" s="9">
        <f t="shared" si="465"/>
        <v>0</v>
      </c>
      <c r="X7469" s="8">
        <f t="shared" si="466"/>
        <v>1.2260110000000002</v>
      </c>
      <c r="Y7469">
        <f t="shared" si="467"/>
        <v>0</v>
      </c>
    </row>
    <row r="7470" spans="20:25" x14ac:dyDescent="0.25">
      <c r="T7470" s="7">
        <v>45188.989583333336</v>
      </c>
      <c r="U7470">
        <v>2.06</v>
      </c>
      <c r="V7470" s="8">
        <f t="shared" si="464"/>
        <v>0</v>
      </c>
      <c r="W7470" s="9">
        <f t="shared" si="465"/>
        <v>0</v>
      </c>
      <c r="X7470" s="8">
        <f t="shared" si="466"/>
        <v>1.1792740000000004</v>
      </c>
      <c r="Y7470">
        <f t="shared" si="467"/>
        <v>0</v>
      </c>
    </row>
  </sheetData>
  <autoFilter ref="A1:G35" xr:uid="{1EDC5040-80BB-4F7D-96F0-E1D9F17EA4BA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7240-83FF-4873-89E7-C3BE656FEB05}">
  <dimension ref="A1:AA1838"/>
  <sheetViews>
    <sheetView tabSelected="1" zoomScaleNormal="100" workbookViewId="0">
      <selection activeCell="Y12" sqref="Y12"/>
    </sheetView>
  </sheetViews>
  <sheetFormatPr defaultRowHeight="15" x14ac:dyDescent="0.25"/>
  <cols>
    <col min="1" max="1" width="18.42578125" customWidth="1"/>
    <col min="2" max="2" width="9" customWidth="1"/>
    <col min="5" max="5" width="10.85546875" customWidth="1"/>
    <col min="9" max="9" width="10.85546875" customWidth="1"/>
    <col min="21" max="21" width="17.140625" customWidth="1"/>
    <col min="22" max="22" width="14" customWidth="1"/>
    <col min="23" max="23" width="12.7109375" customWidth="1"/>
  </cols>
  <sheetData>
    <row r="1" spans="1:27" x14ac:dyDescent="0.25">
      <c r="A1" s="1" t="s">
        <v>37</v>
      </c>
      <c r="B1" s="1" t="s">
        <v>35</v>
      </c>
      <c r="C1" s="1" t="s">
        <v>36</v>
      </c>
      <c r="D1" s="1" t="s">
        <v>41</v>
      </c>
      <c r="E1" s="1" t="s">
        <v>36</v>
      </c>
      <c r="F1" s="1" t="s">
        <v>38</v>
      </c>
      <c r="G1" s="1" t="s">
        <v>39</v>
      </c>
      <c r="H1" s="1" t="s">
        <v>40</v>
      </c>
      <c r="U1" s="1" t="s">
        <v>37</v>
      </c>
      <c r="V1" s="1" t="s">
        <v>45</v>
      </c>
      <c r="W1" s="1" t="s">
        <v>46</v>
      </c>
      <c r="X1" s="1" t="s">
        <v>38</v>
      </c>
      <c r="Y1" s="1" t="s">
        <v>39</v>
      </c>
      <c r="Z1" s="1" t="s">
        <v>40</v>
      </c>
      <c r="AA1" s="1" t="s">
        <v>47</v>
      </c>
    </row>
    <row r="2" spans="1:27" x14ac:dyDescent="0.25">
      <c r="A2" s="2">
        <v>45034.6875</v>
      </c>
      <c r="B2" s="1" t="s">
        <v>15</v>
      </c>
      <c r="C2" s="1">
        <v>15</v>
      </c>
      <c r="D2" s="3">
        <v>28.755143333333301</v>
      </c>
      <c r="E2" s="1">
        <v>21.5</v>
      </c>
      <c r="F2" s="3">
        <v>0.19319640199999999</v>
      </c>
      <c r="G2" s="3">
        <v>11.50208604</v>
      </c>
      <c r="H2" s="3">
        <v>9.8067875860000004</v>
      </c>
      <c r="U2" s="2">
        <v>45033.509722222225</v>
      </c>
      <c r="V2" s="9">
        <v>3.8162120000000002</v>
      </c>
      <c r="W2" s="9">
        <f>IF(1.017*V2-1.1662&lt;0,0,1.017*V2-1.1662)</f>
        <v>2.7148876039999998</v>
      </c>
      <c r="X2" s="8">
        <f>IF(0.0206*V2-0.1093&lt;0,0,0.0206*V2-0.1093)</f>
        <v>0</v>
      </c>
      <c r="Y2" s="8">
        <f>IF(0.5506*V2-0.10939&lt;0,0,0.5506*V2-0.10939)</f>
        <v>1.9918163271999998</v>
      </c>
      <c r="Z2" s="8">
        <f>IF(0.4458*V2-0.0368&lt;0,0,0.4458*V2-0.0368)</f>
        <v>1.6644673096</v>
      </c>
      <c r="AA2" s="8">
        <f>SUM(X2:Z2)</f>
        <v>3.6562836367999996</v>
      </c>
    </row>
    <row r="3" spans="1:27" x14ac:dyDescent="0.25">
      <c r="A3" s="2">
        <v>45034.895833333336</v>
      </c>
      <c r="B3" s="1" t="s">
        <v>16</v>
      </c>
      <c r="C3" s="1">
        <v>3.5</v>
      </c>
      <c r="D3" s="3">
        <v>17.720414000000002</v>
      </c>
      <c r="E3" s="1">
        <v>11.05</v>
      </c>
      <c r="F3" s="3">
        <v>0.12534540899999999</v>
      </c>
      <c r="G3" s="3">
        <v>5.1467650210000002</v>
      </c>
      <c r="H3" s="3">
        <v>5.7808895900000001</v>
      </c>
      <c r="U3" s="2">
        <v>45033.520138888889</v>
      </c>
      <c r="V3" s="9">
        <v>5.7416020000000003</v>
      </c>
      <c r="W3" s="9">
        <f>IF(1.017*V3-1.1662&lt;0,0,1.017*V3-1.1662)</f>
        <v>4.6730092340000002</v>
      </c>
      <c r="X3" s="8">
        <f t="shared" ref="X3:X66" si="0">IF(0.0206*V3-0.1093&lt;0,0,0.0206*V3-0.1093)</f>
        <v>8.9770012000000149E-3</v>
      </c>
      <c r="Y3" s="8">
        <f t="shared" ref="Y3:Y66" si="1">IF(0.5506*V3-0.10939&lt;0,0,0.5506*V3-0.10939)</f>
        <v>3.0519360612000002</v>
      </c>
      <c r="Z3" s="8">
        <f t="shared" ref="Z3:Z66" si="2">IF(0.4458*V3-0.0368&lt;0,0,0.4458*V3-0.0368)</f>
        <v>2.5228061716000001</v>
      </c>
      <c r="AA3" s="8">
        <f t="shared" ref="AA3:AA66" si="3">SUM(X3:Z3)</f>
        <v>5.5837192340000001</v>
      </c>
    </row>
    <row r="4" spans="1:27" x14ac:dyDescent="0.25">
      <c r="A4" s="2">
        <v>45035.104166666664</v>
      </c>
      <c r="B4" s="1" t="s">
        <v>17</v>
      </c>
      <c r="C4" s="1">
        <v>42</v>
      </c>
      <c r="D4" s="3">
        <v>10.7258193333333</v>
      </c>
      <c r="E4" s="1">
        <v>18</v>
      </c>
      <c r="F4" s="3">
        <v>0.13051700999999999</v>
      </c>
      <c r="G4" s="3">
        <v>9.7910466300000003</v>
      </c>
      <c r="H4" s="3">
        <v>8.0776796760000007</v>
      </c>
      <c r="U4" s="2">
        <v>45033.530555555553</v>
      </c>
      <c r="V4" s="9">
        <v>6.1630950000000002</v>
      </c>
      <c r="W4" s="9">
        <f>IF(1.017*V4-1.1662&lt;0,0,1.017*V4-1.1662)</f>
        <v>5.1016676149999993</v>
      </c>
      <c r="X4" s="8">
        <f t="shared" si="0"/>
        <v>1.7659757000000012E-2</v>
      </c>
      <c r="Y4" s="8">
        <f t="shared" si="1"/>
        <v>3.2840101070000003</v>
      </c>
      <c r="Z4" s="8">
        <f t="shared" si="2"/>
        <v>2.7107077510000002</v>
      </c>
      <c r="AA4" s="8">
        <f t="shared" si="3"/>
        <v>6.0123776150000001</v>
      </c>
    </row>
    <row r="5" spans="1:27" x14ac:dyDescent="0.25">
      <c r="A5" s="2">
        <v>45035.3125</v>
      </c>
      <c r="B5" s="1" t="s">
        <v>18</v>
      </c>
      <c r="C5" s="1">
        <v>17.420000000000002</v>
      </c>
      <c r="D5" s="3">
        <v>11.0138553333333</v>
      </c>
      <c r="E5" s="1">
        <v>6.5</v>
      </c>
      <c r="F5" s="3">
        <v>4.8083514000000001E-2</v>
      </c>
      <c r="G5" s="3">
        <v>3.2130249160000002</v>
      </c>
      <c r="H5" s="3">
        <v>3.2382568370000002</v>
      </c>
      <c r="U5" s="2">
        <v>45033.540972222225</v>
      </c>
      <c r="V5" s="9">
        <v>6.1319239999999997</v>
      </c>
      <c r="W5" s="9">
        <f>IF(1.017*V5-1.1662&lt;0,0,1.017*V5-1.1662)</f>
        <v>5.069966707999999</v>
      </c>
      <c r="X5" s="8">
        <f t="shared" si="0"/>
        <v>1.7017634399999995E-2</v>
      </c>
      <c r="Y5" s="8">
        <f t="shared" si="1"/>
        <v>3.2668473543999998</v>
      </c>
      <c r="Z5" s="8">
        <f t="shared" si="2"/>
        <v>2.6968117191999998</v>
      </c>
      <c r="AA5" s="8">
        <f t="shared" si="3"/>
        <v>5.9806767079999998</v>
      </c>
    </row>
    <row r="6" spans="1:27" x14ac:dyDescent="0.25">
      <c r="A6" s="2">
        <v>45035.9375</v>
      </c>
      <c r="B6" s="1" t="s">
        <v>19</v>
      </c>
      <c r="C6" s="1">
        <v>22.14</v>
      </c>
      <c r="D6" s="3">
        <v>9.5457912</v>
      </c>
      <c r="E6" s="1">
        <v>6</v>
      </c>
      <c r="F6" s="3">
        <v>0.120214668</v>
      </c>
      <c r="G6" s="3">
        <v>3.8007155579999998</v>
      </c>
      <c r="H6" s="3">
        <v>2.0820214680000002</v>
      </c>
      <c r="U6" s="2">
        <v>45033.551388888889</v>
      </c>
      <c r="V6" s="9">
        <v>6.10893</v>
      </c>
      <c r="W6" s="9">
        <f>IF(1.017*V6-1.1662&lt;0,0,1.017*V6-1.1662)</f>
        <v>5.0465818099999993</v>
      </c>
      <c r="X6" s="8">
        <f t="shared" si="0"/>
        <v>1.6543958000000011E-2</v>
      </c>
      <c r="Y6" s="8">
        <f t="shared" si="1"/>
        <v>3.2541868580000002</v>
      </c>
      <c r="Z6" s="8">
        <f t="shared" si="2"/>
        <v>2.6865609939999997</v>
      </c>
      <c r="AA6" s="8">
        <f t="shared" si="3"/>
        <v>5.9572918100000001</v>
      </c>
    </row>
    <row r="7" spans="1:27" x14ac:dyDescent="0.25">
      <c r="A7" s="2">
        <v>45036.145833333336</v>
      </c>
      <c r="B7" s="1" t="s">
        <v>20</v>
      </c>
      <c r="C7" s="1">
        <v>10</v>
      </c>
      <c r="D7" s="3">
        <v>10.8071176</v>
      </c>
      <c r="E7" s="1">
        <v>8.89</v>
      </c>
      <c r="F7" s="3">
        <v>0.12393871400000001</v>
      </c>
      <c r="G7" s="3">
        <v>5.0647700379999998</v>
      </c>
      <c r="H7" s="3">
        <v>3.6991383180000001</v>
      </c>
      <c r="U7" s="2">
        <v>45033.561805555553</v>
      </c>
      <c r="V7" s="9">
        <v>4.2853899999999996</v>
      </c>
      <c r="W7" s="9">
        <f>IF(1.017*V7-1.1662&lt;0,0,1.017*V7-1.1662)</f>
        <v>3.1920416299999994</v>
      </c>
      <c r="X7" s="8">
        <f t="shared" si="0"/>
        <v>0</v>
      </c>
      <c r="Y7" s="8">
        <f t="shared" si="1"/>
        <v>2.2501457339999997</v>
      </c>
      <c r="Z7" s="8">
        <f t="shared" si="2"/>
        <v>1.8736268619999998</v>
      </c>
      <c r="AA7" s="8">
        <f t="shared" si="3"/>
        <v>4.1237725959999993</v>
      </c>
    </row>
    <row r="8" spans="1:27" x14ac:dyDescent="0.25">
      <c r="A8" s="2">
        <v>45036.979166666664</v>
      </c>
      <c r="B8" s="1" t="s">
        <v>21</v>
      </c>
      <c r="C8" s="1">
        <v>6.43</v>
      </c>
      <c r="D8" s="3">
        <v>13.8559305333333</v>
      </c>
      <c r="E8" s="1">
        <v>4.67</v>
      </c>
      <c r="F8" s="3">
        <v>8.3372743999999999E-2</v>
      </c>
      <c r="G8" s="3">
        <v>2.382961581</v>
      </c>
      <c r="H8" s="3">
        <v>2.2004783240000001</v>
      </c>
      <c r="U8" s="2">
        <v>45033.572222222225</v>
      </c>
      <c r="V8" s="9">
        <v>5.9381880000000002</v>
      </c>
      <c r="W8" s="9">
        <f>IF(1.017*V8-1.1662&lt;0,0,1.017*V8-1.1662)</f>
        <v>4.8729371959999996</v>
      </c>
      <c r="X8" s="8">
        <f t="shared" si="0"/>
        <v>1.3026672800000014E-2</v>
      </c>
      <c r="Y8" s="8">
        <f t="shared" si="1"/>
        <v>3.1601763128</v>
      </c>
      <c r="Z8" s="8">
        <f t="shared" si="2"/>
        <v>2.6104442103999999</v>
      </c>
      <c r="AA8" s="8">
        <f t="shared" si="3"/>
        <v>5.7836471960000004</v>
      </c>
    </row>
    <row r="9" spans="1:27" x14ac:dyDescent="0.25">
      <c r="A9" s="2">
        <v>45037.8125</v>
      </c>
      <c r="B9" s="1" t="s">
        <v>22</v>
      </c>
      <c r="C9" s="1">
        <v>20.67</v>
      </c>
      <c r="D9" s="3">
        <v>11.7388058</v>
      </c>
      <c r="E9" s="1">
        <v>17.86</v>
      </c>
      <c r="F9" s="3">
        <v>0.13994014799999999</v>
      </c>
      <c r="G9" s="3">
        <v>7.3471232200000003</v>
      </c>
      <c r="H9" s="3">
        <v>10.373129179999999</v>
      </c>
      <c r="U9" s="2">
        <v>45033.582638888889</v>
      </c>
      <c r="V9" s="9">
        <v>4.2845709999999997</v>
      </c>
      <c r="W9" s="9">
        <f>IF(1.017*V9-1.1662&lt;0,0,1.017*V9-1.1662)</f>
        <v>3.1912087069999995</v>
      </c>
      <c r="X9" s="8">
        <f t="shared" si="0"/>
        <v>0</v>
      </c>
      <c r="Y9" s="8">
        <f t="shared" si="1"/>
        <v>2.2496947925999997</v>
      </c>
      <c r="Z9" s="8">
        <f t="shared" si="2"/>
        <v>1.8732617517999999</v>
      </c>
      <c r="AA9" s="8">
        <f t="shared" si="3"/>
        <v>4.1229565443999991</v>
      </c>
    </row>
    <row r="10" spans="1:27" x14ac:dyDescent="0.25">
      <c r="A10" s="2">
        <v>45038.229166666664</v>
      </c>
      <c r="B10" s="1" t="s">
        <v>23</v>
      </c>
      <c r="C10" s="1">
        <v>11.88</v>
      </c>
      <c r="D10" s="3">
        <v>7.8816796</v>
      </c>
      <c r="E10" s="1">
        <v>6.67</v>
      </c>
      <c r="F10" s="3">
        <v>4.2203751999999997E-2</v>
      </c>
      <c r="G10" s="3">
        <v>2.5238361139999999</v>
      </c>
      <c r="H10" s="3">
        <v>4.1046054649999997</v>
      </c>
      <c r="U10" s="2">
        <v>45033.593055555553</v>
      </c>
      <c r="V10" s="9">
        <v>4.7770330000000003</v>
      </c>
      <c r="W10" s="9">
        <f>IF(1.017*V10-1.1662&lt;0,0,1.017*V10-1.1662)</f>
        <v>3.6920425610000001</v>
      </c>
      <c r="X10" s="8">
        <f t="shared" si="0"/>
        <v>0</v>
      </c>
      <c r="Y10" s="8">
        <f t="shared" si="1"/>
        <v>2.5208443698000003</v>
      </c>
      <c r="Z10" s="8">
        <f t="shared" si="2"/>
        <v>2.0928013114000001</v>
      </c>
      <c r="AA10" s="8">
        <f t="shared" si="3"/>
        <v>4.6136456812000004</v>
      </c>
    </row>
    <row r="11" spans="1:27" x14ac:dyDescent="0.25">
      <c r="A11" s="2">
        <v>45038.645833333336</v>
      </c>
      <c r="B11" s="1" t="s">
        <v>24</v>
      </c>
      <c r="C11" s="1">
        <v>7.14</v>
      </c>
      <c r="D11" s="3">
        <v>9.9127162666666599</v>
      </c>
      <c r="E11" s="1">
        <v>5.33</v>
      </c>
      <c r="F11" s="3">
        <v>3.4188273999999998E-2</v>
      </c>
      <c r="G11" s="3">
        <v>2.5507787199999998</v>
      </c>
      <c r="H11" s="3">
        <v>2.747755062</v>
      </c>
      <c r="U11" s="2">
        <v>45033.603472222225</v>
      </c>
      <c r="V11" s="9">
        <v>4.828017</v>
      </c>
      <c r="W11" s="9">
        <f>IF(1.017*V11-1.1662&lt;0,0,1.017*V11-1.1662)</f>
        <v>3.7438932889999998</v>
      </c>
      <c r="X11" s="8">
        <f t="shared" si="0"/>
        <v>0</v>
      </c>
      <c r="Y11" s="8">
        <f t="shared" si="1"/>
        <v>2.5489161602000001</v>
      </c>
      <c r="Z11" s="8">
        <f t="shared" si="2"/>
        <v>2.1155299786000001</v>
      </c>
      <c r="AA11" s="8">
        <f t="shared" si="3"/>
        <v>4.6644461388000007</v>
      </c>
    </row>
    <row r="12" spans="1:27" x14ac:dyDescent="0.25">
      <c r="A12" s="2">
        <v>45038.854166666664</v>
      </c>
      <c r="B12" s="1" t="s">
        <v>25</v>
      </c>
      <c r="C12" s="1">
        <v>21.5</v>
      </c>
      <c r="D12" s="3">
        <v>9.9371473333333302</v>
      </c>
      <c r="E12" s="1">
        <v>8</v>
      </c>
      <c r="F12" s="3">
        <v>6.2710528000000001E-2</v>
      </c>
      <c r="G12" s="3">
        <v>4.1977018560000001</v>
      </c>
      <c r="H12" s="3">
        <v>3.740720928</v>
      </c>
      <c r="U12" s="2">
        <v>45033.613888888889</v>
      </c>
      <c r="V12" s="9">
        <v>4.657146</v>
      </c>
      <c r="W12" s="9">
        <f>IF(1.017*V12-1.1662&lt;0,0,1.017*V12-1.1662)</f>
        <v>3.5701174819999997</v>
      </c>
      <c r="X12" s="8">
        <f t="shared" si="0"/>
        <v>0</v>
      </c>
      <c r="Y12" s="8">
        <f t="shared" si="1"/>
        <v>2.4548345876000002</v>
      </c>
      <c r="Z12" s="8">
        <f t="shared" si="2"/>
        <v>2.0393556868</v>
      </c>
      <c r="AA12" s="8">
        <f t="shared" si="3"/>
        <v>4.4941902744000002</v>
      </c>
    </row>
    <row r="13" spans="1:27" x14ac:dyDescent="0.25">
      <c r="A13" s="2">
        <v>45040.083333333336</v>
      </c>
      <c r="B13" s="1" t="s">
        <v>26</v>
      </c>
      <c r="C13" s="1">
        <v>11.05</v>
      </c>
      <c r="D13" s="3">
        <v>7.85183946666666</v>
      </c>
      <c r="E13" s="1">
        <v>8.67</v>
      </c>
      <c r="F13" s="3">
        <v>3.5792923999999997E-2</v>
      </c>
      <c r="G13" s="3">
        <v>3.7907549880000002</v>
      </c>
      <c r="H13" s="3">
        <v>4.8404524689999997</v>
      </c>
      <c r="U13" s="2">
        <v>45033.624305555553</v>
      </c>
      <c r="V13" s="9">
        <v>4.6904779999999997</v>
      </c>
      <c r="W13" s="9">
        <f>IF(1.017*V13-1.1662&lt;0,0,1.017*V13-1.1662)</f>
        <v>3.6040161259999994</v>
      </c>
      <c r="X13" s="8">
        <f t="shared" si="0"/>
        <v>0</v>
      </c>
      <c r="Y13" s="8">
        <f t="shared" si="1"/>
        <v>2.4731871867999997</v>
      </c>
      <c r="Z13" s="8">
        <f t="shared" si="2"/>
        <v>2.0542150923999998</v>
      </c>
      <c r="AA13" s="8">
        <f t="shared" si="3"/>
        <v>4.5274022791999995</v>
      </c>
    </row>
    <row r="14" spans="1:27" x14ac:dyDescent="0.25">
      <c r="A14" s="2">
        <v>45040.708333333336</v>
      </c>
      <c r="B14" s="1" t="s">
        <v>27</v>
      </c>
      <c r="C14" s="1">
        <v>18</v>
      </c>
      <c r="D14" s="3">
        <v>13.0389166666666</v>
      </c>
      <c r="E14" s="1">
        <v>15</v>
      </c>
      <c r="F14" s="3">
        <v>0.34845136500000001</v>
      </c>
      <c r="G14" s="3">
        <v>8.0873893799999994</v>
      </c>
      <c r="H14" s="3">
        <v>6.5652654899999998</v>
      </c>
      <c r="U14" s="2">
        <v>45033.634722222225</v>
      </c>
      <c r="V14" s="9">
        <v>4.6825700000000001</v>
      </c>
      <c r="W14" s="9">
        <f>IF(1.017*V14-1.1662&lt;0,0,1.017*V14-1.1662)</f>
        <v>3.5959736900000001</v>
      </c>
      <c r="X14" s="8">
        <f t="shared" si="0"/>
        <v>0</v>
      </c>
      <c r="Y14" s="8">
        <f t="shared" si="1"/>
        <v>2.468833042</v>
      </c>
      <c r="Z14" s="8">
        <f t="shared" si="2"/>
        <v>2.050689706</v>
      </c>
      <c r="AA14" s="8">
        <f t="shared" si="3"/>
        <v>4.519522748</v>
      </c>
    </row>
    <row r="15" spans="1:27" x14ac:dyDescent="0.25">
      <c r="A15" s="2">
        <v>45040.916666666664</v>
      </c>
      <c r="B15" s="1" t="s">
        <v>28</v>
      </c>
      <c r="C15" s="1">
        <v>6.5</v>
      </c>
      <c r="D15" s="3">
        <v>9.26576165333333</v>
      </c>
      <c r="E15" s="1">
        <v>7.14</v>
      </c>
      <c r="F15" s="3">
        <v>0.28983248900000003</v>
      </c>
      <c r="G15" s="3">
        <v>5.2120889610000001</v>
      </c>
      <c r="H15" s="3">
        <v>1.6440160370000001</v>
      </c>
      <c r="U15" s="2">
        <v>45033.645138888889</v>
      </c>
      <c r="V15" s="9">
        <v>4.4439659999999996</v>
      </c>
      <c r="W15" s="9">
        <f>IF(1.017*V15-1.1662&lt;0,0,1.017*V15-1.1662)</f>
        <v>3.3533134219999994</v>
      </c>
      <c r="X15" s="8">
        <f t="shared" si="0"/>
        <v>0</v>
      </c>
      <c r="Y15" s="8">
        <f t="shared" si="1"/>
        <v>2.3374576795999999</v>
      </c>
      <c r="Z15" s="8">
        <f t="shared" si="2"/>
        <v>1.9443200427999998</v>
      </c>
      <c r="AA15" s="8">
        <f t="shared" si="3"/>
        <v>4.2817777223999993</v>
      </c>
    </row>
    <row r="16" spans="1:27" x14ac:dyDescent="0.25">
      <c r="A16" s="2">
        <v>45044.666666666664</v>
      </c>
      <c r="B16" s="1" t="s">
        <v>29</v>
      </c>
      <c r="C16" s="1">
        <v>6</v>
      </c>
      <c r="D16" s="3">
        <v>9.8384447333333291</v>
      </c>
      <c r="E16" s="1">
        <v>6.67</v>
      </c>
      <c r="F16" s="3">
        <v>2.3654497E-2</v>
      </c>
      <c r="G16" s="3">
        <v>3.245219606</v>
      </c>
      <c r="H16" s="3">
        <v>3.3980366389999999</v>
      </c>
      <c r="U16" s="2">
        <v>45033.655555555553</v>
      </c>
      <c r="V16" s="9">
        <v>1.5768260000000001</v>
      </c>
      <c r="W16" s="9">
        <f>IF(1.017*V16-1.1662&lt;0,0,1.017*V16-1.1662)</f>
        <v>0.43743204199999997</v>
      </c>
      <c r="X16" s="8">
        <f t="shared" si="0"/>
        <v>0</v>
      </c>
      <c r="Y16" s="8">
        <f t="shared" si="1"/>
        <v>0.75881039559999997</v>
      </c>
      <c r="Z16" s="8">
        <f t="shared" si="2"/>
        <v>0.66614903079999999</v>
      </c>
      <c r="AA16" s="8">
        <f t="shared" si="3"/>
        <v>1.4249594264000001</v>
      </c>
    </row>
    <row r="17" spans="1:27" x14ac:dyDescent="0.25">
      <c r="A17" s="2">
        <v>45046.541666666664</v>
      </c>
      <c r="B17" s="1" t="s">
        <v>30</v>
      </c>
      <c r="C17" s="1">
        <v>8.89</v>
      </c>
      <c r="D17" s="3">
        <v>9.5335015999999992</v>
      </c>
      <c r="E17" s="1">
        <v>12.67</v>
      </c>
      <c r="F17" s="3">
        <v>0.110248742</v>
      </c>
      <c r="G17" s="3">
        <v>4.9115813690000003</v>
      </c>
      <c r="H17" s="3">
        <v>7.6451699130000002</v>
      </c>
      <c r="U17" s="2">
        <v>45033.822222222225</v>
      </c>
      <c r="V17" s="9">
        <v>12.69171</v>
      </c>
      <c r="W17" s="9">
        <f>IF(1.017*V17-1.1662&lt;0,0,1.017*V17-1.1662)</f>
        <v>11.74126907</v>
      </c>
      <c r="X17" s="8">
        <f t="shared" si="0"/>
        <v>0.15214922600000003</v>
      </c>
      <c r="Y17" s="8">
        <f t="shared" si="1"/>
        <v>6.8786655259999998</v>
      </c>
      <c r="Z17" s="8">
        <f t="shared" si="2"/>
        <v>5.6211643179999999</v>
      </c>
      <c r="AA17" s="8">
        <f t="shared" si="3"/>
        <v>12.651979069999999</v>
      </c>
    </row>
    <row r="18" spans="1:27" x14ac:dyDescent="0.25">
      <c r="A18" s="2">
        <v>45046.75</v>
      </c>
      <c r="B18" s="1" t="s">
        <v>31</v>
      </c>
      <c r="C18" s="1">
        <v>17.86</v>
      </c>
      <c r="D18" s="3">
        <v>40.720067999999998</v>
      </c>
      <c r="E18" s="1">
        <v>45</v>
      </c>
      <c r="F18" s="3">
        <v>0.94894735500000005</v>
      </c>
      <c r="G18" s="3">
        <v>24.389473639999999</v>
      </c>
      <c r="H18" s="3">
        <v>19.661052649999998</v>
      </c>
      <c r="U18" s="2">
        <v>45033.832638888889</v>
      </c>
      <c r="V18" s="9">
        <v>10.13097395</v>
      </c>
      <c r="W18" s="9">
        <f>IF(1.017*V18-1.1662&lt;0,0,1.017*V18-1.1662)</f>
        <v>9.1370005071499989</v>
      </c>
      <c r="X18" s="8">
        <f t="shared" si="0"/>
        <v>9.9398063369999998E-2</v>
      </c>
      <c r="Y18" s="8">
        <f t="shared" si="1"/>
        <v>5.468724256869999</v>
      </c>
      <c r="Z18" s="8">
        <f t="shared" si="2"/>
        <v>4.4795881869099992</v>
      </c>
      <c r="AA18" s="8">
        <f t="shared" si="3"/>
        <v>10.047710507149997</v>
      </c>
    </row>
    <row r="19" spans="1:27" x14ac:dyDescent="0.25">
      <c r="A19" s="2">
        <v>45047.833333333336</v>
      </c>
      <c r="B19" s="1" t="s">
        <v>32</v>
      </c>
      <c r="C19" s="1">
        <v>8.67</v>
      </c>
      <c r="D19" s="3">
        <v>20.458221333333299</v>
      </c>
      <c r="E19" s="1">
        <v>20</v>
      </c>
      <c r="F19" s="3">
        <v>0.20143433999999999</v>
      </c>
      <c r="G19" s="3">
        <v>7.0717180600000002</v>
      </c>
      <c r="H19" s="3">
        <v>12.72715934</v>
      </c>
      <c r="U19" s="2">
        <v>45033.843055555553</v>
      </c>
      <c r="V19" s="9">
        <v>14.44608631</v>
      </c>
      <c r="W19" s="9">
        <f>IF(1.017*V19-1.1662&lt;0,0,1.017*V19-1.1662)</f>
        <v>13.525469777269999</v>
      </c>
      <c r="X19" s="8">
        <f t="shared" si="0"/>
        <v>0.18828937798599998</v>
      </c>
      <c r="Y19" s="8">
        <f t="shared" si="1"/>
        <v>7.8446251222859997</v>
      </c>
      <c r="Z19" s="8">
        <f t="shared" si="2"/>
        <v>6.403265276997999</v>
      </c>
      <c r="AA19" s="8">
        <f t="shared" si="3"/>
        <v>14.436179777269999</v>
      </c>
    </row>
    <row r="20" spans="1:27" x14ac:dyDescent="0.25">
      <c r="A20" s="2">
        <v>45049.583333333336</v>
      </c>
      <c r="B20" s="1" t="s">
        <v>33</v>
      </c>
      <c r="C20" s="1">
        <v>12.67</v>
      </c>
      <c r="D20" s="3">
        <v>8.3362107199999897</v>
      </c>
      <c r="E20" s="1">
        <v>10.67</v>
      </c>
      <c r="F20" s="3">
        <v>0.162347303</v>
      </c>
      <c r="G20" s="3">
        <v>5.8030418189999997</v>
      </c>
      <c r="H20" s="3">
        <v>4.7013415890000001</v>
      </c>
      <c r="U20" s="2">
        <v>45033.853472222225</v>
      </c>
      <c r="V20" s="9">
        <v>19.153118280000001</v>
      </c>
      <c r="W20" s="9">
        <f>IF(1.017*V20-1.1662&lt;0,0,1.017*V20-1.1662)</f>
        <v>18.312521290759999</v>
      </c>
      <c r="X20" s="8">
        <f t="shared" si="0"/>
        <v>0.28525423656800003</v>
      </c>
      <c r="Y20" s="8">
        <f t="shared" si="1"/>
        <v>10.436316924968001</v>
      </c>
      <c r="Z20" s="8">
        <f t="shared" si="2"/>
        <v>8.5016601292239997</v>
      </c>
      <c r="AA20" s="8">
        <f t="shared" si="3"/>
        <v>19.223231290760001</v>
      </c>
    </row>
    <row r="21" spans="1:27" x14ac:dyDescent="0.25">
      <c r="A21" s="2">
        <v>45049.833333333336</v>
      </c>
      <c r="B21" s="1" t="s">
        <v>34</v>
      </c>
      <c r="C21" s="1">
        <v>20</v>
      </c>
      <c r="D21" s="3">
        <v>22.230606000000002</v>
      </c>
      <c r="E21" s="1">
        <v>24.38</v>
      </c>
      <c r="F21" s="3">
        <v>0.43460820100000003</v>
      </c>
      <c r="G21" s="3">
        <v>13.99309699</v>
      </c>
      <c r="H21" s="3">
        <v>9.9481343090000003</v>
      </c>
      <c r="U21" s="2">
        <v>45033.863888888889</v>
      </c>
      <c r="V21" s="9">
        <v>24.141559999999998</v>
      </c>
      <c r="W21" s="9">
        <f>IF(1.017*V21-1.1662&lt;0,0,1.017*V21-1.1662)</f>
        <v>23.385766519999997</v>
      </c>
      <c r="X21" s="8">
        <f t="shared" si="0"/>
        <v>0.38801613599999996</v>
      </c>
      <c r="Y21" s="8">
        <f t="shared" si="1"/>
        <v>13.182952936</v>
      </c>
      <c r="Z21" s="8">
        <f t="shared" si="2"/>
        <v>10.725507447999998</v>
      </c>
      <c r="AA21" s="8">
        <f t="shared" si="3"/>
        <v>24.296476519999999</v>
      </c>
    </row>
    <row r="22" spans="1:27" x14ac:dyDescent="0.25">
      <c r="A22" s="2"/>
      <c r="B22" s="1"/>
      <c r="C22" s="1"/>
      <c r="D22" s="3"/>
      <c r="E22" s="1"/>
      <c r="F22" s="3"/>
      <c r="G22" s="3"/>
      <c r="H22" s="3"/>
      <c r="U22" s="2">
        <v>45033.874305555553</v>
      </c>
      <c r="V22" s="9">
        <v>20.99287</v>
      </c>
      <c r="W22" s="9">
        <f>IF(1.017*V22-1.1662&lt;0,0,1.017*V22-1.1662)</f>
        <v>20.18354879</v>
      </c>
      <c r="X22" s="8">
        <f t="shared" si="0"/>
        <v>0.32315312200000001</v>
      </c>
      <c r="Y22" s="8">
        <f t="shared" si="1"/>
        <v>11.449284221999999</v>
      </c>
      <c r="Z22" s="8">
        <f t="shared" si="2"/>
        <v>9.3218214459999995</v>
      </c>
      <c r="AA22" s="8">
        <f t="shared" si="3"/>
        <v>21.094258789999998</v>
      </c>
    </row>
    <row r="23" spans="1:27" x14ac:dyDescent="0.25">
      <c r="A23" s="2"/>
      <c r="B23" s="1"/>
      <c r="C23" s="1"/>
      <c r="D23" s="3"/>
      <c r="E23" s="1"/>
      <c r="F23" s="3"/>
      <c r="G23" s="3"/>
      <c r="H23" s="3"/>
      <c r="U23" s="2">
        <v>45033.884722222225</v>
      </c>
      <c r="V23" s="9">
        <v>20.345590000000001</v>
      </c>
      <c r="W23" s="9">
        <f>IF(1.017*V23-1.1662&lt;0,0,1.017*V23-1.1662)</f>
        <v>19.52526503</v>
      </c>
      <c r="X23" s="8">
        <f t="shared" si="0"/>
        <v>0.30981915400000004</v>
      </c>
      <c r="Y23" s="8">
        <f t="shared" si="1"/>
        <v>11.092891854000001</v>
      </c>
      <c r="Z23" s="8">
        <f t="shared" si="2"/>
        <v>9.0332640220000009</v>
      </c>
      <c r="AA23" s="8">
        <f t="shared" si="3"/>
        <v>20.435975030000002</v>
      </c>
    </row>
    <row r="24" spans="1:27" x14ac:dyDescent="0.25">
      <c r="A24" s="2"/>
      <c r="B24" s="1"/>
      <c r="C24" s="1"/>
      <c r="D24" s="3"/>
      <c r="E24" s="1"/>
      <c r="F24" s="3"/>
      <c r="G24" s="3"/>
      <c r="H24" s="3"/>
      <c r="U24" s="2">
        <v>45033.895138888889</v>
      </c>
      <c r="V24" s="9">
        <v>15.077299999999999</v>
      </c>
      <c r="W24" s="9">
        <f>IF(1.017*V24-1.1662&lt;0,0,1.017*V24-1.1662)</f>
        <v>14.167414099999998</v>
      </c>
      <c r="X24" s="8">
        <f t="shared" si="0"/>
        <v>0.20129237999999999</v>
      </c>
      <c r="Y24" s="8">
        <f t="shared" si="1"/>
        <v>8.1921713799999996</v>
      </c>
      <c r="Z24" s="8">
        <f t="shared" si="2"/>
        <v>6.6846603399999989</v>
      </c>
      <c r="AA24" s="8">
        <f t="shared" si="3"/>
        <v>15.078124099999998</v>
      </c>
    </row>
    <row r="25" spans="1:27" x14ac:dyDescent="0.25">
      <c r="A25" s="2"/>
      <c r="B25" s="1"/>
      <c r="C25" s="1"/>
      <c r="D25" s="3"/>
      <c r="E25" s="1"/>
      <c r="F25" s="3"/>
      <c r="G25" s="3"/>
      <c r="H25" s="3"/>
      <c r="U25" s="2">
        <v>45033.905555555553</v>
      </c>
      <c r="V25" s="9">
        <v>16.666519999999998</v>
      </c>
      <c r="W25" s="9">
        <f>IF(1.017*V25-1.1662&lt;0,0,1.017*V25-1.1662)</f>
        <v>15.783650839999996</v>
      </c>
      <c r="X25" s="8">
        <f t="shared" si="0"/>
        <v>0.23403031199999996</v>
      </c>
      <c r="Y25" s="8">
        <f t="shared" si="1"/>
        <v>9.067195911999999</v>
      </c>
      <c r="Z25" s="8">
        <f t="shared" si="2"/>
        <v>7.3931346159999984</v>
      </c>
      <c r="AA25" s="8">
        <f t="shared" si="3"/>
        <v>16.694360839999998</v>
      </c>
    </row>
    <row r="26" spans="1:27" x14ac:dyDescent="0.25">
      <c r="A26" s="2"/>
      <c r="B26" s="1"/>
      <c r="C26" s="1"/>
      <c r="D26" s="3"/>
      <c r="E26" s="1"/>
      <c r="F26" s="3"/>
      <c r="G26" s="3"/>
      <c r="H26" s="3"/>
      <c r="U26" s="2">
        <v>45033.915972222225</v>
      </c>
      <c r="V26" s="9">
        <v>13.185072999999999</v>
      </c>
      <c r="W26" s="9">
        <f>IF(1.017*V26-1.1662&lt;0,0,1.017*V26-1.1662)</f>
        <v>12.243019240999997</v>
      </c>
      <c r="X26" s="8">
        <f t="shared" si="0"/>
        <v>0.16231250379999995</v>
      </c>
      <c r="Y26" s="8">
        <f t="shared" si="1"/>
        <v>7.1503111937999986</v>
      </c>
      <c r="Z26" s="8">
        <f t="shared" si="2"/>
        <v>5.8411055433999985</v>
      </c>
      <c r="AA26" s="8">
        <f t="shared" si="3"/>
        <v>13.153729240999997</v>
      </c>
    </row>
    <row r="27" spans="1:27" x14ac:dyDescent="0.25">
      <c r="A27" s="2"/>
      <c r="B27" s="1"/>
      <c r="C27" s="1"/>
      <c r="D27" s="3"/>
      <c r="E27" s="1"/>
      <c r="F27" s="3"/>
      <c r="G27" s="3"/>
      <c r="H27" s="3"/>
      <c r="U27" s="2">
        <v>45033.926388888889</v>
      </c>
      <c r="V27" s="9">
        <v>13.60092</v>
      </c>
      <c r="W27" s="9">
        <f>IF(1.017*V27-1.1662&lt;0,0,1.017*V27-1.1662)</f>
        <v>12.665935639999999</v>
      </c>
      <c r="X27" s="8">
        <f t="shared" si="0"/>
        <v>0.17087895200000003</v>
      </c>
      <c r="Y27" s="8">
        <f t="shared" si="1"/>
        <v>7.3792765519999994</v>
      </c>
      <c r="Z27" s="8">
        <f t="shared" si="2"/>
        <v>6.0264901359999996</v>
      </c>
      <c r="AA27" s="8">
        <f t="shared" si="3"/>
        <v>13.576645639999999</v>
      </c>
    </row>
    <row r="28" spans="1:27" x14ac:dyDescent="0.25">
      <c r="A28" s="2"/>
      <c r="B28" s="1"/>
      <c r="C28" s="1"/>
      <c r="D28" s="3"/>
      <c r="E28" s="1"/>
      <c r="F28" s="3"/>
      <c r="G28" s="3"/>
      <c r="H28" s="3"/>
      <c r="U28" s="2">
        <v>45033.936805555553</v>
      </c>
      <c r="V28" s="9">
        <v>11.061260000000001</v>
      </c>
      <c r="W28" s="9">
        <f>IF(1.017*V28-1.1662&lt;0,0,1.017*V28-1.1662)</f>
        <v>10.08310142</v>
      </c>
      <c r="X28" s="8">
        <f t="shared" si="0"/>
        <v>0.11856195600000004</v>
      </c>
      <c r="Y28" s="8">
        <f t="shared" si="1"/>
        <v>5.9809397559999997</v>
      </c>
      <c r="Z28" s="8">
        <f t="shared" si="2"/>
        <v>4.8943097079999998</v>
      </c>
      <c r="AA28" s="8">
        <f t="shared" si="3"/>
        <v>10.99381142</v>
      </c>
    </row>
    <row r="29" spans="1:27" x14ac:dyDescent="0.25">
      <c r="A29" s="2"/>
      <c r="B29" s="1"/>
      <c r="C29" s="1"/>
      <c r="D29" s="3"/>
      <c r="E29" s="1"/>
      <c r="F29" s="3"/>
      <c r="G29" s="3"/>
      <c r="H29" s="3"/>
      <c r="U29" s="2">
        <v>45033.95</v>
      </c>
      <c r="V29" s="9">
        <v>12.298334840000001</v>
      </c>
      <c r="W29" s="9">
        <f>IF(1.017*V29-1.1662&lt;0,0,1.017*V29-1.1662)</f>
        <v>11.341206532279999</v>
      </c>
      <c r="X29" s="8">
        <f t="shared" si="0"/>
        <v>0.144045697704</v>
      </c>
      <c r="Y29" s="8">
        <f t="shared" si="1"/>
        <v>6.662073162904</v>
      </c>
      <c r="Z29" s="8">
        <f t="shared" si="2"/>
        <v>5.4457976716719996</v>
      </c>
      <c r="AA29" s="8">
        <f t="shared" si="3"/>
        <v>12.251916532279999</v>
      </c>
    </row>
    <row r="30" spans="1:27" x14ac:dyDescent="0.25">
      <c r="A30" s="2"/>
      <c r="B30" s="1"/>
      <c r="C30" s="1"/>
      <c r="D30" s="3"/>
      <c r="E30" s="1"/>
      <c r="F30" s="3"/>
      <c r="G30" s="3"/>
      <c r="H30" s="3"/>
      <c r="U30" s="2">
        <v>45033.960416666669</v>
      </c>
      <c r="V30" s="9">
        <v>13.850749029999999</v>
      </c>
      <c r="W30" s="9">
        <f>IF(1.017*V30-1.1662&lt;0,0,1.017*V30-1.1662)</f>
        <v>12.920011763509999</v>
      </c>
      <c r="X30" s="8">
        <f t="shared" si="0"/>
        <v>0.17602543001799997</v>
      </c>
      <c r="Y30" s="8">
        <f t="shared" si="1"/>
        <v>7.5168324159179987</v>
      </c>
      <c r="Z30" s="8">
        <f t="shared" si="2"/>
        <v>6.1378639175739993</v>
      </c>
      <c r="AA30" s="8">
        <f t="shared" si="3"/>
        <v>13.830721763509999</v>
      </c>
    </row>
    <row r="31" spans="1:27" x14ac:dyDescent="0.25">
      <c r="A31" s="2"/>
      <c r="B31" s="1"/>
      <c r="C31" s="1"/>
      <c r="D31" s="3"/>
      <c r="E31" s="1"/>
      <c r="F31" s="3"/>
      <c r="G31" s="3"/>
      <c r="H31" s="3"/>
      <c r="U31" s="2">
        <v>45033.970833333333</v>
      </c>
      <c r="V31" s="9">
        <v>12.033827820000001</v>
      </c>
      <c r="W31" s="9">
        <f>IF(1.017*V31-1.1662&lt;0,0,1.017*V31-1.1662)</f>
        <v>11.07220289294</v>
      </c>
      <c r="X31" s="8">
        <f t="shared" si="0"/>
        <v>0.13859685309200004</v>
      </c>
      <c r="Y31" s="8">
        <f t="shared" si="1"/>
        <v>6.5164355976920003</v>
      </c>
      <c r="Z31" s="8">
        <f t="shared" si="2"/>
        <v>5.3278804421559993</v>
      </c>
      <c r="AA31" s="8">
        <f t="shared" si="3"/>
        <v>11.98291289294</v>
      </c>
    </row>
    <row r="32" spans="1:27" x14ac:dyDescent="0.25">
      <c r="A32" s="2"/>
      <c r="B32" s="1"/>
      <c r="C32" s="1"/>
      <c r="D32" s="3"/>
      <c r="E32" s="1"/>
      <c r="F32" s="3"/>
      <c r="G32" s="3"/>
      <c r="H32" s="3"/>
      <c r="U32" s="2">
        <v>45033.981249999997</v>
      </c>
      <c r="V32" s="9">
        <v>12.1465063</v>
      </c>
      <c r="W32" s="9">
        <f>IF(1.017*V32-1.1662&lt;0,0,1.017*V32-1.1662)</f>
        <v>11.1867969071</v>
      </c>
      <c r="X32" s="8">
        <f t="shared" si="0"/>
        <v>0.14091802978000001</v>
      </c>
      <c r="Y32" s="8">
        <f t="shared" si="1"/>
        <v>6.5784763687799996</v>
      </c>
      <c r="Z32" s="8">
        <f t="shared" si="2"/>
        <v>5.3781125085399992</v>
      </c>
      <c r="AA32" s="8">
        <f t="shared" si="3"/>
        <v>12.097506907099998</v>
      </c>
    </row>
    <row r="33" spans="1:27" x14ac:dyDescent="0.25">
      <c r="A33" s="2"/>
      <c r="B33" s="1"/>
      <c r="C33" s="1"/>
      <c r="D33" s="3"/>
      <c r="E33" s="1"/>
      <c r="F33" s="3"/>
      <c r="G33" s="3"/>
      <c r="H33" s="3"/>
      <c r="U33" s="2">
        <v>45033.988888888889</v>
      </c>
      <c r="V33" s="9">
        <v>12.49722</v>
      </c>
      <c r="W33" s="9">
        <f>IF(1.017*V33-1.1662&lt;0,0,1.017*V33-1.1662)</f>
        <v>11.543472739999999</v>
      </c>
      <c r="X33" s="8">
        <f t="shared" si="0"/>
        <v>0.148142732</v>
      </c>
      <c r="Y33" s="8">
        <f t="shared" si="1"/>
        <v>6.771579332</v>
      </c>
      <c r="Z33" s="8">
        <f t="shared" si="2"/>
        <v>5.5344606759999992</v>
      </c>
      <c r="AA33" s="8">
        <f t="shared" si="3"/>
        <v>12.45418274</v>
      </c>
    </row>
    <row r="34" spans="1:27" x14ac:dyDescent="0.25">
      <c r="A34" s="2"/>
      <c r="B34" s="1"/>
      <c r="C34" s="1"/>
      <c r="D34" s="3"/>
      <c r="E34" s="1"/>
      <c r="F34" s="3"/>
      <c r="G34" s="3"/>
      <c r="H34" s="3"/>
      <c r="U34" s="2">
        <v>45033.999305555553</v>
      </c>
      <c r="V34" s="9">
        <v>12.579029999999999</v>
      </c>
      <c r="W34" s="9">
        <f>IF(1.017*V34-1.1662&lt;0,0,1.017*V34-1.1662)</f>
        <v>11.626673509999998</v>
      </c>
      <c r="X34" s="8">
        <f t="shared" si="0"/>
        <v>0.14982801800000001</v>
      </c>
      <c r="Y34" s="8">
        <f t="shared" si="1"/>
        <v>6.8166239179999994</v>
      </c>
      <c r="Z34" s="8">
        <f t="shared" si="2"/>
        <v>5.5709315739999994</v>
      </c>
      <c r="AA34" s="8">
        <f t="shared" si="3"/>
        <v>12.537383509999998</v>
      </c>
    </row>
    <row r="35" spans="1:27" x14ac:dyDescent="0.25">
      <c r="A35" s="2"/>
      <c r="B35" s="1"/>
      <c r="C35" s="1"/>
      <c r="D35" s="3"/>
      <c r="E35" s="1"/>
      <c r="F35" s="3"/>
      <c r="G35" s="3"/>
      <c r="H35" s="3"/>
      <c r="U35" s="2">
        <v>45034.009722222225</v>
      </c>
      <c r="V35" s="9">
        <v>12.03538</v>
      </c>
      <c r="W35" s="9">
        <f>IF(1.017*V35-1.1662&lt;0,0,1.017*V35-1.1662)</f>
        <v>11.073781459999999</v>
      </c>
      <c r="X35" s="8">
        <f t="shared" si="0"/>
        <v>0.13862882799999998</v>
      </c>
      <c r="Y35" s="8">
        <f t="shared" si="1"/>
        <v>6.5172902279999994</v>
      </c>
      <c r="Z35" s="8">
        <f t="shared" si="2"/>
        <v>5.3285724039999991</v>
      </c>
      <c r="AA35" s="8">
        <f t="shared" si="3"/>
        <v>11.984491459999997</v>
      </c>
    </row>
    <row r="36" spans="1:27" x14ac:dyDescent="0.25">
      <c r="A36" s="2"/>
      <c r="B36" s="1"/>
      <c r="C36" s="1"/>
      <c r="D36" s="3"/>
      <c r="E36" s="1"/>
      <c r="F36" s="3"/>
      <c r="G36" s="3"/>
      <c r="H36" s="3"/>
      <c r="U36" s="2">
        <v>45034.020138888889</v>
      </c>
      <c r="V36" s="9">
        <v>14.262169999999999</v>
      </c>
      <c r="W36" s="9">
        <f>IF(1.017*V36-1.1662&lt;0,0,1.017*V36-1.1662)</f>
        <v>13.338426889999997</v>
      </c>
      <c r="X36" s="8">
        <f t="shared" si="0"/>
        <v>0.18450070199999996</v>
      </c>
      <c r="Y36" s="8">
        <f t="shared" si="1"/>
        <v>7.7433608019999989</v>
      </c>
      <c r="Z36" s="8">
        <f t="shared" si="2"/>
        <v>6.3212753859999991</v>
      </c>
      <c r="AA36" s="8">
        <f t="shared" si="3"/>
        <v>14.249136889999999</v>
      </c>
    </row>
    <row r="37" spans="1:27" x14ac:dyDescent="0.25">
      <c r="A37" s="2"/>
      <c r="B37" s="1"/>
      <c r="C37" s="1"/>
      <c r="D37" s="3"/>
      <c r="E37" s="1"/>
      <c r="F37" s="3"/>
      <c r="G37" s="3"/>
      <c r="H37" s="3"/>
      <c r="U37" s="2">
        <v>45034.030555555553</v>
      </c>
      <c r="V37" s="9">
        <v>11.75775</v>
      </c>
      <c r="W37" s="9">
        <f>IF(1.017*V37-1.1662&lt;0,0,1.017*V37-1.1662)</f>
        <v>10.791431749999999</v>
      </c>
      <c r="X37" s="8">
        <f t="shared" si="0"/>
        <v>0.13290964999999999</v>
      </c>
      <c r="Y37" s="8">
        <f t="shared" si="1"/>
        <v>6.3644271499999991</v>
      </c>
      <c r="Z37" s="8">
        <f t="shared" si="2"/>
        <v>5.2048049499999989</v>
      </c>
      <c r="AA37" s="8">
        <f t="shared" si="3"/>
        <v>11.702141749999999</v>
      </c>
    </row>
    <row r="38" spans="1:27" x14ac:dyDescent="0.25">
      <c r="A38" s="2"/>
      <c r="B38" s="1"/>
      <c r="C38" s="1"/>
      <c r="D38" s="3"/>
      <c r="E38" s="1"/>
      <c r="F38" s="3"/>
      <c r="G38" s="3"/>
      <c r="H38" s="3"/>
      <c r="U38" s="2">
        <v>45034.040972222225</v>
      </c>
      <c r="V38" s="9">
        <v>11.74694</v>
      </c>
      <c r="W38" s="9">
        <f>IF(1.017*V38-1.1662&lt;0,0,1.017*V38-1.1662)</f>
        <v>10.780437979999999</v>
      </c>
      <c r="X38" s="8">
        <f t="shared" si="0"/>
        <v>0.13268696400000002</v>
      </c>
      <c r="Y38" s="8">
        <f t="shared" si="1"/>
        <v>6.3584751639999997</v>
      </c>
      <c r="Z38" s="8">
        <f t="shared" si="2"/>
        <v>5.1999858519999993</v>
      </c>
      <c r="AA38" s="8">
        <f t="shared" si="3"/>
        <v>11.69114798</v>
      </c>
    </row>
    <row r="39" spans="1:27" x14ac:dyDescent="0.25">
      <c r="A39" s="2"/>
      <c r="B39" s="1"/>
      <c r="C39" s="1"/>
      <c r="D39" s="3"/>
      <c r="E39" s="1"/>
      <c r="F39" s="3"/>
      <c r="G39" s="3"/>
      <c r="H39" s="3"/>
      <c r="U39" s="2">
        <v>45034.051388888889</v>
      </c>
      <c r="V39" s="9">
        <v>14.55705</v>
      </c>
      <c r="W39" s="9">
        <f>IF(1.017*V39-1.1662&lt;0,0,1.017*V39-1.1662)</f>
        <v>13.638319849999998</v>
      </c>
      <c r="X39" s="8">
        <f t="shared" si="0"/>
        <v>0.19057522999999998</v>
      </c>
      <c r="Y39" s="8">
        <f t="shared" si="1"/>
        <v>7.9057217299999989</v>
      </c>
      <c r="Z39" s="8">
        <f t="shared" si="2"/>
        <v>6.4527328899999992</v>
      </c>
      <c r="AA39" s="8">
        <f t="shared" si="3"/>
        <v>14.549029849999997</v>
      </c>
    </row>
    <row r="40" spans="1:27" x14ac:dyDescent="0.25">
      <c r="A40" s="2"/>
      <c r="B40" s="1"/>
      <c r="C40" s="1"/>
      <c r="D40" s="3"/>
      <c r="E40" s="1"/>
      <c r="F40" s="3"/>
      <c r="G40" s="3"/>
      <c r="H40" s="3"/>
      <c r="U40" s="2">
        <v>45034.061805555553</v>
      </c>
      <c r="V40" s="9">
        <v>11.06583</v>
      </c>
      <c r="W40" s="9">
        <f>IF(1.017*V40-1.1662&lt;0,0,1.017*V40-1.1662)</f>
        <v>10.087749109999999</v>
      </c>
      <c r="X40" s="8">
        <f t="shared" si="0"/>
        <v>0.118656098</v>
      </c>
      <c r="Y40" s="8">
        <f t="shared" si="1"/>
        <v>5.9834559979999993</v>
      </c>
      <c r="Z40" s="8">
        <f t="shared" si="2"/>
        <v>4.8963470139999989</v>
      </c>
      <c r="AA40" s="8">
        <f t="shared" si="3"/>
        <v>10.998459109999999</v>
      </c>
    </row>
    <row r="41" spans="1:27" x14ac:dyDescent="0.25">
      <c r="A41" s="2"/>
      <c r="B41" s="1"/>
      <c r="C41" s="1"/>
      <c r="D41" s="3"/>
      <c r="E41" s="1"/>
      <c r="F41" s="3"/>
      <c r="G41" s="3"/>
      <c r="H41" s="3"/>
      <c r="U41" s="2">
        <v>45034.072222222225</v>
      </c>
      <c r="V41" s="9">
        <v>11.599933999999999</v>
      </c>
      <c r="W41" s="9">
        <f>IF(1.017*V41-1.1662&lt;0,0,1.017*V41-1.1662)</f>
        <v>10.630932877999998</v>
      </c>
      <c r="X41" s="8">
        <f t="shared" si="0"/>
        <v>0.12965864039999997</v>
      </c>
      <c r="Y41" s="8">
        <f t="shared" si="1"/>
        <v>6.2775336603999987</v>
      </c>
      <c r="Z41" s="8">
        <f t="shared" si="2"/>
        <v>5.1344505771999991</v>
      </c>
      <c r="AA41" s="8">
        <f t="shared" si="3"/>
        <v>11.541642877999998</v>
      </c>
    </row>
    <row r="42" spans="1:27" x14ac:dyDescent="0.25">
      <c r="A42" s="2"/>
      <c r="B42" s="1"/>
      <c r="C42" s="1"/>
      <c r="D42" s="3"/>
      <c r="E42" s="1"/>
      <c r="F42" s="3"/>
      <c r="G42" s="3"/>
      <c r="H42" s="3"/>
      <c r="U42" s="2">
        <v>45034.082638888889</v>
      </c>
      <c r="V42" s="9">
        <v>12.8207</v>
      </c>
      <c r="W42" s="9">
        <f>IF(1.017*V42-1.1662&lt;0,0,1.017*V42-1.1662)</f>
        <v>11.8724519</v>
      </c>
      <c r="X42" s="8">
        <f t="shared" si="0"/>
        <v>0.15480642</v>
      </c>
      <c r="Y42" s="8">
        <f t="shared" si="1"/>
        <v>6.9496874200000001</v>
      </c>
      <c r="Z42" s="8">
        <f t="shared" si="2"/>
        <v>5.6786680599999997</v>
      </c>
      <c r="AA42" s="8">
        <f t="shared" si="3"/>
        <v>12.7831619</v>
      </c>
    </row>
    <row r="43" spans="1:27" x14ac:dyDescent="0.25">
      <c r="U43" s="2">
        <v>45034.093055555553</v>
      </c>
      <c r="V43" s="9">
        <v>17.003319999999999</v>
      </c>
      <c r="W43" s="9">
        <f>IF(1.017*V43-1.1662&lt;0,0,1.017*V43-1.1662)</f>
        <v>16.126176439999998</v>
      </c>
      <c r="X43" s="8">
        <f t="shared" si="0"/>
        <v>0.24096839199999998</v>
      </c>
      <c r="Y43" s="8">
        <f t="shared" si="1"/>
        <v>9.2526379919999986</v>
      </c>
      <c r="Z43" s="8">
        <f t="shared" si="2"/>
        <v>7.5432800559999986</v>
      </c>
      <c r="AA43" s="8">
        <f t="shared" si="3"/>
        <v>17.036886439999996</v>
      </c>
    </row>
    <row r="44" spans="1:27" x14ac:dyDescent="0.25">
      <c r="U44" s="2">
        <v>45034.103472222225</v>
      </c>
      <c r="V44" s="9">
        <v>11.522679999999999</v>
      </c>
      <c r="W44" s="9">
        <f>IF(1.017*V44-1.1662&lt;0,0,1.017*V44-1.1662)</f>
        <v>10.552365559999998</v>
      </c>
      <c r="X44" s="8">
        <f t="shared" si="0"/>
        <v>0.12806720799999999</v>
      </c>
      <c r="Y44" s="8">
        <f t="shared" si="1"/>
        <v>6.2349976079999987</v>
      </c>
      <c r="Z44" s="8">
        <f t="shared" si="2"/>
        <v>5.1000107439999987</v>
      </c>
      <c r="AA44" s="8">
        <f t="shared" si="3"/>
        <v>11.463075559999996</v>
      </c>
    </row>
    <row r="45" spans="1:27" x14ac:dyDescent="0.25">
      <c r="U45" s="2">
        <v>45034.113888888889</v>
      </c>
      <c r="V45" s="9">
        <v>11.592879999999999</v>
      </c>
      <c r="W45" s="9">
        <f>IF(1.017*V45-1.1662&lt;0,0,1.017*V45-1.1662)</f>
        <v>10.623758959999998</v>
      </c>
      <c r="X45" s="8">
        <f t="shared" si="0"/>
        <v>0.12951332799999998</v>
      </c>
      <c r="Y45" s="8">
        <f t="shared" si="1"/>
        <v>6.2736497279999988</v>
      </c>
      <c r="Z45" s="8">
        <f t="shared" si="2"/>
        <v>5.1313059039999986</v>
      </c>
      <c r="AA45" s="8">
        <f t="shared" si="3"/>
        <v>11.534468959999998</v>
      </c>
    </row>
    <row r="46" spans="1:27" x14ac:dyDescent="0.25">
      <c r="U46" s="2">
        <v>45034.124305555553</v>
      </c>
      <c r="V46" s="9">
        <v>13.56236</v>
      </c>
      <c r="W46" s="9">
        <f>IF(1.017*V46-1.1662&lt;0,0,1.017*V46-1.1662)</f>
        <v>12.626720119999998</v>
      </c>
      <c r="X46" s="8">
        <f t="shared" si="0"/>
        <v>0.17008461600000002</v>
      </c>
      <c r="Y46" s="8">
        <f t="shared" si="1"/>
        <v>7.3580454159999995</v>
      </c>
      <c r="Z46" s="8">
        <f t="shared" si="2"/>
        <v>6.0093000879999989</v>
      </c>
      <c r="AA46" s="8">
        <f t="shared" si="3"/>
        <v>13.53743012</v>
      </c>
    </row>
    <row r="47" spans="1:27" x14ac:dyDescent="0.25">
      <c r="U47" s="2">
        <v>45034.134722222225</v>
      </c>
      <c r="V47" s="9">
        <v>10.91404</v>
      </c>
      <c r="W47" s="9">
        <f>IF(1.017*V47-1.1662&lt;0,0,1.017*V47-1.1662)</f>
        <v>9.9333786799999988</v>
      </c>
      <c r="X47" s="8">
        <f t="shared" si="0"/>
        <v>0.115529224</v>
      </c>
      <c r="Y47" s="8">
        <f t="shared" si="1"/>
        <v>5.8998804239999991</v>
      </c>
      <c r="Z47" s="8">
        <f t="shared" si="2"/>
        <v>4.8286790319999993</v>
      </c>
      <c r="AA47" s="8">
        <f t="shared" si="3"/>
        <v>10.844088679999999</v>
      </c>
    </row>
    <row r="48" spans="1:27" x14ac:dyDescent="0.25">
      <c r="U48" s="2">
        <v>45034.145138888889</v>
      </c>
      <c r="V48" s="9">
        <v>10.908250000000001</v>
      </c>
      <c r="W48" s="9">
        <f>IF(1.017*V48-1.1662&lt;0,0,1.017*V48-1.1662)</f>
        <v>9.92749025</v>
      </c>
      <c r="X48" s="8">
        <f t="shared" si="0"/>
        <v>0.11540995000000003</v>
      </c>
      <c r="Y48" s="8">
        <f t="shared" si="1"/>
        <v>5.8966924499999998</v>
      </c>
      <c r="Z48" s="8">
        <f t="shared" si="2"/>
        <v>4.82609785</v>
      </c>
      <c r="AA48" s="8">
        <f t="shared" si="3"/>
        <v>10.83820025</v>
      </c>
    </row>
    <row r="49" spans="21:27" x14ac:dyDescent="0.25">
      <c r="U49" s="2">
        <v>45034.155555555553</v>
      </c>
      <c r="V49" s="9">
        <v>11.17267</v>
      </c>
      <c r="W49" s="9">
        <f>IF(1.017*V49-1.1662&lt;0,0,1.017*V49-1.1662)</f>
        <v>10.196405389999999</v>
      </c>
      <c r="X49" s="8">
        <f t="shared" si="0"/>
        <v>0.12085700200000001</v>
      </c>
      <c r="Y49" s="8">
        <f t="shared" si="1"/>
        <v>6.0422821019999997</v>
      </c>
      <c r="Z49" s="8">
        <f t="shared" si="2"/>
        <v>4.9439762859999989</v>
      </c>
      <c r="AA49" s="8">
        <f t="shared" si="3"/>
        <v>11.107115389999999</v>
      </c>
    </row>
    <row r="50" spans="21:27" x14ac:dyDescent="0.25">
      <c r="U50" s="2">
        <v>45034.165972222225</v>
      </c>
      <c r="V50" s="9">
        <v>13.98291</v>
      </c>
      <c r="W50" s="9">
        <f>IF(1.017*V50-1.1662&lt;0,0,1.017*V50-1.1662)</f>
        <v>13.054419469999999</v>
      </c>
      <c r="X50" s="8">
        <f t="shared" si="0"/>
        <v>0.17874794599999999</v>
      </c>
      <c r="Y50" s="8">
        <f t="shared" si="1"/>
        <v>7.5896002459999998</v>
      </c>
      <c r="Z50" s="8">
        <f t="shared" si="2"/>
        <v>6.1967812779999996</v>
      </c>
      <c r="AA50" s="8">
        <f t="shared" si="3"/>
        <v>13.965129469999999</v>
      </c>
    </row>
    <row r="51" spans="21:27" x14ac:dyDescent="0.25">
      <c r="U51" s="2">
        <v>45034.176388888889</v>
      </c>
      <c r="V51" s="9">
        <v>11.955970000000001</v>
      </c>
      <c r="W51" s="9">
        <f>IF(1.017*V51-1.1662&lt;0,0,1.017*V51-1.1662)</f>
        <v>10.99302149</v>
      </c>
      <c r="X51" s="8">
        <f t="shared" si="0"/>
        <v>0.13699298200000004</v>
      </c>
      <c r="Y51" s="8">
        <f t="shared" si="1"/>
        <v>6.4735670819999998</v>
      </c>
      <c r="Z51" s="8">
        <f t="shared" si="2"/>
        <v>5.2931714259999998</v>
      </c>
      <c r="AA51" s="8">
        <f t="shared" si="3"/>
        <v>11.903731489999998</v>
      </c>
    </row>
    <row r="52" spans="21:27" x14ac:dyDescent="0.25">
      <c r="U52" s="2">
        <v>45034.186805555553</v>
      </c>
      <c r="V52" s="9">
        <v>12.88775</v>
      </c>
      <c r="W52" s="9">
        <f>IF(1.017*V52-1.1662&lt;0,0,1.017*V52-1.1662)</f>
        <v>11.940641749999999</v>
      </c>
      <c r="X52" s="8">
        <f t="shared" si="0"/>
        <v>0.15618765000000001</v>
      </c>
      <c r="Y52" s="8">
        <f t="shared" si="1"/>
        <v>6.9866051499999999</v>
      </c>
      <c r="Z52" s="8">
        <f t="shared" si="2"/>
        <v>5.7085589499999996</v>
      </c>
      <c r="AA52" s="8">
        <f t="shared" si="3"/>
        <v>12.851351749999999</v>
      </c>
    </row>
    <row r="53" spans="21:27" x14ac:dyDescent="0.25">
      <c r="U53" s="2">
        <v>45034.197222222225</v>
      </c>
      <c r="V53" s="9">
        <v>11.81645</v>
      </c>
      <c r="W53" s="9">
        <f>IF(1.017*V53-1.1662&lt;0,0,1.017*V53-1.1662)</f>
        <v>10.851129649999999</v>
      </c>
      <c r="X53" s="8">
        <f t="shared" si="0"/>
        <v>0.13411887</v>
      </c>
      <c r="Y53" s="8">
        <f t="shared" si="1"/>
        <v>6.396747369999999</v>
      </c>
      <c r="Z53" s="8">
        <f t="shared" si="2"/>
        <v>5.2309734099999989</v>
      </c>
      <c r="AA53" s="8">
        <f t="shared" si="3"/>
        <v>11.761839649999999</v>
      </c>
    </row>
    <row r="54" spans="21:27" x14ac:dyDescent="0.25">
      <c r="U54" s="2">
        <v>45034.207638888889</v>
      </c>
      <c r="V54" s="9">
        <v>10.64471</v>
      </c>
      <c r="W54" s="9">
        <f>IF(1.017*V54-1.1662&lt;0,0,1.017*V54-1.1662)</f>
        <v>9.6594700699999994</v>
      </c>
      <c r="X54" s="8">
        <f t="shared" si="0"/>
        <v>0.109981026</v>
      </c>
      <c r="Y54" s="8">
        <f t="shared" si="1"/>
        <v>5.7515873259999992</v>
      </c>
      <c r="Z54" s="8">
        <f t="shared" si="2"/>
        <v>4.7086117179999993</v>
      </c>
      <c r="AA54" s="8">
        <f t="shared" si="3"/>
        <v>10.570180069999999</v>
      </c>
    </row>
    <row r="55" spans="21:27" x14ac:dyDescent="0.25">
      <c r="U55" s="2">
        <v>45034.218055555553</v>
      </c>
      <c r="V55" s="9">
        <v>14.039910000000001</v>
      </c>
      <c r="W55" s="9">
        <f>IF(1.017*V55-1.1662&lt;0,0,1.017*V55-1.1662)</f>
        <v>13.112388469999999</v>
      </c>
      <c r="X55" s="8">
        <f t="shared" si="0"/>
        <v>0.17992214600000001</v>
      </c>
      <c r="Y55" s="8">
        <f t="shared" si="1"/>
        <v>7.6209844459999996</v>
      </c>
      <c r="Z55" s="8">
        <f t="shared" si="2"/>
        <v>6.2221918779999994</v>
      </c>
      <c r="AA55" s="8">
        <f t="shared" si="3"/>
        <v>14.023098469999999</v>
      </c>
    </row>
    <row r="56" spans="21:27" x14ac:dyDescent="0.25">
      <c r="U56" s="2">
        <v>45034.228472222225</v>
      </c>
      <c r="V56" s="9">
        <v>11.904960000000001</v>
      </c>
      <c r="W56" s="9">
        <f>IF(1.017*V56-1.1662&lt;0,0,1.017*V56-1.1662)</f>
        <v>10.941144319999999</v>
      </c>
      <c r="X56" s="8">
        <f t="shared" si="0"/>
        <v>0.13594217600000003</v>
      </c>
      <c r="Y56" s="8">
        <f t="shared" si="1"/>
        <v>6.4454809759999998</v>
      </c>
      <c r="Z56" s="8">
        <f t="shared" si="2"/>
        <v>5.270431168</v>
      </c>
      <c r="AA56" s="8">
        <f t="shared" si="3"/>
        <v>11.851854320000001</v>
      </c>
    </row>
    <row r="57" spans="21:27" x14ac:dyDescent="0.25">
      <c r="U57" s="2">
        <v>45034.238888888889</v>
      </c>
      <c r="V57" s="9">
        <v>11.37261</v>
      </c>
      <c r="W57" s="9">
        <f>IF(1.017*V57-1.1662&lt;0,0,1.017*V57-1.1662)</f>
        <v>10.399744369999999</v>
      </c>
      <c r="X57" s="8">
        <f t="shared" si="0"/>
        <v>0.124975766</v>
      </c>
      <c r="Y57" s="8">
        <f t="shared" si="1"/>
        <v>6.1523690659999994</v>
      </c>
      <c r="Z57" s="8">
        <f t="shared" si="2"/>
        <v>5.0331095379999988</v>
      </c>
      <c r="AA57" s="8">
        <f t="shared" si="3"/>
        <v>11.310454369999999</v>
      </c>
    </row>
    <row r="58" spans="21:27" x14ac:dyDescent="0.25">
      <c r="U58" s="2">
        <v>45034.249305555553</v>
      </c>
      <c r="V58" s="9">
        <v>9.5799489999999992</v>
      </c>
      <c r="W58" s="9">
        <f>IF(1.017*V58-1.1662&lt;0,0,1.017*V58-1.1662)</f>
        <v>8.5766081329999988</v>
      </c>
      <c r="X58" s="8">
        <f t="shared" si="0"/>
        <v>8.8046949399999977E-2</v>
      </c>
      <c r="Y58" s="8">
        <f t="shared" si="1"/>
        <v>5.1653299193999986</v>
      </c>
      <c r="Z58" s="8">
        <f t="shared" si="2"/>
        <v>4.2339412641999994</v>
      </c>
      <c r="AA58" s="8">
        <f t="shared" si="3"/>
        <v>9.4873181329999987</v>
      </c>
    </row>
    <row r="59" spans="21:27" x14ac:dyDescent="0.25">
      <c r="U59" s="2">
        <v>45034.259722222225</v>
      </c>
      <c r="V59" s="9">
        <v>10.0693812</v>
      </c>
      <c r="W59" s="9">
        <f>IF(1.017*V59-1.1662&lt;0,0,1.017*V59-1.1662)</f>
        <v>9.0743606803999999</v>
      </c>
      <c r="X59" s="8">
        <f t="shared" si="0"/>
        <v>9.8129252720000018E-2</v>
      </c>
      <c r="Y59" s="8">
        <f t="shared" si="1"/>
        <v>5.4348112887199997</v>
      </c>
      <c r="Z59" s="8">
        <f t="shared" si="2"/>
        <v>4.4521301389599994</v>
      </c>
      <c r="AA59" s="8">
        <f t="shared" si="3"/>
        <v>9.9850706803999998</v>
      </c>
    </row>
    <row r="60" spans="21:27" x14ac:dyDescent="0.25">
      <c r="U60" s="2">
        <v>45034.270138888889</v>
      </c>
      <c r="V60" s="9">
        <v>10.45491</v>
      </c>
      <c r="W60" s="9">
        <f>IF(1.017*V60-1.1662&lt;0,0,1.017*V60-1.1662)</f>
        <v>9.4664434699999997</v>
      </c>
      <c r="X60" s="8">
        <f t="shared" si="0"/>
        <v>0.10607114600000002</v>
      </c>
      <c r="Y60" s="8">
        <f t="shared" si="1"/>
        <v>5.647083445999999</v>
      </c>
      <c r="Z60" s="8">
        <f t="shared" si="2"/>
        <v>4.6239988779999992</v>
      </c>
      <c r="AA60" s="8">
        <f t="shared" si="3"/>
        <v>10.377153469999998</v>
      </c>
    </row>
    <row r="61" spans="21:27" x14ac:dyDescent="0.25">
      <c r="U61" s="2">
        <v>45034.280555555553</v>
      </c>
      <c r="V61" s="9">
        <v>11.46102</v>
      </c>
      <c r="W61" s="9">
        <f>IF(1.017*V61-1.1662&lt;0,0,1.017*V61-1.1662)</f>
        <v>10.489657339999999</v>
      </c>
      <c r="X61" s="8">
        <f t="shared" si="0"/>
        <v>0.12679701199999999</v>
      </c>
      <c r="Y61" s="8">
        <f t="shared" si="1"/>
        <v>6.2010476119999991</v>
      </c>
      <c r="Z61" s="8">
        <f t="shared" si="2"/>
        <v>5.072522715999999</v>
      </c>
      <c r="AA61" s="8">
        <f t="shared" si="3"/>
        <v>11.400367339999999</v>
      </c>
    </row>
    <row r="62" spans="21:27" x14ac:dyDescent="0.25">
      <c r="U62" s="2">
        <v>45034.290972222225</v>
      </c>
      <c r="V62" s="9">
        <v>13.54332</v>
      </c>
      <c r="W62" s="9">
        <f>IF(1.017*V62-1.1662&lt;0,0,1.017*V62-1.1662)</f>
        <v>12.607356439999998</v>
      </c>
      <c r="X62" s="8">
        <f t="shared" si="0"/>
        <v>0.16969239199999997</v>
      </c>
      <c r="Y62" s="8">
        <f t="shared" si="1"/>
        <v>7.3475619919999993</v>
      </c>
      <c r="Z62" s="8">
        <f t="shared" si="2"/>
        <v>6.0008120559999991</v>
      </c>
      <c r="AA62" s="8">
        <f t="shared" si="3"/>
        <v>13.518066439999998</v>
      </c>
    </row>
    <row r="63" spans="21:27" x14ac:dyDescent="0.25">
      <c r="U63" s="2">
        <v>45034.301388888889</v>
      </c>
      <c r="V63" s="9">
        <v>12.91249</v>
      </c>
      <c r="W63" s="9">
        <f>IF(1.017*V63-1.1662&lt;0,0,1.017*V63-1.1662)</f>
        <v>11.965802329999999</v>
      </c>
      <c r="X63" s="8">
        <f t="shared" si="0"/>
        <v>0.15669729399999999</v>
      </c>
      <c r="Y63" s="8">
        <f t="shared" si="1"/>
        <v>7.0002269939999993</v>
      </c>
      <c r="Z63" s="8">
        <f t="shared" si="2"/>
        <v>5.7195880419999989</v>
      </c>
      <c r="AA63" s="8">
        <f t="shared" si="3"/>
        <v>12.876512329999997</v>
      </c>
    </row>
    <row r="64" spans="21:27" x14ac:dyDescent="0.25">
      <c r="U64" s="2">
        <v>45034.311805555553</v>
      </c>
      <c r="V64" s="9">
        <v>10.222899999999999</v>
      </c>
      <c r="W64" s="9">
        <f>IF(1.017*V64-1.1662&lt;0,0,1.017*V64-1.1662)</f>
        <v>9.2304892999999986</v>
      </c>
      <c r="X64" s="8">
        <f t="shared" si="0"/>
        <v>0.10129174000000001</v>
      </c>
      <c r="Y64" s="8">
        <f t="shared" si="1"/>
        <v>5.5193387399999994</v>
      </c>
      <c r="Z64" s="8">
        <f t="shared" si="2"/>
        <v>4.5205688199999994</v>
      </c>
      <c r="AA64" s="8">
        <f t="shared" si="3"/>
        <v>10.141199299999998</v>
      </c>
    </row>
    <row r="65" spans="21:27" x14ac:dyDescent="0.25">
      <c r="U65" s="2">
        <v>45034.322222222225</v>
      </c>
      <c r="V65" s="9">
        <v>14.230499999999999</v>
      </c>
      <c r="W65" s="9">
        <f>IF(1.017*V65-1.1662&lt;0,0,1.017*V65-1.1662)</f>
        <v>13.306218499999998</v>
      </c>
      <c r="X65" s="8">
        <f t="shared" si="0"/>
        <v>0.18384829999999996</v>
      </c>
      <c r="Y65" s="8">
        <f t="shared" si="1"/>
        <v>7.7259232999999989</v>
      </c>
      <c r="Z65" s="8">
        <f t="shared" si="2"/>
        <v>6.307156899999999</v>
      </c>
      <c r="AA65" s="8">
        <f t="shared" si="3"/>
        <v>14.216928499999998</v>
      </c>
    </row>
    <row r="66" spans="21:27" x14ac:dyDescent="0.25">
      <c r="U66" s="2">
        <v>45034.332638888889</v>
      </c>
      <c r="V66" s="9">
        <v>13.417630000000001</v>
      </c>
      <c r="W66" s="9">
        <f>IF(1.017*V66-1.1662&lt;0,0,1.017*V66-1.1662)</f>
        <v>12.47952971</v>
      </c>
      <c r="X66" s="8">
        <f t="shared" si="0"/>
        <v>0.16710317800000002</v>
      </c>
      <c r="Y66" s="8">
        <f t="shared" si="1"/>
        <v>7.278357078</v>
      </c>
      <c r="Z66" s="8">
        <f t="shared" si="2"/>
        <v>5.9447794539999999</v>
      </c>
      <c r="AA66" s="8">
        <f t="shared" si="3"/>
        <v>13.390239709999999</v>
      </c>
    </row>
    <row r="67" spans="21:27" x14ac:dyDescent="0.25">
      <c r="U67" s="2">
        <v>45034.343055555553</v>
      </c>
      <c r="V67" s="9">
        <v>13.82907</v>
      </c>
      <c r="W67" s="9">
        <f>IF(1.017*V67-1.1662&lt;0,0,1.017*V67-1.1662)</f>
        <v>12.897964189999998</v>
      </c>
      <c r="X67" s="8">
        <f t="shared" ref="X67:X130" si="4">IF(0.0206*V67-0.1093&lt;0,0,0.0206*V67-0.1093)</f>
        <v>0.17557884200000001</v>
      </c>
      <c r="Y67" s="8">
        <f t="shared" ref="Y67:Y130" si="5">IF(0.5506*V67-0.10939&lt;0,0,0.5506*V67-0.10939)</f>
        <v>7.5048959419999992</v>
      </c>
      <c r="Z67" s="8">
        <f t="shared" ref="Z67:Z130" si="6">IF(0.4458*V67-0.0368&lt;0,0,0.4458*V67-0.0368)</f>
        <v>6.1281994059999993</v>
      </c>
      <c r="AA67" s="8">
        <f t="shared" ref="AA67:AA130" si="7">SUM(X67:Z67)</f>
        <v>13.808674189999998</v>
      </c>
    </row>
    <row r="68" spans="21:27" x14ac:dyDescent="0.25">
      <c r="U68" s="2">
        <v>45034.353472222225</v>
      </c>
      <c r="V68" s="9">
        <v>10.61941</v>
      </c>
      <c r="W68" s="9">
        <f>IF(1.017*V68-1.1662&lt;0,0,1.017*V68-1.1662)</f>
        <v>9.6337399699999988</v>
      </c>
      <c r="X68" s="8">
        <f t="shared" si="4"/>
        <v>0.10945984600000001</v>
      </c>
      <c r="Y68" s="8">
        <f t="shared" si="5"/>
        <v>5.7376571459999992</v>
      </c>
      <c r="Z68" s="8">
        <f t="shared" si="6"/>
        <v>4.6973329779999995</v>
      </c>
      <c r="AA68" s="8">
        <f t="shared" si="7"/>
        <v>10.544449969999999</v>
      </c>
    </row>
    <row r="69" spans="21:27" x14ac:dyDescent="0.25">
      <c r="U69" s="2">
        <v>45034.363888888889</v>
      </c>
      <c r="V69" s="9">
        <v>12.581379</v>
      </c>
      <c r="W69" s="9">
        <f>IF(1.017*V69-1.1662&lt;0,0,1.017*V69-1.1662)</f>
        <v>11.629062442999999</v>
      </c>
      <c r="X69" s="8">
        <f t="shared" si="4"/>
        <v>0.14987640740000002</v>
      </c>
      <c r="Y69" s="8">
        <f t="shared" si="5"/>
        <v>6.8179172773999994</v>
      </c>
      <c r="Z69" s="8">
        <f t="shared" si="6"/>
        <v>5.5719787581999993</v>
      </c>
      <c r="AA69" s="8">
        <f t="shared" si="7"/>
        <v>12.539772442999999</v>
      </c>
    </row>
    <row r="70" spans="21:27" x14ac:dyDescent="0.25">
      <c r="U70" s="2">
        <v>45034.374305555553</v>
      </c>
      <c r="V70" s="9">
        <v>13.24587</v>
      </c>
      <c r="W70" s="9">
        <f>IF(1.017*V70-1.1662&lt;0,0,1.017*V70-1.1662)</f>
        <v>12.304849789999999</v>
      </c>
      <c r="X70" s="8">
        <f t="shared" si="4"/>
        <v>0.163564922</v>
      </c>
      <c r="Y70" s="8">
        <f t="shared" si="5"/>
        <v>7.1837860219999996</v>
      </c>
      <c r="Z70" s="8">
        <f t="shared" si="6"/>
        <v>5.868208845999999</v>
      </c>
      <c r="AA70" s="8">
        <f t="shared" si="7"/>
        <v>13.215559789999999</v>
      </c>
    </row>
    <row r="71" spans="21:27" x14ac:dyDescent="0.25">
      <c r="U71" s="2">
        <v>45034.384722222225</v>
      </c>
      <c r="V71" s="9">
        <v>13.25455</v>
      </c>
      <c r="W71" s="9">
        <f>IF(1.017*V71-1.1662&lt;0,0,1.017*V71-1.1662)</f>
        <v>12.313677349999999</v>
      </c>
      <c r="X71" s="8">
        <f t="shared" si="4"/>
        <v>0.16374372999999998</v>
      </c>
      <c r="Y71" s="8">
        <f t="shared" si="5"/>
        <v>7.1885652299999991</v>
      </c>
      <c r="Z71" s="8">
        <f t="shared" si="6"/>
        <v>5.8720783899999995</v>
      </c>
      <c r="AA71" s="8">
        <f t="shared" si="7"/>
        <v>13.224387349999999</v>
      </c>
    </row>
    <row r="72" spans="21:27" x14ac:dyDescent="0.25">
      <c r="U72" s="2">
        <v>45034.395138888889</v>
      </c>
      <c r="V72" s="9">
        <v>10.83413</v>
      </c>
      <c r="W72" s="9">
        <f>IF(1.017*V72-1.1662&lt;0,0,1.017*V72-1.1662)</f>
        <v>9.8521102099999993</v>
      </c>
      <c r="X72" s="8">
        <f t="shared" si="4"/>
        <v>0.11388307800000001</v>
      </c>
      <c r="Y72" s="8">
        <f t="shared" si="5"/>
        <v>5.8558819779999993</v>
      </c>
      <c r="Z72" s="8">
        <f t="shared" si="6"/>
        <v>4.7930551539999993</v>
      </c>
      <c r="AA72" s="8">
        <f t="shared" si="7"/>
        <v>10.762820209999997</v>
      </c>
    </row>
    <row r="73" spans="21:27" x14ac:dyDescent="0.25">
      <c r="U73" s="2">
        <v>45034.405555555553</v>
      </c>
      <c r="V73" s="9">
        <v>11.53406</v>
      </c>
      <c r="W73" s="9">
        <f>IF(1.017*V73-1.1662&lt;0,0,1.017*V73-1.1662)</f>
        <v>10.563939019999999</v>
      </c>
      <c r="X73" s="8">
        <f t="shared" si="4"/>
        <v>0.128301636</v>
      </c>
      <c r="Y73" s="8">
        <f t="shared" si="5"/>
        <v>6.2412634359999997</v>
      </c>
      <c r="Z73" s="8">
        <f t="shared" si="6"/>
        <v>5.105083947999999</v>
      </c>
      <c r="AA73" s="8">
        <f t="shared" si="7"/>
        <v>11.474649019999998</v>
      </c>
    </row>
    <row r="74" spans="21:27" x14ac:dyDescent="0.25">
      <c r="U74" s="2">
        <v>45034.415972222225</v>
      </c>
      <c r="V74" s="9">
        <v>13.356439999999999</v>
      </c>
      <c r="W74" s="9">
        <f>IF(1.017*V74-1.1662&lt;0,0,1.017*V74-1.1662)</f>
        <v>12.417299479999999</v>
      </c>
      <c r="X74" s="8">
        <f t="shared" si="4"/>
        <v>0.16584266399999997</v>
      </c>
      <c r="Y74" s="8">
        <f t="shared" si="5"/>
        <v>7.244665863999999</v>
      </c>
      <c r="Z74" s="8">
        <f t="shared" si="6"/>
        <v>5.9175009519999993</v>
      </c>
      <c r="AA74" s="8">
        <f t="shared" si="7"/>
        <v>13.328009479999999</v>
      </c>
    </row>
    <row r="75" spans="21:27" x14ac:dyDescent="0.25">
      <c r="U75" s="2">
        <v>45034.426388888889</v>
      </c>
      <c r="V75" s="9">
        <v>12.41051</v>
      </c>
      <c r="W75" s="9">
        <f>IF(1.017*V75-1.1662&lt;0,0,1.017*V75-1.1662)</f>
        <v>11.45528867</v>
      </c>
      <c r="X75" s="8">
        <f t="shared" si="4"/>
        <v>0.146356506</v>
      </c>
      <c r="Y75" s="8">
        <f t="shared" si="5"/>
        <v>6.7238368059999996</v>
      </c>
      <c r="Z75" s="8">
        <f t="shared" si="6"/>
        <v>5.4958053579999993</v>
      </c>
      <c r="AA75" s="8">
        <f t="shared" si="7"/>
        <v>12.36599867</v>
      </c>
    </row>
    <row r="76" spans="21:27" x14ac:dyDescent="0.25">
      <c r="U76" s="2">
        <v>45034.436805555553</v>
      </c>
      <c r="V76" s="9">
        <v>10.95295</v>
      </c>
      <c r="W76" s="9">
        <f>IF(1.017*V76-1.1662&lt;0,0,1.017*V76-1.1662)</f>
        <v>9.9729501499999991</v>
      </c>
      <c r="X76" s="8">
        <f t="shared" si="4"/>
        <v>0.11633076999999999</v>
      </c>
      <c r="Y76" s="8">
        <f t="shared" si="5"/>
        <v>5.9213042699999994</v>
      </c>
      <c r="Z76" s="8">
        <f t="shared" si="6"/>
        <v>4.8460251099999994</v>
      </c>
      <c r="AA76" s="8">
        <f t="shared" si="7"/>
        <v>10.883660149999999</v>
      </c>
    </row>
    <row r="77" spans="21:27" x14ac:dyDescent="0.25">
      <c r="U77" s="2">
        <v>45034.447222222225</v>
      </c>
      <c r="V77" s="9">
        <v>10.28739</v>
      </c>
      <c r="W77" s="9">
        <f>IF(1.017*V77-1.1662&lt;0,0,1.017*V77-1.1662)</f>
        <v>9.2960756299999989</v>
      </c>
      <c r="X77" s="8">
        <f t="shared" si="4"/>
        <v>0.10262023400000002</v>
      </c>
      <c r="Y77" s="8">
        <f t="shared" si="5"/>
        <v>5.5548469339999995</v>
      </c>
      <c r="Z77" s="8">
        <f t="shared" si="6"/>
        <v>4.5493184619999996</v>
      </c>
      <c r="AA77" s="8">
        <f t="shared" si="7"/>
        <v>10.206785629999999</v>
      </c>
    </row>
    <row r="78" spans="21:27" x14ac:dyDescent="0.25">
      <c r="U78" s="2">
        <v>45034.457638888889</v>
      </c>
      <c r="V78" s="9">
        <v>14.530519999999999</v>
      </c>
      <c r="W78" s="9">
        <f>IF(1.017*V78-1.1662&lt;0,0,1.017*V78-1.1662)</f>
        <v>13.611338839999998</v>
      </c>
      <c r="X78" s="8">
        <f t="shared" si="4"/>
        <v>0.19002871199999999</v>
      </c>
      <c r="Y78" s="8">
        <f t="shared" si="5"/>
        <v>7.8911143119999982</v>
      </c>
      <c r="Z78" s="8">
        <f t="shared" si="6"/>
        <v>6.440905815999999</v>
      </c>
      <c r="AA78" s="8">
        <f t="shared" si="7"/>
        <v>14.522048839999997</v>
      </c>
    </row>
    <row r="79" spans="21:27" x14ac:dyDescent="0.25">
      <c r="U79" s="2">
        <v>45034.468055555553</v>
      </c>
      <c r="V79" s="9">
        <v>9.8600390000000004</v>
      </c>
      <c r="W79" s="9">
        <f>IF(1.017*V79-1.1662&lt;0,0,1.017*V79-1.1662)</f>
        <v>8.8614596629999998</v>
      </c>
      <c r="X79" s="8">
        <f t="shared" si="4"/>
        <v>9.3816803400000023E-2</v>
      </c>
      <c r="Y79" s="8">
        <f t="shared" si="5"/>
        <v>5.3195474734000001</v>
      </c>
      <c r="Z79" s="8">
        <f t="shared" si="6"/>
        <v>4.3588053861999994</v>
      </c>
      <c r="AA79" s="8">
        <f t="shared" si="7"/>
        <v>9.7721696629999997</v>
      </c>
    </row>
    <row r="80" spans="21:27" x14ac:dyDescent="0.25">
      <c r="U80" s="2">
        <v>45034.478472222225</v>
      </c>
      <c r="V80" s="9">
        <v>13.70739</v>
      </c>
      <c r="W80" s="9">
        <f>IF(1.017*V80-1.1662&lt;0,0,1.017*V80-1.1662)</f>
        <v>12.774215629999999</v>
      </c>
      <c r="X80" s="8">
        <f t="shared" si="4"/>
        <v>0.17307223399999999</v>
      </c>
      <c r="Y80" s="8">
        <f t="shared" si="5"/>
        <v>7.4378989339999997</v>
      </c>
      <c r="Z80" s="8">
        <f t="shared" si="6"/>
        <v>6.0739544619999997</v>
      </c>
      <c r="AA80" s="8">
        <f t="shared" si="7"/>
        <v>13.684925629999999</v>
      </c>
    </row>
    <row r="81" spans="21:27" x14ac:dyDescent="0.25">
      <c r="U81" s="2">
        <v>45034.488888888889</v>
      </c>
      <c r="V81" s="9">
        <v>9.7542190000000009</v>
      </c>
      <c r="W81" s="9">
        <f>IF(1.017*V81-1.1662&lt;0,0,1.017*V81-1.1662)</f>
        <v>8.7538407229999997</v>
      </c>
      <c r="X81" s="8">
        <f t="shared" si="4"/>
        <v>9.1636911400000035E-2</v>
      </c>
      <c r="Y81" s="8">
        <f t="shared" si="5"/>
        <v>5.2612829813999999</v>
      </c>
      <c r="Z81" s="8">
        <f t="shared" si="6"/>
        <v>4.3116308301999995</v>
      </c>
      <c r="AA81" s="8">
        <f t="shared" si="7"/>
        <v>9.6645507229999996</v>
      </c>
    </row>
    <row r="82" spans="21:27" x14ac:dyDescent="0.25">
      <c r="U82" s="2">
        <v>45034.499305555553</v>
      </c>
      <c r="V82" s="9">
        <v>10.72789</v>
      </c>
      <c r="W82" s="9">
        <f>IF(1.017*V82-1.1662&lt;0,0,1.017*V82-1.1662)</f>
        <v>9.7440641299999999</v>
      </c>
      <c r="X82" s="8">
        <f t="shared" si="4"/>
        <v>0.11169453400000003</v>
      </c>
      <c r="Y82" s="8">
        <f t="shared" si="5"/>
        <v>5.7973862339999993</v>
      </c>
      <c r="Z82" s="8">
        <f t="shared" si="6"/>
        <v>4.7456933619999999</v>
      </c>
      <c r="AA82" s="8">
        <f t="shared" si="7"/>
        <v>10.65477413</v>
      </c>
    </row>
    <row r="83" spans="21:27" x14ac:dyDescent="0.25">
      <c r="U83" s="2">
        <v>45034.509722222225</v>
      </c>
      <c r="V83" s="9">
        <v>12.4801</v>
      </c>
      <c r="W83" s="9">
        <f>IF(1.017*V83-1.1662&lt;0,0,1.017*V83-1.1662)</f>
        <v>11.5260617</v>
      </c>
      <c r="X83" s="8">
        <f t="shared" si="4"/>
        <v>0.14779006</v>
      </c>
      <c r="Y83" s="8">
        <f t="shared" si="5"/>
        <v>6.7621530599999993</v>
      </c>
      <c r="Z83" s="8">
        <f t="shared" si="6"/>
        <v>5.5268285799999992</v>
      </c>
      <c r="AA83" s="8">
        <f t="shared" si="7"/>
        <v>12.436771699999998</v>
      </c>
    </row>
    <row r="84" spans="21:27" x14ac:dyDescent="0.25">
      <c r="U84" s="2">
        <v>45034.520138888889</v>
      </c>
      <c r="V84" s="9">
        <v>12.01539</v>
      </c>
      <c r="W84" s="9">
        <f>IF(1.017*V84-1.1662&lt;0,0,1.017*V84-1.1662)</f>
        <v>11.05345163</v>
      </c>
      <c r="X84" s="8">
        <f t="shared" si="4"/>
        <v>0.13821703400000002</v>
      </c>
      <c r="Y84" s="8">
        <f t="shared" si="5"/>
        <v>6.5062837339999993</v>
      </c>
      <c r="Z84" s="8">
        <f t="shared" si="6"/>
        <v>5.3196608619999992</v>
      </c>
      <c r="AA84" s="8">
        <f t="shared" si="7"/>
        <v>11.96416163</v>
      </c>
    </row>
    <row r="85" spans="21:27" x14ac:dyDescent="0.25">
      <c r="U85" s="2">
        <v>45034.530555555553</v>
      </c>
      <c r="V85" s="9">
        <v>11.539562099999999</v>
      </c>
      <c r="W85" s="9">
        <f>IF(1.017*V85-1.1662&lt;0,0,1.017*V85-1.1662)</f>
        <v>10.569534655699998</v>
      </c>
      <c r="X85" s="8">
        <f t="shared" si="4"/>
        <v>0.12841497926000001</v>
      </c>
      <c r="Y85" s="8">
        <f t="shared" si="5"/>
        <v>6.244292892259999</v>
      </c>
      <c r="Z85" s="8">
        <f t="shared" si="6"/>
        <v>5.1075367841799988</v>
      </c>
      <c r="AA85" s="8">
        <f t="shared" si="7"/>
        <v>11.480244655699998</v>
      </c>
    </row>
    <row r="86" spans="21:27" x14ac:dyDescent="0.25">
      <c r="U86" s="2">
        <v>45034.540972222225</v>
      </c>
      <c r="V86" s="9">
        <v>12.018039999999999</v>
      </c>
      <c r="W86" s="9">
        <f>IF(1.017*V86-1.1662&lt;0,0,1.017*V86-1.1662)</f>
        <v>11.056146679999998</v>
      </c>
      <c r="X86" s="8">
        <f t="shared" si="4"/>
        <v>0.13827162399999998</v>
      </c>
      <c r="Y86" s="8">
        <f t="shared" si="5"/>
        <v>6.5077428239999993</v>
      </c>
      <c r="Z86" s="8">
        <f t="shared" si="6"/>
        <v>5.3208422319999986</v>
      </c>
      <c r="AA86" s="8">
        <f t="shared" si="7"/>
        <v>11.966856679999998</v>
      </c>
    </row>
    <row r="87" spans="21:27" x14ac:dyDescent="0.25">
      <c r="U87" s="2">
        <v>45034.551388888889</v>
      </c>
      <c r="V87" s="9">
        <v>14.06466</v>
      </c>
      <c r="W87" s="9">
        <f>IF(1.017*V87-1.1662&lt;0,0,1.017*V87-1.1662)</f>
        <v>13.137559219999998</v>
      </c>
      <c r="X87" s="8">
        <f t="shared" si="4"/>
        <v>0.18043199599999998</v>
      </c>
      <c r="Y87" s="8">
        <f t="shared" si="5"/>
        <v>7.6346117959999997</v>
      </c>
      <c r="Z87" s="8">
        <f t="shared" si="6"/>
        <v>6.233225427999999</v>
      </c>
      <c r="AA87" s="8">
        <f t="shared" si="7"/>
        <v>14.048269219999998</v>
      </c>
    </row>
    <row r="88" spans="21:27" x14ac:dyDescent="0.25">
      <c r="U88" s="2">
        <v>45034.561805555553</v>
      </c>
      <c r="V88" s="9">
        <v>12.62199</v>
      </c>
      <c r="W88" s="9">
        <f>IF(1.017*V88-1.1662&lt;0,0,1.017*V88-1.1662)</f>
        <v>11.670363829999999</v>
      </c>
      <c r="X88" s="8">
        <f t="shared" si="4"/>
        <v>0.15071299399999999</v>
      </c>
      <c r="Y88" s="8">
        <f t="shared" si="5"/>
        <v>6.8402776939999992</v>
      </c>
      <c r="Z88" s="8">
        <f t="shared" si="6"/>
        <v>5.5900831419999992</v>
      </c>
      <c r="AA88" s="8">
        <f t="shared" si="7"/>
        <v>12.581073829999998</v>
      </c>
    </row>
    <row r="89" spans="21:27" x14ac:dyDescent="0.25">
      <c r="U89" s="2">
        <v>45034.572222222225</v>
      </c>
      <c r="V89" s="9">
        <v>12.9458</v>
      </c>
      <c r="W89" s="9">
        <f>IF(1.017*V89-1.1662&lt;0,0,1.017*V89-1.1662)</f>
        <v>11.999678599999999</v>
      </c>
      <c r="X89" s="8">
        <f t="shared" si="4"/>
        <v>0.15738348000000002</v>
      </c>
      <c r="Y89" s="8">
        <f t="shared" si="5"/>
        <v>7.0185674799999997</v>
      </c>
      <c r="Z89" s="8">
        <f t="shared" si="6"/>
        <v>5.7344376399999994</v>
      </c>
      <c r="AA89" s="8">
        <f t="shared" si="7"/>
        <v>12.910388599999999</v>
      </c>
    </row>
    <row r="90" spans="21:27" x14ac:dyDescent="0.25">
      <c r="U90" s="2">
        <v>45034.582638888889</v>
      </c>
      <c r="V90" s="9">
        <v>16.389659999999999</v>
      </c>
      <c r="W90" s="9">
        <f>IF(1.017*V90-1.1662&lt;0,0,1.017*V90-1.1662)</f>
        <v>15.502084219999997</v>
      </c>
      <c r="X90" s="8">
        <f t="shared" si="4"/>
        <v>0.228326996</v>
      </c>
      <c r="Y90" s="8">
        <f t="shared" si="5"/>
        <v>8.9147567959999989</v>
      </c>
      <c r="Z90" s="8">
        <f t="shared" si="6"/>
        <v>7.2697104279999989</v>
      </c>
      <c r="AA90" s="8">
        <f t="shared" si="7"/>
        <v>16.412794219999999</v>
      </c>
    </row>
    <row r="91" spans="21:27" x14ac:dyDescent="0.25">
      <c r="U91" s="2">
        <v>45034.593055555553</v>
      </c>
      <c r="V91" s="9">
        <v>14.618230000000001</v>
      </c>
      <c r="W91" s="9">
        <f>IF(1.017*V91-1.1662&lt;0,0,1.017*V91-1.1662)</f>
        <v>13.70053991</v>
      </c>
      <c r="X91" s="8">
        <f t="shared" si="4"/>
        <v>0.19183553800000003</v>
      </c>
      <c r="Y91" s="8">
        <f t="shared" si="5"/>
        <v>7.939407437999999</v>
      </c>
      <c r="Z91" s="8">
        <f t="shared" si="6"/>
        <v>6.4800069339999995</v>
      </c>
      <c r="AA91" s="8">
        <f t="shared" si="7"/>
        <v>14.611249909999998</v>
      </c>
    </row>
    <row r="92" spans="21:27" x14ac:dyDescent="0.25">
      <c r="U92" s="2">
        <v>45034.603472222225</v>
      </c>
      <c r="V92" s="9">
        <v>14.85777</v>
      </c>
      <c r="W92" s="9">
        <f>IF(1.017*V92-1.1662&lt;0,0,1.017*V92-1.1662)</f>
        <v>13.944152089999999</v>
      </c>
      <c r="X92" s="8">
        <f t="shared" si="4"/>
        <v>0.19677006200000002</v>
      </c>
      <c r="Y92" s="8">
        <f t="shared" si="5"/>
        <v>8.0712981619999997</v>
      </c>
      <c r="Z92" s="8">
        <f t="shared" si="6"/>
        <v>6.5867938659999998</v>
      </c>
      <c r="AA92" s="8">
        <f t="shared" si="7"/>
        <v>14.854862090000001</v>
      </c>
    </row>
    <row r="93" spans="21:27" x14ac:dyDescent="0.25">
      <c r="U93" s="2">
        <v>45034.613888888889</v>
      </c>
      <c r="V93" s="9">
        <v>22.24408</v>
      </c>
      <c r="W93" s="9">
        <f>IF(1.017*V93-1.1662&lt;0,0,1.017*V93-1.1662)</f>
        <v>21.456029359999999</v>
      </c>
      <c r="X93" s="8">
        <f t="shared" si="4"/>
        <v>0.34892804799999999</v>
      </c>
      <c r="Y93" s="8">
        <f t="shared" si="5"/>
        <v>12.138200448000001</v>
      </c>
      <c r="Z93" s="8">
        <f t="shared" si="6"/>
        <v>9.879610864</v>
      </c>
      <c r="AA93" s="8">
        <f t="shared" si="7"/>
        <v>22.36673936</v>
      </c>
    </row>
    <row r="94" spans="21:27" x14ac:dyDescent="0.25">
      <c r="U94" s="2">
        <v>45034.624305555553</v>
      </c>
      <c r="V94" s="9">
        <v>17.81888</v>
      </c>
      <c r="W94" s="9">
        <f>IF(1.017*V94-1.1662&lt;0,0,1.017*V94-1.1662)</f>
        <v>16.955600959999998</v>
      </c>
      <c r="X94" s="8">
        <f t="shared" si="4"/>
        <v>0.25776892800000001</v>
      </c>
      <c r="Y94" s="8">
        <f t="shared" si="5"/>
        <v>9.7016853279999999</v>
      </c>
      <c r="Z94" s="8">
        <f t="shared" si="6"/>
        <v>7.9068567039999991</v>
      </c>
      <c r="AA94" s="8">
        <f t="shared" si="7"/>
        <v>17.86631096</v>
      </c>
    </row>
    <row r="95" spans="21:27" x14ac:dyDescent="0.25">
      <c r="U95" s="2">
        <v>45034.634722222225</v>
      </c>
      <c r="V95" s="9">
        <v>18.0381</v>
      </c>
      <c r="W95" s="9">
        <f>IF(1.017*V95-1.1662&lt;0,0,1.017*V95-1.1662)</f>
        <v>17.178547699999999</v>
      </c>
      <c r="X95" s="8">
        <f t="shared" si="4"/>
        <v>0.26228486000000001</v>
      </c>
      <c r="Y95" s="8">
        <f t="shared" si="5"/>
        <v>9.822387860000001</v>
      </c>
      <c r="Z95" s="8">
        <f t="shared" si="6"/>
        <v>8.0045849800000006</v>
      </c>
      <c r="AA95" s="8">
        <f t="shared" si="7"/>
        <v>18.089257700000001</v>
      </c>
    </row>
    <row r="96" spans="21:27" x14ac:dyDescent="0.25">
      <c r="U96" s="2">
        <v>45034.645138888889</v>
      </c>
      <c r="V96" s="9">
        <v>18.900269999999999</v>
      </c>
      <c r="W96" s="9">
        <f>IF(1.017*V96-1.1662&lt;0,0,1.017*V96-1.1662)</f>
        <v>18.055374589999996</v>
      </c>
      <c r="X96" s="8">
        <f t="shared" si="4"/>
        <v>0.28004556199999997</v>
      </c>
      <c r="Y96" s="8">
        <f t="shared" si="5"/>
        <v>10.297098662</v>
      </c>
      <c r="Z96" s="8">
        <f t="shared" si="6"/>
        <v>8.3889403659999999</v>
      </c>
      <c r="AA96" s="8">
        <f t="shared" si="7"/>
        <v>18.966084590000001</v>
      </c>
    </row>
    <row r="97" spans="21:27" x14ac:dyDescent="0.25">
      <c r="U97" s="2">
        <v>45034.655555555553</v>
      </c>
      <c r="V97" s="9">
        <v>19.359500000000001</v>
      </c>
      <c r="W97" s="9">
        <f>IF(1.017*V97-1.1662&lt;0,0,1.017*V97-1.1662)</f>
        <v>18.5224115</v>
      </c>
      <c r="X97" s="8">
        <f t="shared" si="4"/>
        <v>0.28950570000000003</v>
      </c>
      <c r="Y97" s="8">
        <f t="shared" si="5"/>
        <v>10.5499507</v>
      </c>
      <c r="Z97" s="8">
        <f t="shared" si="6"/>
        <v>8.5936651000000008</v>
      </c>
      <c r="AA97" s="8">
        <f t="shared" si="7"/>
        <v>19.433121499999999</v>
      </c>
    </row>
    <row r="98" spans="21:27" x14ac:dyDescent="0.25">
      <c r="U98" s="2">
        <v>45034.665972222225</v>
      </c>
      <c r="V98" s="9">
        <v>17.865835000000001</v>
      </c>
      <c r="W98" s="9">
        <f>IF(1.017*V98-1.1662&lt;0,0,1.017*V98-1.1662)</f>
        <v>17.003354195</v>
      </c>
      <c r="X98" s="8">
        <f t="shared" si="4"/>
        <v>0.258736201</v>
      </c>
      <c r="Y98" s="8">
        <f t="shared" si="5"/>
        <v>9.7275387510000009</v>
      </c>
      <c r="Z98" s="8">
        <f t="shared" si="6"/>
        <v>7.9277892429999994</v>
      </c>
      <c r="AA98" s="8">
        <f t="shared" si="7"/>
        <v>17.914064195000002</v>
      </c>
    </row>
    <row r="99" spans="21:27" x14ac:dyDescent="0.25">
      <c r="U99" s="2">
        <v>45034.676388888889</v>
      </c>
      <c r="V99" s="9">
        <v>18.821110000000001</v>
      </c>
      <c r="W99" s="9">
        <f>IF(1.017*V99-1.1662&lt;0,0,1.017*V99-1.1662)</f>
        <v>17.974868869999998</v>
      </c>
      <c r="X99" s="8">
        <f t="shared" si="4"/>
        <v>0.27841486600000004</v>
      </c>
      <c r="Y99" s="8">
        <f t="shared" si="5"/>
        <v>10.253513166000001</v>
      </c>
      <c r="Z99" s="8">
        <f t="shared" si="6"/>
        <v>8.3536508380000001</v>
      </c>
      <c r="AA99" s="8">
        <f t="shared" si="7"/>
        <v>18.885578870000003</v>
      </c>
    </row>
    <row r="100" spans="21:27" x14ac:dyDescent="0.25">
      <c r="U100" s="2">
        <v>45034.686805555553</v>
      </c>
      <c r="V100" s="9">
        <v>28.606850000000001</v>
      </c>
      <c r="W100" s="9">
        <f>IF(1.017*V100-1.1662&lt;0,0,1.017*V100-1.1662)</f>
        <v>27.926966449999998</v>
      </c>
      <c r="X100" s="8">
        <f t="shared" si="4"/>
        <v>0.48000111000000006</v>
      </c>
      <c r="Y100" s="8">
        <f t="shared" si="5"/>
        <v>15.641541610000001</v>
      </c>
      <c r="Z100" s="8">
        <f t="shared" si="6"/>
        <v>12.716133730000001</v>
      </c>
      <c r="AA100" s="8">
        <f t="shared" si="7"/>
        <v>28.837676450000004</v>
      </c>
    </row>
    <row r="101" spans="21:27" x14ac:dyDescent="0.25">
      <c r="U101" s="2">
        <v>45034.697222222225</v>
      </c>
      <c r="V101" s="9">
        <v>30.831250000000001</v>
      </c>
      <c r="W101" s="9">
        <f>IF(1.017*V101-1.1662&lt;0,0,1.017*V101-1.1662)</f>
        <v>30.189181249999997</v>
      </c>
      <c r="X101" s="8">
        <f t="shared" si="4"/>
        <v>0.52582375000000003</v>
      </c>
      <c r="Y101" s="8">
        <f t="shared" si="5"/>
        <v>16.866296249999998</v>
      </c>
      <c r="Z101" s="8">
        <f t="shared" si="6"/>
        <v>13.70777125</v>
      </c>
      <c r="AA101" s="8">
        <f t="shared" si="7"/>
        <v>31.099891249999999</v>
      </c>
    </row>
    <row r="102" spans="21:27" x14ac:dyDescent="0.25">
      <c r="U102" s="2">
        <v>45034.707638888889</v>
      </c>
      <c r="V102" s="9">
        <v>33.202263500000001</v>
      </c>
      <c r="W102" s="9">
        <f>IF(1.017*V102-1.1662&lt;0,0,1.017*V102-1.1662)</f>
        <v>32.600501979499995</v>
      </c>
      <c r="X102" s="8">
        <f t="shared" si="4"/>
        <v>0.57466662810000002</v>
      </c>
      <c r="Y102" s="8">
        <f t="shared" si="5"/>
        <v>18.171776283099998</v>
      </c>
      <c r="Z102" s="8">
        <f t="shared" si="6"/>
        <v>14.7647690683</v>
      </c>
      <c r="AA102" s="8">
        <f t="shared" si="7"/>
        <v>33.511211979499997</v>
      </c>
    </row>
    <row r="103" spans="21:27" x14ac:dyDescent="0.25">
      <c r="U103" s="2">
        <v>45034.718055555553</v>
      </c>
      <c r="V103" s="9">
        <v>20.92661</v>
      </c>
      <c r="W103" s="9">
        <f>IF(1.017*V103-1.1662&lt;0,0,1.017*V103-1.1662)</f>
        <v>20.116162369999998</v>
      </c>
      <c r="X103" s="8">
        <f t="shared" si="4"/>
        <v>0.32178816599999999</v>
      </c>
      <c r="Y103" s="8">
        <f t="shared" si="5"/>
        <v>11.412801465999999</v>
      </c>
      <c r="Z103" s="8">
        <f t="shared" si="6"/>
        <v>9.2922827380000008</v>
      </c>
      <c r="AA103" s="8">
        <f t="shared" si="7"/>
        <v>21.02687237</v>
      </c>
    </row>
    <row r="104" spans="21:27" x14ac:dyDescent="0.25">
      <c r="U104" s="2">
        <v>45034.728472222225</v>
      </c>
      <c r="V104" s="9">
        <v>21.467770000000002</v>
      </c>
      <c r="W104" s="9">
        <f>IF(1.017*V104-1.1662&lt;0,0,1.017*V104-1.1662)</f>
        <v>20.666522090000001</v>
      </c>
      <c r="X104" s="8">
        <f t="shared" si="4"/>
        <v>0.33293606200000003</v>
      </c>
      <c r="Y104" s="8">
        <f t="shared" si="5"/>
        <v>11.710764162</v>
      </c>
      <c r="Z104" s="8">
        <f t="shared" si="6"/>
        <v>9.5335318660000006</v>
      </c>
      <c r="AA104" s="8">
        <f t="shared" si="7"/>
        <v>21.577232090000003</v>
      </c>
    </row>
    <row r="105" spans="21:27" x14ac:dyDescent="0.25">
      <c r="U105" s="2">
        <v>45034.738888888889</v>
      </c>
      <c r="V105" s="9">
        <v>20.331939999999999</v>
      </c>
      <c r="W105" s="9">
        <f>IF(1.017*V105-1.1662&lt;0,0,1.017*V105-1.1662)</f>
        <v>19.511382979999997</v>
      </c>
      <c r="X105" s="8">
        <f t="shared" si="4"/>
        <v>0.309537964</v>
      </c>
      <c r="Y105" s="8">
        <f t="shared" si="5"/>
        <v>11.085376163999999</v>
      </c>
      <c r="Z105" s="8">
        <f t="shared" si="6"/>
        <v>9.0271788520000005</v>
      </c>
      <c r="AA105" s="8">
        <f t="shared" si="7"/>
        <v>20.422092980000002</v>
      </c>
    </row>
    <row r="106" spans="21:27" x14ac:dyDescent="0.25">
      <c r="U106" s="2">
        <v>45034.749305555553</v>
      </c>
      <c r="V106" s="9">
        <v>20.411940000000001</v>
      </c>
      <c r="W106" s="9">
        <f>IF(1.017*V106-1.1662&lt;0,0,1.017*V106-1.1662)</f>
        <v>19.592742980000001</v>
      </c>
      <c r="X106" s="8">
        <f t="shared" si="4"/>
        <v>0.31118596400000004</v>
      </c>
      <c r="Y106" s="8">
        <f t="shared" si="5"/>
        <v>11.129424164000001</v>
      </c>
      <c r="Z106" s="8">
        <f t="shared" si="6"/>
        <v>9.0628428520000011</v>
      </c>
      <c r="AA106" s="8">
        <f t="shared" si="7"/>
        <v>20.503452980000002</v>
      </c>
    </row>
    <row r="107" spans="21:27" x14ac:dyDescent="0.25">
      <c r="U107" s="2">
        <v>45034.759722222225</v>
      </c>
      <c r="V107" s="9">
        <v>15.4155096</v>
      </c>
      <c r="W107" s="9">
        <f>IF(1.017*V107-1.1662&lt;0,0,1.017*V107-1.1662)</f>
        <v>14.511373263199999</v>
      </c>
      <c r="X107" s="8">
        <f t="shared" si="4"/>
        <v>0.20825949776000002</v>
      </c>
      <c r="Y107" s="8">
        <f t="shared" si="5"/>
        <v>8.3783895857600008</v>
      </c>
      <c r="Z107" s="8">
        <f t="shared" si="6"/>
        <v>6.8354341796799991</v>
      </c>
      <c r="AA107" s="8">
        <f t="shared" si="7"/>
        <v>15.422083263200001</v>
      </c>
    </row>
    <row r="108" spans="21:27" x14ac:dyDescent="0.25">
      <c r="U108" s="2">
        <v>45034.770138888889</v>
      </c>
      <c r="V108" s="9">
        <v>16.411770000000001</v>
      </c>
      <c r="W108" s="9">
        <f>IF(1.017*V108-1.1662&lt;0,0,1.017*V108-1.1662)</f>
        <v>15.524570089999997</v>
      </c>
      <c r="X108" s="8">
        <f t="shared" si="4"/>
        <v>0.22878246200000002</v>
      </c>
      <c r="Y108" s="8">
        <f t="shared" si="5"/>
        <v>8.9269305620000008</v>
      </c>
      <c r="Z108" s="8">
        <f t="shared" si="6"/>
        <v>7.2795670659999994</v>
      </c>
      <c r="AA108" s="8">
        <f t="shared" si="7"/>
        <v>16.435280089999999</v>
      </c>
    </row>
    <row r="109" spans="21:27" x14ac:dyDescent="0.25">
      <c r="U109" s="2">
        <v>45034.780555555553</v>
      </c>
      <c r="V109" s="9">
        <v>18.97757</v>
      </c>
      <c r="W109" s="9">
        <f>IF(1.017*V109-1.1662&lt;0,0,1.017*V109-1.1662)</f>
        <v>18.133988689999999</v>
      </c>
      <c r="X109" s="8">
        <f t="shared" si="4"/>
        <v>0.28163794199999997</v>
      </c>
      <c r="Y109" s="8">
        <f t="shared" si="5"/>
        <v>10.339660042</v>
      </c>
      <c r="Z109" s="8">
        <f t="shared" si="6"/>
        <v>8.4234007060000007</v>
      </c>
      <c r="AA109" s="8">
        <f t="shared" si="7"/>
        <v>19.044698690000001</v>
      </c>
    </row>
    <row r="110" spans="21:27" x14ac:dyDescent="0.25">
      <c r="U110" s="2">
        <v>45034.790972222225</v>
      </c>
      <c r="V110" s="9">
        <v>28.679950000000002</v>
      </c>
      <c r="W110" s="9">
        <f>IF(1.017*V110-1.1662&lt;0,0,1.017*V110-1.1662)</f>
        <v>28.001309149999997</v>
      </c>
      <c r="X110" s="8">
        <f t="shared" si="4"/>
        <v>0.48150697000000003</v>
      </c>
      <c r="Y110" s="8">
        <f t="shared" si="5"/>
        <v>15.681790470000001</v>
      </c>
      <c r="Z110" s="8">
        <f t="shared" si="6"/>
        <v>12.74872171</v>
      </c>
      <c r="AA110" s="8">
        <f t="shared" si="7"/>
        <v>28.912019149999999</v>
      </c>
    </row>
    <row r="111" spans="21:27" x14ac:dyDescent="0.25">
      <c r="U111" s="2">
        <v>45034.801388888889</v>
      </c>
      <c r="V111" s="9">
        <v>26.00877204</v>
      </c>
      <c r="W111" s="9">
        <f>IF(1.017*V111-1.1662&lt;0,0,1.017*V111-1.1662)</f>
        <v>25.284721164679997</v>
      </c>
      <c r="X111" s="8">
        <f t="shared" si="4"/>
        <v>0.42648070402400001</v>
      </c>
      <c r="Y111" s="8">
        <f t="shared" si="5"/>
        <v>14.211039885224</v>
      </c>
      <c r="Z111" s="8">
        <f t="shared" si="6"/>
        <v>11.557910575432</v>
      </c>
      <c r="AA111" s="8">
        <f t="shared" si="7"/>
        <v>26.195431164680002</v>
      </c>
    </row>
    <row r="112" spans="21:27" x14ac:dyDescent="0.25">
      <c r="U112" s="2">
        <v>45034.811805555553</v>
      </c>
      <c r="V112" s="9">
        <v>15.189220000000001</v>
      </c>
      <c r="W112" s="9">
        <f>IF(1.017*V112-1.1662&lt;0,0,1.017*V112-1.1662)</f>
        <v>14.281236739999999</v>
      </c>
      <c r="X112" s="8">
        <f t="shared" si="4"/>
        <v>0.20359793199999998</v>
      </c>
      <c r="Y112" s="8">
        <f t="shared" si="5"/>
        <v>8.2537945320000006</v>
      </c>
      <c r="Z112" s="8">
        <f t="shared" si="6"/>
        <v>6.7345542759999999</v>
      </c>
      <c r="AA112" s="8">
        <f t="shared" si="7"/>
        <v>15.191946739999999</v>
      </c>
    </row>
    <row r="113" spans="21:27" x14ac:dyDescent="0.25">
      <c r="U113" s="2">
        <v>45034.822222222225</v>
      </c>
      <c r="V113" s="9">
        <v>14.586740000000001</v>
      </c>
      <c r="W113" s="9">
        <f>IF(1.017*V113-1.1662&lt;0,0,1.017*V113-1.1662)</f>
        <v>13.66851458</v>
      </c>
      <c r="X113" s="8">
        <f t="shared" si="4"/>
        <v>0.19118684400000002</v>
      </c>
      <c r="Y113" s="8">
        <f t="shared" si="5"/>
        <v>7.9220690439999997</v>
      </c>
      <c r="Z113" s="8">
        <f t="shared" si="6"/>
        <v>6.4659686919999997</v>
      </c>
      <c r="AA113" s="8">
        <f t="shared" si="7"/>
        <v>14.579224579999998</v>
      </c>
    </row>
    <row r="114" spans="21:27" x14ac:dyDescent="0.25">
      <c r="U114" s="2">
        <v>45034.832638888889</v>
      </c>
      <c r="V114" s="9">
        <v>14.006733410000001</v>
      </c>
      <c r="W114" s="9">
        <f>IF(1.017*V114-1.1662&lt;0,0,1.017*V114-1.1662)</f>
        <v>13.078647877969999</v>
      </c>
      <c r="X114" s="8">
        <f t="shared" si="4"/>
        <v>0.17923870824600002</v>
      </c>
      <c r="Y114" s="8">
        <f t="shared" si="5"/>
        <v>7.6027174155459996</v>
      </c>
      <c r="Z114" s="8">
        <f t="shared" si="6"/>
        <v>6.207401754178</v>
      </c>
      <c r="AA114" s="8">
        <f t="shared" si="7"/>
        <v>13.989357877970001</v>
      </c>
    </row>
    <row r="115" spans="21:27" x14ac:dyDescent="0.25">
      <c r="U115" s="2">
        <v>45034.843055555553</v>
      </c>
      <c r="V115" s="9">
        <v>17.695049999999998</v>
      </c>
      <c r="W115" s="9">
        <f>IF(1.017*V115-1.1662&lt;0,0,1.017*V115-1.1662)</f>
        <v>16.829665849999998</v>
      </c>
      <c r="X115" s="8">
        <f t="shared" si="4"/>
        <v>0.25521802999999998</v>
      </c>
      <c r="Y115" s="8">
        <f t="shared" si="5"/>
        <v>9.6335045299999997</v>
      </c>
      <c r="Z115" s="8">
        <f t="shared" si="6"/>
        <v>7.851653289999998</v>
      </c>
      <c r="AA115" s="8">
        <f t="shared" si="7"/>
        <v>17.74037585</v>
      </c>
    </row>
    <row r="116" spans="21:27" x14ac:dyDescent="0.25">
      <c r="U116" s="2">
        <v>45034.853472222225</v>
      </c>
      <c r="V116" s="9">
        <v>15.925979999999999</v>
      </c>
      <c r="W116" s="9">
        <f>IF(1.017*V116-1.1662&lt;0,0,1.017*V116-1.1662)</f>
        <v>15.030521659999998</v>
      </c>
      <c r="X116" s="8">
        <f t="shared" si="4"/>
        <v>0.21877518799999995</v>
      </c>
      <c r="Y116" s="8">
        <f t="shared" si="5"/>
        <v>8.6594545879999991</v>
      </c>
      <c r="Z116" s="8">
        <f t="shared" si="6"/>
        <v>7.0630018839999984</v>
      </c>
      <c r="AA116" s="8">
        <f t="shared" si="7"/>
        <v>15.941231659999998</v>
      </c>
    </row>
    <row r="117" spans="21:27" x14ac:dyDescent="0.25">
      <c r="U117" s="2">
        <v>45034.863888888889</v>
      </c>
      <c r="V117" s="9">
        <v>16.97635</v>
      </c>
      <c r="W117" s="9">
        <f>IF(1.017*V117-1.1662&lt;0,0,1.017*V117-1.1662)</f>
        <v>16.09874795</v>
      </c>
      <c r="X117" s="8">
        <f t="shared" si="4"/>
        <v>0.24041280999999998</v>
      </c>
      <c r="Y117" s="8">
        <f t="shared" si="5"/>
        <v>9.2377883100000009</v>
      </c>
      <c r="Z117" s="8">
        <f t="shared" si="6"/>
        <v>7.5312568299999993</v>
      </c>
      <c r="AA117" s="8">
        <f t="shared" si="7"/>
        <v>17.009457950000002</v>
      </c>
    </row>
    <row r="118" spans="21:27" x14ac:dyDescent="0.25">
      <c r="U118" s="2">
        <v>45034.874305555553</v>
      </c>
      <c r="V118" s="9">
        <v>15.02754</v>
      </c>
      <c r="W118" s="9">
        <f>IF(1.017*V118-1.1662&lt;0,0,1.017*V118-1.1662)</f>
        <v>14.11680818</v>
      </c>
      <c r="X118" s="8">
        <f t="shared" si="4"/>
        <v>0.20026732400000002</v>
      </c>
      <c r="Y118" s="8">
        <f t="shared" si="5"/>
        <v>8.164773524000001</v>
      </c>
      <c r="Z118" s="8">
        <f t="shared" si="6"/>
        <v>6.662477331999999</v>
      </c>
      <c r="AA118" s="8">
        <f t="shared" si="7"/>
        <v>15.027518180000001</v>
      </c>
    </row>
    <row r="119" spans="21:27" x14ac:dyDescent="0.25">
      <c r="U119" s="2">
        <v>45034.884722222225</v>
      </c>
      <c r="V119" s="9">
        <v>17.426600000000001</v>
      </c>
      <c r="W119" s="9">
        <f>IF(1.017*V119-1.1662&lt;0,0,1.017*V119-1.1662)</f>
        <v>16.556652199999998</v>
      </c>
      <c r="X119" s="8">
        <f t="shared" si="4"/>
        <v>0.24968795999999999</v>
      </c>
      <c r="Y119" s="8">
        <f t="shared" si="5"/>
        <v>9.485695960000001</v>
      </c>
      <c r="Z119" s="8">
        <f t="shared" si="6"/>
        <v>7.731978279999999</v>
      </c>
      <c r="AA119" s="8">
        <f t="shared" si="7"/>
        <v>17.4673622</v>
      </c>
    </row>
    <row r="120" spans="21:27" x14ac:dyDescent="0.25">
      <c r="U120" s="2">
        <v>45034.895138888889</v>
      </c>
      <c r="V120" s="9">
        <v>18.1188</v>
      </c>
      <c r="W120" s="9">
        <f>IF(1.017*V120-1.1662&lt;0,0,1.017*V120-1.1662)</f>
        <v>17.260619599999998</v>
      </c>
      <c r="X120" s="8">
        <f t="shared" si="4"/>
        <v>0.26394728000000001</v>
      </c>
      <c r="Y120" s="8">
        <f t="shared" si="5"/>
        <v>9.8668212799999999</v>
      </c>
      <c r="Z120" s="8">
        <f t="shared" si="6"/>
        <v>8.04056104</v>
      </c>
      <c r="AA120" s="8">
        <f t="shared" si="7"/>
        <v>18.1713296</v>
      </c>
    </row>
    <row r="121" spans="21:27" x14ac:dyDescent="0.25">
      <c r="U121" s="2">
        <v>45034.905555555553</v>
      </c>
      <c r="V121" s="9">
        <v>12.14301</v>
      </c>
      <c r="W121" s="9">
        <f>IF(1.017*V121-1.1662&lt;0,0,1.017*V121-1.1662)</f>
        <v>11.183241169999999</v>
      </c>
      <c r="X121" s="8">
        <f t="shared" si="4"/>
        <v>0.14084600600000002</v>
      </c>
      <c r="Y121" s="8">
        <f t="shared" si="5"/>
        <v>6.5765513059999998</v>
      </c>
      <c r="Z121" s="8">
        <f t="shared" si="6"/>
        <v>5.3765538579999994</v>
      </c>
      <c r="AA121" s="8">
        <f t="shared" si="7"/>
        <v>12.09395117</v>
      </c>
    </row>
    <row r="122" spans="21:27" x14ac:dyDescent="0.25">
      <c r="U122" s="2">
        <v>45034.915972222225</v>
      </c>
      <c r="V122" s="9">
        <v>15.007199999999999</v>
      </c>
      <c r="W122" s="9">
        <f>IF(1.017*V122-1.1662&lt;0,0,1.017*V122-1.1662)</f>
        <v>14.096122399999999</v>
      </c>
      <c r="X122" s="8">
        <f t="shared" si="4"/>
        <v>0.19984831999999997</v>
      </c>
      <c r="Y122" s="8">
        <f t="shared" si="5"/>
        <v>8.1535743200000006</v>
      </c>
      <c r="Z122" s="8">
        <f t="shared" si="6"/>
        <v>6.6534097599999988</v>
      </c>
      <c r="AA122" s="8">
        <f t="shared" si="7"/>
        <v>15.006832399999999</v>
      </c>
    </row>
    <row r="123" spans="21:27" x14ac:dyDescent="0.25">
      <c r="U123" s="2">
        <v>45034.926388888889</v>
      </c>
      <c r="V123" s="9">
        <v>15.83555</v>
      </c>
      <c r="W123" s="9">
        <f>IF(1.017*V123-1.1662&lt;0,0,1.017*V123-1.1662)</f>
        <v>14.938554349999997</v>
      </c>
      <c r="X123" s="8">
        <f t="shared" si="4"/>
        <v>0.21691232999999999</v>
      </c>
      <c r="Y123" s="8">
        <f t="shared" si="5"/>
        <v>8.6096638300000006</v>
      </c>
      <c r="Z123" s="8">
        <f t="shared" si="6"/>
        <v>7.0226881899999993</v>
      </c>
      <c r="AA123" s="8">
        <f t="shared" si="7"/>
        <v>15.849264349999999</v>
      </c>
    </row>
    <row r="124" spans="21:27" x14ac:dyDescent="0.25">
      <c r="U124" s="2">
        <v>45034.936805555553</v>
      </c>
      <c r="V124" s="9">
        <v>12.60195</v>
      </c>
      <c r="W124" s="9">
        <f>IF(1.017*V124-1.1662&lt;0,0,1.017*V124-1.1662)</f>
        <v>11.649983149999999</v>
      </c>
      <c r="X124" s="8">
        <f t="shared" si="4"/>
        <v>0.15030017000000001</v>
      </c>
      <c r="Y124" s="8">
        <f t="shared" si="5"/>
        <v>6.8292436699999994</v>
      </c>
      <c r="Z124" s="8">
        <f t="shared" si="6"/>
        <v>5.5811493099999998</v>
      </c>
      <c r="AA124" s="8">
        <f t="shared" si="7"/>
        <v>12.560693149999999</v>
      </c>
    </row>
    <row r="125" spans="21:27" x14ac:dyDescent="0.25">
      <c r="U125" s="2">
        <v>45034.947222222225</v>
      </c>
      <c r="V125" s="9">
        <v>12.627039999999999</v>
      </c>
      <c r="W125" s="9">
        <f>IF(1.017*V125-1.1662&lt;0,0,1.017*V125-1.1662)</f>
        <v>11.675499679999998</v>
      </c>
      <c r="X125" s="8">
        <f t="shared" si="4"/>
        <v>0.15081702399999997</v>
      </c>
      <c r="Y125" s="8">
        <f t="shared" si="5"/>
        <v>6.8430582239999991</v>
      </c>
      <c r="Z125" s="8">
        <f t="shared" si="6"/>
        <v>5.5923344319999986</v>
      </c>
      <c r="AA125" s="8">
        <f t="shared" si="7"/>
        <v>12.586209679999998</v>
      </c>
    </row>
    <row r="126" spans="21:27" x14ac:dyDescent="0.25">
      <c r="U126" s="2">
        <v>45034.957638888889</v>
      </c>
      <c r="V126" s="9">
        <v>13.211793</v>
      </c>
      <c r="W126" s="9">
        <f>IF(1.017*V126-1.1662&lt;0,0,1.017*V126-1.1662)</f>
        <v>12.270193481</v>
      </c>
      <c r="X126" s="8">
        <f t="shared" si="4"/>
        <v>0.1628629358</v>
      </c>
      <c r="Y126" s="8">
        <f t="shared" si="5"/>
        <v>7.1650232257999997</v>
      </c>
      <c r="Z126" s="8">
        <f t="shared" si="6"/>
        <v>5.8530173193999993</v>
      </c>
      <c r="AA126" s="8">
        <f t="shared" si="7"/>
        <v>13.180903480999998</v>
      </c>
    </row>
    <row r="127" spans="21:27" x14ac:dyDescent="0.25">
      <c r="U127" s="2">
        <v>45034.968055555553</v>
      </c>
      <c r="V127" s="9">
        <v>12.30466</v>
      </c>
      <c r="W127" s="9">
        <f>IF(1.017*V127-1.1662&lt;0,0,1.017*V127-1.1662)</f>
        <v>11.34763922</v>
      </c>
      <c r="X127" s="8">
        <f t="shared" si="4"/>
        <v>0.14417599599999997</v>
      </c>
      <c r="Y127" s="8">
        <f t="shared" si="5"/>
        <v>6.6655557959999996</v>
      </c>
      <c r="Z127" s="8">
        <f t="shared" si="6"/>
        <v>5.4486174279999995</v>
      </c>
      <c r="AA127" s="8">
        <f t="shared" si="7"/>
        <v>12.258349219999999</v>
      </c>
    </row>
    <row r="128" spans="21:27" x14ac:dyDescent="0.25">
      <c r="U128" s="2">
        <v>45034.978472222225</v>
      </c>
      <c r="V128" s="9">
        <v>14.350759999999999</v>
      </c>
      <c r="W128" s="9">
        <f>IF(1.017*V128-1.1662&lt;0,0,1.017*V128-1.1662)</f>
        <v>13.428522919999997</v>
      </c>
      <c r="X128" s="8">
        <f t="shared" si="4"/>
        <v>0.18632565600000001</v>
      </c>
      <c r="Y128" s="8">
        <f t="shared" si="5"/>
        <v>7.7921384559999991</v>
      </c>
      <c r="Z128" s="8">
        <f t="shared" si="6"/>
        <v>6.3607688079999987</v>
      </c>
      <c r="AA128" s="8">
        <f t="shared" si="7"/>
        <v>14.339232919999997</v>
      </c>
    </row>
    <row r="129" spans="21:27" x14ac:dyDescent="0.25">
      <c r="U129" s="2">
        <v>45034.988888888889</v>
      </c>
      <c r="V129" s="9">
        <v>12.9887</v>
      </c>
      <c r="W129" s="9">
        <f>IF(1.017*V129-1.1662&lt;0,0,1.017*V129-1.1662)</f>
        <v>12.043307899999999</v>
      </c>
      <c r="X129" s="8">
        <f t="shared" si="4"/>
        <v>0.15826721999999999</v>
      </c>
      <c r="Y129" s="8">
        <f t="shared" si="5"/>
        <v>7.042188219999999</v>
      </c>
      <c r="Z129" s="8">
        <f t="shared" si="6"/>
        <v>5.7535624599999995</v>
      </c>
      <c r="AA129" s="8">
        <f t="shared" si="7"/>
        <v>12.954017899999998</v>
      </c>
    </row>
    <row r="130" spans="21:27" x14ac:dyDescent="0.25">
      <c r="U130" s="2">
        <v>45034.999305555553</v>
      </c>
      <c r="V130" s="9">
        <v>11.52777</v>
      </c>
      <c r="W130" s="9">
        <f>IF(1.017*V130-1.1662&lt;0,0,1.017*V130-1.1662)</f>
        <v>10.55754209</v>
      </c>
      <c r="X130" s="8">
        <f t="shared" si="4"/>
        <v>0.12817206200000003</v>
      </c>
      <c r="Y130" s="8">
        <f t="shared" si="5"/>
        <v>6.2378001619999992</v>
      </c>
      <c r="Z130" s="8">
        <f t="shared" si="6"/>
        <v>5.1022798659999991</v>
      </c>
      <c r="AA130" s="8">
        <f t="shared" si="7"/>
        <v>11.468252089999998</v>
      </c>
    </row>
    <row r="131" spans="21:27" x14ac:dyDescent="0.25">
      <c r="U131" s="2">
        <v>45035.009722222225</v>
      </c>
      <c r="V131" s="9">
        <v>12.0715348</v>
      </c>
      <c r="W131" s="9">
        <f>IF(1.017*V131-1.1662&lt;0,0,1.017*V131-1.1662)</f>
        <v>11.110550891599999</v>
      </c>
      <c r="X131" s="8">
        <f t="shared" ref="X131:X194" si="8">IF(0.0206*V131-0.1093&lt;0,0,0.0206*V131-0.1093)</f>
        <v>0.13937361688</v>
      </c>
      <c r="Y131" s="8">
        <f t="shared" ref="Y131:Y194" si="9">IF(0.5506*V131-0.10939&lt;0,0,0.5506*V131-0.10939)</f>
        <v>6.5371970608799996</v>
      </c>
      <c r="Z131" s="8">
        <f t="shared" ref="Z131:Z194" si="10">IF(0.4458*V131-0.0368&lt;0,0,0.4458*V131-0.0368)</f>
        <v>5.344690213839999</v>
      </c>
      <c r="AA131" s="8">
        <f t="shared" ref="AA131:AA194" si="11">SUM(X131:Z131)</f>
        <v>12.021260891599999</v>
      </c>
    </row>
    <row r="132" spans="21:27" x14ac:dyDescent="0.25">
      <c r="U132" s="2">
        <v>45035.020138888889</v>
      </c>
      <c r="V132" s="9">
        <v>13.252890000000001</v>
      </c>
      <c r="W132" s="9">
        <f>IF(1.017*V132-1.1662&lt;0,0,1.017*V132-1.1662)</f>
        <v>12.311989129999999</v>
      </c>
      <c r="X132" s="8">
        <f t="shared" si="8"/>
        <v>0.16370953399999999</v>
      </c>
      <c r="Y132" s="8">
        <f t="shared" si="9"/>
        <v>7.1876512339999996</v>
      </c>
      <c r="Z132" s="8">
        <f t="shared" si="10"/>
        <v>5.8713383619999995</v>
      </c>
      <c r="AA132" s="8">
        <f t="shared" si="11"/>
        <v>13.222699129999999</v>
      </c>
    </row>
    <row r="133" spans="21:27" x14ac:dyDescent="0.25">
      <c r="U133" s="2">
        <v>45035.030555555553</v>
      </c>
      <c r="V133" s="9">
        <v>14.69158</v>
      </c>
      <c r="W133" s="9">
        <f>IF(1.017*V133-1.1662&lt;0,0,1.017*V133-1.1662)</f>
        <v>13.775136859999998</v>
      </c>
      <c r="X133" s="8">
        <f t="shared" si="8"/>
        <v>0.19334654800000001</v>
      </c>
      <c r="Y133" s="8">
        <f t="shared" si="9"/>
        <v>7.9797939480000002</v>
      </c>
      <c r="Z133" s="8">
        <f t="shared" si="10"/>
        <v>6.5127063639999996</v>
      </c>
      <c r="AA133" s="8">
        <f t="shared" si="11"/>
        <v>14.68584686</v>
      </c>
    </row>
    <row r="134" spans="21:27" x14ac:dyDescent="0.25">
      <c r="U134" s="2">
        <v>45035.040972222225</v>
      </c>
      <c r="V134" s="9">
        <v>15.622299999999999</v>
      </c>
      <c r="W134" s="9">
        <f>IF(1.017*V134-1.1662&lt;0,0,1.017*V134-1.1662)</f>
        <v>14.721679099999998</v>
      </c>
      <c r="X134" s="8">
        <f t="shared" si="8"/>
        <v>0.21251937999999998</v>
      </c>
      <c r="Y134" s="8">
        <f t="shared" si="9"/>
        <v>8.4922483799999995</v>
      </c>
      <c r="Z134" s="8">
        <f t="shared" si="10"/>
        <v>6.9276213399999991</v>
      </c>
      <c r="AA134" s="8">
        <f t="shared" si="11"/>
        <v>15.632389099999997</v>
      </c>
    </row>
    <row r="135" spans="21:27" x14ac:dyDescent="0.25">
      <c r="U135" s="2">
        <v>45035.051388888889</v>
      </c>
      <c r="V135" s="9">
        <v>14.53101</v>
      </c>
      <c r="W135" s="9">
        <f>IF(1.017*V135-1.1662&lt;0,0,1.017*V135-1.1662)</f>
        <v>13.611837169999999</v>
      </c>
      <c r="X135" s="8">
        <f t="shared" si="8"/>
        <v>0.190038806</v>
      </c>
      <c r="Y135" s="8">
        <f t="shared" si="9"/>
        <v>7.8913841059999994</v>
      </c>
      <c r="Z135" s="8">
        <f t="shared" si="10"/>
        <v>6.4411242579999994</v>
      </c>
      <c r="AA135" s="8">
        <f t="shared" si="11"/>
        <v>14.522547169999999</v>
      </c>
    </row>
    <row r="136" spans="21:27" x14ac:dyDescent="0.25">
      <c r="U136" s="2">
        <v>45035.061805555553</v>
      </c>
      <c r="V136" s="9">
        <v>11.521319999999999</v>
      </c>
      <c r="W136" s="9">
        <f>IF(1.017*V136-1.1662&lt;0,0,1.017*V136-1.1662)</f>
        <v>10.550982439999999</v>
      </c>
      <c r="X136" s="8">
        <f t="shared" si="8"/>
        <v>0.12803919199999997</v>
      </c>
      <c r="Y136" s="8">
        <f t="shared" si="9"/>
        <v>6.2342487919999989</v>
      </c>
      <c r="Z136" s="8">
        <f t="shared" si="10"/>
        <v>5.0994044559999994</v>
      </c>
      <c r="AA136" s="8">
        <f t="shared" si="11"/>
        <v>11.461692439999998</v>
      </c>
    </row>
    <row r="137" spans="21:27" x14ac:dyDescent="0.25">
      <c r="U137" s="2">
        <v>45035.072222222225</v>
      </c>
      <c r="V137" s="9">
        <v>12.64392</v>
      </c>
      <c r="W137" s="9">
        <f>IF(1.017*V137-1.1662&lt;0,0,1.017*V137-1.1662)</f>
        <v>11.692666639999999</v>
      </c>
      <c r="X137" s="8">
        <f t="shared" si="8"/>
        <v>0.15116475200000001</v>
      </c>
      <c r="Y137" s="8">
        <f t="shared" si="9"/>
        <v>6.8523523519999996</v>
      </c>
      <c r="Z137" s="8">
        <f t="shared" si="10"/>
        <v>5.5998595359999994</v>
      </c>
      <c r="AA137" s="8">
        <f t="shared" si="11"/>
        <v>12.603376639999999</v>
      </c>
    </row>
    <row r="138" spans="21:27" x14ac:dyDescent="0.25">
      <c r="U138" s="2">
        <v>45035.082638888889</v>
      </c>
      <c r="V138" s="9">
        <v>13.395479999999999</v>
      </c>
      <c r="W138" s="9">
        <f>IF(1.017*V138-1.1662&lt;0,0,1.017*V138-1.1662)</f>
        <v>12.457003159999998</v>
      </c>
      <c r="X138" s="8">
        <f t="shared" si="8"/>
        <v>0.16664688799999999</v>
      </c>
      <c r="Y138" s="8">
        <f t="shared" si="9"/>
        <v>7.2661612879999993</v>
      </c>
      <c r="Z138" s="8">
        <f t="shared" si="10"/>
        <v>5.9349049839999992</v>
      </c>
      <c r="AA138" s="8">
        <f t="shared" si="11"/>
        <v>13.367713159999997</v>
      </c>
    </row>
    <row r="139" spans="21:27" x14ac:dyDescent="0.25">
      <c r="U139" s="2">
        <v>45035.093055555553</v>
      </c>
      <c r="V139" s="9">
        <v>12.178900000000001</v>
      </c>
      <c r="W139" s="9">
        <f>IF(1.017*V139-1.1662&lt;0,0,1.017*V139-1.1662)</f>
        <v>11.219741299999999</v>
      </c>
      <c r="X139" s="8">
        <f t="shared" si="8"/>
        <v>0.14158534</v>
      </c>
      <c r="Y139" s="8">
        <f t="shared" si="9"/>
        <v>6.5963123399999999</v>
      </c>
      <c r="Z139" s="8">
        <f t="shared" si="10"/>
        <v>5.3925536199999993</v>
      </c>
      <c r="AA139" s="8">
        <f t="shared" si="11"/>
        <v>12.130451299999999</v>
      </c>
    </row>
    <row r="140" spans="21:27" x14ac:dyDescent="0.25">
      <c r="U140" s="2">
        <v>45035.103472222225</v>
      </c>
      <c r="V140" s="9">
        <v>10.56592</v>
      </c>
      <c r="W140" s="9">
        <f>IF(1.017*V140-1.1662&lt;0,0,1.017*V140-1.1662)</f>
        <v>9.5793406399999999</v>
      </c>
      <c r="X140" s="8">
        <f t="shared" si="8"/>
        <v>0.10835795200000002</v>
      </c>
      <c r="Y140" s="8">
        <f t="shared" si="9"/>
        <v>5.7082055519999999</v>
      </c>
      <c r="Z140" s="8">
        <f t="shared" si="10"/>
        <v>4.6734871359999994</v>
      </c>
      <c r="AA140" s="8">
        <f t="shared" si="11"/>
        <v>10.49005064</v>
      </c>
    </row>
    <row r="141" spans="21:27" x14ac:dyDescent="0.25">
      <c r="U141" s="2">
        <v>45035.113888888889</v>
      </c>
      <c r="V141" s="9">
        <v>12.964410000000001</v>
      </c>
      <c r="W141" s="9">
        <f>IF(1.017*V141-1.1662&lt;0,0,1.017*V141-1.1662)</f>
        <v>12.01860497</v>
      </c>
      <c r="X141" s="8">
        <f t="shared" si="8"/>
        <v>0.15776684600000002</v>
      </c>
      <c r="Y141" s="8">
        <f t="shared" si="9"/>
        <v>7.0288141460000002</v>
      </c>
      <c r="Z141" s="8">
        <f t="shared" si="10"/>
        <v>5.7427339779999995</v>
      </c>
      <c r="AA141" s="8">
        <f t="shared" si="11"/>
        <v>12.92931497</v>
      </c>
    </row>
    <row r="142" spans="21:27" x14ac:dyDescent="0.25">
      <c r="U142" s="2">
        <v>45035.124305555553</v>
      </c>
      <c r="V142" s="9">
        <v>11.75264</v>
      </c>
      <c r="W142" s="9">
        <f>IF(1.017*V142-1.1662&lt;0,0,1.017*V142-1.1662)</f>
        <v>10.786234879999999</v>
      </c>
      <c r="X142" s="8">
        <f t="shared" si="8"/>
        <v>0.132804384</v>
      </c>
      <c r="Y142" s="8">
        <f t="shared" si="9"/>
        <v>6.3616135839999988</v>
      </c>
      <c r="Z142" s="8">
        <f t="shared" si="10"/>
        <v>5.2025269119999988</v>
      </c>
      <c r="AA142" s="8">
        <f t="shared" si="11"/>
        <v>11.696944879999997</v>
      </c>
    </row>
    <row r="143" spans="21:27" x14ac:dyDescent="0.25">
      <c r="U143" s="2">
        <v>45035.134722222225</v>
      </c>
      <c r="V143" s="9">
        <v>11.777760000000001</v>
      </c>
      <c r="W143" s="9">
        <f>IF(1.017*V143-1.1662&lt;0,0,1.017*V143-1.1662)</f>
        <v>10.81178192</v>
      </c>
      <c r="X143" s="8">
        <f t="shared" si="8"/>
        <v>0.13332185600000002</v>
      </c>
      <c r="Y143" s="8">
        <f t="shared" si="9"/>
        <v>6.375444656</v>
      </c>
      <c r="Z143" s="8">
        <f t="shared" si="10"/>
        <v>5.2137254079999993</v>
      </c>
      <c r="AA143" s="8">
        <f t="shared" si="11"/>
        <v>11.72249192</v>
      </c>
    </row>
    <row r="144" spans="21:27" x14ac:dyDescent="0.25">
      <c r="U144" s="2">
        <v>45035.145138888889</v>
      </c>
      <c r="V144" s="9">
        <v>13.43927</v>
      </c>
      <c r="W144" s="9">
        <f>IF(1.017*V144-1.1662&lt;0,0,1.017*V144-1.1662)</f>
        <v>12.50153759</v>
      </c>
      <c r="X144" s="8">
        <f t="shared" si="8"/>
        <v>0.16754896200000002</v>
      </c>
      <c r="Y144" s="8">
        <f t="shared" si="9"/>
        <v>7.2902720619999997</v>
      </c>
      <c r="Z144" s="8">
        <f t="shared" si="10"/>
        <v>5.9544265659999995</v>
      </c>
      <c r="AA144" s="8">
        <f t="shared" si="11"/>
        <v>13.41224759</v>
      </c>
    </row>
    <row r="145" spans="21:27" x14ac:dyDescent="0.25">
      <c r="U145" s="2">
        <v>45035.155555555553</v>
      </c>
      <c r="V145" s="9">
        <v>13.583629999999999</v>
      </c>
      <c r="W145" s="9">
        <f>IF(1.017*V145-1.1662&lt;0,0,1.017*V145-1.1662)</f>
        <v>12.648351709999998</v>
      </c>
      <c r="X145" s="8">
        <f t="shared" si="8"/>
        <v>0.17052277799999999</v>
      </c>
      <c r="Y145" s="8">
        <f t="shared" si="9"/>
        <v>7.369756677999999</v>
      </c>
      <c r="Z145" s="8">
        <f t="shared" si="10"/>
        <v>6.0187822539999987</v>
      </c>
      <c r="AA145" s="8">
        <f t="shared" si="11"/>
        <v>13.559061709999998</v>
      </c>
    </row>
    <row r="146" spans="21:27" x14ac:dyDescent="0.25">
      <c r="U146" s="2">
        <v>45035.165972222225</v>
      </c>
      <c r="V146" s="9">
        <v>12.67163</v>
      </c>
      <c r="W146" s="9">
        <f>IF(1.017*V146-1.1662&lt;0,0,1.017*V146-1.1662)</f>
        <v>11.720847709999999</v>
      </c>
      <c r="X146" s="8">
        <f t="shared" si="8"/>
        <v>0.15173557799999998</v>
      </c>
      <c r="Y146" s="8">
        <f t="shared" si="9"/>
        <v>6.8676094779999994</v>
      </c>
      <c r="Z146" s="8">
        <f t="shared" si="10"/>
        <v>5.6122126539999995</v>
      </c>
      <c r="AA146" s="8">
        <f t="shared" si="11"/>
        <v>12.631557709999999</v>
      </c>
    </row>
    <row r="147" spans="21:27" x14ac:dyDescent="0.25">
      <c r="U147" s="2">
        <v>45035.176388888889</v>
      </c>
      <c r="V147" s="9">
        <v>13.609120000000001</v>
      </c>
      <c r="W147" s="9">
        <f>IF(1.017*V147-1.1662&lt;0,0,1.017*V147-1.1662)</f>
        <v>12.674275039999999</v>
      </c>
      <c r="X147" s="8">
        <f t="shared" si="8"/>
        <v>0.17104787199999999</v>
      </c>
      <c r="Y147" s="8">
        <f t="shared" si="9"/>
        <v>7.3837914719999995</v>
      </c>
      <c r="Z147" s="8">
        <f t="shared" si="10"/>
        <v>6.0301456959999999</v>
      </c>
      <c r="AA147" s="8">
        <f t="shared" si="11"/>
        <v>13.584985039999999</v>
      </c>
    </row>
    <row r="148" spans="21:27" x14ac:dyDescent="0.25">
      <c r="U148" s="2">
        <v>45035.186805555553</v>
      </c>
      <c r="V148" s="9">
        <v>14.189030000000001</v>
      </c>
      <c r="W148" s="9">
        <f>IF(1.017*V148-1.1662&lt;0,0,1.017*V148-1.1662)</f>
        <v>13.264043509999999</v>
      </c>
      <c r="X148" s="8">
        <f t="shared" si="8"/>
        <v>0.18299401800000004</v>
      </c>
      <c r="Y148" s="8">
        <f t="shared" si="9"/>
        <v>7.7030899179999999</v>
      </c>
      <c r="Z148" s="8">
        <f t="shared" si="10"/>
        <v>6.2886695739999992</v>
      </c>
      <c r="AA148" s="8">
        <f t="shared" si="11"/>
        <v>14.174753509999999</v>
      </c>
    </row>
    <row r="149" spans="21:27" x14ac:dyDescent="0.25">
      <c r="U149" s="2">
        <v>45035.197222222225</v>
      </c>
      <c r="V149" s="9">
        <v>11.602460000000001</v>
      </c>
      <c r="W149" s="9">
        <f>IF(1.017*V149-1.1662&lt;0,0,1.017*V149-1.1662)</f>
        <v>10.633501819999999</v>
      </c>
      <c r="X149" s="8">
        <f t="shared" si="8"/>
        <v>0.12971067600000002</v>
      </c>
      <c r="Y149" s="8">
        <f t="shared" si="9"/>
        <v>6.2789244759999994</v>
      </c>
      <c r="Z149" s="8">
        <f t="shared" si="10"/>
        <v>5.1355766679999997</v>
      </c>
      <c r="AA149" s="8">
        <f t="shared" si="11"/>
        <v>11.544211819999999</v>
      </c>
    </row>
    <row r="150" spans="21:27" x14ac:dyDescent="0.25">
      <c r="U150" s="2">
        <v>45035.207638888889</v>
      </c>
      <c r="V150" s="9">
        <v>11.453480000000001</v>
      </c>
      <c r="W150" s="9">
        <f>IF(1.017*V150-1.1662&lt;0,0,1.017*V150-1.1662)</f>
        <v>10.481989159999999</v>
      </c>
      <c r="X150" s="8">
        <f t="shared" si="8"/>
        <v>0.12664168800000003</v>
      </c>
      <c r="Y150" s="8">
        <f t="shared" si="9"/>
        <v>6.1968960879999999</v>
      </c>
      <c r="Z150" s="8">
        <f t="shared" si="10"/>
        <v>5.069161384</v>
      </c>
      <c r="AA150" s="8">
        <f t="shared" si="11"/>
        <v>11.392699159999999</v>
      </c>
    </row>
    <row r="151" spans="21:27" x14ac:dyDescent="0.25">
      <c r="U151" s="2">
        <v>45035.218055555553</v>
      </c>
      <c r="V151" s="9">
        <v>12.5725</v>
      </c>
      <c r="W151" s="9">
        <f>IF(1.017*V151-1.1662&lt;0,0,1.017*V151-1.1662)</f>
        <v>11.620032499999999</v>
      </c>
      <c r="X151" s="8">
        <f t="shared" si="8"/>
        <v>0.14969349999999998</v>
      </c>
      <c r="Y151" s="8">
        <f t="shared" si="9"/>
        <v>6.8130284999999997</v>
      </c>
      <c r="Z151" s="8">
        <f t="shared" si="10"/>
        <v>5.5680204999999994</v>
      </c>
      <c r="AA151" s="8">
        <f t="shared" si="11"/>
        <v>12.530742499999999</v>
      </c>
    </row>
    <row r="152" spans="21:27" x14ac:dyDescent="0.25">
      <c r="U152" s="2">
        <v>45035.228472222225</v>
      </c>
      <c r="V152" s="9">
        <v>13.495380000000001</v>
      </c>
      <c r="W152" s="9">
        <f>IF(1.017*V152-1.1662&lt;0,0,1.017*V152-1.1662)</f>
        <v>12.55860146</v>
      </c>
      <c r="X152" s="8">
        <f t="shared" si="8"/>
        <v>0.16870482800000003</v>
      </c>
      <c r="Y152" s="8">
        <f t="shared" si="9"/>
        <v>7.3211662280000001</v>
      </c>
      <c r="Z152" s="8">
        <f t="shared" si="10"/>
        <v>5.979440404</v>
      </c>
      <c r="AA152" s="8">
        <f t="shared" si="11"/>
        <v>13.46931146</v>
      </c>
    </row>
    <row r="153" spans="21:27" x14ac:dyDescent="0.25">
      <c r="U153" s="2">
        <v>45035.238888888889</v>
      </c>
      <c r="V153" s="9">
        <v>11.57891</v>
      </c>
      <c r="W153" s="9">
        <f>IF(1.017*V153-1.1662&lt;0,0,1.017*V153-1.1662)</f>
        <v>10.60955147</v>
      </c>
      <c r="X153" s="8">
        <f t="shared" si="8"/>
        <v>0.12922554600000002</v>
      </c>
      <c r="Y153" s="8">
        <f t="shared" si="9"/>
        <v>6.2659578460000001</v>
      </c>
      <c r="Z153" s="8">
        <f t="shared" si="10"/>
        <v>5.1250780779999996</v>
      </c>
      <c r="AA153" s="8">
        <f t="shared" si="11"/>
        <v>11.520261469999999</v>
      </c>
    </row>
    <row r="154" spans="21:27" x14ac:dyDescent="0.25">
      <c r="U154" s="2">
        <v>45035.249305555553</v>
      </c>
      <c r="V154" s="9">
        <v>12.610110000000001</v>
      </c>
      <c r="W154" s="9">
        <f>IF(1.017*V154-1.1662&lt;0,0,1.017*V154-1.1662)</f>
        <v>11.65828187</v>
      </c>
      <c r="X154" s="8">
        <f t="shared" si="8"/>
        <v>0.15046826600000002</v>
      </c>
      <c r="Y154" s="8">
        <f t="shared" si="9"/>
        <v>6.8337365659999998</v>
      </c>
      <c r="Z154" s="8">
        <f t="shared" si="10"/>
        <v>5.584787038</v>
      </c>
      <c r="AA154" s="8">
        <f t="shared" si="11"/>
        <v>12.56899187</v>
      </c>
    </row>
    <row r="155" spans="21:27" x14ac:dyDescent="0.25">
      <c r="U155" s="2">
        <v>45035.259722222225</v>
      </c>
      <c r="V155" s="9">
        <v>12.74916</v>
      </c>
      <c r="W155" s="9">
        <f>IF(1.017*V155-1.1662&lt;0,0,1.017*V155-1.1662)</f>
        <v>11.799695719999999</v>
      </c>
      <c r="X155" s="8">
        <f t="shared" si="8"/>
        <v>0.15333269599999999</v>
      </c>
      <c r="Y155" s="8">
        <f t="shared" si="9"/>
        <v>6.9102974959999992</v>
      </c>
      <c r="Z155" s="8">
        <f t="shared" si="10"/>
        <v>5.6467755279999992</v>
      </c>
      <c r="AA155" s="8">
        <f t="shared" si="11"/>
        <v>12.710405719999997</v>
      </c>
    </row>
    <row r="156" spans="21:27" x14ac:dyDescent="0.25">
      <c r="U156" s="2">
        <v>45035.270138888889</v>
      </c>
      <c r="V156" s="9">
        <v>15.441990000000001</v>
      </c>
      <c r="W156" s="9">
        <f>IF(1.017*V156-1.1662&lt;0,0,1.017*V156-1.1662)</f>
        <v>14.538303829999998</v>
      </c>
      <c r="X156" s="8">
        <f t="shared" si="8"/>
        <v>0.20880499400000002</v>
      </c>
      <c r="Y156" s="8">
        <f t="shared" si="9"/>
        <v>8.3929696940000014</v>
      </c>
      <c r="Z156" s="8">
        <f t="shared" si="10"/>
        <v>6.8472391419999994</v>
      </c>
      <c r="AA156" s="8">
        <f t="shared" si="11"/>
        <v>15.44901383</v>
      </c>
    </row>
    <row r="157" spans="21:27" x14ac:dyDescent="0.25">
      <c r="U157" s="2">
        <v>45035.280555555553</v>
      </c>
      <c r="V157" s="9">
        <v>12.396570000000001</v>
      </c>
      <c r="W157" s="9">
        <f>IF(1.017*V157-1.1662&lt;0,0,1.017*V157-1.1662)</f>
        <v>11.44111169</v>
      </c>
      <c r="X157" s="8">
        <f t="shared" si="8"/>
        <v>0.14606934199999999</v>
      </c>
      <c r="Y157" s="8">
        <f t="shared" si="9"/>
        <v>6.7161614419999998</v>
      </c>
      <c r="Z157" s="8">
        <f t="shared" si="10"/>
        <v>5.4895909059999992</v>
      </c>
      <c r="AA157" s="8">
        <f t="shared" si="11"/>
        <v>12.351821689999998</v>
      </c>
    </row>
    <row r="158" spans="21:27" x14ac:dyDescent="0.25">
      <c r="U158" s="2">
        <v>45035.290972222225</v>
      </c>
      <c r="V158" s="9">
        <v>11.563459999999999</v>
      </c>
      <c r="W158" s="9">
        <f>IF(1.017*V158-1.1662&lt;0,0,1.017*V158-1.1662)</f>
        <v>10.593838819999998</v>
      </c>
      <c r="X158" s="8">
        <f t="shared" si="8"/>
        <v>0.12890727600000002</v>
      </c>
      <c r="Y158" s="8">
        <f t="shared" si="9"/>
        <v>6.2574510759999988</v>
      </c>
      <c r="Z158" s="8">
        <f t="shared" si="10"/>
        <v>5.118190467999999</v>
      </c>
      <c r="AA158" s="8">
        <f t="shared" si="11"/>
        <v>11.504548819999997</v>
      </c>
    </row>
    <row r="159" spans="21:27" x14ac:dyDescent="0.25">
      <c r="U159" s="2">
        <v>45035.301388888889</v>
      </c>
      <c r="V159" s="9">
        <v>10.417059999999999</v>
      </c>
      <c r="W159" s="9">
        <f>IF(1.017*V159-1.1662&lt;0,0,1.017*V159-1.1662)</f>
        <v>9.427950019999999</v>
      </c>
      <c r="X159" s="8">
        <f t="shared" si="8"/>
        <v>0.105291436</v>
      </c>
      <c r="Y159" s="8">
        <f t="shared" si="9"/>
        <v>5.6262432359999988</v>
      </c>
      <c r="Z159" s="8">
        <f t="shared" si="10"/>
        <v>4.6071253479999994</v>
      </c>
      <c r="AA159" s="8">
        <f t="shared" si="11"/>
        <v>10.338660019999999</v>
      </c>
    </row>
    <row r="160" spans="21:27" x14ac:dyDescent="0.25">
      <c r="U160" s="2">
        <v>45035.311805555553</v>
      </c>
      <c r="V160" s="9">
        <v>10.87595</v>
      </c>
      <c r="W160" s="9">
        <f>IF(1.017*V160-1.1662&lt;0,0,1.017*V160-1.1662)</f>
        <v>9.8946411499999982</v>
      </c>
      <c r="X160" s="8">
        <f t="shared" si="8"/>
        <v>0.11474457</v>
      </c>
      <c r="Y160" s="8">
        <f t="shared" si="9"/>
        <v>5.8789080699999996</v>
      </c>
      <c r="Z160" s="8">
        <f t="shared" si="10"/>
        <v>4.8116985099999994</v>
      </c>
      <c r="AA160" s="8">
        <f t="shared" si="11"/>
        <v>10.80535115</v>
      </c>
    </row>
    <row r="161" spans="21:27" x14ac:dyDescent="0.25">
      <c r="U161" s="2">
        <v>45035.322222222225</v>
      </c>
      <c r="V161" s="9">
        <v>12.94453</v>
      </c>
      <c r="W161" s="9">
        <f>IF(1.017*V161-1.1662&lt;0,0,1.017*V161-1.1662)</f>
        <v>11.998387009999998</v>
      </c>
      <c r="X161" s="8">
        <f t="shared" si="8"/>
        <v>0.15735731800000002</v>
      </c>
      <c r="Y161" s="8">
        <f t="shared" si="9"/>
        <v>7.0178682179999994</v>
      </c>
      <c r="Z161" s="8">
        <f t="shared" si="10"/>
        <v>5.7338714739999999</v>
      </c>
      <c r="AA161" s="8">
        <f t="shared" si="11"/>
        <v>12.90909701</v>
      </c>
    </row>
    <row r="162" spans="21:27" x14ac:dyDescent="0.25">
      <c r="U162" s="2">
        <v>45035.332638888889</v>
      </c>
      <c r="V162" s="9">
        <v>11.762036999999999</v>
      </c>
      <c r="W162" s="9">
        <f>IF(1.017*V162-1.1662&lt;0,0,1.017*V162-1.1662)</f>
        <v>10.795791628999998</v>
      </c>
      <c r="X162" s="8">
        <f t="shared" si="8"/>
        <v>0.13299796219999999</v>
      </c>
      <c r="Y162" s="8">
        <f t="shared" si="9"/>
        <v>6.3667875721999989</v>
      </c>
      <c r="Z162" s="8">
        <f t="shared" si="10"/>
        <v>5.2067160945999991</v>
      </c>
      <c r="AA162" s="8">
        <f t="shared" si="11"/>
        <v>11.706501628999998</v>
      </c>
    </row>
    <row r="163" spans="21:27" x14ac:dyDescent="0.25">
      <c r="U163" s="2">
        <v>45035.343055555553</v>
      </c>
      <c r="V163" s="9">
        <v>12.913539999999999</v>
      </c>
      <c r="W163" s="9">
        <f>IF(1.017*V163-1.1662&lt;0,0,1.017*V163-1.1662)</f>
        <v>11.966870179999999</v>
      </c>
      <c r="X163" s="8">
        <f t="shared" si="8"/>
        <v>0.15671892399999998</v>
      </c>
      <c r="Y163" s="8">
        <f t="shared" si="9"/>
        <v>7.0008051239999993</v>
      </c>
      <c r="Z163" s="8">
        <f t="shared" si="10"/>
        <v>5.720056131999999</v>
      </c>
      <c r="AA163" s="8">
        <f t="shared" si="11"/>
        <v>12.877580179999999</v>
      </c>
    </row>
    <row r="164" spans="21:27" x14ac:dyDescent="0.25">
      <c r="U164" s="2">
        <v>45035.353472222225</v>
      </c>
      <c r="V164" s="9">
        <v>10.35094</v>
      </c>
      <c r="W164" s="9">
        <f>IF(1.017*V164-1.1662&lt;0,0,1.017*V164-1.1662)</f>
        <v>9.3607059799999988</v>
      </c>
      <c r="X164" s="8">
        <f t="shared" si="8"/>
        <v>0.10392936400000001</v>
      </c>
      <c r="Y164" s="8">
        <f t="shared" si="9"/>
        <v>5.5898375639999989</v>
      </c>
      <c r="Z164" s="8">
        <f t="shared" si="10"/>
        <v>4.5776490519999991</v>
      </c>
      <c r="AA164" s="8">
        <f t="shared" si="11"/>
        <v>10.271415979999997</v>
      </c>
    </row>
    <row r="165" spans="21:27" x14ac:dyDescent="0.25">
      <c r="U165" s="2">
        <v>45035.363888888889</v>
      </c>
      <c r="V165" s="9">
        <v>12.864560000000001</v>
      </c>
      <c r="W165" s="9">
        <f>IF(1.017*V165-1.1662&lt;0,0,1.017*V165-1.1662)</f>
        <v>11.91705752</v>
      </c>
      <c r="X165" s="8">
        <f t="shared" si="8"/>
        <v>0.15570993599999999</v>
      </c>
      <c r="Y165" s="8">
        <f t="shared" si="9"/>
        <v>6.973836736</v>
      </c>
      <c r="Z165" s="8">
        <f t="shared" si="10"/>
        <v>5.6982208480000001</v>
      </c>
      <c r="AA165" s="8">
        <f t="shared" si="11"/>
        <v>12.82776752</v>
      </c>
    </row>
    <row r="166" spans="21:27" x14ac:dyDescent="0.25">
      <c r="U166" s="2">
        <v>45035.374305555553</v>
      </c>
      <c r="V166" s="9">
        <v>11.97594</v>
      </c>
      <c r="W166" s="9">
        <f>IF(1.017*V166-1.1662&lt;0,0,1.017*V166-1.1662)</f>
        <v>11.013330979999999</v>
      </c>
      <c r="X166" s="8">
        <f t="shared" si="8"/>
        <v>0.137404364</v>
      </c>
      <c r="Y166" s="8">
        <f t="shared" si="9"/>
        <v>6.4845625639999991</v>
      </c>
      <c r="Z166" s="8">
        <f t="shared" si="10"/>
        <v>5.3020740519999991</v>
      </c>
      <c r="AA166" s="8">
        <f t="shared" si="11"/>
        <v>11.924040979999997</v>
      </c>
    </row>
    <row r="167" spans="21:27" x14ac:dyDescent="0.25">
      <c r="U167" s="2">
        <v>45035.384722222225</v>
      </c>
      <c r="V167" s="9">
        <v>12.07748</v>
      </c>
      <c r="W167" s="9">
        <f>IF(1.017*V167-1.1662&lt;0,0,1.017*V167-1.1662)</f>
        <v>11.116597159999998</v>
      </c>
      <c r="X167" s="8">
        <f t="shared" si="8"/>
        <v>0.13949608800000002</v>
      </c>
      <c r="Y167" s="8">
        <f t="shared" si="9"/>
        <v>6.5404704879999995</v>
      </c>
      <c r="Z167" s="8">
        <f t="shared" si="10"/>
        <v>5.3473405839999995</v>
      </c>
      <c r="AA167" s="8">
        <f t="shared" si="11"/>
        <v>12.027307159999999</v>
      </c>
    </row>
    <row r="168" spans="21:27" x14ac:dyDescent="0.25">
      <c r="U168" s="2">
        <v>45035.395138888889</v>
      </c>
      <c r="V168" s="9">
        <v>12.71194</v>
      </c>
      <c r="W168" s="9">
        <f>IF(1.017*V168-1.1662&lt;0,0,1.017*V168-1.1662)</f>
        <v>11.761842979999999</v>
      </c>
      <c r="X168" s="8">
        <f t="shared" si="8"/>
        <v>0.152565964</v>
      </c>
      <c r="Y168" s="8">
        <f t="shared" si="9"/>
        <v>6.8898041639999992</v>
      </c>
      <c r="Z168" s="8">
        <f t="shared" si="10"/>
        <v>5.630182851999999</v>
      </c>
      <c r="AA168" s="8">
        <f t="shared" si="11"/>
        <v>12.672552979999999</v>
      </c>
    </row>
    <row r="169" spans="21:27" x14ac:dyDescent="0.25">
      <c r="U169" s="2">
        <v>45035.405555555553</v>
      </c>
      <c r="V169" s="9">
        <v>10.66244</v>
      </c>
      <c r="W169" s="9">
        <f>IF(1.017*V169-1.1662&lt;0,0,1.017*V169-1.1662)</f>
        <v>9.6775014800000001</v>
      </c>
      <c r="X169" s="8">
        <f t="shared" si="8"/>
        <v>0.11034626400000001</v>
      </c>
      <c r="Y169" s="8">
        <f t="shared" si="9"/>
        <v>5.7613494639999994</v>
      </c>
      <c r="Z169" s="8">
        <f t="shared" si="10"/>
        <v>4.7165157519999994</v>
      </c>
      <c r="AA169" s="8">
        <f t="shared" si="11"/>
        <v>10.588211479999998</v>
      </c>
    </row>
    <row r="170" spans="21:27" x14ac:dyDescent="0.25">
      <c r="U170" s="2">
        <v>45035.415972222225</v>
      </c>
      <c r="V170" s="9">
        <v>10.9945</v>
      </c>
      <c r="W170" s="9">
        <f>IF(1.017*V170-1.1662&lt;0,0,1.017*V170-1.1662)</f>
        <v>10.0152065</v>
      </c>
      <c r="X170" s="8">
        <f t="shared" si="8"/>
        <v>0.11718670000000002</v>
      </c>
      <c r="Y170" s="8">
        <f t="shared" si="9"/>
        <v>5.9441816999999997</v>
      </c>
      <c r="Z170" s="8">
        <f t="shared" si="10"/>
        <v>4.8645480999999995</v>
      </c>
      <c r="AA170" s="8">
        <f t="shared" si="11"/>
        <v>10.9259165</v>
      </c>
    </row>
    <row r="171" spans="21:27" x14ac:dyDescent="0.25">
      <c r="U171" s="2">
        <v>45035.426388888889</v>
      </c>
      <c r="V171" s="9">
        <v>10.671084</v>
      </c>
      <c r="W171" s="9">
        <f>IF(1.017*V171-1.1662&lt;0,0,1.017*V171-1.1662)</f>
        <v>9.6862924279999998</v>
      </c>
      <c r="X171" s="8">
        <f t="shared" si="8"/>
        <v>0.11052433040000002</v>
      </c>
      <c r="Y171" s="8">
        <f t="shared" si="9"/>
        <v>5.7661088503999993</v>
      </c>
      <c r="Z171" s="8">
        <f t="shared" si="10"/>
        <v>4.7203692471999998</v>
      </c>
      <c r="AA171" s="8">
        <f t="shared" si="11"/>
        <v>10.597002428</v>
      </c>
    </row>
    <row r="172" spans="21:27" x14ac:dyDescent="0.25">
      <c r="U172" s="2">
        <v>45035.436805555553</v>
      </c>
      <c r="V172" s="9">
        <v>12.13556</v>
      </c>
      <c r="W172" s="9">
        <f>IF(1.017*V172-1.1662&lt;0,0,1.017*V172-1.1662)</f>
        <v>11.175664519999998</v>
      </c>
      <c r="X172" s="8">
        <f t="shared" si="8"/>
        <v>0.14069253599999998</v>
      </c>
      <c r="Y172" s="8">
        <f t="shared" si="9"/>
        <v>6.5724493359999991</v>
      </c>
      <c r="Z172" s="8">
        <f t="shared" si="10"/>
        <v>5.3732326479999992</v>
      </c>
      <c r="AA172" s="8">
        <f t="shared" si="11"/>
        <v>12.08637452</v>
      </c>
    </row>
    <row r="173" spans="21:27" x14ac:dyDescent="0.25">
      <c r="U173" s="2">
        <v>45035.447222222225</v>
      </c>
      <c r="V173" s="9">
        <v>11.54278</v>
      </c>
      <c r="W173" s="9">
        <f>IF(1.017*V173-1.1662&lt;0,0,1.017*V173-1.1662)</f>
        <v>10.572807259999999</v>
      </c>
      <c r="X173" s="8">
        <f t="shared" si="8"/>
        <v>0.12848126800000004</v>
      </c>
      <c r="Y173" s="8">
        <f t="shared" si="9"/>
        <v>6.2460646679999998</v>
      </c>
      <c r="Z173" s="8">
        <f t="shared" si="10"/>
        <v>5.1089713239999996</v>
      </c>
      <c r="AA173" s="8">
        <f t="shared" si="11"/>
        <v>11.483517259999999</v>
      </c>
    </row>
    <row r="174" spans="21:27" x14ac:dyDescent="0.25">
      <c r="U174" s="2">
        <v>45035.457638888889</v>
      </c>
      <c r="V174" s="9">
        <v>13.68017</v>
      </c>
      <c r="W174" s="9">
        <f>IF(1.017*V174-1.1662&lt;0,0,1.017*V174-1.1662)</f>
        <v>12.746532889999999</v>
      </c>
      <c r="X174" s="8">
        <f t="shared" si="8"/>
        <v>0.17251150199999998</v>
      </c>
      <c r="Y174" s="8">
        <f t="shared" si="9"/>
        <v>7.4229116019999992</v>
      </c>
      <c r="Z174" s="8">
        <f t="shared" si="10"/>
        <v>6.0618197859999992</v>
      </c>
      <c r="AA174" s="8">
        <f t="shared" si="11"/>
        <v>13.657242889999999</v>
      </c>
    </row>
    <row r="175" spans="21:27" x14ac:dyDescent="0.25">
      <c r="U175" s="2">
        <v>45035.468055555553</v>
      </c>
      <c r="V175" s="9">
        <v>11.864280000000001</v>
      </c>
      <c r="W175" s="9">
        <f>IF(1.017*V175-1.1662&lt;0,0,1.017*V175-1.1662)</f>
        <v>10.899772759999999</v>
      </c>
      <c r="X175" s="8">
        <f t="shared" si="8"/>
        <v>0.13510416800000002</v>
      </c>
      <c r="Y175" s="8">
        <f t="shared" si="9"/>
        <v>6.4230825679999999</v>
      </c>
      <c r="Z175" s="8">
        <f t="shared" si="10"/>
        <v>5.2522960239999996</v>
      </c>
      <c r="AA175" s="8">
        <f t="shared" si="11"/>
        <v>11.810482759999999</v>
      </c>
    </row>
    <row r="176" spans="21:27" x14ac:dyDescent="0.25">
      <c r="U176" s="2">
        <v>45035.478472222225</v>
      </c>
      <c r="V176" s="9">
        <v>11.494820000000001</v>
      </c>
      <c r="W176" s="9">
        <f>IF(1.017*V176-1.1662&lt;0,0,1.017*V176-1.1662)</f>
        <v>10.52403194</v>
      </c>
      <c r="X176" s="8">
        <f t="shared" si="8"/>
        <v>0.12749329200000004</v>
      </c>
      <c r="Y176" s="8">
        <f t="shared" si="9"/>
        <v>6.2196578919999999</v>
      </c>
      <c r="Z176" s="8">
        <f t="shared" si="10"/>
        <v>5.087590756</v>
      </c>
      <c r="AA176" s="8">
        <f t="shared" si="11"/>
        <v>11.434741939999999</v>
      </c>
    </row>
    <row r="177" spans="21:27" x14ac:dyDescent="0.25">
      <c r="U177" s="2">
        <v>45035.488888888889</v>
      </c>
      <c r="V177" s="9">
        <v>12.27397</v>
      </c>
      <c r="W177" s="9">
        <f>IF(1.017*V177-1.1662&lt;0,0,1.017*V177-1.1662)</f>
        <v>11.316427489999999</v>
      </c>
      <c r="X177" s="8">
        <f t="shared" si="8"/>
        <v>0.14354378200000001</v>
      </c>
      <c r="Y177" s="8">
        <f t="shared" si="9"/>
        <v>6.6486578819999993</v>
      </c>
      <c r="Z177" s="8">
        <f t="shared" si="10"/>
        <v>5.4349358259999994</v>
      </c>
      <c r="AA177" s="8">
        <f t="shared" si="11"/>
        <v>12.227137489999999</v>
      </c>
    </row>
    <row r="178" spans="21:27" x14ac:dyDescent="0.25">
      <c r="U178" s="2">
        <v>45035.499305555553</v>
      </c>
      <c r="V178" s="9">
        <v>11.72526</v>
      </c>
      <c r="W178" s="9">
        <f>IF(1.017*V178-1.1662&lt;0,0,1.017*V178-1.1662)</f>
        <v>10.75838942</v>
      </c>
      <c r="X178" s="8">
        <f t="shared" si="8"/>
        <v>0.132240356</v>
      </c>
      <c r="Y178" s="8">
        <f t="shared" si="9"/>
        <v>6.3465381559999994</v>
      </c>
      <c r="Z178" s="8">
        <f t="shared" si="10"/>
        <v>5.1903209079999995</v>
      </c>
      <c r="AA178" s="8">
        <f t="shared" si="11"/>
        <v>11.669099419999998</v>
      </c>
    </row>
    <row r="179" spans="21:27" x14ac:dyDescent="0.25">
      <c r="U179" s="2">
        <v>45035.509722222225</v>
      </c>
      <c r="V179" s="9">
        <v>9.1181140000000003</v>
      </c>
      <c r="W179" s="9">
        <f>IF(1.017*V179-1.1662&lt;0,0,1.017*V179-1.1662)</f>
        <v>8.1069219379999993</v>
      </c>
      <c r="X179" s="8">
        <f t="shared" si="8"/>
        <v>7.8533148400000016E-2</v>
      </c>
      <c r="Y179" s="8">
        <f t="shared" si="9"/>
        <v>4.9110435683999993</v>
      </c>
      <c r="Z179" s="8">
        <f t="shared" si="10"/>
        <v>4.0280552211999998</v>
      </c>
      <c r="AA179" s="8">
        <f t="shared" si="11"/>
        <v>9.0176319379999992</v>
      </c>
    </row>
    <row r="180" spans="21:27" x14ac:dyDescent="0.25">
      <c r="U180" s="2">
        <v>45035.520138888889</v>
      </c>
      <c r="V180" s="9">
        <v>10.647399999999999</v>
      </c>
      <c r="W180" s="9">
        <f>IF(1.017*V180-1.1662&lt;0,0,1.017*V180-1.1662)</f>
        <v>9.6622057999999988</v>
      </c>
      <c r="X180" s="8">
        <f t="shared" si="8"/>
        <v>0.11003644</v>
      </c>
      <c r="Y180" s="8">
        <f t="shared" si="9"/>
        <v>5.753068439999999</v>
      </c>
      <c r="Z180" s="8">
        <f t="shared" si="10"/>
        <v>4.7098109199999989</v>
      </c>
      <c r="AA180" s="8">
        <f t="shared" si="11"/>
        <v>10.572915799999997</v>
      </c>
    </row>
    <row r="181" spans="21:27" x14ac:dyDescent="0.25">
      <c r="U181" s="2">
        <v>45035.530555555553</v>
      </c>
      <c r="V181" s="9">
        <v>13.24662</v>
      </c>
      <c r="W181" s="9">
        <f>IF(1.017*V181-1.1662&lt;0,0,1.017*V181-1.1662)</f>
        <v>12.305612539999998</v>
      </c>
      <c r="X181" s="8">
        <f t="shared" si="8"/>
        <v>0.16358037199999997</v>
      </c>
      <c r="Y181" s="8">
        <f t="shared" si="9"/>
        <v>7.184198971999999</v>
      </c>
      <c r="Z181" s="8">
        <f t="shared" si="10"/>
        <v>5.8685431959999992</v>
      </c>
      <c r="AA181" s="8">
        <f t="shared" si="11"/>
        <v>13.216322539999998</v>
      </c>
    </row>
    <row r="182" spans="21:27" x14ac:dyDescent="0.25">
      <c r="U182" s="2">
        <v>45035.540972222225</v>
      </c>
      <c r="V182" s="9">
        <v>10.187749999999999</v>
      </c>
      <c r="W182" s="9">
        <f>IF(1.017*V182-1.1662&lt;0,0,1.017*V182-1.1662)</f>
        <v>9.1947417499999986</v>
      </c>
      <c r="X182" s="8">
        <f t="shared" si="8"/>
        <v>0.10056764999999999</v>
      </c>
      <c r="Y182" s="8">
        <f t="shared" si="9"/>
        <v>5.4999851499999988</v>
      </c>
      <c r="Z182" s="8">
        <f t="shared" si="10"/>
        <v>4.5048989499999994</v>
      </c>
      <c r="AA182" s="8">
        <f t="shared" si="11"/>
        <v>10.105451749999999</v>
      </c>
    </row>
    <row r="183" spans="21:27" x14ac:dyDescent="0.25">
      <c r="U183" s="2">
        <v>45035.551388888889</v>
      </c>
      <c r="V183" s="9">
        <v>11.3010746</v>
      </c>
      <c r="W183" s="9">
        <f>IF(1.017*V183-1.1662&lt;0,0,1.017*V183-1.1662)</f>
        <v>10.3269928682</v>
      </c>
      <c r="X183" s="8">
        <f t="shared" si="8"/>
        <v>0.12350213676000001</v>
      </c>
      <c r="Y183" s="8">
        <f t="shared" si="9"/>
        <v>6.1129816747599994</v>
      </c>
      <c r="Z183" s="8">
        <f t="shared" si="10"/>
        <v>5.0012190566799992</v>
      </c>
      <c r="AA183" s="8">
        <f t="shared" si="11"/>
        <v>11.2377028682</v>
      </c>
    </row>
    <row r="184" spans="21:27" x14ac:dyDescent="0.25">
      <c r="U184" s="2">
        <v>45035.561805555553</v>
      </c>
      <c r="V184" s="9">
        <v>10.396649999999999</v>
      </c>
      <c r="W184" s="9">
        <f>IF(1.017*V184-1.1662&lt;0,0,1.017*V184-1.1662)</f>
        <v>9.4071930499999983</v>
      </c>
      <c r="X184" s="8">
        <f t="shared" si="8"/>
        <v>0.10487098999999998</v>
      </c>
      <c r="Y184" s="8">
        <f t="shared" si="9"/>
        <v>5.6150054899999988</v>
      </c>
      <c r="Z184" s="8">
        <f t="shared" si="10"/>
        <v>4.5980265699999991</v>
      </c>
      <c r="AA184" s="8">
        <f t="shared" si="11"/>
        <v>10.317903049999998</v>
      </c>
    </row>
    <row r="185" spans="21:27" x14ac:dyDescent="0.25">
      <c r="U185" s="2">
        <v>45035.572222222225</v>
      </c>
      <c r="V185" s="9">
        <v>12.24921</v>
      </c>
      <c r="W185" s="9">
        <f>IF(1.017*V185-1.1662&lt;0,0,1.017*V185-1.1662)</f>
        <v>11.291246569999998</v>
      </c>
      <c r="X185" s="8">
        <f t="shared" si="8"/>
        <v>0.14303372599999997</v>
      </c>
      <c r="Y185" s="8">
        <f t="shared" si="9"/>
        <v>6.6350250259999992</v>
      </c>
      <c r="Z185" s="8">
        <f t="shared" si="10"/>
        <v>5.4238978179999995</v>
      </c>
      <c r="AA185" s="8">
        <f t="shared" si="11"/>
        <v>12.201956569999998</v>
      </c>
    </row>
    <row r="186" spans="21:27" x14ac:dyDescent="0.25">
      <c r="U186" s="2">
        <v>45035.582638888889</v>
      </c>
      <c r="V186" s="9">
        <v>10.940484919999999</v>
      </c>
      <c r="W186" s="9">
        <f>IF(1.017*V186-1.1662&lt;0,0,1.017*V186-1.1662)</f>
        <v>9.9602731636399984</v>
      </c>
      <c r="X186" s="8">
        <f t="shared" si="8"/>
        <v>0.11607398935199999</v>
      </c>
      <c r="Y186" s="8">
        <f t="shared" si="9"/>
        <v>5.9144409969519991</v>
      </c>
      <c r="Z186" s="8">
        <f t="shared" si="10"/>
        <v>4.8404681773359988</v>
      </c>
      <c r="AA186" s="8">
        <f t="shared" si="11"/>
        <v>10.870983163639998</v>
      </c>
    </row>
    <row r="187" spans="21:27" x14ac:dyDescent="0.25">
      <c r="U187" s="2">
        <v>45035.593055555553</v>
      </c>
      <c r="V187" s="9">
        <v>13.51507</v>
      </c>
      <c r="W187" s="9">
        <f>IF(1.017*V187-1.1662&lt;0,0,1.017*V187-1.1662)</f>
        <v>12.578626189999998</v>
      </c>
      <c r="X187" s="8">
        <f t="shared" si="8"/>
        <v>0.16911044199999997</v>
      </c>
      <c r="Y187" s="8">
        <f t="shared" si="9"/>
        <v>7.3320075419999995</v>
      </c>
      <c r="Z187" s="8">
        <f t="shared" si="10"/>
        <v>5.9882182059999991</v>
      </c>
      <c r="AA187" s="8">
        <f t="shared" si="11"/>
        <v>13.48933619</v>
      </c>
    </row>
    <row r="188" spans="21:27" x14ac:dyDescent="0.25">
      <c r="U188" s="2">
        <v>45035.603472222225</v>
      </c>
      <c r="V188" s="9">
        <v>13.827299999999999</v>
      </c>
      <c r="W188" s="9">
        <f>IF(1.017*V188-1.1662&lt;0,0,1.017*V188-1.1662)</f>
        <v>12.896164099999998</v>
      </c>
      <c r="X188" s="8">
        <f t="shared" si="8"/>
        <v>0.17554238</v>
      </c>
      <c r="Y188" s="8">
        <f t="shared" si="9"/>
        <v>7.5039213799999986</v>
      </c>
      <c r="Z188" s="8">
        <f t="shared" si="10"/>
        <v>6.1274103399999991</v>
      </c>
      <c r="AA188" s="8">
        <f t="shared" si="11"/>
        <v>13.806874099999998</v>
      </c>
    </row>
    <row r="189" spans="21:27" x14ac:dyDescent="0.25">
      <c r="U189" s="2">
        <v>45035.613888888889</v>
      </c>
      <c r="V189" s="9">
        <v>14.64869</v>
      </c>
      <c r="W189" s="9">
        <f>IF(1.017*V189-1.1662&lt;0,0,1.017*V189-1.1662)</f>
        <v>13.731517729999998</v>
      </c>
      <c r="X189" s="8">
        <f t="shared" si="8"/>
        <v>0.19246301399999999</v>
      </c>
      <c r="Y189" s="8">
        <f t="shared" si="9"/>
        <v>7.9561787139999991</v>
      </c>
      <c r="Z189" s="8">
        <f t="shared" si="10"/>
        <v>6.4935860019999989</v>
      </c>
      <c r="AA189" s="8">
        <f t="shared" si="11"/>
        <v>14.642227729999998</v>
      </c>
    </row>
    <row r="190" spans="21:27" x14ac:dyDescent="0.25">
      <c r="U190" s="2">
        <v>45035.624305555553</v>
      </c>
      <c r="V190" s="9">
        <v>14.898540000000001</v>
      </c>
      <c r="W190" s="9">
        <f>IF(1.017*V190-1.1662&lt;0,0,1.017*V190-1.1662)</f>
        <v>13.98561518</v>
      </c>
      <c r="X190" s="8">
        <f t="shared" si="8"/>
        <v>0.19760992399999999</v>
      </c>
      <c r="Y190" s="8">
        <f t="shared" si="9"/>
        <v>8.0937461240000008</v>
      </c>
      <c r="Z190" s="8">
        <f t="shared" si="10"/>
        <v>6.6049691319999999</v>
      </c>
      <c r="AA190" s="8">
        <f t="shared" si="11"/>
        <v>14.896325180000002</v>
      </c>
    </row>
    <row r="191" spans="21:27" x14ac:dyDescent="0.25">
      <c r="U191" s="2">
        <v>45035.634722222225</v>
      </c>
      <c r="V191" s="9">
        <v>14.44467</v>
      </c>
      <c r="W191" s="9">
        <f>IF(1.017*V191-1.1662&lt;0,0,1.017*V191-1.1662)</f>
        <v>13.524029389999999</v>
      </c>
      <c r="X191" s="8">
        <f t="shared" si="8"/>
        <v>0.18826020199999999</v>
      </c>
      <c r="Y191" s="8">
        <f t="shared" si="9"/>
        <v>7.8438453019999992</v>
      </c>
      <c r="Z191" s="8">
        <f t="shared" si="10"/>
        <v>6.4026338859999994</v>
      </c>
      <c r="AA191" s="8">
        <f t="shared" si="11"/>
        <v>14.434739389999997</v>
      </c>
    </row>
    <row r="192" spans="21:27" x14ac:dyDescent="0.25">
      <c r="U192" s="2">
        <v>45035.645138888889</v>
      </c>
      <c r="V192" s="9">
        <v>12.88833</v>
      </c>
      <c r="W192" s="9">
        <f>IF(1.017*V192-1.1662&lt;0,0,1.017*V192-1.1662)</f>
        <v>11.941231609999999</v>
      </c>
      <c r="X192" s="8">
        <f t="shared" si="8"/>
        <v>0.156199598</v>
      </c>
      <c r="Y192" s="8">
        <f t="shared" si="9"/>
        <v>6.9869244979999996</v>
      </c>
      <c r="Z192" s="8">
        <f t="shared" si="10"/>
        <v>5.7088175139999988</v>
      </c>
      <c r="AA192" s="8">
        <f t="shared" si="11"/>
        <v>12.851941609999997</v>
      </c>
    </row>
    <row r="193" spans="21:27" x14ac:dyDescent="0.25">
      <c r="U193" s="2">
        <v>45035.655555555553</v>
      </c>
      <c r="V193" s="9">
        <v>15.86993</v>
      </c>
      <c r="W193" s="9">
        <f>IF(1.017*V193-1.1662&lt;0,0,1.017*V193-1.1662)</f>
        <v>14.973518809999998</v>
      </c>
      <c r="X193" s="8">
        <f t="shared" si="8"/>
        <v>0.21762055800000002</v>
      </c>
      <c r="Y193" s="8">
        <f t="shared" si="9"/>
        <v>8.628593458000001</v>
      </c>
      <c r="Z193" s="8">
        <f t="shared" si="10"/>
        <v>7.0380147939999995</v>
      </c>
      <c r="AA193" s="8">
        <f t="shared" si="11"/>
        <v>15.88422881</v>
      </c>
    </row>
    <row r="194" spans="21:27" x14ac:dyDescent="0.25">
      <c r="U194" s="2">
        <v>45035.665972222225</v>
      </c>
      <c r="V194" s="9">
        <v>13.66296</v>
      </c>
      <c r="W194" s="9">
        <f>IF(1.017*V194-1.1662&lt;0,0,1.017*V194-1.1662)</f>
        <v>12.729030319999998</v>
      </c>
      <c r="X194" s="8">
        <f t="shared" si="8"/>
        <v>0.17215697600000002</v>
      </c>
      <c r="Y194" s="8">
        <f t="shared" si="9"/>
        <v>7.4134357759999991</v>
      </c>
      <c r="Z194" s="8">
        <f t="shared" si="10"/>
        <v>6.0541475679999994</v>
      </c>
      <c r="AA194" s="8">
        <f t="shared" si="11"/>
        <v>13.639740319999998</v>
      </c>
    </row>
    <row r="195" spans="21:27" x14ac:dyDescent="0.25">
      <c r="U195" s="2">
        <v>45035.676388888889</v>
      </c>
      <c r="V195" s="9">
        <v>19.695630000000001</v>
      </c>
      <c r="W195" s="9">
        <f>IF(1.017*V195-1.1662&lt;0,0,1.017*V195-1.1662)</f>
        <v>18.864255709999998</v>
      </c>
      <c r="X195" s="8">
        <f t="shared" ref="X195:X258" si="12">IF(0.0206*V195-0.1093&lt;0,0,0.0206*V195-0.1093)</f>
        <v>0.29642997800000004</v>
      </c>
      <c r="Y195" s="8">
        <f t="shared" ref="Y195:Y258" si="13">IF(0.5506*V195-0.10939&lt;0,0,0.5506*V195-0.10939)</f>
        <v>10.735023878000002</v>
      </c>
      <c r="Z195" s="8">
        <f t="shared" ref="Z195:Z258" si="14">IF(0.4458*V195-0.0368&lt;0,0,0.4458*V195-0.0368)</f>
        <v>8.7435118540000012</v>
      </c>
      <c r="AA195" s="8">
        <f t="shared" ref="AA195:AA258" si="15">SUM(X195:Z195)</f>
        <v>19.774965710000004</v>
      </c>
    </row>
    <row r="196" spans="21:27" x14ac:dyDescent="0.25">
      <c r="U196" s="2">
        <v>45035.686805555553</v>
      </c>
      <c r="V196" s="9">
        <v>18.695269</v>
      </c>
      <c r="W196" s="9">
        <f>IF(1.017*V196-1.1662&lt;0,0,1.017*V196-1.1662)</f>
        <v>17.846888572999998</v>
      </c>
      <c r="X196" s="8">
        <f t="shared" si="12"/>
        <v>0.27582254140000001</v>
      </c>
      <c r="Y196" s="8">
        <f t="shared" si="13"/>
        <v>10.1842251114</v>
      </c>
      <c r="Z196" s="8">
        <f t="shared" si="14"/>
        <v>8.2975509201999991</v>
      </c>
      <c r="AA196" s="8">
        <f t="shared" si="15"/>
        <v>18.757598572999999</v>
      </c>
    </row>
    <row r="197" spans="21:27" x14ac:dyDescent="0.25">
      <c r="U197" s="2">
        <v>45035.697222222225</v>
      </c>
      <c r="V197" s="9">
        <v>15.6608</v>
      </c>
      <c r="W197" s="9">
        <f>IF(1.017*V197-1.1662&lt;0,0,1.017*V197-1.1662)</f>
        <v>14.760833599999998</v>
      </c>
      <c r="X197" s="8">
        <f t="shared" si="12"/>
        <v>0.21331247999999997</v>
      </c>
      <c r="Y197" s="8">
        <f t="shared" si="13"/>
        <v>8.5134464800000007</v>
      </c>
      <c r="Z197" s="8">
        <f t="shared" si="14"/>
        <v>6.9447846399999991</v>
      </c>
      <c r="AA197" s="8">
        <f t="shared" si="15"/>
        <v>15.6715436</v>
      </c>
    </row>
    <row r="198" spans="21:27" x14ac:dyDescent="0.25">
      <c r="U198" s="2">
        <v>45035.707638888889</v>
      </c>
      <c r="V198" s="9">
        <v>18.101132499999999</v>
      </c>
      <c r="W198" s="9">
        <f>IF(1.017*V198-1.1662&lt;0,0,1.017*V198-1.1662)</f>
        <v>17.242651752499995</v>
      </c>
      <c r="X198" s="8">
        <f t="shared" si="12"/>
        <v>0.26358332949999996</v>
      </c>
      <c r="Y198" s="8">
        <f t="shared" si="13"/>
        <v>9.8570935544999987</v>
      </c>
      <c r="Z198" s="8">
        <f t="shared" si="14"/>
        <v>8.0326848684999987</v>
      </c>
      <c r="AA198" s="8">
        <f t="shared" si="15"/>
        <v>18.153361752499997</v>
      </c>
    </row>
    <row r="199" spans="21:27" x14ac:dyDescent="0.25">
      <c r="U199" s="2">
        <v>45035.718055555553</v>
      </c>
      <c r="V199" s="9">
        <v>13.37035</v>
      </c>
      <c r="W199" s="9">
        <f>IF(1.017*V199-1.1662&lt;0,0,1.017*V199-1.1662)</f>
        <v>12.431445949999999</v>
      </c>
      <c r="X199" s="8">
        <f t="shared" si="12"/>
        <v>0.16612920999999997</v>
      </c>
      <c r="Y199" s="8">
        <f t="shared" si="13"/>
        <v>7.2523247099999999</v>
      </c>
      <c r="Z199" s="8">
        <f t="shared" si="14"/>
        <v>5.9237020299999994</v>
      </c>
      <c r="AA199" s="8">
        <f t="shared" si="15"/>
        <v>13.342155949999999</v>
      </c>
    </row>
    <row r="200" spans="21:27" x14ac:dyDescent="0.25">
      <c r="U200" s="2">
        <v>45035.728472222225</v>
      </c>
      <c r="V200" s="9">
        <v>16.485859999999999</v>
      </c>
      <c r="W200" s="9">
        <f>IF(1.017*V200-1.1662&lt;0,0,1.017*V200-1.1662)</f>
        <v>15.599919619999998</v>
      </c>
      <c r="X200" s="8">
        <f t="shared" si="12"/>
        <v>0.23030871599999997</v>
      </c>
      <c r="Y200" s="8">
        <f t="shared" si="13"/>
        <v>8.9677245159999988</v>
      </c>
      <c r="Z200" s="8">
        <f t="shared" si="14"/>
        <v>7.3125963879999984</v>
      </c>
      <c r="AA200" s="8">
        <f t="shared" si="15"/>
        <v>16.510629619999996</v>
      </c>
    </row>
    <row r="201" spans="21:27" x14ac:dyDescent="0.25">
      <c r="U201" s="2">
        <v>45035.738888888889</v>
      </c>
      <c r="V201" s="9">
        <v>14.913399999999999</v>
      </c>
      <c r="W201" s="9">
        <f>IF(1.017*V201-1.1662&lt;0,0,1.017*V201-1.1662)</f>
        <v>14.000727799999998</v>
      </c>
      <c r="X201" s="8">
        <f t="shared" si="12"/>
        <v>0.19791603999999996</v>
      </c>
      <c r="Y201" s="8">
        <f t="shared" si="13"/>
        <v>8.1019280400000007</v>
      </c>
      <c r="Z201" s="8">
        <f t="shared" si="14"/>
        <v>6.6115937199999992</v>
      </c>
      <c r="AA201" s="8">
        <f t="shared" si="15"/>
        <v>14.911437799999998</v>
      </c>
    </row>
    <row r="202" spans="21:27" x14ac:dyDescent="0.25">
      <c r="U202" s="2">
        <v>45035.749305555553</v>
      </c>
      <c r="V202" s="9">
        <v>14.16259</v>
      </c>
      <c r="W202" s="9">
        <f>IF(1.017*V202-1.1662&lt;0,0,1.017*V202-1.1662)</f>
        <v>13.237154029999999</v>
      </c>
      <c r="X202" s="8">
        <f t="shared" si="12"/>
        <v>0.18244935400000001</v>
      </c>
      <c r="Y202" s="8">
        <f t="shared" si="13"/>
        <v>7.6885320539999995</v>
      </c>
      <c r="Z202" s="8">
        <f t="shared" si="14"/>
        <v>6.2768826219999996</v>
      </c>
      <c r="AA202" s="8">
        <f t="shared" si="15"/>
        <v>14.147864029999999</v>
      </c>
    </row>
    <row r="203" spans="21:27" x14ac:dyDescent="0.25">
      <c r="U203" s="2">
        <v>45035.759722222225</v>
      </c>
      <c r="V203" s="9">
        <v>14.983320000000001</v>
      </c>
      <c r="W203" s="9">
        <f>IF(1.017*V203-1.1662&lt;0,0,1.017*V203-1.1662)</f>
        <v>14.07183644</v>
      </c>
      <c r="X203" s="8">
        <f t="shared" si="12"/>
        <v>0.19935639199999999</v>
      </c>
      <c r="Y203" s="8">
        <f t="shared" si="13"/>
        <v>8.1404259920000008</v>
      </c>
      <c r="Z203" s="8">
        <f t="shared" si="14"/>
        <v>6.6427640559999999</v>
      </c>
      <c r="AA203" s="8">
        <f t="shared" si="15"/>
        <v>14.98254644</v>
      </c>
    </row>
    <row r="204" spans="21:27" x14ac:dyDescent="0.25">
      <c r="U204" s="2">
        <v>45035.770138888889</v>
      </c>
      <c r="V204" s="9">
        <v>17.920480000000001</v>
      </c>
      <c r="W204" s="9">
        <f>IF(1.017*V204-1.1662&lt;0,0,1.017*V204-1.1662)</f>
        <v>17.058928160000001</v>
      </c>
      <c r="X204" s="8">
        <f t="shared" si="12"/>
        <v>0.25986188800000004</v>
      </c>
      <c r="Y204" s="8">
        <f t="shared" si="13"/>
        <v>9.7576262880000009</v>
      </c>
      <c r="Z204" s="8">
        <f t="shared" si="14"/>
        <v>7.9521499840000001</v>
      </c>
      <c r="AA204" s="8">
        <f t="shared" si="15"/>
        <v>17.969638160000002</v>
      </c>
    </row>
    <row r="205" spans="21:27" x14ac:dyDescent="0.25">
      <c r="U205" s="2">
        <v>45035.780555555553</v>
      </c>
      <c r="V205" s="9">
        <v>20.44633</v>
      </c>
      <c r="W205" s="9">
        <f>IF(1.017*V205-1.1662&lt;0,0,1.017*V205-1.1662)</f>
        <v>19.627717609999998</v>
      </c>
      <c r="X205" s="8">
        <f t="shared" si="12"/>
        <v>0.31189439800000002</v>
      </c>
      <c r="Y205" s="8">
        <f t="shared" si="13"/>
        <v>11.148359298000001</v>
      </c>
      <c r="Z205" s="8">
        <f t="shared" si="14"/>
        <v>9.0781739140000006</v>
      </c>
      <c r="AA205" s="8">
        <f t="shared" si="15"/>
        <v>20.538427609999999</v>
      </c>
    </row>
    <row r="206" spans="21:27" x14ac:dyDescent="0.25">
      <c r="U206" s="2">
        <v>45035.790972222225</v>
      </c>
      <c r="V206" s="9">
        <v>13.687569999999999</v>
      </c>
      <c r="W206" s="9">
        <f>IF(1.017*V206-1.1662&lt;0,0,1.017*V206-1.1662)</f>
        <v>12.754058689999997</v>
      </c>
      <c r="X206" s="8">
        <f t="shared" si="12"/>
        <v>0.17266394199999996</v>
      </c>
      <c r="Y206" s="8">
        <f t="shared" si="13"/>
        <v>7.4269860419999993</v>
      </c>
      <c r="Z206" s="8">
        <f t="shared" si="14"/>
        <v>6.0651187059999989</v>
      </c>
      <c r="AA206" s="8">
        <f t="shared" si="15"/>
        <v>13.664768689999999</v>
      </c>
    </row>
    <row r="207" spans="21:27" x14ac:dyDescent="0.25">
      <c r="U207" s="2">
        <v>45035.801388888889</v>
      </c>
      <c r="V207" s="9">
        <v>14.368040000000001</v>
      </c>
      <c r="W207" s="9">
        <f>IF(1.017*V207-1.1662&lt;0,0,1.017*V207-1.1662)</f>
        <v>13.44609668</v>
      </c>
      <c r="X207" s="8">
        <f t="shared" si="12"/>
        <v>0.18668162399999999</v>
      </c>
      <c r="Y207" s="8">
        <f t="shared" si="13"/>
        <v>7.8016528239999996</v>
      </c>
      <c r="Z207" s="8">
        <f t="shared" si="14"/>
        <v>6.3684722319999993</v>
      </c>
      <c r="AA207" s="8">
        <f t="shared" si="15"/>
        <v>14.356806679999998</v>
      </c>
    </row>
    <row r="208" spans="21:27" x14ac:dyDescent="0.25">
      <c r="U208" s="2">
        <v>45035.811805555553</v>
      </c>
      <c r="V208" s="9">
        <v>14.642106999999999</v>
      </c>
      <c r="W208" s="9">
        <f>IF(1.017*V208-1.1662&lt;0,0,1.017*V208-1.1662)</f>
        <v>13.724822818999998</v>
      </c>
      <c r="X208" s="8">
        <f t="shared" si="12"/>
        <v>0.1923274042</v>
      </c>
      <c r="Y208" s="8">
        <f t="shared" si="13"/>
        <v>7.9525541141999989</v>
      </c>
      <c r="Z208" s="8">
        <f t="shared" si="14"/>
        <v>6.4906513005999988</v>
      </c>
      <c r="AA208" s="8">
        <f t="shared" si="15"/>
        <v>14.635532818999998</v>
      </c>
    </row>
    <row r="209" spans="21:27" x14ac:dyDescent="0.25">
      <c r="U209" s="2">
        <v>45035.822222222225</v>
      </c>
      <c r="V209" s="9">
        <v>12.10333</v>
      </c>
      <c r="W209" s="9">
        <f>IF(1.017*V209-1.1662&lt;0,0,1.017*V209-1.1662)</f>
        <v>11.142886609999998</v>
      </c>
      <c r="X209" s="8">
        <f t="shared" si="12"/>
        <v>0.140028598</v>
      </c>
      <c r="Y209" s="8">
        <f t="shared" si="13"/>
        <v>6.5547034979999994</v>
      </c>
      <c r="Z209" s="8">
        <f t="shared" si="14"/>
        <v>5.3588645139999995</v>
      </c>
      <c r="AA209" s="8">
        <f t="shared" si="15"/>
        <v>12.05359661</v>
      </c>
    </row>
    <row r="210" spans="21:27" x14ac:dyDescent="0.25">
      <c r="U210" s="2">
        <v>45035.832638888889</v>
      </c>
      <c r="V210" s="9">
        <v>10.3300365</v>
      </c>
      <c r="W210" s="9">
        <f>IF(1.017*V210-1.1662&lt;0,0,1.017*V210-1.1662)</f>
        <v>9.3394471204999991</v>
      </c>
      <c r="X210" s="8">
        <f t="shared" si="12"/>
        <v>0.10349875190000001</v>
      </c>
      <c r="Y210" s="8">
        <f t="shared" si="13"/>
        <v>5.5783280969</v>
      </c>
      <c r="Z210" s="8">
        <f t="shared" si="14"/>
        <v>4.5683302716999998</v>
      </c>
      <c r="AA210" s="8">
        <f t="shared" si="15"/>
        <v>10.250157120499999</v>
      </c>
    </row>
    <row r="211" spans="21:27" x14ac:dyDescent="0.25">
      <c r="U211" s="2">
        <v>45035.843055555553</v>
      </c>
      <c r="V211" s="9">
        <v>11.661009999999999</v>
      </c>
      <c r="W211" s="9">
        <f>IF(1.017*V211-1.1662&lt;0,0,1.017*V211-1.1662)</f>
        <v>10.693047169999998</v>
      </c>
      <c r="X211" s="8">
        <f t="shared" si="12"/>
        <v>0.130916806</v>
      </c>
      <c r="Y211" s="8">
        <f t="shared" si="13"/>
        <v>6.3111621059999994</v>
      </c>
      <c r="Z211" s="8">
        <f t="shared" si="14"/>
        <v>5.1616782579999994</v>
      </c>
      <c r="AA211" s="8">
        <f t="shared" si="15"/>
        <v>11.603757169999998</v>
      </c>
    </row>
    <row r="212" spans="21:27" x14ac:dyDescent="0.25">
      <c r="U212" s="2">
        <v>45035.853472222225</v>
      </c>
      <c r="V212" s="9">
        <v>12.35183</v>
      </c>
      <c r="W212" s="9">
        <f>IF(1.017*V212-1.1662&lt;0,0,1.017*V212-1.1662)</f>
        <v>11.395611109999999</v>
      </c>
      <c r="X212" s="8">
        <f t="shared" si="12"/>
        <v>0.14514769799999999</v>
      </c>
      <c r="Y212" s="8">
        <f t="shared" si="13"/>
        <v>6.6915275979999995</v>
      </c>
      <c r="Z212" s="8">
        <f t="shared" si="14"/>
        <v>5.4696458139999988</v>
      </c>
      <c r="AA212" s="8">
        <f t="shared" si="15"/>
        <v>12.306321109999999</v>
      </c>
    </row>
    <row r="213" spans="21:27" x14ac:dyDescent="0.25">
      <c r="U213" s="2">
        <v>45035.863888888889</v>
      </c>
      <c r="V213" s="9">
        <v>12.888949999999999</v>
      </c>
      <c r="W213" s="9">
        <f>IF(1.017*V213-1.1662&lt;0,0,1.017*V213-1.1662)</f>
        <v>11.941862149999999</v>
      </c>
      <c r="X213" s="8">
        <f t="shared" si="12"/>
        <v>0.15621236999999999</v>
      </c>
      <c r="Y213" s="8">
        <f t="shared" si="13"/>
        <v>6.987265869999999</v>
      </c>
      <c r="Z213" s="8">
        <f t="shared" si="14"/>
        <v>5.7090939099999991</v>
      </c>
      <c r="AA213" s="8">
        <f t="shared" si="15"/>
        <v>12.852572149999997</v>
      </c>
    </row>
    <row r="214" spans="21:27" x14ac:dyDescent="0.25">
      <c r="U214" s="2">
        <v>45035.874305555553</v>
      </c>
      <c r="V214" s="9">
        <v>11.03726</v>
      </c>
      <c r="W214" s="9">
        <f>IF(1.017*V214-1.1662&lt;0,0,1.017*V214-1.1662)</f>
        <v>10.058693419999999</v>
      </c>
      <c r="X214" s="8">
        <f t="shared" si="12"/>
        <v>0.118067556</v>
      </c>
      <c r="Y214" s="8">
        <f t="shared" si="13"/>
        <v>5.967725355999999</v>
      </c>
      <c r="Z214" s="8">
        <f t="shared" si="14"/>
        <v>4.8836105079999994</v>
      </c>
      <c r="AA214" s="8">
        <f t="shared" si="15"/>
        <v>10.969403419999999</v>
      </c>
    </row>
    <row r="215" spans="21:27" x14ac:dyDescent="0.25">
      <c r="U215" s="2">
        <v>45035.884722222225</v>
      </c>
      <c r="V215" s="9">
        <v>12.14594</v>
      </c>
      <c r="W215" s="9">
        <f>IF(1.017*V215-1.1662&lt;0,0,1.017*V215-1.1662)</f>
        <v>11.186220979999998</v>
      </c>
      <c r="X215" s="8">
        <f t="shared" si="12"/>
        <v>0.14090636400000001</v>
      </c>
      <c r="Y215" s="8">
        <f t="shared" si="13"/>
        <v>6.5781645639999988</v>
      </c>
      <c r="Z215" s="8">
        <f t="shared" si="14"/>
        <v>5.3778600519999991</v>
      </c>
      <c r="AA215" s="8">
        <f t="shared" si="15"/>
        <v>12.096930979999998</v>
      </c>
    </row>
    <row r="216" spans="21:27" x14ac:dyDescent="0.25">
      <c r="U216" s="2">
        <v>45035.895138888889</v>
      </c>
      <c r="V216" s="9">
        <v>17.582350000000002</v>
      </c>
      <c r="W216" s="9">
        <f>IF(1.017*V216-1.1662&lt;0,0,1.017*V216-1.1662)</f>
        <v>16.715049950000001</v>
      </c>
      <c r="X216" s="8">
        <f t="shared" si="12"/>
        <v>0.25289641000000002</v>
      </c>
      <c r="Y216" s="8">
        <f t="shared" si="13"/>
        <v>9.5714519100000004</v>
      </c>
      <c r="Z216" s="8">
        <f t="shared" si="14"/>
        <v>7.8014116299999996</v>
      </c>
      <c r="AA216" s="8">
        <f t="shared" si="15"/>
        <v>17.625759949999999</v>
      </c>
    </row>
    <row r="217" spans="21:27" x14ac:dyDescent="0.25">
      <c r="U217" s="2">
        <v>45035.905555555553</v>
      </c>
      <c r="V217" s="9">
        <v>11.34906</v>
      </c>
      <c r="W217" s="9">
        <f>IF(1.017*V217-1.1662&lt;0,0,1.017*V217-1.1662)</f>
        <v>10.375794019999999</v>
      </c>
      <c r="X217" s="8">
        <f t="shared" si="12"/>
        <v>0.124490636</v>
      </c>
      <c r="Y217" s="8">
        <f t="shared" si="13"/>
        <v>6.1394024359999992</v>
      </c>
      <c r="Z217" s="8">
        <f t="shared" si="14"/>
        <v>5.0226109479999987</v>
      </c>
      <c r="AA217" s="8">
        <f t="shared" si="15"/>
        <v>11.286504019999999</v>
      </c>
    </row>
    <row r="218" spans="21:27" x14ac:dyDescent="0.25">
      <c r="U218" s="2">
        <v>45035.915972222225</v>
      </c>
      <c r="V218" s="9">
        <v>14.040305</v>
      </c>
      <c r="W218" s="9">
        <f>IF(1.017*V218-1.1662&lt;0,0,1.017*V218-1.1662)</f>
        <v>13.112790184999998</v>
      </c>
      <c r="X218" s="8">
        <f t="shared" si="12"/>
        <v>0.17993028299999997</v>
      </c>
      <c r="Y218" s="8">
        <f t="shared" si="13"/>
        <v>7.6212019329999992</v>
      </c>
      <c r="Z218" s="8">
        <f t="shared" si="14"/>
        <v>6.2223679689999996</v>
      </c>
      <c r="AA218" s="8">
        <f t="shared" si="15"/>
        <v>14.023500185</v>
      </c>
    </row>
    <row r="219" spans="21:27" x14ac:dyDescent="0.25">
      <c r="U219" s="2">
        <v>45035.926388888889</v>
      </c>
      <c r="V219" s="9">
        <v>12.679040000000001</v>
      </c>
      <c r="W219" s="9">
        <f>IF(1.017*V219-1.1662&lt;0,0,1.017*V219-1.1662)</f>
        <v>11.728383679999999</v>
      </c>
      <c r="X219" s="8">
        <f t="shared" si="12"/>
        <v>0.15188822400000002</v>
      </c>
      <c r="Y219" s="8">
        <f t="shared" si="13"/>
        <v>6.8716894239999995</v>
      </c>
      <c r="Z219" s="8">
        <f t="shared" si="14"/>
        <v>5.6155160319999995</v>
      </c>
      <c r="AA219" s="8">
        <f t="shared" si="15"/>
        <v>12.639093679999998</v>
      </c>
    </row>
    <row r="220" spans="21:27" x14ac:dyDescent="0.25">
      <c r="U220" s="2">
        <v>45035.936805555553</v>
      </c>
      <c r="V220" s="9">
        <v>9.4849270000000008</v>
      </c>
      <c r="W220" s="9">
        <f>IF(1.017*V220-1.1662&lt;0,0,1.017*V220-1.1662)</f>
        <v>8.4799707590000004</v>
      </c>
      <c r="X220" s="8">
        <f t="shared" si="12"/>
        <v>8.6089496200000018E-2</v>
      </c>
      <c r="Y220" s="8">
        <f t="shared" si="13"/>
        <v>5.1130108062000001</v>
      </c>
      <c r="Z220" s="8">
        <f t="shared" si="14"/>
        <v>4.1915804565999997</v>
      </c>
      <c r="AA220" s="8">
        <f t="shared" si="15"/>
        <v>9.3906807589999985</v>
      </c>
    </row>
    <row r="221" spans="21:27" x14ac:dyDescent="0.25">
      <c r="U221" s="2">
        <v>45035.947222222225</v>
      </c>
      <c r="V221" s="9">
        <v>10.39789</v>
      </c>
      <c r="W221" s="9">
        <f>IF(1.017*V221-1.1662&lt;0,0,1.017*V221-1.1662)</f>
        <v>9.4084541299999991</v>
      </c>
      <c r="X221" s="8">
        <f t="shared" si="12"/>
        <v>0.10489653400000003</v>
      </c>
      <c r="Y221" s="8">
        <f t="shared" si="13"/>
        <v>5.6156882339999994</v>
      </c>
      <c r="Z221" s="8">
        <f t="shared" si="14"/>
        <v>4.5985793619999997</v>
      </c>
      <c r="AA221" s="8">
        <f t="shared" si="15"/>
        <v>10.319164129999999</v>
      </c>
    </row>
    <row r="222" spans="21:27" x14ac:dyDescent="0.25">
      <c r="U222" s="2">
        <v>45035.957638888889</v>
      </c>
      <c r="V222" s="9">
        <v>12.08465</v>
      </c>
      <c r="W222" s="9">
        <f>IF(1.017*V222-1.1662&lt;0,0,1.017*V222-1.1662)</f>
        <v>11.123889049999999</v>
      </c>
      <c r="X222" s="8">
        <f t="shared" si="12"/>
        <v>0.13964378999999999</v>
      </c>
      <c r="Y222" s="8">
        <f t="shared" si="13"/>
        <v>6.5444182899999994</v>
      </c>
      <c r="Z222" s="8">
        <f t="shared" si="14"/>
        <v>5.3505369699999994</v>
      </c>
      <c r="AA222" s="8">
        <f t="shared" si="15"/>
        <v>12.034599049999999</v>
      </c>
    </row>
    <row r="223" spans="21:27" x14ac:dyDescent="0.25">
      <c r="U223" s="2">
        <v>45035.968055555553</v>
      </c>
      <c r="V223" s="9">
        <v>11.699619999999999</v>
      </c>
      <c r="W223" s="9">
        <f>IF(1.017*V223-1.1662&lt;0,0,1.017*V223-1.1662)</f>
        <v>10.732313539999998</v>
      </c>
      <c r="X223" s="8">
        <f t="shared" si="12"/>
        <v>0.13171217200000002</v>
      </c>
      <c r="Y223" s="8">
        <f t="shared" si="13"/>
        <v>6.332420771999999</v>
      </c>
      <c r="Z223" s="8">
        <f t="shared" si="14"/>
        <v>5.1788905959999987</v>
      </c>
      <c r="AA223" s="8">
        <f t="shared" si="15"/>
        <v>11.643023539999998</v>
      </c>
    </row>
    <row r="224" spans="21:27" x14ac:dyDescent="0.25">
      <c r="U224" s="2">
        <v>45035.978472222225</v>
      </c>
      <c r="V224" s="9">
        <v>11.082689999999999</v>
      </c>
      <c r="W224" s="9">
        <f>IF(1.017*V224-1.1662&lt;0,0,1.017*V224-1.1662)</f>
        <v>10.104895729999999</v>
      </c>
      <c r="X224" s="8">
        <f t="shared" si="12"/>
        <v>0.11900341399999999</v>
      </c>
      <c r="Y224" s="8">
        <f t="shared" si="13"/>
        <v>5.992739113999999</v>
      </c>
      <c r="Z224" s="8">
        <f t="shared" si="14"/>
        <v>4.9038632019999993</v>
      </c>
      <c r="AA224" s="8">
        <f t="shared" si="15"/>
        <v>11.015605729999997</v>
      </c>
    </row>
    <row r="225" spans="21:27" x14ac:dyDescent="0.25">
      <c r="U225" s="2">
        <v>45035.988888888889</v>
      </c>
      <c r="V225" s="9">
        <v>11.40692</v>
      </c>
      <c r="W225" s="9">
        <f>IF(1.017*V225-1.1662&lt;0,0,1.017*V225-1.1662)</f>
        <v>10.434637639999998</v>
      </c>
      <c r="X225" s="8">
        <f t="shared" si="12"/>
        <v>0.125682552</v>
      </c>
      <c r="Y225" s="8">
        <f t="shared" si="13"/>
        <v>6.1712601519999994</v>
      </c>
      <c r="Z225" s="8">
        <f t="shared" si="14"/>
        <v>5.048404935999999</v>
      </c>
      <c r="AA225" s="8">
        <f t="shared" si="15"/>
        <v>11.345347639999998</v>
      </c>
    </row>
    <row r="226" spans="21:27" x14ac:dyDescent="0.25">
      <c r="U226" s="2">
        <v>45035.999305555553</v>
      </c>
      <c r="V226" s="9">
        <v>12.36754</v>
      </c>
      <c r="W226" s="9">
        <f>IF(1.017*V226-1.1662&lt;0,0,1.017*V226-1.1662)</f>
        <v>11.411588179999999</v>
      </c>
      <c r="X226" s="8">
        <f t="shared" si="12"/>
        <v>0.14547132400000001</v>
      </c>
      <c r="Y226" s="8">
        <f t="shared" si="13"/>
        <v>6.700177523999999</v>
      </c>
      <c r="Z226" s="8">
        <f t="shared" si="14"/>
        <v>5.4766493319999991</v>
      </c>
      <c r="AA226" s="8">
        <f t="shared" si="15"/>
        <v>12.322298179999997</v>
      </c>
    </row>
    <row r="227" spans="21:27" x14ac:dyDescent="0.25">
      <c r="U227" s="2">
        <v>45036.009722222225</v>
      </c>
      <c r="V227" s="9">
        <v>10.559290000000001</v>
      </c>
      <c r="W227" s="9">
        <f>IF(1.017*V227-1.1662&lt;0,0,1.017*V227-1.1662)</f>
        <v>9.5725979300000006</v>
      </c>
      <c r="X227" s="8">
        <f t="shared" si="12"/>
        <v>0.10822137400000002</v>
      </c>
      <c r="Y227" s="8">
        <f t="shared" si="13"/>
        <v>5.7045550739999999</v>
      </c>
      <c r="Z227" s="8">
        <f t="shared" si="14"/>
        <v>4.6705314819999995</v>
      </c>
      <c r="AA227" s="8">
        <f t="shared" si="15"/>
        <v>10.483307929999999</v>
      </c>
    </row>
    <row r="228" spans="21:27" x14ac:dyDescent="0.25">
      <c r="U228" s="2">
        <v>45036.020138888889</v>
      </c>
      <c r="V228" s="9">
        <v>10.53131</v>
      </c>
      <c r="W228" s="9">
        <f>IF(1.017*V228-1.1662&lt;0,0,1.017*V228-1.1662)</f>
        <v>9.5441422699999983</v>
      </c>
      <c r="X228" s="8">
        <f t="shared" si="12"/>
        <v>0.10764498600000001</v>
      </c>
      <c r="Y228" s="8">
        <f t="shared" si="13"/>
        <v>5.6891492859999993</v>
      </c>
      <c r="Z228" s="8">
        <f t="shared" si="14"/>
        <v>4.6580579979999994</v>
      </c>
      <c r="AA228" s="8">
        <f t="shared" si="15"/>
        <v>10.45485227</v>
      </c>
    </row>
    <row r="229" spans="21:27" x14ac:dyDescent="0.25">
      <c r="U229" s="2">
        <v>45036.030555555553</v>
      </c>
      <c r="V229" s="9">
        <v>13.71374</v>
      </c>
      <c r="W229" s="9">
        <f>IF(1.017*V229-1.1662&lt;0,0,1.017*V229-1.1662)</f>
        <v>12.780673579999998</v>
      </c>
      <c r="X229" s="8">
        <f t="shared" si="12"/>
        <v>0.17320304399999997</v>
      </c>
      <c r="Y229" s="8">
        <f t="shared" si="13"/>
        <v>7.4413952439999989</v>
      </c>
      <c r="Z229" s="8">
        <f t="shared" si="14"/>
        <v>6.0767852919999994</v>
      </c>
      <c r="AA229" s="8">
        <f t="shared" si="15"/>
        <v>13.691383579999998</v>
      </c>
    </row>
    <row r="230" spans="21:27" x14ac:dyDescent="0.25">
      <c r="U230" s="2">
        <v>45036.040972222225</v>
      </c>
      <c r="V230" s="9">
        <v>10.595219999999999</v>
      </c>
      <c r="W230" s="9">
        <f>IF(1.017*V230-1.1662&lt;0,0,1.017*V230-1.1662)</f>
        <v>9.6091387399999988</v>
      </c>
      <c r="X230" s="8">
        <f t="shared" si="12"/>
        <v>0.10896153199999999</v>
      </c>
      <c r="Y230" s="8">
        <f t="shared" si="13"/>
        <v>5.7243381319999989</v>
      </c>
      <c r="Z230" s="8">
        <f t="shared" si="14"/>
        <v>4.6865490759999995</v>
      </c>
      <c r="AA230" s="8">
        <f t="shared" si="15"/>
        <v>10.519848739999999</v>
      </c>
    </row>
    <row r="231" spans="21:27" x14ac:dyDescent="0.25">
      <c r="U231" s="2">
        <v>45036.051388888889</v>
      </c>
      <c r="V231" s="9">
        <v>9.6049360000000004</v>
      </c>
      <c r="W231" s="9">
        <f>IF(1.017*V231-1.1662&lt;0,0,1.017*V231-1.1662)</f>
        <v>8.6020199119999994</v>
      </c>
      <c r="X231" s="8">
        <f t="shared" si="12"/>
        <v>8.8561681600000011E-2</v>
      </c>
      <c r="Y231" s="8">
        <f t="shared" si="13"/>
        <v>5.1790877616</v>
      </c>
      <c r="Z231" s="8">
        <f t="shared" si="14"/>
        <v>4.2450804687999995</v>
      </c>
      <c r="AA231" s="8">
        <f t="shared" si="15"/>
        <v>9.5127299119999993</v>
      </c>
    </row>
    <row r="232" spans="21:27" x14ac:dyDescent="0.25">
      <c r="U232" s="2">
        <v>45036.061805555553</v>
      </c>
      <c r="V232" s="9">
        <v>11.205870000000001</v>
      </c>
      <c r="W232" s="9">
        <f>IF(1.017*V232-1.1662&lt;0,0,1.017*V232-1.1662)</f>
        <v>10.23016979</v>
      </c>
      <c r="X232" s="8">
        <f t="shared" si="12"/>
        <v>0.12154092200000004</v>
      </c>
      <c r="Y232" s="8">
        <f t="shared" si="13"/>
        <v>6.060562022</v>
      </c>
      <c r="Z232" s="8">
        <f t="shared" si="14"/>
        <v>4.9587768460000001</v>
      </c>
      <c r="AA232" s="8">
        <f t="shared" si="15"/>
        <v>11.14087979</v>
      </c>
    </row>
    <row r="233" spans="21:27" x14ac:dyDescent="0.25">
      <c r="U233" s="2">
        <v>45036.072222222225</v>
      </c>
      <c r="V233" s="9">
        <v>10.379390000000001</v>
      </c>
      <c r="W233" s="9">
        <f>IF(1.017*V233-1.1662&lt;0,0,1.017*V233-1.1662)</f>
        <v>9.3896396299999996</v>
      </c>
      <c r="X233" s="8">
        <f t="shared" si="12"/>
        <v>0.10451543400000003</v>
      </c>
      <c r="Y233" s="8">
        <f t="shared" si="13"/>
        <v>5.605502134</v>
      </c>
      <c r="Z233" s="8">
        <f t="shared" si="14"/>
        <v>4.5903320619999999</v>
      </c>
      <c r="AA233" s="8">
        <f t="shared" si="15"/>
        <v>10.300349629999999</v>
      </c>
    </row>
    <row r="234" spans="21:27" x14ac:dyDescent="0.25">
      <c r="U234" s="2">
        <v>45036.082638888889</v>
      </c>
      <c r="V234" s="9">
        <v>10.3536</v>
      </c>
      <c r="W234" s="9">
        <f>IF(1.017*V234-1.1662&lt;0,0,1.017*V234-1.1662)</f>
        <v>9.3634111999999998</v>
      </c>
      <c r="X234" s="8">
        <f t="shared" si="12"/>
        <v>0.10398416000000001</v>
      </c>
      <c r="Y234" s="8">
        <f t="shared" si="13"/>
        <v>5.5913021599999997</v>
      </c>
      <c r="Z234" s="8">
        <f t="shared" si="14"/>
        <v>4.5788348799999996</v>
      </c>
      <c r="AA234" s="8">
        <f t="shared" si="15"/>
        <v>10.2741212</v>
      </c>
    </row>
    <row r="235" spans="21:27" x14ac:dyDescent="0.25">
      <c r="U235" s="2">
        <v>45036.093055555553</v>
      </c>
      <c r="V235" s="9">
        <v>12.67062</v>
      </c>
      <c r="W235" s="9">
        <f>IF(1.017*V235-1.1662&lt;0,0,1.017*V235-1.1662)</f>
        <v>11.719820539999999</v>
      </c>
      <c r="X235" s="8">
        <f t="shared" si="12"/>
        <v>0.151714772</v>
      </c>
      <c r="Y235" s="8">
        <f t="shared" si="13"/>
        <v>6.8670533719999991</v>
      </c>
      <c r="Z235" s="8">
        <f t="shared" si="14"/>
        <v>5.6117623959999987</v>
      </c>
      <c r="AA235" s="8">
        <f t="shared" si="15"/>
        <v>12.630530539999999</v>
      </c>
    </row>
    <row r="236" spans="21:27" x14ac:dyDescent="0.25">
      <c r="U236" s="2">
        <v>45036.103472222225</v>
      </c>
      <c r="V236" s="9">
        <v>9.8331700000000009</v>
      </c>
      <c r="W236" s="9">
        <f>IF(1.017*V236-1.1662&lt;0,0,1.017*V236-1.1662)</f>
        <v>8.8341338900000004</v>
      </c>
      <c r="X236" s="8">
        <f t="shared" si="12"/>
        <v>9.3263302000000034E-2</v>
      </c>
      <c r="Y236" s="8">
        <f t="shared" si="13"/>
        <v>5.3047534020000002</v>
      </c>
      <c r="Z236" s="8">
        <f t="shared" si="14"/>
        <v>4.3468271859999996</v>
      </c>
      <c r="AA236" s="8">
        <f t="shared" si="15"/>
        <v>9.7448438900000003</v>
      </c>
    </row>
    <row r="237" spans="21:27" x14ac:dyDescent="0.25">
      <c r="U237" s="2">
        <v>45036.113888888889</v>
      </c>
      <c r="V237" s="9">
        <v>11.629239999999999</v>
      </c>
      <c r="W237" s="9">
        <f>IF(1.017*V237-1.1662&lt;0,0,1.017*V237-1.1662)</f>
        <v>10.660737079999999</v>
      </c>
      <c r="X237" s="8">
        <f t="shared" si="12"/>
        <v>0.13026234399999997</v>
      </c>
      <c r="Y237" s="8">
        <f t="shared" si="13"/>
        <v>6.2936695439999992</v>
      </c>
      <c r="Z237" s="8">
        <f t="shared" si="14"/>
        <v>5.1475151919999993</v>
      </c>
      <c r="AA237" s="8">
        <f t="shared" si="15"/>
        <v>11.571447079999999</v>
      </c>
    </row>
    <row r="238" spans="21:27" x14ac:dyDescent="0.25">
      <c r="U238" s="2">
        <v>45036.124305555553</v>
      </c>
      <c r="V238" s="9">
        <v>10.51904</v>
      </c>
      <c r="W238" s="9">
        <f>IF(1.017*V238-1.1662&lt;0,0,1.017*V238-1.1662)</f>
        <v>9.5316636799999994</v>
      </c>
      <c r="X238" s="8">
        <f t="shared" si="12"/>
        <v>0.10739222400000002</v>
      </c>
      <c r="Y238" s="8">
        <f t="shared" si="13"/>
        <v>5.6823934239999998</v>
      </c>
      <c r="Z238" s="8">
        <f t="shared" si="14"/>
        <v>4.6525880319999997</v>
      </c>
      <c r="AA238" s="8">
        <f t="shared" si="15"/>
        <v>10.442373679999999</v>
      </c>
    </row>
    <row r="239" spans="21:27" x14ac:dyDescent="0.25">
      <c r="U239" s="2">
        <v>45036.134722222225</v>
      </c>
      <c r="V239" s="9">
        <v>9.6635089999999995</v>
      </c>
      <c r="W239" s="9">
        <f>IF(1.017*V239-1.1662&lt;0,0,1.017*V239-1.1662)</f>
        <v>8.661588652999999</v>
      </c>
      <c r="X239" s="8">
        <f t="shared" si="12"/>
        <v>8.9768285399999995E-2</v>
      </c>
      <c r="Y239" s="8">
        <f t="shared" si="13"/>
        <v>5.2113380553999988</v>
      </c>
      <c r="Z239" s="8">
        <f t="shared" si="14"/>
        <v>4.2711923121999993</v>
      </c>
      <c r="AA239" s="8">
        <f t="shared" si="15"/>
        <v>9.5722986529999972</v>
      </c>
    </row>
    <row r="240" spans="21:27" x14ac:dyDescent="0.25">
      <c r="U240" s="2">
        <v>45036.145138888889</v>
      </c>
      <c r="V240" s="9">
        <v>10.888529999999999</v>
      </c>
      <c r="W240" s="9">
        <f>IF(1.017*V240-1.1662&lt;0,0,1.017*V240-1.1662)</f>
        <v>9.9074350099999986</v>
      </c>
      <c r="X240" s="8">
        <f t="shared" si="12"/>
        <v>0.11500371799999999</v>
      </c>
      <c r="Y240" s="8">
        <f t="shared" si="13"/>
        <v>5.8858346179999987</v>
      </c>
      <c r="Z240" s="8">
        <f t="shared" si="14"/>
        <v>4.8173066739999992</v>
      </c>
      <c r="AA240" s="8">
        <f t="shared" si="15"/>
        <v>10.818145009999999</v>
      </c>
    </row>
    <row r="241" spans="21:27" x14ac:dyDescent="0.25">
      <c r="U241" s="2">
        <v>45036.155555555553</v>
      </c>
      <c r="V241" s="9">
        <v>9.6673439999999999</v>
      </c>
      <c r="W241" s="9">
        <f>IF(1.017*V241-1.1662&lt;0,0,1.017*V241-1.1662)</f>
        <v>8.665488847999999</v>
      </c>
      <c r="X241" s="8">
        <f t="shared" si="12"/>
        <v>8.9847286400000018E-2</v>
      </c>
      <c r="Y241" s="8">
        <f t="shared" si="13"/>
        <v>5.2134496063999993</v>
      </c>
      <c r="Z241" s="8">
        <f t="shared" si="14"/>
        <v>4.2729019551999992</v>
      </c>
      <c r="AA241" s="8">
        <f t="shared" si="15"/>
        <v>9.5761988479999989</v>
      </c>
    </row>
    <row r="242" spans="21:27" x14ac:dyDescent="0.25">
      <c r="U242" s="2">
        <v>45036.165972222225</v>
      </c>
      <c r="V242" s="9">
        <v>10.98657</v>
      </c>
      <c r="W242" s="9">
        <f>IF(1.017*V242-1.1662&lt;0,0,1.017*V242-1.1662)</f>
        <v>10.007141689999999</v>
      </c>
      <c r="X242" s="8">
        <f t="shared" si="12"/>
        <v>0.11702334200000002</v>
      </c>
      <c r="Y242" s="8">
        <f t="shared" si="13"/>
        <v>5.9398154419999996</v>
      </c>
      <c r="Z242" s="8">
        <f t="shared" si="14"/>
        <v>4.8610129059999991</v>
      </c>
      <c r="AA242" s="8">
        <f t="shared" si="15"/>
        <v>10.917851689999999</v>
      </c>
    </row>
    <row r="243" spans="21:27" x14ac:dyDescent="0.25">
      <c r="U243" s="2">
        <v>45036.176388888889</v>
      </c>
      <c r="V243" s="9">
        <v>12.36356</v>
      </c>
      <c r="W243" s="9">
        <f>IF(1.017*V243-1.1662&lt;0,0,1.017*V243-1.1662)</f>
        <v>11.407540519999998</v>
      </c>
      <c r="X243" s="8">
        <f t="shared" si="12"/>
        <v>0.14538933599999998</v>
      </c>
      <c r="Y243" s="8">
        <f t="shared" si="13"/>
        <v>6.697986135999999</v>
      </c>
      <c r="Z243" s="8">
        <f t="shared" si="14"/>
        <v>5.4748750479999995</v>
      </c>
      <c r="AA243" s="8">
        <f t="shared" si="15"/>
        <v>12.318250519999999</v>
      </c>
    </row>
    <row r="244" spans="21:27" x14ac:dyDescent="0.25">
      <c r="U244" s="2">
        <v>45036.186805555553</v>
      </c>
      <c r="V244" s="9">
        <v>11.335660000000001</v>
      </c>
      <c r="W244" s="9">
        <f>IF(1.017*V244-1.1662&lt;0,0,1.017*V244-1.1662)</f>
        <v>10.362166219999999</v>
      </c>
      <c r="X244" s="8">
        <f t="shared" si="12"/>
        <v>0.12421459600000002</v>
      </c>
      <c r="Y244" s="8">
        <f t="shared" si="13"/>
        <v>6.1320243960000003</v>
      </c>
      <c r="Z244" s="8">
        <f t="shared" si="14"/>
        <v>5.0166372279999996</v>
      </c>
      <c r="AA244" s="8">
        <f t="shared" si="15"/>
        <v>11.272876220000001</v>
      </c>
    </row>
    <row r="245" spans="21:27" x14ac:dyDescent="0.25">
      <c r="U245" s="2">
        <v>45036.197222222225</v>
      </c>
      <c r="V245" s="9">
        <v>8.9742119999999996</v>
      </c>
      <c r="W245" s="9">
        <f>IF(1.017*V245-1.1662&lt;0,0,1.017*V245-1.1662)</f>
        <v>7.9605736039999986</v>
      </c>
      <c r="X245" s="8">
        <f t="shared" si="12"/>
        <v>7.5568767200000012E-2</v>
      </c>
      <c r="Y245" s="8">
        <f t="shared" si="13"/>
        <v>4.8318111271999991</v>
      </c>
      <c r="Z245" s="8">
        <f t="shared" si="14"/>
        <v>3.9639037095999998</v>
      </c>
      <c r="AA245" s="8">
        <f t="shared" si="15"/>
        <v>8.8712836039999985</v>
      </c>
    </row>
    <row r="246" spans="21:27" x14ac:dyDescent="0.25">
      <c r="U246" s="2">
        <v>45036.207638888889</v>
      </c>
      <c r="V246" s="9">
        <v>8.9719309999999997</v>
      </c>
      <c r="W246" s="9">
        <f>IF(1.017*V246-1.1662&lt;0,0,1.017*V246-1.1662)</f>
        <v>7.9582538269999983</v>
      </c>
      <c r="X246" s="8">
        <f t="shared" si="12"/>
        <v>7.5521778599999992E-2</v>
      </c>
      <c r="Y246" s="8">
        <f t="shared" si="13"/>
        <v>4.830555208599999</v>
      </c>
      <c r="Z246" s="8">
        <f t="shared" si="14"/>
        <v>3.9628868397999994</v>
      </c>
      <c r="AA246" s="8">
        <f t="shared" si="15"/>
        <v>8.8689638269999982</v>
      </c>
    </row>
    <row r="247" spans="21:27" x14ac:dyDescent="0.25">
      <c r="U247" s="2">
        <v>45036.218055555553</v>
      </c>
      <c r="V247" s="9">
        <v>11.53397</v>
      </c>
      <c r="W247" s="9">
        <f>IF(1.017*V247-1.1662&lt;0,0,1.017*V247-1.1662)</f>
        <v>10.563847489999999</v>
      </c>
      <c r="X247" s="8">
        <f t="shared" si="12"/>
        <v>0.12829978200000003</v>
      </c>
      <c r="Y247" s="8">
        <f t="shared" si="13"/>
        <v>6.2412138819999994</v>
      </c>
      <c r="Z247" s="8">
        <f t="shared" si="14"/>
        <v>5.1050438259999993</v>
      </c>
      <c r="AA247" s="8">
        <f t="shared" si="15"/>
        <v>11.474557489999999</v>
      </c>
    </row>
    <row r="248" spans="21:27" x14ac:dyDescent="0.25">
      <c r="U248" s="2">
        <v>45036.228472222225</v>
      </c>
      <c r="V248" s="9">
        <v>14.07357</v>
      </c>
      <c r="W248" s="9">
        <f>IF(1.017*V248-1.1662&lt;0,0,1.017*V248-1.1662)</f>
        <v>13.146620689999999</v>
      </c>
      <c r="X248" s="8">
        <f t="shared" si="12"/>
        <v>0.18061554200000002</v>
      </c>
      <c r="Y248" s="8">
        <f t="shared" si="13"/>
        <v>7.6395176419999995</v>
      </c>
      <c r="Z248" s="8">
        <f t="shared" si="14"/>
        <v>6.2371975059999993</v>
      </c>
      <c r="AA248" s="8">
        <f t="shared" si="15"/>
        <v>14.057330689999999</v>
      </c>
    </row>
    <row r="249" spans="21:27" x14ac:dyDescent="0.25">
      <c r="U249" s="2">
        <v>45036.238888888889</v>
      </c>
      <c r="V249" s="9">
        <v>10.085190000000001</v>
      </c>
      <c r="W249" s="9">
        <f>IF(1.017*V249-1.1662&lt;0,0,1.017*V249-1.1662)</f>
        <v>9.0904382300000002</v>
      </c>
      <c r="X249" s="8">
        <f t="shared" si="12"/>
        <v>9.8454914000000018E-2</v>
      </c>
      <c r="Y249" s="8">
        <f t="shared" si="13"/>
        <v>5.4435156139999998</v>
      </c>
      <c r="Z249" s="8">
        <f t="shared" si="14"/>
        <v>4.4591777019999999</v>
      </c>
      <c r="AA249" s="8">
        <f t="shared" si="15"/>
        <v>10.00114823</v>
      </c>
    </row>
    <row r="250" spans="21:27" x14ac:dyDescent="0.25">
      <c r="U250" s="2">
        <v>45036.249305555553</v>
      </c>
      <c r="V250" s="9">
        <v>9.2222729999999995</v>
      </c>
      <c r="W250" s="9">
        <f>IF(1.017*V250-1.1662&lt;0,0,1.017*V250-1.1662)</f>
        <v>8.2128516409999985</v>
      </c>
      <c r="X250" s="8">
        <f t="shared" si="12"/>
        <v>8.0678823800000007E-2</v>
      </c>
      <c r="Y250" s="8">
        <f t="shared" si="13"/>
        <v>4.9683935137999988</v>
      </c>
      <c r="Z250" s="8">
        <f t="shared" si="14"/>
        <v>4.0744893033999992</v>
      </c>
      <c r="AA250" s="8">
        <f t="shared" si="15"/>
        <v>9.1235616409999984</v>
      </c>
    </row>
    <row r="251" spans="21:27" x14ac:dyDescent="0.25">
      <c r="U251" s="2">
        <v>45036.259722222225</v>
      </c>
      <c r="V251" s="9">
        <v>11.158440000000001</v>
      </c>
      <c r="W251" s="9">
        <f>IF(1.017*V251-1.1662&lt;0,0,1.017*V251-1.1662)</f>
        <v>10.18193348</v>
      </c>
      <c r="X251" s="8">
        <f t="shared" si="12"/>
        <v>0.12056386400000001</v>
      </c>
      <c r="Y251" s="8">
        <f t="shared" si="13"/>
        <v>6.0344470640000001</v>
      </c>
      <c r="Z251" s="8">
        <f t="shared" si="14"/>
        <v>4.9376325519999993</v>
      </c>
      <c r="AA251" s="8">
        <f t="shared" si="15"/>
        <v>11.09264348</v>
      </c>
    </row>
    <row r="252" spans="21:27" x14ac:dyDescent="0.25">
      <c r="U252" s="2">
        <v>45036.270138888889</v>
      </c>
      <c r="V252" s="9">
        <v>11.481159999999999</v>
      </c>
      <c r="W252" s="9">
        <f>IF(1.017*V252-1.1662&lt;0,0,1.017*V252-1.1662)</f>
        <v>10.510139719999998</v>
      </c>
      <c r="X252" s="8">
        <f t="shared" si="12"/>
        <v>0.12721189599999999</v>
      </c>
      <c r="Y252" s="8">
        <f t="shared" si="13"/>
        <v>6.2121366959999991</v>
      </c>
      <c r="Z252" s="8">
        <f t="shared" si="14"/>
        <v>5.0815011279999993</v>
      </c>
      <c r="AA252" s="8">
        <f t="shared" si="15"/>
        <v>11.42084972</v>
      </c>
    </row>
    <row r="253" spans="21:27" x14ac:dyDescent="0.25">
      <c r="U253" s="2">
        <v>45036.280555555553</v>
      </c>
      <c r="V253" s="9">
        <v>12.16239</v>
      </c>
      <c r="W253" s="9">
        <f>IF(1.017*V253-1.1662&lt;0,0,1.017*V253-1.1662)</f>
        <v>11.202950629999998</v>
      </c>
      <c r="X253" s="8">
        <f t="shared" si="12"/>
        <v>0.141245234</v>
      </c>
      <c r="Y253" s="8">
        <f t="shared" si="13"/>
        <v>6.5872219339999996</v>
      </c>
      <c r="Z253" s="8">
        <f t="shared" si="14"/>
        <v>5.3851934619999993</v>
      </c>
      <c r="AA253" s="8">
        <f t="shared" si="15"/>
        <v>12.113660629999998</v>
      </c>
    </row>
    <row r="254" spans="21:27" x14ac:dyDescent="0.25">
      <c r="U254" s="2">
        <v>45036.290972222225</v>
      </c>
      <c r="V254" s="9">
        <v>11.839259999999999</v>
      </c>
      <c r="W254" s="9">
        <f>IF(1.017*V254-1.1662&lt;0,0,1.017*V254-1.1662)</f>
        <v>10.874327419999998</v>
      </c>
      <c r="X254" s="8">
        <f t="shared" si="12"/>
        <v>0.13458875599999998</v>
      </c>
      <c r="Y254" s="8">
        <f t="shared" si="13"/>
        <v>6.4093065559999989</v>
      </c>
      <c r="Z254" s="8">
        <f t="shared" si="14"/>
        <v>5.2411421079999991</v>
      </c>
      <c r="AA254" s="8">
        <f t="shared" si="15"/>
        <v>11.785037419999998</v>
      </c>
    </row>
    <row r="255" spans="21:27" x14ac:dyDescent="0.25">
      <c r="U255" s="2">
        <v>45036.301388888889</v>
      </c>
      <c r="V255" s="9">
        <v>10.82301</v>
      </c>
      <c r="W255" s="9">
        <f>IF(1.017*V255-1.1662&lt;0,0,1.017*V255-1.1662)</f>
        <v>9.8408011699999989</v>
      </c>
      <c r="X255" s="8">
        <f t="shared" si="12"/>
        <v>0.11365400600000002</v>
      </c>
      <c r="Y255" s="8">
        <f t="shared" si="13"/>
        <v>5.8497593059999993</v>
      </c>
      <c r="Z255" s="8">
        <f t="shared" si="14"/>
        <v>4.7880978579999995</v>
      </c>
      <c r="AA255" s="8">
        <f t="shared" si="15"/>
        <v>10.751511169999999</v>
      </c>
    </row>
    <row r="256" spans="21:27" x14ac:dyDescent="0.25">
      <c r="U256" s="2">
        <v>45036.311805555553</v>
      </c>
      <c r="V256" s="9">
        <v>10.717280000000001</v>
      </c>
      <c r="W256" s="9">
        <f>IF(1.017*V256-1.1662&lt;0,0,1.017*V256-1.1662)</f>
        <v>9.7332737599999994</v>
      </c>
      <c r="X256" s="8">
        <f t="shared" si="12"/>
        <v>0.11147596800000002</v>
      </c>
      <c r="Y256" s="8">
        <f t="shared" si="13"/>
        <v>5.7915443679999994</v>
      </c>
      <c r="Z256" s="8">
        <f t="shared" si="14"/>
        <v>4.7409634239999994</v>
      </c>
      <c r="AA256" s="8">
        <f t="shared" si="15"/>
        <v>10.643983759999998</v>
      </c>
    </row>
    <row r="257" spans="21:27" x14ac:dyDescent="0.25">
      <c r="U257" s="2">
        <v>45036.322222222225</v>
      </c>
      <c r="V257" s="9">
        <v>10.44731</v>
      </c>
      <c r="W257" s="9">
        <f>IF(1.017*V257-1.1662&lt;0,0,1.017*V257-1.1662)</f>
        <v>9.4587142699999998</v>
      </c>
      <c r="X257" s="8">
        <f t="shared" si="12"/>
        <v>0.10591458600000002</v>
      </c>
      <c r="Y257" s="8">
        <f t="shared" si="13"/>
        <v>5.6428988859999993</v>
      </c>
      <c r="Z257" s="8">
        <f t="shared" si="14"/>
        <v>4.6206107979999995</v>
      </c>
      <c r="AA257" s="8">
        <f t="shared" si="15"/>
        <v>10.36942427</v>
      </c>
    </row>
    <row r="258" spans="21:27" x14ac:dyDescent="0.25">
      <c r="U258" s="2">
        <v>45036.332638888889</v>
      </c>
      <c r="V258" s="9">
        <v>9.4925650000000008</v>
      </c>
      <c r="W258" s="9">
        <f>IF(1.017*V258-1.1662&lt;0,0,1.017*V258-1.1662)</f>
        <v>8.4877386050000005</v>
      </c>
      <c r="X258" s="8">
        <f t="shared" si="12"/>
        <v>8.6246839000000033E-2</v>
      </c>
      <c r="Y258" s="8">
        <f t="shared" si="13"/>
        <v>5.1172162889999999</v>
      </c>
      <c r="Z258" s="8">
        <f t="shared" si="14"/>
        <v>4.1949854769999995</v>
      </c>
      <c r="AA258" s="8">
        <f t="shared" si="15"/>
        <v>9.3984486049999987</v>
      </c>
    </row>
    <row r="259" spans="21:27" x14ac:dyDescent="0.25">
      <c r="U259" s="2">
        <v>45036.343055555553</v>
      </c>
      <c r="V259" s="9">
        <v>12.72536</v>
      </c>
      <c r="W259" s="9">
        <f>IF(1.017*V259-1.1662&lt;0,0,1.017*V259-1.1662)</f>
        <v>11.77549112</v>
      </c>
      <c r="X259" s="8">
        <f t="shared" ref="X259:X322" si="16">IF(0.0206*V259-0.1093&lt;0,0,0.0206*V259-0.1093)</f>
        <v>0.15284241599999998</v>
      </c>
      <c r="Y259" s="8">
        <f t="shared" ref="Y259:Y322" si="17">IF(0.5506*V259-0.10939&lt;0,0,0.5506*V259-0.10939)</f>
        <v>6.8971932159999998</v>
      </c>
      <c r="Z259" s="8">
        <f t="shared" ref="Z259:Z322" si="18">IF(0.4458*V259-0.0368&lt;0,0,0.4458*V259-0.0368)</f>
        <v>5.6361654879999996</v>
      </c>
      <c r="AA259" s="8">
        <f t="shared" ref="AA259:AA322" si="19">SUM(X259:Z259)</f>
        <v>12.68620112</v>
      </c>
    </row>
    <row r="260" spans="21:27" x14ac:dyDescent="0.25">
      <c r="U260" s="2">
        <v>45036.353472222225</v>
      </c>
      <c r="V260" s="9">
        <v>11.40944</v>
      </c>
      <c r="W260" s="9">
        <f>IF(1.017*V260-1.1662&lt;0,0,1.017*V260-1.1662)</f>
        <v>10.43720048</v>
      </c>
      <c r="X260" s="8">
        <f t="shared" si="16"/>
        <v>0.12573446399999999</v>
      </c>
      <c r="Y260" s="8">
        <f t="shared" si="17"/>
        <v>6.1726476639999994</v>
      </c>
      <c r="Z260" s="8">
        <f t="shared" si="18"/>
        <v>5.0495283519999994</v>
      </c>
      <c r="AA260" s="8">
        <f t="shared" si="19"/>
        <v>11.347910479999999</v>
      </c>
    </row>
    <row r="261" spans="21:27" x14ac:dyDescent="0.25">
      <c r="U261" s="2">
        <v>45036.363888888889</v>
      </c>
      <c r="V261" s="9">
        <v>9.806915</v>
      </c>
      <c r="W261" s="9">
        <f>IF(1.017*V261-1.1662&lt;0,0,1.017*V261-1.1662)</f>
        <v>8.8074325549999983</v>
      </c>
      <c r="X261" s="8">
        <f t="shared" si="16"/>
        <v>9.2722448999999998E-2</v>
      </c>
      <c r="Y261" s="8">
        <f t="shared" si="17"/>
        <v>5.2902973989999991</v>
      </c>
      <c r="Z261" s="8">
        <f t="shared" si="18"/>
        <v>4.3351227069999991</v>
      </c>
      <c r="AA261" s="8">
        <f t="shared" si="19"/>
        <v>9.7181425549999982</v>
      </c>
    </row>
    <row r="262" spans="21:27" x14ac:dyDescent="0.25">
      <c r="U262" s="2">
        <v>45036.374305555553</v>
      </c>
      <c r="V262" s="9">
        <v>11.03762</v>
      </c>
      <c r="W262" s="9">
        <f>IF(1.017*V262-1.1662&lt;0,0,1.017*V262-1.1662)</f>
        <v>10.05905954</v>
      </c>
      <c r="X262" s="8">
        <f t="shared" si="16"/>
        <v>0.11807497200000001</v>
      </c>
      <c r="Y262" s="8">
        <f t="shared" si="17"/>
        <v>5.9679235720000001</v>
      </c>
      <c r="Z262" s="8">
        <f t="shared" si="18"/>
        <v>4.8837709959999991</v>
      </c>
      <c r="AA262" s="8">
        <f t="shared" si="19"/>
        <v>10.969769539999998</v>
      </c>
    </row>
    <row r="263" spans="21:27" x14ac:dyDescent="0.25">
      <c r="U263" s="2">
        <v>45036.384722222225</v>
      </c>
      <c r="V263" s="9">
        <v>17.29832</v>
      </c>
      <c r="W263" s="9">
        <f>IF(1.017*V263-1.1662&lt;0,0,1.017*V263-1.1662)</f>
        <v>16.42619144</v>
      </c>
      <c r="X263" s="8">
        <f t="shared" si="16"/>
        <v>0.24704539200000003</v>
      </c>
      <c r="Y263" s="8">
        <f t="shared" si="17"/>
        <v>9.4150649919999996</v>
      </c>
      <c r="Z263" s="8">
        <f t="shared" si="18"/>
        <v>7.6747910559999992</v>
      </c>
      <c r="AA263" s="8">
        <f t="shared" si="19"/>
        <v>17.336901439999998</v>
      </c>
    </row>
    <row r="264" spans="21:27" x14ac:dyDescent="0.25">
      <c r="U264" s="2">
        <v>45036.395138888889</v>
      </c>
      <c r="V264" s="9">
        <v>9.8806790000000007</v>
      </c>
      <c r="W264" s="9">
        <f>IF(1.017*V264-1.1662&lt;0,0,1.017*V264-1.1662)</f>
        <v>8.8824505429999991</v>
      </c>
      <c r="X264" s="8">
        <f t="shared" si="16"/>
        <v>9.4241987400000019E-2</v>
      </c>
      <c r="Y264" s="8">
        <f t="shared" si="17"/>
        <v>5.3309118573999994</v>
      </c>
      <c r="Z264" s="8">
        <f t="shared" si="18"/>
        <v>4.3680066981999994</v>
      </c>
      <c r="AA264" s="8">
        <f t="shared" si="19"/>
        <v>9.7931605429999991</v>
      </c>
    </row>
    <row r="265" spans="21:27" x14ac:dyDescent="0.25">
      <c r="U265" s="2">
        <v>45036.405555555553</v>
      </c>
      <c r="V265" s="9">
        <v>9.9405979999999996</v>
      </c>
      <c r="W265" s="9">
        <f>IF(1.017*V265-1.1662&lt;0,0,1.017*V265-1.1662)</f>
        <v>8.9433881659999983</v>
      </c>
      <c r="X265" s="8">
        <f t="shared" si="16"/>
        <v>9.5476318800000001E-2</v>
      </c>
      <c r="Y265" s="8">
        <f t="shared" si="17"/>
        <v>5.3639032587999989</v>
      </c>
      <c r="Z265" s="8">
        <f t="shared" si="18"/>
        <v>4.3947185883999991</v>
      </c>
      <c r="AA265" s="8">
        <f t="shared" si="19"/>
        <v>9.8540981659999982</v>
      </c>
    </row>
    <row r="266" spans="21:27" x14ac:dyDescent="0.25">
      <c r="U266" s="2">
        <v>45036.415972222225</v>
      </c>
      <c r="V266" s="9">
        <v>12.390510000000001</v>
      </c>
      <c r="W266" s="9">
        <f>IF(1.017*V266-1.1662&lt;0,0,1.017*V266-1.1662)</f>
        <v>11.434948669999999</v>
      </c>
      <c r="X266" s="8">
        <f t="shared" si="16"/>
        <v>0.14594450600000003</v>
      </c>
      <c r="Y266" s="8">
        <f t="shared" si="17"/>
        <v>6.7128248059999995</v>
      </c>
      <c r="Z266" s="8">
        <f t="shared" si="18"/>
        <v>5.486889358</v>
      </c>
      <c r="AA266" s="8">
        <f t="shared" si="19"/>
        <v>12.345658669999999</v>
      </c>
    </row>
    <row r="267" spans="21:27" x14ac:dyDescent="0.25">
      <c r="U267" s="2">
        <v>45036.426388888889</v>
      </c>
      <c r="V267" s="9">
        <v>11.35758</v>
      </c>
      <c r="W267" s="9">
        <f>IF(1.017*V267-1.1662&lt;0,0,1.017*V267-1.1662)</f>
        <v>10.384458859999999</v>
      </c>
      <c r="X267" s="8">
        <f t="shared" si="16"/>
        <v>0.12466614800000002</v>
      </c>
      <c r="Y267" s="8">
        <f t="shared" si="17"/>
        <v>6.1440935479999998</v>
      </c>
      <c r="Z267" s="8">
        <f t="shared" si="18"/>
        <v>5.0264091639999995</v>
      </c>
      <c r="AA267" s="8">
        <f t="shared" si="19"/>
        <v>11.29516886</v>
      </c>
    </row>
    <row r="268" spans="21:27" x14ac:dyDescent="0.25">
      <c r="U268" s="2">
        <v>45036.436805555553</v>
      </c>
      <c r="V268" s="9">
        <v>9.3855570000000004</v>
      </c>
      <c r="W268" s="9">
        <f>IF(1.017*V268-1.1662&lt;0,0,1.017*V268-1.1662)</f>
        <v>8.3789114690000002</v>
      </c>
      <c r="X268" s="8">
        <f t="shared" si="16"/>
        <v>8.4042474200000009E-2</v>
      </c>
      <c r="Y268" s="8">
        <f t="shared" si="17"/>
        <v>5.0582976841999994</v>
      </c>
      <c r="Z268" s="8">
        <f t="shared" si="18"/>
        <v>4.1472813105999995</v>
      </c>
      <c r="AA268" s="8">
        <f t="shared" si="19"/>
        <v>9.2896214690000001</v>
      </c>
    </row>
    <row r="269" spans="21:27" x14ac:dyDescent="0.25">
      <c r="U269" s="2">
        <v>45036.447222222225</v>
      </c>
      <c r="V269" s="9">
        <v>10.719006200000001</v>
      </c>
      <c r="W269" s="9">
        <f>IF(1.017*V269-1.1662&lt;0,0,1.017*V269-1.1662)</f>
        <v>9.7350293053999994</v>
      </c>
      <c r="X269" s="8">
        <f t="shared" si="16"/>
        <v>0.11151152772000002</v>
      </c>
      <c r="Y269" s="8">
        <f t="shared" si="17"/>
        <v>5.7924948137200003</v>
      </c>
      <c r="Z269" s="8">
        <f t="shared" si="18"/>
        <v>4.7417329639599997</v>
      </c>
      <c r="AA269" s="8">
        <f t="shared" si="19"/>
        <v>10.645739305399999</v>
      </c>
    </row>
    <row r="270" spans="21:27" x14ac:dyDescent="0.25">
      <c r="U270" s="2">
        <v>45036.457638888889</v>
      </c>
      <c r="V270" s="9">
        <v>12.349769999999999</v>
      </c>
      <c r="W270" s="9">
        <f>IF(1.017*V270-1.1662&lt;0,0,1.017*V270-1.1662)</f>
        <v>11.393516089999999</v>
      </c>
      <c r="X270" s="8">
        <f t="shared" si="16"/>
        <v>0.14510526199999996</v>
      </c>
      <c r="Y270" s="8">
        <f t="shared" si="17"/>
        <v>6.6903933619999991</v>
      </c>
      <c r="Z270" s="8">
        <f t="shared" si="18"/>
        <v>5.4687274659999989</v>
      </c>
      <c r="AA270" s="8">
        <f t="shared" si="19"/>
        <v>12.304226089999998</v>
      </c>
    </row>
    <row r="271" spans="21:27" x14ac:dyDescent="0.25">
      <c r="U271" s="2">
        <v>45036.468055555553</v>
      </c>
      <c r="V271" s="9">
        <v>9.5458429999999996</v>
      </c>
      <c r="W271" s="9">
        <f>IF(1.017*V271-1.1662&lt;0,0,1.017*V271-1.1662)</f>
        <v>8.5419223309999985</v>
      </c>
      <c r="X271" s="8">
        <f t="shared" si="16"/>
        <v>8.7344365800000004E-2</v>
      </c>
      <c r="Y271" s="8">
        <f t="shared" si="17"/>
        <v>5.1465511557999992</v>
      </c>
      <c r="Z271" s="8">
        <f t="shared" si="18"/>
        <v>4.2187368093999993</v>
      </c>
      <c r="AA271" s="8">
        <f t="shared" si="19"/>
        <v>9.4526323309999984</v>
      </c>
    </row>
    <row r="272" spans="21:27" x14ac:dyDescent="0.25">
      <c r="U272" s="2">
        <v>45036.478472222225</v>
      </c>
      <c r="V272" s="9">
        <v>9.696771</v>
      </c>
      <c r="W272" s="9">
        <f>IF(1.017*V272-1.1662&lt;0,0,1.017*V272-1.1662)</f>
        <v>8.6954161069999998</v>
      </c>
      <c r="X272" s="8">
        <f t="shared" si="16"/>
        <v>9.045348260000001E-2</v>
      </c>
      <c r="Y272" s="8">
        <f t="shared" si="17"/>
        <v>5.2296521125999993</v>
      </c>
      <c r="Z272" s="8">
        <f t="shared" si="18"/>
        <v>4.2860205117999994</v>
      </c>
      <c r="AA272" s="8">
        <f t="shared" si="19"/>
        <v>9.6061261069999979</v>
      </c>
    </row>
    <row r="273" spans="21:27" x14ac:dyDescent="0.25">
      <c r="U273" s="2">
        <v>45036.488888888889</v>
      </c>
      <c r="V273" s="9">
        <v>9.9946640000000002</v>
      </c>
      <c r="W273" s="9">
        <f>IF(1.017*V273-1.1662&lt;0,0,1.017*V273-1.1662)</f>
        <v>8.9983732879999998</v>
      </c>
      <c r="X273" s="8">
        <f t="shared" si="16"/>
        <v>9.6590078400000015E-2</v>
      </c>
      <c r="Y273" s="8">
        <f t="shared" si="17"/>
        <v>5.3936719983999994</v>
      </c>
      <c r="Z273" s="8">
        <f t="shared" si="18"/>
        <v>4.4188212111999992</v>
      </c>
      <c r="AA273" s="8">
        <f t="shared" si="19"/>
        <v>9.9090832879999979</v>
      </c>
    </row>
    <row r="274" spans="21:27" x14ac:dyDescent="0.25">
      <c r="U274" s="2">
        <v>45036.499305555553</v>
      </c>
      <c r="V274" s="9">
        <v>12.003130000000001</v>
      </c>
      <c r="W274" s="9">
        <f>IF(1.017*V274-1.1662&lt;0,0,1.017*V274-1.1662)</f>
        <v>11.04098321</v>
      </c>
      <c r="X274" s="8">
        <f t="shared" si="16"/>
        <v>0.137964478</v>
      </c>
      <c r="Y274" s="8">
        <f t="shared" si="17"/>
        <v>6.4995333779999998</v>
      </c>
      <c r="Z274" s="8">
        <f t="shared" si="18"/>
        <v>5.3141953539999998</v>
      </c>
      <c r="AA274" s="8">
        <f t="shared" si="19"/>
        <v>11.951693209999998</v>
      </c>
    </row>
    <row r="275" spans="21:27" x14ac:dyDescent="0.25">
      <c r="U275" s="2">
        <v>45036.509722222225</v>
      </c>
      <c r="V275" s="9">
        <v>11.06413</v>
      </c>
      <c r="W275" s="9">
        <f>IF(1.017*V275-1.1662&lt;0,0,1.017*V275-1.1662)</f>
        <v>10.086020209999999</v>
      </c>
      <c r="X275" s="8">
        <f t="shared" si="16"/>
        <v>0.118621078</v>
      </c>
      <c r="Y275" s="8">
        <f t="shared" si="17"/>
        <v>5.982519978</v>
      </c>
      <c r="Z275" s="8">
        <f t="shared" si="18"/>
        <v>4.8955891539999996</v>
      </c>
      <c r="AA275" s="8">
        <f t="shared" si="19"/>
        <v>10.996730209999999</v>
      </c>
    </row>
    <row r="276" spans="21:27" x14ac:dyDescent="0.25">
      <c r="U276" s="2">
        <v>45036.520138888889</v>
      </c>
      <c r="V276" s="9">
        <v>10.860300000000001</v>
      </c>
      <c r="W276" s="9">
        <f>IF(1.017*V276-1.1662&lt;0,0,1.017*V276-1.1662)</f>
        <v>9.8787250999999987</v>
      </c>
      <c r="X276" s="8">
        <f t="shared" si="16"/>
        <v>0.11442218000000003</v>
      </c>
      <c r="Y276" s="8">
        <f t="shared" si="17"/>
        <v>5.8702911799999997</v>
      </c>
      <c r="Z276" s="8">
        <f t="shared" si="18"/>
        <v>4.8047217399999997</v>
      </c>
      <c r="AA276" s="8">
        <f t="shared" si="19"/>
        <v>10.789435099999999</v>
      </c>
    </row>
    <row r="277" spans="21:27" x14ac:dyDescent="0.25">
      <c r="U277" s="2">
        <v>45036.530555555553</v>
      </c>
      <c r="V277" s="9">
        <v>9.8560440000000007</v>
      </c>
      <c r="W277" s="9">
        <f>IF(1.017*V277-1.1662&lt;0,0,1.017*V277-1.1662)</f>
        <v>8.8573967479999993</v>
      </c>
      <c r="X277" s="8">
        <f t="shared" si="16"/>
        <v>9.3734506400000014E-2</v>
      </c>
      <c r="Y277" s="8">
        <f t="shared" si="17"/>
        <v>5.3173478263999998</v>
      </c>
      <c r="Z277" s="8">
        <f t="shared" si="18"/>
        <v>4.3570244151999997</v>
      </c>
      <c r="AA277" s="8">
        <f t="shared" si="19"/>
        <v>9.7681067479999992</v>
      </c>
    </row>
    <row r="278" spans="21:27" x14ac:dyDescent="0.25">
      <c r="U278" s="2">
        <v>45036.540972222225</v>
      </c>
      <c r="V278" s="9">
        <v>10.50243</v>
      </c>
      <c r="W278" s="9">
        <f>IF(1.017*V278-1.1662&lt;0,0,1.017*V278-1.1662)</f>
        <v>9.5147713099999986</v>
      </c>
      <c r="X278" s="8">
        <f t="shared" si="16"/>
        <v>0.10705005800000002</v>
      </c>
      <c r="Y278" s="8">
        <f t="shared" si="17"/>
        <v>5.6732479579999993</v>
      </c>
      <c r="Z278" s="8">
        <f t="shared" si="18"/>
        <v>4.6451832939999997</v>
      </c>
      <c r="AA278" s="8">
        <f t="shared" si="19"/>
        <v>10.425481309999999</v>
      </c>
    </row>
    <row r="279" spans="21:27" x14ac:dyDescent="0.25">
      <c r="U279" s="2">
        <v>45036.551388888889</v>
      </c>
      <c r="V279" s="9">
        <v>9.3110990000000005</v>
      </c>
      <c r="W279" s="9">
        <f>IF(1.017*V279-1.1662&lt;0,0,1.017*V279-1.1662)</f>
        <v>8.3031876829999991</v>
      </c>
      <c r="X279" s="8">
        <f t="shared" si="16"/>
        <v>8.2508639400000014E-2</v>
      </c>
      <c r="Y279" s="8">
        <f t="shared" si="17"/>
        <v>5.0173011094</v>
      </c>
      <c r="Z279" s="8">
        <f t="shared" si="18"/>
        <v>4.1140879341999996</v>
      </c>
      <c r="AA279" s="8">
        <f t="shared" si="19"/>
        <v>9.213897682999999</v>
      </c>
    </row>
    <row r="280" spans="21:27" x14ac:dyDescent="0.25">
      <c r="U280" s="2">
        <v>45036.561805555553</v>
      </c>
      <c r="V280" s="9">
        <v>12.277710000000001</v>
      </c>
      <c r="W280" s="9">
        <f>IF(1.017*V280-1.1662&lt;0,0,1.017*V280-1.1662)</f>
        <v>11.32023107</v>
      </c>
      <c r="X280" s="8">
        <f t="shared" si="16"/>
        <v>0.14362082600000003</v>
      </c>
      <c r="Y280" s="8">
        <f t="shared" si="17"/>
        <v>6.650717126</v>
      </c>
      <c r="Z280" s="8">
        <f t="shared" si="18"/>
        <v>5.4366031179999998</v>
      </c>
      <c r="AA280" s="8">
        <f t="shared" si="19"/>
        <v>12.23094107</v>
      </c>
    </row>
    <row r="281" spans="21:27" x14ac:dyDescent="0.25">
      <c r="U281" s="2">
        <v>45036.572222222225</v>
      </c>
      <c r="V281" s="9">
        <v>10.223100000000001</v>
      </c>
      <c r="W281" s="9">
        <f>IF(1.017*V281-1.1662&lt;0,0,1.017*V281-1.1662)</f>
        <v>9.2306927000000005</v>
      </c>
      <c r="X281" s="8">
        <f t="shared" si="16"/>
        <v>0.10129586000000003</v>
      </c>
      <c r="Y281" s="8">
        <f t="shared" si="17"/>
        <v>5.5194488599999998</v>
      </c>
      <c r="Z281" s="8">
        <f t="shared" si="18"/>
        <v>4.5206579799999993</v>
      </c>
      <c r="AA281" s="8">
        <f t="shared" si="19"/>
        <v>10.1414027</v>
      </c>
    </row>
    <row r="282" spans="21:27" x14ac:dyDescent="0.25">
      <c r="U282" s="2">
        <v>45036.582638888889</v>
      </c>
      <c r="V282" s="9">
        <v>9.7131849999999993</v>
      </c>
      <c r="W282" s="9">
        <f>IF(1.017*V282-1.1662&lt;0,0,1.017*V282-1.1662)</f>
        <v>8.7121091449999977</v>
      </c>
      <c r="X282" s="8">
        <f t="shared" si="16"/>
        <v>9.079161099999998E-2</v>
      </c>
      <c r="Y282" s="8">
        <f t="shared" si="17"/>
        <v>5.2386896609999987</v>
      </c>
      <c r="Z282" s="8">
        <f t="shared" si="18"/>
        <v>4.2933378729999987</v>
      </c>
      <c r="AA282" s="8">
        <f t="shared" si="19"/>
        <v>9.6228191449999976</v>
      </c>
    </row>
    <row r="283" spans="21:27" x14ac:dyDescent="0.25">
      <c r="U283" s="2">
        <v>45036.593055555553</v>
      </c>
      <c r="V283" s="9">
        <v>10.456530000000001</v>
      </c>
      <c r="W283" s="9">
        <f>IF(1.017*V283-1.1662&lt;0,0,1.017*V283-1.1662)</f>
        <v>9.4680910100000002</v>
      </c>
      <c r="X283" s="8">
        <f t="shared" si="16"/>
        <v>0.10610451800000002</v>
      </c>
      <c r="Y283" s="8">
        <f t="shared" si="17"/>
        <v>5.6479754179999997</v>
      </c>
      <c r="Z283" s="8">
        <f t="shared" si="18"/>
        <v>4.624721074</v>
      </c>
      <c r="AA283" s="8">
        <f t="shared" si="19"/>
        <v>10.37880101</v>
      </c>
    </row>
    <row r="284" spans="21:27" x14ac:dyDescent="0.25">
      <c r="U284" s="2">
        <v>45036.603472222225</v>
      </c>
      <c r="V284" s="9">
        <v>9.8190469999999994</v>
      </c>
      <c r="W284" s="9">
        <f>IF(1.017*V284-1.1662&lt;0,0,1.017*V284-1.1662)</f>
        <v>8.8197707989999987</v>
      </c>
      <c r="X284" s="8">
        <f t="shared" si="16"/>
        <v>9.2972368200000002E-2</v>
      </c>
      <c r="Y284" s="8">
        <f t="shared" si="17"/>
        <v>5.2969772781999991</v>
      </c>
      <c r="Z284" s="8">
        <f t="shared" si="18"/>
        <v>4.3405311525999988</v>
      </c>
      <c r="AA284" s="8">
        <f t="shared" si="19"/>
        <v>9.7304807989999986</v>
      </c>
    </row>
    <row r="285" spans="21:27" x14ac:dyDescent="0.25">
      <c r="U285" s="2">
        <v>45036.613888888889</v>
      </c>
      <c r="V285" s="9">
        <v>13.54365</v>
      </c>
      <c r="W285" s="9">
        <f>IF(1.017*V285-1.1662&lt;0,0,1.017*V285-1.1662)</f>
        <v>12.607692049999999</v>
      </c>
      <c r="X285" s="8">
        <f t="shared" si="16"/>
        <v>0.16969919</v>
      </c>
      <c r="Y285" s="8">
        <f t="shared" si="17"/>
        <v>7.3477436899999988</v>
      </c>
      <c r="Z285" s="8">
        <f t="shared" si="18"/>
        <v>6.0009591699999989</v>
      </c>
      <c r="AA285" s="8">
        <f t="shared" si="19"/>
        <v>13.518402049999999</v>
      </c>
    </row>
    <row r="286" spans="21:27" x14ac:dyDescent="0.25">
      <c r="U286" s="2">
        <v>45036.624305555553</v>
      </c>
      <c r="V286" s="9">
        <v>12.775191</v>
      </c>
      <c r="W286" s="9">
        <f>IF(1.017*V286-1.1662&lt;0,0,1.017*V286-1.1662)</f>
        <v>11.826169246999997</v>
      </c>
      <c r="X286" s="8">
        <f t="shared" si="16"/>
        <v>0.15386893460000001</v>
      </c>
      <c r="Y286" s="8">
        <f t="shared" si="17"/>
        <v>6.924630164599999</v>
      </c>
      <c r="Z286" s="8">
        <f t="shared" si="18"/>
        <v>5.6583801477999991</v>
      </c>
      <c r="AA286" s="8">
        <f t="shared" si="19"/>
        <v>12.736879246999997</v>
      </c>
    </row>
    <row r="287" spans="21:27" x14ac:dyDescent="0.25">
      <c r="U287" s="2">
        <v>45036.634722222225</v>
      </c>
      <c r="V287" s="9">
        <v>11.84244</v>
      </c>
      <c r="W287" s="9">
        <f>IF(1.017*V287-1.1662&lt;0,0,1.017*V287-1.1662)</f>
        <v>10.877561479999999</v>
      </c>
      <c r="X287" s="8">
        <f t="shared" si="16"/>
        <v>0.13465426400000002</v>
      </c>
      <c r="Y287" s="8">
        <f t="shared" si="17"/>
        <v>6.4110574639999998</v>
      </c>
      <c r="Z287" s="8">
        <f t="shared" si="18"/>
        <v>5.2425597519999991</v>
      </c>
      <c r="AA287" s="8">
        <f t="shared" si="19"/>
        <v>11.788271479999999</v>
      </c>
    </row>
    <row r="288" spans="21:27" x14ac:dyDescent="0.25">
      <c r="U288" s="2">
        <v>45036.645138888889</v>
      </c>
      <c r="V288" s="9">
        <v>11.00121</v>
      </c>
      <c r="W288" s="9">
        <f>IF(1.017*V288-1.1662&lt;0,0,1.017*V288-1.1662)</f>
        <v>10.02203057</v>
      </c>
      <c r="X288" s="8">
        <f t="shared" si="16"/>
        <v>0.11732492600000001</v>
      </c>
      <c r="Y288" s="8">
        <f t="shared" si="17"/>
        <v>5.947876226</v>
      </c>
      <c r="Z288" s="8">
        <f t="shared" si="18"/>
        <v>4.8675394179999998</v>
      </c>
      <c r="AA288" s="8">
        <f t="shared" si="19"/>
        <v>10.93274057</v>
      </c>
    </row>
    <row r="289" spans="21:27" x14ac:dyDescent="0.25">
      <c r="U289" s="2">
        <v>45036.655555555553</v>
      </c>
      <c r="V289" s="9">
        <v>11.52557</v>
      </c>
      <c r="W289" s="9">
        <f>IF(1.017*V289-1.1662&lt;0,0,1.017*V289-1.1662)</f>
        <v>10.55530469</v>
      </c>
      <c r="X289" s="8">
        <f t="shared" si="16"/>
        <v>0.12812674200000002</v>
      </c>
      <c r="Y289" s="8">
        <f t="shared" si="17"/>
        <v>6.2365888419999997</v>
      </c>
      <c r="Z289" s="8">
        <f t="shared" si="18"/>
        <v>5.101299105999999</v>
      </c>
      <c r="AA289" s="8">
        <f t="shared" si="19"/>
        <v>11.466014689999998</v>
      </c>
    </row>
    <row r="290" spans="21:27" x14ac:dyDescent="0.25">
      <c r="U290" s="2">
        <v>45036.665972222225</v>
      </c>
      <c r="V290" s="9">
        <v>9.5942489999999996</v>
      </c>
      <c r="W290" s="9">
        <f>IF(1.017*V290-1.1662&lt;0,0,1.017*V290-1.1662)</f>
        <v>8.5911512329999979</v>
      </c>
      <c r="X290" s="8">
        <f t="shared" si="16"/>
        <v>8.8341529399999993E-2</v>
      </c>
      <c r="Y290" s="8">
        <f t="shared" si="17"/>
        <v>5.1732034993999996</v>
      </c>
      <c r="Z290" s="8">
        <f t="shared" si="18"/>
        <v>4.2403162041999991</v>
      </c>
      <c r="AA290" s="8">
        <f t="shared" si="19"/>
        <v>9.5018612329999996</v>
      </c>
    </row>
    <row r="291" spans="21:27" x14ac:dyDescent="0.25">
      <c r="U291" s="2">
        <v>45036.676388888889</v>
      </c>
      <c r="V291" s="9">
        <v>12.2525</v>
      </c>
      <c r="W291" s="9">
        <f>IF(1.017*V291-1.1662&lt;0,0,1.017*V291-1.1662)</f>
        <v>11.294592499999998</v>
      </c>
      <c r="X291" s="8">
        <f t="shared" si="16"/>
        <v>0.14310149999999999</v>
      </c>
      <c r="Y291" s="8">
        <f t="shared" si="17"/>
        <v>6.6368364999999994</v>
      </c>
      <c r="Z291" s="8">
        <f t="shared" si="18"/>
        <v>5.4253644999999988</v>
      </c>
      <c r="AA291" s="8">
        <f t="shared" si="19"/>
        <v>12.205302499999998</v>
      </c>
    </row>
    <row r="292" spans="21:27" x14ac:dyDescent="0.25">
      <c r="U292" s="2">
        <v>45036.686805555553</v>
      </c>
      <c r="V292" s="9">
        <v>10.25287</v>
      </c>
      <c r="W292" s="9">
        <f>IF(1.017*V292-1.1662&lt;0,0,1.017*V292-1.1662)</f>
        <v>9.260968789999998</v>
      </c>
      <c r="X292" s="8">
        <f t="shared" si="16"/>
        <v>0.101909122</v>
      </c>
      <c r="Y292" s="8">
        <f t="shared" si="17"/>
        <v>5.5358402219999991</v>
      </c>
      <c r="Z292" s="8">
        <f t="shared" si="18"/>
        <v>4.5339294459999993</v>
      </c>
      <c r="AA292" s="8">
        <f t="shared" si="19"/>
        <v>10.171678789999998</v>
      </c>
    </row>
    <row r="293" spans="21:27" x14ac:dyDescent="0.25">
      <c r="U293" s="2">
        <v>45036.697222222225</v>
      </c>
      <c r="V293" s="9">
        <v>10.2577</v>
      </c>
      <c r="W293" s="9">
        <f>IF(1.017*V293-1.1662&lt;0,0,1.017*V293-1.1662)</f>
        <v>9.2658808999999991</v>
      </c>
      <c r="X293" s="8">
        <f t="shared" si="16"/>
        <v>0.10200862000000001</v>
      </c>
      <c r="Y293" s="8">
        <f t="shared" si="17"/>
        <v>5.5384996199999996</v>
      </c>
      <c r="Z293" s="8">
        <f t="shared" si="18"/>
        <v>4.536082659999999</v>
      </c>
      <c r="AA293" s="8">
        <f t="shared" si="19"/>
        <v>10.176590899999999</v>
      </c>
    </row>
    <row r="294" spans="21:27" x14ac:dyDescent="0.25">
      <c r="U294" s="2">
        <v>45036.707638888889</v>
      </c>
      <c r="V294" s="9">
        <v>10.12477</v>
      </c>
      <c r="W294" s="9">
        <f>IF(1.017*V294-1.1662&lt;0,0,1.017*V294-1.1662)</f>
        <v>9.1306910899999991</v>
      </c>
      <c r="X294" s="8">
        <f t="shared" si="16"/>
        <v>9.9270262000000012E-2</v>
      </c>
      <c r="Y294" s="8">
        <f t="shared" si="17"/>
        <v>5.4653083619999991</v>
      </c>
      <c r="Z294" s="8">
        <f t="shared" si="18"/>
        <v>4.4768224659999989</v>
      </c>
      <c r="AA294" s="8">
        <f t="shared" si="19"/>
        <v>10.041401089999997</v>
      </c>
    </row>
    <row r="295" spans="21:27" x14ac:dyDescent="0.25">
      <c r="U295" s="2">
        <v>45036.718055555553</v>
      </c>
      <c r="V295" s="9">
        <v>9.8362949999999998</v>
      </c>
      <c r="W295" s="9">
        <f>IF(1.017*V295-1.1662&lt;0,0,1.017*V295-1.1662)</f>
        <v>8.8373120149999984</v>
      </c>
      <c r="X295" s="8">
        <f t="shared" si="16"/>
        <v>9.3327677000000012E-2</v>
      </c>
      <c r="Y295" s="8">
        <f t="shared" si="17"/>
        <v>5.3064740269999993</v>
      </c>
      <c r="Z295" s="8">
        <f t="shared" si="18"/>
        <v>4.3482203109999995</v>
      </c>
      <c r="AA295" s="8">
        <f t="shared" si="19"/>
        <v>9.7480220150000001</v>
      </c>
    </row>
    <row r="296" spans="21:27" x14ac:dyDescent="0.25">
      <c r="U296" s="2">
        <v>45036.728472222225</v>
      </c>
      <c r="V296" s="9">
        <v>9.0566739999999992</v>
      </c>
      <c r="W296" s="9">
        <f>IF(1.017*V296-1.1662&lt;0,0,1.017*V296-1.1662)</f>
        <v>8.0444374579999991</v>
      </c>
      <c r="X296" s="8">
        <f t="shared" si="16"/>
        <v>7.7267484399999989E-2</v>
      </c>
      <c r="Y296" s="8">
        <f t="shared" si="17"/>
        <v>4.8772147043999992</v>
      </c>
      <c r="Z296" s="8">
        <f t="shared" si="18"/>
        <v>4.0006652691999989</v>
      </c>
      <c r="AA296" s="8">
        <f t="shared" si="19"/>
        <v>8.955147457999999</v>
      </c>
    </row>
    <row r="297" spans="21:27" x14ac:dyDescent="0.25">
      <c r="U297" s="2">
        <v>45036.738888888889</v>
      </c>
      <c r="V297" s="9">
        <v>9.6145399999999999</v>
      </c>
      <c r="W297" s="9">
        <f>IF(1.017*V297-1.1662&lt;0,0,1.017*V297-1.1662)</f>
        <v>8.6117871799999985</v>
      </c>
      <c r="X297" s="8">
        <f t="shared" si="16"/>
        <v>8.8759523999999992E-2</v>
      </c>
      <c r="Y297" s="8">
        <f t="shared" si="17"/>
        <v>5.1843757239999997</v>
      </c>
      <c r="Z297" s="8">
        <f t="shared" si="18"/>
        <v>4.2493619319999993</v>
      </c>
      <c r="AA297" s="8">
        <f t="shared" si="19"/>
        <v>9.5224971799999985</v>
      </c>
    </row>
    <row r="298" spans="21:27" x14ac:dyDescent="0.25">
      <c r="U298" s="2">
        <v>45036.749305555553</v>
      </c>
      <c r="V298" s="9">
        <v>13.88583</v>
      </c>
      <c r="W298" s="9">
        <f>IF(1.017*V298-1.1662&lt;0,0,1.017*V298-1.1662)</f>
        <v>12.95568911</v>
      </c>
      <c r="X298" s="8">
        <f t="shared" si="16"/>
        <v>0.17674809800000002</v>
      </c>
      <c r="Y298" s="8">
        <f t="shared" si="17"/>
        <v>7.5361479979999997</v>
      </c>
      <c r="Z298" s="8">
        <f t="shared" si="18"/>
        <v>6.1535030139999991</v>
      </c>
      <c r="AA298" s="8">
        <f t="shared" si="19"/>
        <v>13.86639911</v>
      </c>
    </row>
    <row r="299" spans="21:27" x14ac:dyDescent="0.25">
      <c r="U299" s="2">
        <v>45036.759722222225</v>
      </c>
      <c r="V299" s="9">
        <v>10.60501</v>
      </c>
      <c r="W299" s="9">
        <f>IF(1.017*V299-1.1662&lt;0,0,1.017*V299-1.1662)</f>
        <v>9.6190951699999996</v>
      </c>
      <c r="X299" s="8">
        <f t="shared" si="16"/>
        <v>0.109163206</v>
      </c>
      <c r="Y299" s="8">
        <f t="shared" si="17"/>
        <v>5.7297285059999998</v>
      </c>
      <c r="Z299" s="8">
        <f t="shared" si="18"/>
        <v>4.6909134579999989</v>
      </c>
      <c r="AA299" s="8">
        <f t="shared" si="19"/>
        <v>10.529805169999999</v>
      </c>
    </row>
    <row r="300" spans="21:27" x14ac:dyDescent="0.25">
      <c r="U300" s="2">
        <v>45036.770138888889</v>
      </c>
      <c r="V300" s="9">
        <v>12.509645600000001</v>
      </c>
      <c r="W300" s="9">
        <f>IF(1.017*V300-1.1662&lt;0,0,1.017*V300-1.1662)</f>
        <v>11.556109575199999</v>
      </c>
      <c r="X300" s="8">
        <f t="shared" si="16"/>
        <v>0.14839869936</v>
      </c>
      <c r="Y300" s="8">
        <f t="shared" si="17"/>
        <v>6.7784208673599995</v>
      </c>
      <c r="Z300" s="8">
        <f t="shared" si="18"/>
        <v>5.5400000084799998</v>
      </c>
      <c r="AA300" s="8">
        <f t="shared" si="19"/>
        <v>12.466819575199999</v>
      </c>
    </row>
    <row r="301" spans="21:27" x14ac:dyDescent="0.25">
      <c r="U301" s="2">
        <v>45036.780555555553</v>
      </c>
      <c r="V301" s="9">
        <v>10.562950000000001</v>
      </c>
      <c r="W301" s="9">
        <f>IF(1.017*V301-1.1662&lt;0,0,1.017*V301-1.1662)</f>
        <v>9.576320149999999</v>
      </c>
      <c r="X301" s="8">
        <f t="shared" si="16"/>
        <v>0.10829677000000003</v>
      </c>
      <c r="Y301" s="8">
        <f t="shared" si="17"/>
        <v>5.7065702700000003</v>
      </c>
      <c r="Z301" s="8">
        <f t="shared" si="18"/>
        <v>4.6721631099999996</v>
      </c>
      <c r="AA301" s="8">
        <f t="shared" si="19"/>
        <v>10.487030149999999</v>
      </c>
    </row>
    <row r="302" spans="21:27" x14ac:dyDescent="0.25">
      <c r="U302" s="2">
        <v>45036.790972222225</v>
      </c>
      <c r="V302" s="9">
        <v>9.809132</v>
      </c>
      <c r="W302" s="9">
        <f>IF(1.017*V302-1.1662&lt;0,0,1.017*V302-1.1662)</f>
        <v>8.8096872439999991</v>
      </c>
      <c r="X302" s="8">
        <f t="shared" si="16"/>
        <v>9.2768119200000013E-2</v>
      </c>
      <c r="Y302" s="8">
        <f t="shared" si="17"/>
        <v>5.2915180791999994</v>
      </c>
      <c r="Z302" s="8">
        <f t="shared" si="18"/>
        <v>4.3361110455999992</v>
      </c>
      <c r="AA302" s="8">
        <f t="shared" si="19"/>
        <v>9.7203972439999973</v>
      </c>
    </row>
    <row r="303" spans="21:27" x14ac:dyDescent="0.25">
      <c r="U303" s="2">
        <v>45036.801388888889</v>
      </c>
      <c r="V303" s="9">
        <v>8.5530050000000006</v>
      </c>
      <c r="W303" s="9">
        <f>IF(1.017*V303-1.1662&lt;0,0,1.017*V303-1.1662)</f>
        <v>7.5322060850000003</v>
      </c>
      <c r="X303" s="8">
        <f t="shared" si="16"/>
        <v>6.6891903000000016E-2</v>
      </c>
      <c r="Y303" s="8">
        <f t="shared" si="17"/>
        <v>4.5998945529999995</v>
      </c>
      <c r="Z303" s="8">
        <f t="shared" si="18"/>
        <v>3.7761296290000002</v>
      </c>
      <c r="AA303" s="8">
        <f t="shared" si="19"/>
        <v>8.4429160850000002</v>
      </c>
    </row>
    <row r="304" spans="21:27" x14ac:dyDescent="0.25">
      <c r="U304" s="2">
        <v>45036.811805555553</v>
      </c>
      <c r="V304" s="9">
        <v>9.7656360000000006</v>
      </c>
      <c r="W304" s="9">
        <f>IF(1.017*V304-1.1662&lt;0,0,1.017*V304-1.1662)</f>
        <v>8.7654518120000002</v>
      </c>
      <c r="X304" s="8">
        <f t="shared" si="16"/>
        <v>9.187210160000002E-2</v>
      </c>
      <c r="Y304" s="8">
        <f t="shared" si="17"/>
        <v>5.2675691815999999</v>
      </c>
      <c r="Z304" s="8">
        <f t="shared" si="18"/>
        <v>4.3167205287999995</v>
      </c>
      <c r="AA304" s="8">
        <f t="shared" si="19"/>
        <v>9.6761618120000001</v>
      </c>
    </row>
    <row r="305" spans="21:27" x14ac:dyDescent="0.25">
      <c r="U305" s="2">
        <v>45036.822222222225</v>
      </c>
      <c r="V305" s="9">
        <v>8.0317109999999996</v>
      </c>
      <c r="W305" s="9">
        <f>IF(1.017*V305-1.1662&lt;0,0,1.017*V305-1.1662)</f>
        <v>7.0020500869999989</v>
      </c>
      <c r="X305" s="8">
        <f t="shared" si="16"/>
        <v>5.6153246599999998E-2</v>
      </c>
      <c r="Y305" s="8">
        <f t="shared" si="17"/>
        <v>4.3128700765999994</v>
      </c>
      <c r="Z305" s="8">
        <f t="shared" si="18"/>
        <v>3.5437367637999997</v>
      </c>
      <c r="AA305" s="8">
        <f t="shared" si="19"/>
        <v>7.9127600869999988</v>
      </c>
    </row>
    <row r="306" spans="21:27" x14ac:dyDescent="0.25">
      <c r="U306" s="2">
        <v>45036.832638888889</v>
      </c>
      <c r="V306" s="9">
        <v>9.4888899999999996</v>
      </c>
      <c r="W306" s="9">
        <f>IF(1.017*V306-1.1662&lt;0,0,1.017*V306-1.1662)</f>
        <v>8.4840011299999993</v>
      </c>
      <c r="X306" s="8">
        <f t="shared" si="16"/>
        <v>8.6171133999999996E-2</v>
      </c>
      <c r="Y306" s="8">
        <f t="shared" si="17"/>
        <v>5.1151928339999992</v>
      </c>
      <c r="Z306" s="8">
        <f t="shared" si="18"/>
        <v>4.1933471619999994</v>
      </c>
      <c r="AA306" s="8">
        <f t="shared" si="19"/>
        <v>9.3947111299999975</v>
      </c>
    </row>
    <row r="307" spans="21:27" x14ac:dyDescent="0.25">
      <c r="U307" s="2">
        <v>45036.843055555553</v>
      </c>
      <c r="V307" s="9">
        <v>11.49526</v>
      </c>
      <c r="W307" s="9">
        <f>IF(1.017*V307-1.1662&lt;0,0,1.017*V307-1.1662)</f>
        <v>10.524479419999999</v>
      </c>
      <c r="X307" s="8">
        <f t="shared" si="16"/>
        <v>0.12750235599999998</v>
      </c>
      <c r="Y307" s="8">
        <f t="shared" si="17"/>
        <v>6.2199001559999996</v>
      </c>
      <c r="Z307" s="8">
        <f t="shared" si="18"/>
        <v>5.0877869079999991</v>
      </c>
      <c r="AA307" s="8">
        <f t="shared" si="19"/>
        <v>11.435189419999999</v>
      </c>
    </row>
    <row r="308" spans="21:27" x14ac:dyDescent="0.25">
      <c r="U308" s="2">
        <v>45036.853472222225</v>
      </c>
      <c r="V308" s="9">
        <v>13.571490000000001</v>
      </c>
      <c r="W308" s="9">
        <f>IF(1.017*V308-1.1662&lt;0,0,1.017*V308-1.1662)</f>
        <v>12.63600533</v>
      </c>
      <c r="X308" s="8">
        <f t="shared" si="16"/>
        <v>0.170272694</v>
      </c>
      <c r="Y308" s="8">
        <f t="shared" si="17"/>
        <v>7.3630723939999996</v>
      </c>
      <c r="Z308" s="8">
        <f t="shared" si="18"/>
        <v>6.0133702419999997</v>
      </c>
      <c r="AA308" s="8">
        <f t="shared" si="19"/>
        <v>13.54671533</v>
      </c>
    </row>
    <row r="309" spans="21:27" x14ac:dyDescent="0.25">
      <c r="U309" s="2">
        <v>45036.863888888889</v>
      </c>
      <c r="V309" s="9">
        <v>11.60927</v>
      </c>
      <c r="W309" s="9">
        <f>IF(1.017*V309-1.1662&lt;0,0,1.017*V309-1.1662)</f>
        <v>10.64042759</v>
      </c>
      <c r="X309" s="8">
        <f t="shared" si="16"/>
        <v>0.12985096200000001</v>
      </c>
      <c r="Y309" s="8">
        <f t="shared" si="17"/>
        <v>6.2826740619999999</v>
      </c>
      <c r="Z309" s="8">
        <f t="shared" si="18"/>
        <v>5.1386125659999999</v>
      </c>
      <c r="AA309" s="8">
        <f t="shared" si="19"/>
        <v>11.55113759</v>
      </c>
    </row>
    <row r="310" spans="21:27" x14ac:dyDescent="0.25">
      <c r="U310" s="2">
        <v>45036.874305555553</v>
      </c>
      <c r="V310" s="9">
        <v>8.3266349999999996</v>
      </c>
      <c r="W310" s="9">
        <f>IF(1.017*V310-1.1662&lt;0,0,1.017*V310-1.1662)</f>
        <v>7.3019877949999987</v>
      </c>
      <c r="X310" s="8">
        <f t="shared" si="16"/>
        <v>6.2228680999999994E-2</v>
      </c>
      <c r="Y310" s="8">
        <f t="shared" si="17"/>
        <v>4.4752552309999993</v>
      </c>
      <c r="Z310" s="8">
        <f t="shared" si="18"/>
        <v>3.6752138829999996</v>
      </c>
      <c r="AA310" s="8">
        <f t="shared" si="19"/>
        <v>8.2126977949999986</v>
      </c>
    </row>
    <row r="311" spans="21:27" x14ac:dyDescent="0.25">
      <c r="U311" s="2">
        <v>45036.884722222225</v>
      </c>
      <c r="V311" s="9">
        <v>9.2443190000000008</v>
      </c>
      <c r="W311" s="9">
        <f>IF(1.017*V311-1.1662&lt;0,0,1.017*V311-1.1662)</f>
        <v>8.2352724229999996</v>
      </c>
      <c r="X311" s="8">
        <f t="shared" si="16"/>
        <v>8.1132971400000017E-2</v>
      </c>
      <c r="Y311" s="8">
        <f t="shared" si="17"/>
        <v>4.9805320414000001</v>
      </c>
      <c r="Z311" s="8">
        <f t="shared" si="18"/>
        <v>4.0843174101999997</v>
      </c>
      <c r="AA311" s="8">
        <f t="shared" si="19"/>
        <v>9.1459824229999995</v>
      </c>
    </row>
    <row r="312" spans="21:27" x14ac:dyDescent="0.25">
      <c r="U312" s="2">
        <v>45036.895138888889</v>
      </c>
      <c r="V312" s="9">
        <v>13.03298</v>
      </c>
      <c r="W312" s="9">
        <f>IF(1.017*V312-1.1662&lt;0,0,1.017*V312-1.1662)</f>
        <v>12.088340659999998</v>
      </c>
      <c r="X312" s="8">
        <f t="shared" si="16"/>
        <v>0.15917938799999998</v>
      </c>
      <c r="Y312" s="8">
        <f t="shared" si="17"/>
        <v>7.0665687879999997</v>
      </c>
      <c r="Z312" s="8">
        <f t="shared" si="18"/>
        <v>5.7733024839999993</v>
      </c>
      <c r="AA312" s="8">
        <f t="shared" si="19"/>
        <v>12.999050659999998</v>
      </c>
    </row>
    <row r="313" spans="21:27" x14ac:dyDescent="0.25">
      <c r="U313" s="2">
        <v>45036.905555555553</v>
      </c>
      <c r="V313" s="9">
        <v>11.09029</v>
      </c>
      <c r="W313" s="9">
        <f>IF(1.017*V313-1.1662&lt;0,0,1.017*V313-1.1662)</f>
        <v>10.112624929999999</v>
      </c>
      <c r="X313" s="8">
        <f t="shared" si="16"/>
        <v>0.11915997399999999</v>
      </c>
      <c r="Y313" s="8">
        <f t="shared" si="17"/>
        <v>5.9969236739999996</v>
      </c>
      <c r="Z313" s="8">
        <f t="shared" si="18"/>
        <v>4.9072512819999989</v>
      </c>
      <c r="AA313" s="8">
        <f t="shared" si="19"/>
        <v>11.023334929999997</v>
      </c>
    </row>
    <row r="314" spans="21:27" x14ac:dyDescent="0.25">
      <c r="U314" s="2">
        <v>45036.915972222225</v>
      </c>
      <c r="V314" s="9">
        <v>9.4691880000000008</v>
      </c>
      <c r="W314" s="9">
        <f>IF(1.017*V314-1.1662&lt;0,0,1.017*V314-1.1662)</f>
        <v>8.4639641959999992</v>
      </c>
      <c r="X314" s="8">
        <f t="shared" si="16"/>
        <v>8.5765272800000028E-2</v>
      </c>
      <c r="Y314" s="8">
        <f t="shared" si="17"/>
        <v>5.1043449128000002</v>
      </c>
      <c r="Z314" s="8">
        <f t="shared" si="18"/>
        <v>4.1845640103999999</v>
      </c>
      <c r="AA314" s="8">
        <f t="shared" si="19"/>
        <v>9.3746741960000008</v>
      </c>
    </row>
    <row r="315" spans="21:27" x14ac:dyDescent="0.25">
      <c r="U315" s="2">
        <v>45036.926388888889</v>
      </c>
      <c r="V315" s="9">
        <v>8.1382680000000001</v>
      </c>
      <c r="W315" s="9">
        <f>IF(1.017*V315-1.1662&lt;0,0,1.017*V315-1.1662)</f>
        <v>7.1104185559999991</v>
      </c>
      <c r="X315" s="8">
        <f t="shared" si="16"/>
        <v>5.8348320800000006E-2</v>
      </c>
      <c r="Y315" s="8">
        <f t="shared" si="17"/>
        <v>4.3715403607999992</v>
      </c>
      <c r="Z315" s="8">
        <f t="shared" si="18"/>
        <v>3.5912398743999998</v>
      </c>
      <c r="AA315" s="8">
        <f t="shared" si="19"/>
        <v>8.021128555999999</v>
      </c>
    </row>
    <row r="316" spans="21:27" x14ac:dyDescent="0.25">
      <c r="U316" s="2">
        <v>45036.936805555553</v>
      </c>
      <c r="V316" s="9">
        <v>11.15217</v>
      </c>
      <c r="W316" s="9">
        <f>IF(1.017*V316-1.1662&lt;0,0,1.017*V316-1.1662)</f>
        <v>10.175556889999999</v>
      </c>
      <c r="X316" s="8">
        <f t="shared" si="16"/>
        <v>0.12043470200000002</v>
      </c>
      <c r="Y316" s="8">
        <f t="shared" si="17"/>
        <v>6.0309948019999995</v>
      </c>
      <c r="Z316" s="8">
        <f t="shared" si="18"/>
        <v>4.934837385999999</v>
      </c>
      <c r="AA316" s="8">
        <f t="shared" si="19"/>
        <v>11.086266889999997</v>
      </c>
    </row>
    <row r="317" spans="21:27" x14ac:dyDescent="0.25">
      <c r="U317" s="2">
        <v>45036.947222222225</v>
      </c>
      <c r="V317" s="9">
        <v>9.6331419999999994</v>
      </c>
      <c r="W317" s="9">
        <f>IF(1.017*V317-1.1662&lt;0,0,1.017*V317-1.1662)</f>
        <v>8.6307054139999995</v>
      </c>
      <c r="X317" s="8">
        <f t="shared" si="16"/>
        <v>8.9142725200000009E-2</v>
      </c>
      <c r="Y317" s="8">
        <f t="shared" si="17"/>
        <v>5.194617985199999</v>
      </c>
      <c r="Z317" s="8">
        <f t="shared" si="18"/>
        <v>4.2576547035999992</v>
      </c>
      <c r="AA317" s="8">
        <f t="shared" si="19"/>
        <v>9.5414154139999994</v>
      </c>
    </row>
    <row r="318" spans="21:27" x14ac:dyDescent="0.25">
      <c r="U318" s="2">
        <v>45036.957638888889</v>
      </c>
      <c r="V318" s="9">
        <v>9.5272173999999996</v>
      </c>
      <c r="W318" s="9">
        <f>IF(1.017*V318-1.1662&lt;0,0,1.017*V318-1.1662)</f>
        <v>8.5229800957999995</v>
      </c>
      <c r="X318" s="8">
        <f t="shared" si="16"/>
        <v>8.6960678440000008E-2</v>
      </c>
      <c r="Y318" s="8">
        <f t="shared" si="17"/>
        <v>5.1362959004399995</v>
      </c>
      <c r="Z318" s="8">
        <f t="shared" si="18"/>
        <v>4.2104335169199993</v>
      </c>
      <c r="AA318" s="8">
        <f t="shared" si="19"/>
        <v>9.4336900957999994</v>
      </c>
    </row>
    <row r="319" spans="21:27" x14ac:dyDescent="0.25">
      <c r="U319" s="2">
        <v>45036.968055555553</v>
      </c>
      <c r="V319" s="9">
        <v>9.9255870000000002</v>
      </c>
      <c r="W319" s="9">
        <f>IF(1.017*V319-1.1662&lt;0,0,1.017*V319-1.1662)</f>
        <v>8.9281219790000002</v>
      </c>
      <c r="X319" s="8">
        <f t="shared" si="16"/>
        <v>9.5167092200000011E-2</v>
      </c>
      <c r="Y319" s="8">
        <f t="shared" si="17"/>
        <v>5.3556382021999998</v>
      </c>
      <c r="Z319" s="8">
        <f t="shared" si="18"/>
        <v>4.3880266845999998</v>
      </c>
      <c r="AA319" s="8">
        <f t="shared" si="19"/>
        <v>9.8388319789999983</v>
      </c>
    </row>
    <row r="320" spans="21:27" x14ac:dyDescent="0.25">
      <c r="U320" s="2">
        <v>45036.978472222225</v>
      </c>
      <c r="V320" s="9">
        <v>14.170640000000001</v>
      </c>
      <c r="W320" s="9">
        <f>IF(1.017*V320-1.1662&lt;0,0,1.017*V320-1.1662)</f>
        <v>13.245340879999999</v>
      </c>
      <c r="X320" s="8">
        <f t="shared" si="16"/>
        <v>0.18261518399999999</v>
      </c>
      <c r="Y320" s="8">
        <f t="shared" si="17"/>
        <v>7.6929643839999997</v>
      </c>
      <c r="Z320" s="8">
        <f t="shared" si="18"/>
        <v>6.2804713119999995</v>
      </c>
      <c r="AA320" s="8">
        <f t="shared" si="19"/>
        <v>14.156050879999999</v>
      </c>
    </row>
    <row r="321" spans="21:27" x14ac:dyDescent="0.25">
      <c r="U321" s="2">
        <v>45036.988888888889</v>
      </c>
      <c r="V321" s="9">
        <v>9.4499980000000008</v>
      </c>
      <c r="W321" s="9">
        <f>IF(1.017*V321-1.1662&lt;0,0,1.017*V321-1.1662)</f>
        <v>8.4444479660000002</v>
      </c>
      <c r="X321" s="8">
        <f t="shared" si="16"/>
        <v>8.536995880000002E-2</v>
      </c>
      <c r="Y321" s="8">
        <f t="shared" si="17"/>
        <v>5.0937788988000001</v>
      </c>
      <c r="Z321" s="8">
        <f t="shared" si="18"/>
        <v>4.1760091083999997</v>
      </c>
      <c r="AA321" s="8">
        <f t="shared" si="19"/>
        <v>9.3551579660000002</v>
      </c>
    </row>
    <row r="322" spans="21:27" x14ac:dyDescent="0.25">
      <c r="U322" s="2">
        <v>45036.999305555553</v>
      </c>
      <c r="V322" s="9">
        <v>9.933173</v>
      </c>
      <c r="W322" s="9">
        <f>IF(1.017*V322-1.1662&lt;0,0,1.017*V322-1.1662)</f>
        <v>8.9358369409999998</v>
      </c>
      <c r="X322" s="8">
        <f t="shared" si="16"/>
        <v>9.5323363800000019E-2</v>
      </c>
      <c r="Y322" s="8">
        <f t="shared" si="17"/>
        <v>5.3598150537999993</v>
      </c>
      <c r="Z322" s="8">
        <f t="shared" si="18"/>
        <v>4.3914085233999991</v>
      </c>
      <c r="AA322" s="8">
        <f t="shared" si="19"/>
        <v>9.8465469409999997</v>
      </c>
    </row>
    <row r="323" spans="21:27" x14ac:dyDescent="0.25">
      <c r="U323" s="2">
        <v>45037.009722222225</v>
      </c>
      <c r="V323" s="9">
        <v>8.5050609999999995</v>
      </c>
      <c r="W323" s="9">
        <f>IF(1.017*V323-1.1662&lt;0,0,1.017*V323-1.1662)</f>
        <v>7.4834470369999995</v>
      </c>
      <c r="X323" s="8">
        <f t="shared" ref="X323:X386" si="20">IF(0.0206*V323-0.1093&lt;0,0,0.0206*V323-0.1093)</f>
        <v>6.5904256600000002E-2</v>
      </c>
      <c r="Y323" s="8">
        <f t="shared" ref="Y323:Y386" si="21">IF(0.5506*V323-0.10939&lt;0,0,0.5506*V323-0.10939)</f>
        <v>4.5734965865999992</v>
      </c>
      <c r="Z323" s="8">
        <f t="shared" ref="Z323:Z386" si="22">IF(0.4458*V323-0.0368&lt;0,0,0.4458*V323-0.0368)</f>
        <v>3.7547561937999996</v>
      </c>
      <c r="AA323" s="8">
        <f t="shared" ref="AA323:AA386" si="23">SUM(X323:Z323)</f>
        <v>8.3941570369999994</v>
      </c>
    </row>
    <row r="324" spans="21:27" x14ac:dyDescent="0.25">
      <c r="U324" s="2">
        <v>45037.020138888889</v>
      </c>
      <c r="V324" s="9">
        <v>8.4210170000000009</v>
      </c>
      <c r="W324" s="9">
        <f>IF(1.017*V324-1.1662&lt;0,0,1.017*V324-1.1662)</f>
        <v>7.3979742890000004</v>
      </c>
      <c r="X324" s="8">
        <f t="shared" si="20"/>
        <v>6.4172950200000037E-2</v>
      </c>
      <c r="Y324" s="8">
        <f t="shared" si="21"/>
        <v>4.5272219602000003</v>
      </c>
      <c r="Z324" s="8">
        <f t="shared" si="22"/>
        <v>3.7172893786000003</v>
      </c>
      <c r="AA324" s="8">
        <f t="shared" si="23"/>
        <v>8.3086842890000003</v>
      </c>
    </row>
    <row r="325" spans="21:27" x14ac:dyDescent="0.25">
      <c r="U325" s="2">
        <v>45037.030555555553</v>
      </c>
      <c r="V325" s="9">
        <v>8.2636179999999992</v>
      </c>
      <c r="W325" s="9">
        <f>IF(1.017*V325-1.1662&lt;0,0,1.017*V325-1.1662)</f>
        <v>7.237899505999998</v>
      </c>
      <c r="X325" s="8">
        <f t="shared" si="20"/>
        <v>6.093053079999998E-2</v>
      </c>
      <c r="Y325" s="8">
        <f t="shared" si="21"/>
        <v>4.440558070799999</v>
      </c>
      <c r="Z325" s="8">
        <f t="shared" si="22"/>
        <v>3.6471209043999995</v>
      </c>
      <c r="AA325" s="8">
        <f t="shared" si="23"/>
        <v>8.1486095059999997</v>
      </c>
    </row>
    <row r="326" spans="21:27" x14ac:dyDescent="0.25">
      <c r="U326" s="2">
        <v>45037.040972222225</v>
      </c>
      <c r="V326" s="9">
        <v>11.85403</v>
      </c>
      <c r="W326" s="9">
        <f>IF(1.017*V326-1.1662&lt;0,0,1.017*V326-1.1662)</f>
        <v>10.88934851</v>
      </c>
      <c r="X326" s="8">
        <f t="shared" si="20"/>
        <v>0.13489301800000003</v>
      </c>
      <c r="Y326" s="8">
        <f t="shared" si="21"/>
        <v>6.4174389179999993</v>
      </c>
      <c r="Z326" s="8">
        <f t="shared" si="22"/>
        <v>5.2477265739999996</v>
      </c>
      <c r="AA326" s="8">
        <f t="shared" si="23"/>
        <v>11.80005851</v>
      </c>
    </row>
    <row r="327" spans="21:27" x14ac:dyDescent="0.25">
      <c r="U327" s="2">
        <v>45037.051388888889</v>
      </c>
      <c r="V327" s="9">
        <v>8.3337140000000005</v>
      </c>
      <c r="W327" s="9">
        <f>IF(1.017*V327-1.1662&lt;0,0,1.017*V327-1.1662)</f>
        <v>7.3091871380000004</v>
      </c>
      <c r="X327" s="8">
        <f t="shared" si="20"/>
        <v>6.2374508400000014E-2</v>
      </c>
      <c r="Y327" s="8">
        <f t="shared" si="21"/>
        <v>4.4791529283999996</v>
      </c>
      <c r="Z327" s="8">
        <f t="shared" si="22"/>
        <v>3.6783697012000003</v>
      </c>
      <c r="AA327" s="8">
        <f t="shared" si="23"/>
        <v>8.2198971380000003</v>
      </c>
    </row>
    <row r="328" spans="21:27" x14ac:dyDescent="0.25">
      <c r="U328" s="2">
        <v>45037.061805555553</v>
      </c>
      <c r="V328" s="9">
        <v>8.1818729999999995</v>
      </c>
      <c r="W328" s="9">
        <f>IF(1.017*V328-1.1662&lt;0,0,1.017*V328-1.1662)</f>
        <v>7.1547648409999987</v>
      </c>
      <c r="X328" s="8">
        <f t="shared" si="20"/>
        <v>5.9246583799999988E-2</v>
      </c>
      <c r="Y328" s="8">
        <f t="shared" si="21"/>
        <v>4.3955492737999995</v>
      </c>
      <c r="Z328" s="8">
        <f t="shared" si="22"/>
        <v>3.6106789833999997</v>
      </c>
      <c r="AA328" s="8">
        <f t="shared" si="23"/>
        <v>8.0654748410000003</v>
      </c>
    </row>
    <row r="329" spans="21:27" x14ac:dyDescent="0.25">
      <c r="U329" s="2">
        <v>45037.072222222225</v>
      </c>
      <c r="V329" s="9">
        <v>8.8883928000000001</v>
      </c>
      <c r="W329" s="9">
        <f>IF(1.017*V329-1.1662&lt;0,0,1.017*V329-1.1662)</f>
        <v>7.8732954775999993</v>
      </c>
      <c r="X329" s="8">
        <f t="shared" si="20"/>
        <v>7.3800891680000022E-2</v>
      </c>
      <c r="Y329" s="8">
        <f t="shared" si="21"/>
        <v>4.7845590756799998</v>
      </c>
      <c r="Z329" s="8">
        <f t="shared" si="22"/>
        <v>3.9256455102399999</v>
      </c>
      <c r="AA329" s="8">
        <f t="shared" si="23"/>
        <v>8.7840054776000009</v>
      </c>
    </row>
    <row r="330" spans="21:27" x14ac:dyDescent="0.25">
      <c r="U330" s="2">
        <v>45037.082638888889</v>
      </c>
      <c r="V330" s="9">
        <v>8.3775433400000008</v>
      </c>
      <c r="W330" s="9">
        <f>IF(1.017*V330-1.1662&lt;0,0,1.017*V330-1.1662)</f>
        <v>7.3537615767800002</v>
      </c>
      <c r="X330" s="8">
        <f t="shared" si="20"/>
        <v>6.3277392804000035E-2</v>
      </c>
      <c r="Y330" s="8">
        <f t="shared" si="21"/>
        <v>4.5032853630040002</v>
      </c>
      <c r="Z330" s="8">
        <f t="shared" si="22"/>
        <v>3.6979088209720001</v>
      </c>
      <c r="AA330" s="8">
        <f t="shared" si="23"/>
        <v>8.2644715767800001</v>
      </c>
    </row>
    <row r="331" spans="21:27" x14ac:dyDescent="0.25">
      <c r="U331" s="2">
        <v>45037.093055555553</v>
      </c>
      <c r="V331" s="9">
        <v>7.7935049999999997</v>
      </c>
      <c r="W331" s="9">
        <f>IF(1.017*V331-1.1662&lt;0,0,1.017*V331-1.1662)</f>
        <v>6.759794584999999</v>
      </c>
      <c r="X331" s="8">
        <f t="shared" si="20"/>
        <v>5.1246203000000004E-2</v>
      </c>
      <c r="Y331" s="8">
        <f t="shared" si="21"/>
        <v>4.1817138529999998</v>
      </c>
      <c r="Z331" s="8">
        <f t="shared" si="22"/>
        <v>3.4375445289999997</v>
      </c>
      <c r="AA331" s="8">
        <f t="shared" si="23"/>
        <v>7.6705045849999998</v>
      </c>
    </row>
    <row r="332" spans="21:27" x14ac:dyDescent="0.25">
      <c r="U332" s="2">
        <v>45037.103472222225</v>
      </c>
      <c r="V332" s="9">
        <v>9.6838449999999998</v>
      </c>
      <c r="W332" s="9">
        <f>IF(1.017*V332-1.1662&lt;0,0,1.017*V332-1.1662)</f>
        <v>8.682270364999999</v>
      </c>
      <c r="X332" s="8">
        <f t="shared" si="20"/>
        <v>9.0187207000000005E-2</v>
      </c>
      <c r="Y332" s="8">
        <f t="shared" si="21"/>
        <v>5.2225350569999991</v>
      </c>
      <c r="Z332" s="8">
        <f t="shared" si="22"/>
        <v>4.2802581009999994</v>
      </c>
      <c r="AA332" s="8">
        <f t="shared" si="23"/>
        <v>9.592980364999999</v>
      </c>
    </row>
    <row r="333" spans="21:27" x14ac:dyDescent="0.25">
      <c r="U333" s="2">
        <v>45037.113888888889</v>
      </c>
      <c r="V333" s="9">
        <v>10.15499</v>
      </c>
      <c r="W333" s="9">
        <f>IF(1.017*V333-1.1662&lt;0,0,1.017*V333-1.1662)</f>
        <v>9.1614248299999996</v>
      </c>
      <c r="X333" s="8">
        <f t="shared" si="20"/>
        <v>9.9892793999999993E-2</v>
      </c>
      <c r="Y333" s="8">
        <f t="shared" si="21"/>
        <v>5.481947493999999</v>
      </c>
      <c r="Z333" s="8">
        <f t="shared" si="22"/>
        <v>4.4902945419999991</v>
      </c>
      <c r="AA333" s="8">
        <f t="shared" si="23"/>
        <v>10.072134829999998</v>
      </c>
    </row>
    <row r="334" spans="21:27" x14ac:dyDescent="0.25">
      <c r="U334" s="2">
        <v>45037.124305555553</v>
      </c>
      <c r="V334" s="9">
        <v>10.76337</v>
      </c>
      <c r="W334" s="9">
        <f>IF(1.017*V334-1.1662&lt;0,0,1.017*V334-1.1662)</f>
        <v>9.7801472899999986</v>
      </c>
      <c r="X334" s="8">
        <f t="shared" si="20"/>
        <v>0.11242542200000001</v>
      </c>
      <c r="Y334" s="8">
        <f t="shared" si="21"/>
        <v>5.8169215219999995</v>
      </c>
      <c r="Z334" s="8">
        <f t="shared" si="22"/>
        <v>4.7615103459999997</v>
      </c>
      <c r="AA334" s="8">
        <f t="shared" si="23"/>
        <v>10.69085729</v>
      </c>
    </row>
    <row r="335" spans="21:27" x14ac:dyDescent="0.25">
      <c r="U335" s="2">
        <v>45037.134722222225</v>
      </c>
      <c r="V335" s="9">
        <v>11.61666</v>
      </c>
      <c r="W335" s="9">
        <f>IF(1.017*V335-1.1662&lt;0,0,1.017*V335-1.1662)</f>
        <v>10.647943219999998</v>
      </c>
      <c r="X335" s="8">
        <f t="shared" si="20"/>
        <v>0.13000319599999999</v>
      </c>
      <c r="Y335" s="8">
        <f t="shared" si="21"/>
        <v>6.2867429959999992</v>
      </c>
      <c r="Z335" s="8">
        <f t="shared" si="22"/>
        <v>5.1419070279999994</v>
      </c>
      <c r="AA335" s="8">
        <f t="shared" si="23"/>
        <v>11.558653219999998</v>
      </c>
    </row>
    <row r="336" spans="21:27" x14ac:dyDescent="0.25">
      <c r="U336" s="2">
        <v>45037.145138888889</v>
      </c>
      <c r="V336" s="9">
        <v>14.13397</v>
      </c>
      <c r="W336" s="9">
        <f>IF(1.017*V336-1.1662&lt;0,0,1.017*V336-1.1662)</f>
        <v>13.208047489999998</v>
      </c>
      <c r="X336" s="8">
        <f t="shared" si="20"/>
        <v>0.18185978199999997</v>
      </c>
      <c r="Y336" s="8">
        <f t="shared" si="21"/>
        <v>7.6727738819999995</v>
      </c>
      <c r="Z336" s="8">
        <f t="shared" si="22"/>
        <v>6.2641238259999987</v>
      </c>
      <c r="AA336" s="8">
        <f t="shared" si="23"/>
        <v>14.118757489999998</v>
      </c>
    </row>
    <row r="337" spans="21:27" x14ac:dyDescent="0.25">
      <c r="U337" s="2">
        <v>45037.155555555553</v>
      </c>
      <c r="V337" s="9">
        <v>8.8101339999999997</v>
      </c>
      <c r="W337" s="9">
        <f>IF(1.017*V337-1.1662&lt;0,0,1.017*V337-1.1662)</f>
        <v>7.7937062779999984</v>
      </c>
      <c r="X337" s="8">
        <f t="shared" si="20"/>
        <v>7.218876040000001E-2</v>
      </c>
      <c r="Y337" s="8">
        <f t="shared" si="21"/>
        <v>4.7414697803999992</v>
      </c>
      <c r="Z337" s="8">
        <f t="shared" si="22"/>
        <v>3.8907577371999995</v>
      </c>
      <c r="AA337" s="8">
        <f t="shared" si="23"/>
        <v>8.7044162780000001</v>
      </c>
    </row>
    <row r="338" spans="21:27" x14ac:dyDescent="0.25">
      <c r="U338" s="2">
        <v>45037.165972222225</v>
      </c>
      <c r="V338" s="9">
        <v>8.2106259999999995</v>
      </c>
      <c r="W338" s="9">
        <f>IF(1.017*V338-1.1662&lt;0,0,1.017*V338-1.1662)</f>
        <v>7.1840066419999982</v>
      </c>
      <c r="X338" s="8">
        <f t="shared" si="20"/>
        <v>5.9838895600000011E-2</v>
      </c>
      <c r="Y338" s="8">
        <f t="shared" si="21"/>
        <v>4.4113806755999994</v>
      </c>
      <c r="Z338" s="8">
        <f t="shared" si="22"/>
        <v>3.6234970707999996</v>
      </c>
      <c r="AA338" s="8">
        <f t="shared" si="23"/>
        <v>8.0947166419999999</v>
      </c>
    </row>
    <row r="339" spans="21:27" x14ac:dyDescent="0.25">
      <c r="U339" s="2">
        <v>45037.176388888889</v>
      </c>
      <c r="V339" s="9">
        <v>7.6582059999999998</v>
      </c>
      <c r="W339" s="9">
        <f>IF(1.017*V339-1.1662&lt;0,0,1.017*V339-1.1662)</f>
        <v>6.6221955019999994</v>
      </c>
      <c r="X339" s="8">
        <f t="shared" si="20"/>
        <v>4.8459043600000015E-2</v>
      </c>
      <c r="Y339" s="8">
        <f t="shared" si="21"/>
        <v>4.1072182235999994</v>
      </c>
      <c r="Z339" s="8">
        <f t="shared" si="22"/>
        <v>3.3772282348</v>
      </c>
      <c r="AA339" s="8">
        <f t="shared" si="23"/>
        <v>7.5329055020000002</v>
      </c>
    </row>
    <row r="340" spans="21:27" x14ac:dyDescent="0.25">
      <c r="U340" s="2">
        <v>45037.186805555553</v>
      </c>
      <c r="V340" s="9">
        <v>7.9271419999999999</v>
      </c>
      <c r="W340" s="9">
        <f>IF(1.017*V340-1.1662&lt;0,0,1.017*V340-1.1662)</f>
        <v>6.8957034139999998</v>
      </c>
      <c r="X340" s="8">
        <f t="shared" si="20"/>
        <v>5.3999125200000012E-2</v>
      </c>
      <c r="Y340" s="8">
        <f t="shared" si="21"/>
        <v>4.2552943851999991</v>
      </c>
      <c r="Z340" s="8">
        <f t="shared" si="22"/>
        <v>3.4971199035999998</v>
      </c>
      <c r="AA340" s="8">
        <f t="shared" si="23"/>
        <v>7.8064134139999988</v>
      </c>
    </row>
    <row r="341" spans="21:27" x14ac:dyDescent="0.25">
      <c r="U341" s="2">
        <v>45037.197222222225</v>
      </c>
      <c r="V341" s="9">
        <v>8.4303589999999993</v>
      </c>
      <c r="W341" s="9">
        <f>IF(1.017*V341-1.1662&lt;0,0,1.017*V341-1.1662)</f>
        <v>7.4074751029999977</v>
      </c>
      <c r="X341" s="8">
        <f t="shared" si="20"/>
        <v>6.4365395399999983E-2</v>
      </c>
      <c r="Y341" s="8">
        <f t="shared" si="21"/>
        <v>4.5323656653999995</v>
      </c>
      <c r="Z341" s="8">
        <f t="shared" si="22"/>
        <v>3.7214540421999995</v>
      </c>
      <c r="AA341" s="8">
        <f t="shared" si="23"/>
        <v>8.3181851029999994</v>
      </c>
    </row>
    <row r="342" spans="21:27" x14ac:dyDescent="0.25">
      <c r="U342" s="2">
        <v>45037.207638888889</v>
      </c>
      <c r="V342" s="9">
        <v>8.0912900000000008</v>
      </c>
      <c r="W342" s="9">
        <f>IF(1.017*V342-1.1662&lt;0,0,1.017*V342-1.1662)</f>
        <v>7.0626419299999998</v>
      </c>
      <c r="X342" s="8">
        <f t="shared" si="20"/>
        <v>5.7380574000000031E-2</v>
      </c>
      <c r="Y342" s="8">
        <f t="shared" si="21"/>
        <v>4.3456742740000003</v>
      </c>
      <c r="Z342" s="8">
        <f t="shared" si="22"/>
        <v>3.5702970820000002</v>
      </c>
      <c r="AA342" s="8">
        <f t="shared" si="23"/>
        <v>7.9733519299999998</v>
      </c>
    </row>
    <row r="343" spans="21:27" x14ac:dyDescent="0.25">
      <c r="U343" s="2">
        <v>45037.218055555553</v>
      </c>
      <c r="V343" s="9">
        <v>12.033060000000001</v>
      </c>
      <c r="W343" s="9">
        <f>IF(1.017*V343-1.1662&lt;0,0,1.017*V343-1.1662)</f>
        <v>11.07142202</v>
      </c>
      <c r="X343" s="8">
        <f t="shared" si="20"/>
        <v>0.13858103600000005</v>
      </c>
      <c r="Y343" s="8">
        <f t="shared" si="21"/>
        <v>6.5160128359999998</v>
      </c>
      <c r="Z343" s="8">
        <f t="shared" si="22"/>
        <v>5.3275381479999995</v>
      </c>
      <c r="AA343" s="8">
        <f t="shared" si="23"/>
        <v>11.982132019999998</v>
      </c>
    </row>
    <row r="344" spans="21:27" x14ac:dyDescent="0.25">
      <c r="U344" s="2">
        <v>45037.228472222225</v>
      </c>
      <c r="V344" s="9">
        <v>8.3725590000000008</v>
      </c>
      <c r="W344" s="9">
        <f>IF(1.017*V344-1.1662&lt;0,0,1.017*V344-1.1662)</f>
        <v>7.3486925030000005</v>
      </c>
      <c r="X344" s="8">
        <f t="shared" si="20"/>
        <v>6.3174715400000012E-2</v>
      </c>
      <c r="Y344" s="8">
        <f t="shared" si="21"/>
        <v>4.5005409853999998</v>
      </c>
      <c r="Z344" s="8">
        <f t="shared" si="22"/>
        <v>3.6956868022</v>
      </c>
      <c r="AA344" s="8">
        <f t="shared" si="23"/>
        <v>8.2594025030000005</v>
      </c>
    </row>
    <row r="345" spans="21:27" x14ac:dyDescent="0.25">
      <c r="U345" s="2">
        <v>45037.238888888889</v>
      </c>
      <c r="V345" s="9">
        <v>9.2259779999999996</v>
      </c>
      <c r="W345" s="9">
        <f>IF(1.017*V345-1.1662&lt;0,0,1.017*V345-1.1662)</f>
        <v>8.2166196259999982</v>
      </c>
      <c r="X345" s="8">
        <f t="shared" si="20"/>
        <v>8.0755146799999997E-2</v>
      </c>
      <c r="Y345" s="8">
        <f t="shared" si="21"/>
        <v>4.9704334867999993</v>
      </c>
      <c r="Z345" s="8">
        <f t="shared" si="22"/>
        <v>4.0761409923999992</v>
      </c>
      <c r="AA345" s="8">
        <f t="shared" si="23"/>
        <v>9.1273296259999981</v>
      </c>
    </row>
    <row r="346" spans="21:27" x14ac:dyDescent="0.25">
      <c r="U346" s="2">
        <v>45037.249305555553</v>
      </c>
      <c r="V346" s="9">
        <v>7.4624350000000002</v>
      </c>
      <c r="W346" s="9">
        <f>IF(1.017*V346-1.1662&lt;0,0,1.017*V346-1.1662)</f>
        <v>6.423096395</v>
      </c>
      <c r="X346" s="8">
        <f t="shared" si="20"/>
        <v>4.4426161000000006E-2</v>
      </c>
      <c r="Y346" s="8">
        <f t="shared" si="21"/>
        <v>3.9994267110000004</v>
      </c>
      <c r="Z346" s="8">
        <f t="shared" si="22"/>
        <v>3.2899535229999999</v>
      </c>
      <c r="AA346" s="8">
        <f t="shared" si="23"/>
        <v>7.3338063949999999</v>
      </c>
    </row>
    <row r="347" spans="21:27" x14ac:dyDescent="0.25">
      <c r="U347" s="2">
        <v>45037.259722222225</v>
      </c>
      <c r="V347" s="9">
        <v>7.1724309999999996</v>
      </c>
      <c r="W347" s="9">
        <f>IF(1.017*V347-1.1662&lt;0,0,1.017*V347-1.1662)</f>
        <v>6.1281623269999992</v>
      </c>
      <c r="X347" s="8">
        <f t="shared" si="20"/>
        <v>3.8452078600000009E-2</v>
      </c>
      <c r="Y347" s="8">
        <f t="shared" si="21"/>
        <v>3.8397505085999999</v>
      </c>
      <c r="Z347" s="8">
        <f t="shared" si="22"/>
        <v>3.1606697397999999</v>
      </c>
      <c r="AA347" s="8">
        <f t="shared" si="23"/>
        <v>7.038872327</v>
      </c>
    </row>
    <row r="348" spans="21:27" x14ac:dyDescent="0.25">
      <c r="U348" s="2">
        <v>45037.270138888889</v>
      </c>
      <c r="V348" s="9">
        <v>9.7393909999999995</v>
      </c>
      <c r="W348" s="9">
        <f>IF(1.017*V348-1.1662&lt;0,0,1.017*V348-1.1662)</f>
        <v>8.7387606469999994</v>
      </c>
      <c r="X348" s="8">
        <f t="shared" si="20"/>
        <v>9.1331454599999987E-2</v>
      </c>
      <c r="Y348" s="8">
        <f t="shared" si="21"/>
        <v>5.2531186845999995</v>
      </c>
      <c r="Z348" s="8">
        <f t="shared" si="22"/>
        <v>4.3050205077999992</v>
      </c>
      <c r="AA348" s="8">
        <f t="shared" si="23"/>
        <v>9.6494706469999976</v>
      </c>
    </row>
    <row r="349" spans="21:27" x14ac:dyDescent="0.25">
      <c r="U349" s="2">
        <v>45037.280555555553</v>
      </c>
      <c r="V349" s="9">
        <v>10.533289999999999</v>
      </c>
      <c r="W349" s="9">
        <f>IF(1.017*V349-1.1662&lt;0,0,1.017*V349-1.1662)</f>
        <v>9.5461559299999976</v>
      </c>
      <c r="X349" s="8">
        <f t="shared" si="20"/>
        <v>0.107685774</v>
      </c>
      <c r="Y349" s="8">
        <f t="shared" si="21"/>
        <v>5.6902394739999993</v>
      </c>
      <c r="Z349" s="8">
        <f t="shared" si="22"/>
        <v>4.658940681999999</v>
      </c>
      <c r="AA349" s="8">
        <f t="shared" si="23"/>
        <v>10.456865929999999</v>
      </c>
    </row>
    <row r="350" spans="21:27" x14ac:dyDescent="0.25">
      <c r="U350" s="2">
        <v>45037.290972222225</v>
      </c>
      <c r="V350" s="9">
        <v>9.5174880000000002</v>
      </c>
      <c r="W350" s="9">
        <f>IF(1.017*V350-1.1662&lt;0,0,1.017*V350-1.1662)</f>
        <v>8.5130852959999999</v>
      </c>
      <c r="X350" s="8">
        <f t="shared" si="20"/>
        <v>8.6760252800000007E-2</v>
      </c>
      <c r="Y350" s="8">
        <f t="shared" si="21"/>
        <v>5.1309388927999997</v>
      </c>
      <c r="Z350" s="8">
        <f t="shared" si="22"/>
        <v>4.2060961503999996</v>
      </c>
      <c r="AA350" s="8">
        <f t="shared" si="23"/>
        <v>9.4237952959999998</v>
      </c>
    </row>
    <row r="351" spans="21:27" x14ac:dyDescent="0.25">
      <c r="U351" s="2">
        <v>45037.301388888889</v>
      </c>
      <c r="V351" s="9">
        <v>8.3816959999999998</v>
      </c>
      <c r="W351" s="9">
        <f>IF(1.017*V351-1.1662&lt;0,0,1.017*V351-1.1662)</f>
        <v>7.3579848319999996</v>
      </c>
      <c r="X351" s="8">
        <f t="shared" si="20"/>
        <v>6.3362937600000016E-2</v>
      </c>
      <c r="Y351" s="8">
        <f t="shared" si="21"/>
        <v>4.505571817599999</v>
      </c>
      <c r="Z351" s="8">
        <f t="shared" si="22"/>
        <v>3.6997600767999996</v>
      </c>
      <c r="AA351" s="8">
        <f t="shared" si="23"/>
        <v>8.2686948319999978</v>
      </c>
    </row>
    <row r="352" spans="21:27" x14ac:dyDescent="0.25">
      <c r="U352" s="2">
        <v>45037.311805555553</v>
      </c>
      <c r="V352" s="9">
        <v>9.7278473000000005</v>
      </c>
      <c r="W352" s="9">
        <f>IF(1.017*V352-1.1662&lt;0,0,1.017*V352-1.1662)</f>
        <v>8.7270207040999992</v>
      </c>
      <c r="X352" s="8">
        <f t="shared" si="20"/>
        <v>9.1093654380000014E-2</v>
      </c>
      <c r="Y352" s="8">
        <f t="shared" si="21"/>
        <v>5.2467627233799998</v>
      </c>
      <c r="Z352" s="8">
        <f t="shared" si="22"/>
        <v>4.2998743263399994</v>
      </c>
      <c r="AA352" s="8">
        <f t="shared" si="23"/>
        <v>9.6377307040999991</v>
      </c>
    </row>
    <row r="353" spans="21:27" x14ac:dyDescent="0.25">
      <c r="U353" s="2">
        <v>45037.322222222225</v>
      </c>
      <c r="V353" s="9">
        <v>14.150869999999999</v>
      </c>
      <c r="W353" s="9">
        <f>IF(1.017*V353-1.1662&lt;0,0,1.017*V353-1.1662)</f>
        <v>13.225234789999998</v>
      </c>
      <c r="X353" s="8">
        <f t="shared" si="20"/>
        <v>0.18220792199999997</v>
      </c>
      <c r="Y353" s="8">
        <f t="shared" si="21"/>
        <v>7.682079021999999</v>
      </c>
      <c r="Z353" s="8">
        <f t="shared" si="22"/>
        <v>6.2716578459999992</v>
      </c>
      <c r="AA353" s="8">
        <f t="shared" si="23"/>
        <v>14.135944789999998</v>
      </c>
    </row>
    <row r="354" spans="21:27" x14ac:dyDescent="0.25">
      <c r="U354" s="2">
        <v>45037.332638888889</v>
      </c>
      <c r="V354" s="9">
        <v>9.392239</v>
      </c>
      <c r="W354" s="9">
        <f>IF(1.017*V354-1.1662&lt;0,0,1.017*V354-1.1662)</f>
        <v>8.3857070629999999</v>
      </c>
      <c r="X354" s="8">
        <f t="shared" si="20"/>
        <v>8.4180123400000015E-2</v>
      </c>
      <c r="Y354" s="8">
        <f t="shared" si="21"/>
        <v>5.0619767933999995</v>
      </c>
      <c r="Z354" s="8">
        <f t="shared" si="22"/>
        <v>4.1502601461999991</v>
      </c>
      <c r="AA354" s="8">
        <f t="shared" si="23"/>
        <v>9.2964170629999998</v>
      </c>
    </row>
    <row r="355" spans="21:27" x14ac:dyDescent="0.25">
      <c r="U355" s="2">
        <v>45037.343055555553</v>
      </c>
      <c r="V355" s="9">
        <v>9.4187560000000001</v>
      </c>
      <c r="W355" s="9">
        <f>IF(1.017*V355-1.1662&lt;0,0,1.017*V355-1.1662)</f>
        <v>8.4126748519999985</v>
      </c>
      <c r="X355" s="8">
        <f t="shared" si="20"/>
        <v>8.4726373600000002E-2</v>
      </c>
      <c r="Y355" s="8">
        <f t="shared" si="21"/>
        <v>5.0765770535999994</v>
      </c>
      <c r="Z355" s="8">
        <f t="shared" si="22"/>
        <v>4.1620814247999993</v>
      </c>
      <c r="AA355" s="8">
        <f t="shared" si="23"/>
        <v>9.3233848519999984</v>
      </c>
    </row>
    <row r="356" spans="21:27" x14ac:dyDescent="0.25">
      <c r="U356" s="2">
        <v>45037.353472222225</v>
      </c>
      <c r="V356" s="9">
        <v>11.96921</v>
      </c>
      <c r="W356" s="9">
        <f>IF(1.017*V356-1.1662&lt;0,0,1.017*V356-1.1662)</f>
        <v>11.00648657</v>
      </c>
      <c r="X356" s="8">
        <f t="shared" si="20"/>
        <v>0.13726572600000003</v>
      </c>
      <c r="Y356" s="8">
        <f t="shared" si="21"/>
        <v>6.4808570259999998</v>
      </c>
      <c r="Z356" s="8">
        <f t="shared" si="22"/>
        <v>5.2990738179999992</v>
      </c>
      <c r="AA356" s="8">
        <f t="shared" si="23"/>
        <v>11.917196569999998</v>
      </c>
    </row>
    <row r="357" spans="21:27" x14ac:dyDescent="0.25">
      <c r="U357" s="2">
        <v>45037.363888888889</v>
      </c>
      <c r="V357" s="9">
        <v>8.0609389999999994</v>
      </c>
      <c r="W357" s="9">
        <f>IF(1.017*V357-1.1662&lt;0,0,1.017*V357-1.1662)</f>
        <v>7.0317749629999984</v>
      </c>
      <c r="X357" s="8">
        <f t="shared" si="20"/>
        <v>5.6755343400000005E-2</v>
      </c>
      <c r="Y357" s="8">
        <f t="shared" si="21"/>
        <v>4.3289630133999992</v>
      </c>
      <c r="Z357" s="8">
        <f t="shared" si="22"/>
        <v>3.5567666061999996</v>
      </c>
      <c r="AA357" s="8">
        <f t="shared" si="23"/>
        <v>7.9424849629999983</v>
      </c>
    </row>
    <row r="358" spans="21:27" x14ac:dyDescent="0.25">
      <c r="U358" s="2">
        <v>45037.374305555553</v>
      </c>
      <c r="V358" s="9">
        <v>8.4362130000000004</v>
      </c>
      <c r="W358" s="9">
        <f>IF(1.017*V358-1.1662&lt;0,0,1.017*V358-1.1662)</f>
        <v>7.4134286209999996</v>
      </c>
      <c r="X358" s="8">
        <f t="shared" si="20"/>
        <v>6.4485987800000019E-2</v>
      </c>
      <c r="Y358" s="8">
        <f t="shared" si="21"/>
        <v>4.5355888777999995</v>
      </c>
      <c r="Z358" s="8">
        <f t="shared" si="22"/>
        <v>3.7240637554</v>
      </c>
      <c r="AA358" s="8">
        <f t="shared" si="23"/>
        <v>8.3241386209999995</v>
      </c>
    </row>
    <row r="359" spans="21:27" x14ac:dyDescent="0.25">
      <c r="U359" s="2">
        <v>45037.384722222225</v>
      </c>
      <c r="V359" s="9">
        <v>8.8280759999999994</v>
      </c>
      <c r="W359" s="9">
        <f>IF(1.017*V359-1.1662&lt;0,0,1.017*V359-1.1662)</f>
        <v>7.8119532919999983</v>
      </c>
      <c r="X359" s="8">
        <f t="shared" si="20"/>
        <v>7.2558365599999994E-2</v>
      </c>
      <c r="Y359" s="8">
        <f t="shared" si="21"/>
        <v>4.7513486455999994</v>
      </c>
      <c r="Z359" s="8">
        <f t="shared" si="22"/>
        <v>3.8987562807999994</v>
      </c>
      <c r="AA359" s="8">
        <f t="shared" si="23"/>
        <v>8.7226632919999982</v>
      </c>
    </row>
    <row r="360" spans="21:27" x14ac:dyDescent="0.25">
      <c r="U360" s="2">
        <v>45037.395138888889</v>
      </c>
      <c r="V360" s="9">
        <v>7.8859789999999998</v>
      </c>
      <c r="W360" s="9">
        <f>IF(1.017*V360-1.1662&lt;0,0,1.017*V360-1.1662)</f>
        <v>6.8538406429999998</v>
      </c>
      <c r="X360" s="8">
        <f t="shared" si="20"/>
        <v>5.3151167400000018E-2</v>
      </c>
      <c r="Y360" s="8">
        <f t="shared" si="21"/>
        <v>4.232630037399999</v>
      </c>
      <c r="Z360" s="8">
        <f t="shared" si="22"/>
        <v>3.4787694381999996</v>
      </c>
      <c r="AA360" s="8">
        <f t="shared" si="23"/>
        <v>7.7645506429999989</v>
      </c>
    </row>
    <row r="361" spans="21:27" x14ac:dyDescent="0.25">
      <c r="U361" s="2">
        <v>45037.405555555553</v>
      </c>
      <c r="V361" s="9">
        <v>8.5264690000000005</v>
      </c>
      <c r="W361" s="9">
        <f>IF(1.017*V361-1.1662&lt;0,0,1.017*V361-1.1662)</f>
        <v>7.5052189729999998</v>
      </c>
      <c r="X361" s="8">
        <f t="shared" si="20"/>
        <v>6.6345261400000008E-2</v>
      </c>
      <c r="Y361" s="8">
        <f t="shared" si="21"/>
        <v>4.5852838314</v>
      </c>
      <c r="Z361" s="8">
        <f t="shared" si="22"/>
        <v>3.7642998802000003</v>
      </c>
      <c r="AA361" s="8">
        <f t="shared" si="23"/>
        <v>8.4159289729999998</v>
      </c>
    </row>
    <row r="362" spans="21:27" x14ac:dyDescent="0.25">
      <c r="U362" s="2">
        <v>45037.415972222225</v>
      </c>
      <c r="V362" s="9">
        <v>8.4851240000000008</v>
      </c>
      <c r="W362" s="9">
        <f>IF(1.017*V362-1.1662&lt;0,0,1.017*V362-1.1662)</f>
        <v>7.4631711080000009</v>
      </c>
      <c r="X362" s="8">
        <f t="shared" si="20"/>
        <v>6.5493554400000029E-2</v>
      </c>
      <c r="Y362" s="8">
        <f t="shared" si="21"/>
        <v>4.5625192743999996</v>
      </c>
      <c r="Z362" s="8">
        <f t="shared" si="22"/>
        <v>3.7458682792000002</v>
      </c>
      <c r="AA362" s="8">
        <f t="shared" si="23"/>
        <v>8.3738811079999991</v>
      </c>
    </row>
    <row r="363" spans="21:27" x14ac:dyDescent="0.25">
      <c r="U363" s="2">
        <v>45037.426388888889</v>
      </c>
      <c r="V363" s="9">
        <v>8.3712367000000008</v>
      </c>
      <c r="W363" s="9">
        <f>IF(1.017*V363-1.1662&lt;0,0,1.017*V363-1.1662)</f>
        <v>7.3473477239000005</v>
      </c>
      <c r="X363" s="8">
        <f t="shared" si="20"/>
        <v>6.3147476020000023E-2</v>
      </c>
      <c r="Y363" s="8">
        <f t="shared" si="21"/>
        <v>4.4998129270199998</v>
      </c>
      <c r="Z363" s="8">
        <f t="shared" si="22"/>
        <v>3.69509732086</v>
      </c>
      <c r="AA363" s="8">
        <f t="shared" si="23"/>
        <v>8.2580577239000004</v>
      </c>
    </row>
    <row r="364" spans="21:27" x14ac:dyDescent="0.25">
      <c r="U364" s="2">
        <v>45037.436805555553</v>
      </c>
      <c r="V364" s="9">
        <v>10.21869</v>
      </c>
      <c r="W364" s="9">
        <f>IF(1.017*V364-1.1662&lt;0,0,1.017*V364-1.1662)</f>
        <v>9.2262077300000005</v>
      </c>
      <c r="X364" s="8">
        <f t="shared" si="20"/>
        <v>0.10120501400000002</v>
      </c>
      <c r="Y364" s="8">
        <f t="shared" si="21"/>
        <v>5.517020714</v>
      </c>
      <c r="Z364" s="8">
        <f t="shared" si="22"/>
        <v>4.5186920019999999</v>
      </c>
      <c r="AA364" s="8">
        <f t="shared" si="23"/>
        <v>10.13691773</v>
      </c>
    </row>
    <row r="365" spans="21:27" x14ac:dyDescent="0.25">
      <c r="U365" s="2">
        <v>45037.447222222225</v>
      </c>
      <c r="V365" s="9">
        <v>8.9590340000000008</v>
      </c>
      <c r="W365" s="9">
        <f>IF(1.017*V365-1.1662&lt;0,0,1.017*V365-1.1662)</f>
        <v>7.9451375780000006</v>
      </c>
      <c r="X365" s="8">
        <f t="shared" si="20"/>
        <v>7.5256100400000012E-2</v>
      </c>
      <c r="Y365" s="8">
        <f t="shared" si="21"/>
        <v>4.8234541204000001</v>
      </c>
      <c r="Z365" s="8">
        <f t="shared" si="22"/>
        <v>3.9571373572000001</v>
      </c>
      <c r="AA365" s="8">
        <f t="shared" si="23"/>
        <v>8.8558475780000006</v>
      </c>
    </row>
    <row r="366" spans="21:27" x14ac:dyDescent="0.25">
      <c r="U366" s="2">
        <v>45037.457638888889</v>
      </c>
      <c r="V366" s="9">
        <v>8.7342910000000007</v>
      </c>
      <c r="W366" s="9">
        <f>IF(1.017*V366-1.1662&lt;0,0,1.017*V366-1.1662)</f>
        <v>7.7165739470000005</v>
      </c>
      <c r="X366" s="8">
        <f t="shared" si="20"/>
        <v>7.0626394600000017E-2</v>
      </c>
      <c r="Y366" s="8">
        <f t="shared" si="21"/>
        <v>4.6997106245999998</v>
      </c>
      <c r="Z366" s="8">
        <f t="shared" si="22"/>
        <v>3.8569469278000001</v>
      </c>
      <c r="AA366" s="8">
        <f t="shared" si="23"/>
        <v>8.6272839469999987</v>
      </c>
    </row>
    <row r="367" spans="21:27" x14ac:dyDescent="0.25">
      <c r="U367" s="2">
        <v>45037.468055555553</v>
      </c>
      <c r="V367" s="9">
        <v>8.7428980000000003</v>
      </c>
      <c r="W367" s="9">
        <f>IF(1.017*V367-1.1662&lt;0,0,1.017*V367-1.1662)</f>
        <v>7.725327265999999</v>
      </c>
      <c r="X367" s="8">
        <f t="shared" si="20"/>
        <v>7.0803698800000023E-2</v>
      </c>
      <c r="Y367" s="8">
        <f t="shared" si="21"/>
        <v>4.7044496387999999</v>
      </c>
      <c r="Z367" s="8">
        <f t="shared" si="22"/>
        <v>3.8607839284000001</v>
      </c>
      <c r="AA367" s="8">
        <f t="shared" si="23"/>
        <v>8.6360372659999989</v>
      </c>
    </row>
    <row r="368" spans="21:27" x14ac:dyDescent="0.25">
      <c r="U368" s="2">
        <v>45037.478472222225</v>
      </c>
      <c r="V368" s="9">
        <v>9.4577349999999996</v>
      </c>
      <c r="W368" s="9">
        <f>IF(1.017*V368-1.1662&lt;0,0,1.017*V368-1.1662)</f>
        <v>8.452316494999998</v>
      </c>
      <c r="X368" s="8">
        <f t="shared" si="20"/>
        <v>8.5529340999999995E-2</v>
      </c>
      <c r="Y368" s="8">
        <f t="shared" si="21"/>
        <v>5.098038890999999</v>
      </c>
      <c r="Z368" s="8">
        <f t="shared" si="22"/>
        <v>4.179458262999999</v>
      </c>
      <c r="AA368" s="8">
        <f t="shared" si="23"/>
        <v>9.363026494999998</v>
      </c>
    </row>
    <row r="369" spans="21:27" x14ac:dyDescent="0.25">
      <c r="U369" s="2">
        <v>45037.488888888889</v>
      </c>
      <c r="V369" s="9">
        <v>7.409592</v>
      </c>
      <c r="W369" s="9">
        <f>IF(1.017*V369-1.1662&lt;0,0,1.017*V369-1.1662)</f>
        <v>6.3693550639999996</v>
      </c>
      <c r="X369" s="8">
        <f t="shared" si="20"/>
        <v>4.3337595200000009E-2</v>
      </c>
      <c r="Y369" s="8">
        <f t="shared" si="21"/>
        <v>3.9703313552000004</v>
      </c>
      <c r="Z369" s="8">
        <f t="shared" si="22"/>
        <v>3.2663961135999999</v>
      </c>
      <c r="AA369" s="8">
        <f t="shared" si="23"/>
        <v>7.2800650640000004</v>
      </c>
    </row>
    <row r="370" spans="21:27" x14ac:dyDescent="0.25">
      <c r="U370" s="2">
        <v>45037.499305555553</v>
      </c>
      <c r="V370" s="9">
        <v>9.9098839999999999</v>
      </c>
      <c r="W370" s="9">
        <f>IF(1.017*V370-1.1662&lt;0,0,1.017*V370-1.1662)</f>
        <v>8.9121520279999995</v>
      </c>
      <c r="X370" s="8">
        <f t="shared" si="20"/>
        <v>9.4843610400000014E-2</v>
      </c>
      <c r="Y370" s="8">
        <f t="shared" si="21"/>
        <v>5.3469921303999994</v>
      </c>
      <c r="Z370" s="8">
        <f t="shared" si="22"/>
        <v>4.3810262871999992</v>
      </c>
      <c r="AA370" s="8">
        <f t="shared" si="23"/>
        <v>9.8228620279999994</v>
      </c>
    </row>
    <row r="371" spans="21:27" x14ac:dyDescent="0.25">
      <c r="U371" s="2">
        <v>45037.509722222225</v>
      </c>
      <c r="V371" s="9">
        <v>8.6522640000000006</v>
      </c>
      <c r="W371" s="9">
        <f>IF(1.017*V371-1.1662&lt;0,0,1.017*V371-1.1662)</f>
        <v>7.6331524880000003</v>
      </c>
      <c r="X371" s="8">
        <f t="shared" si="20"/>
        <v>6.8936638400000014E-2</v>
      </c>
      <c r="Y371" s="8">
        <f t="shared" si="21"/>
        <v>4.6545465583999999</v>
      </c>
      <c r="Z371" s="8">
        <f t="shared" si="22"/>
        <v>3.8203792912000001</v>
      </c>
      <c r="AA371" s="8">
        <f t="shared" si="23"/>
        <v>8.5438624880000003</v>
      </c>
    </row>
    <row r="372" spans="21:27" x14ac:dyDescent="0.25">
      <c r="U372" s="2">
        <v>45037.520138888889</v>
      </c>
      <c r="V372" s="9">
        <v>9.4015749999999993</v>
      </c>
      <c r="W372" s="9">
        <f>IF(1.017*V372-1.1662&lt;0,0,1.017*V372-1.1662)</f>
        <v>8.3952017749999985</v>
      </c>
      <c r="X372" s="8">
        <f t="shared" si="20"/>
        <v>8.4372445000000004E-2</v>
      </c>
      <c r="Y372" s="8">
        <f t="shared" si="21"/>
        <v>5.0671171949999989</v>
      </c>
      <c r="Z372" s="8">
        <f t="shared" si="22"/>
        <v>4.154422134999999</v>
      </c>
      <c r="AA372" s="8">
        <f t="shared" si="23"/>
        <v>9.3059117749999984</v>
      </c>
    </row>
    <row r="373" spans="21:27" x14ac:dyDescent="0.25">
      <c r="U373" s="2">
        <v>45037.530555555553</v>
      </c>
      <c r="V373" s="9">
        <v>7.9016460000000004</v>
      </c>
      <c r="W373" s="9">
        <f>IF(1.017*V373-1.1662&lt;0,0,1.017*V373-1.1662)</f>
        <v>6.8697739819999999</v>
      </c>
      <c r="X373" s="8">
        <f t="shared" si="20"/>
        <v>5.3473907600000023E-2</v>
      </c>
      <c r="Y373" s="8">
        <f t="shared" si="21"/>
        <v>4.2412562875999997</v>
      </c>
      <c r="Z373" s="8">
        <f t="shared" si="22"/>
        <v>3.4857537868000001</v>
      </c>
      <c r="AA373" s="8">
        <f t="shared" si="23"/>
        <v>7.7804839819999998</v>
      </c>
    </row>
    <row r="374" spans="21:27" x14ac:dyDescent="0.25">
      <c r="U374" s="2">
        <v>45037.540972222225</v>
      </c>
      <c r="V374" s="9">
        <v>9.4446539999999999</v>
      </c>
      <c r="W374" s="9">
        <f>IF(1.017*V374-1.1662&lt;0,0,1.017*V374-1.1662)</f>
        <v>8.4390131179999983</v>
      </c>
      <c r="X374" s="8">
        <f t="shared" si="20"/>
        <v>8.5259872400000006E-2</v>
      </c>
      <c r="Y374" s="8">
        <f t="shared" si="21"/>
        <v>5.0908364923999994</v>
      </c>
      <c r="Z374" s="8">
        <f t="shared" si="22"/>
        <v>4.1736267531999989</v>
      </c>
      <c r="AA374" s="8">
        <f t="shared" si="23"/>
        <v>9.3497231179999982</v>
      </c>
    </row>
    <row r="375" spans="21:27" x14ac:dyDescent="0.25">
      <c r="U375" s="2">
        <v>45037.551388888889</v>
      </c>
      <c r="V375" s="9">
        <v>7.9899829999999996</v>
      </c>
      <c r="W375" s="9">
        <f>IF(1.017*V375-1.1662&lt;0,0,1.017*V375-1.1662)</f>
        <v>6.9596127109999983</v>
      </c>
      <c r="X375" s="8">
        <f t="shared" si="20"/>
        <v>5.5293649799999997E-2</v>
      </c>
      <c r="Y375" s="8">
        <f t="shared" si="21"/>
        <v>4.2898946397999991</v>
      </c>
      <c r="Z375" s="8">
        <f t="shared" si="22"/>
        <v>3.5251344213999998</v>
      </c>
      <c r="AA375" s="8">
        <f t="shared" si="23"/>
        <v>7.8703227109999991</v>
      </c>
    </row>
    <row r="376" spans="21:27" x14ac:dyDescent="0.25">
      <c r="U376" s="2">
        <v>45037.561805555553</v>
      </c>
      <c r="V376" s="9">
        <v>9.3450959999999998</v>
      </c>
      <c r="W376" s="9">
        <f>IF(1.017*V376-1.1662&lt;0,0,1.017*V376-1.1662)</f>
        <v>8.3377626319999987</v>
      </c>
      <c r="X376" s="8">
        <f t="shared" si="20"/>
        <v>8.3208977599999998E-2</v>
      </c>
      <c r="Y376" s="8">
        <f t="shared" si="21"/>
        <v>5.0360198575999995</v>
      </c>
      <c r="Z376" s="8">
        <f t="shared" si="22"/>
        <v>4.1292437967999991</v>
      </c>
      <c r="AA376" s="8">
        <f t="shared" si="23"/>
        <v>9.2484726319999986</v>
      </c>
    </row>
    <row r="377" spans="21:27" x14ac:dyDescent="0.25">
      <c r="U377" s="2">
        <v>45037.572222222225</v>
      </c>
      <c r="V377" s="9">
        <v>7.4888719999999998</v>
      </c>
      <c r="W377" s="9">
        <f>IF(1.017*V377-1.1662&lt;0,0,1.017*V377-1.1662)</f>
        <v>6.4499828239999992</v>
      </c>
      <c r="X377" s="8">
        <f t="shared" si="20"/>
        <v>4.49707632E-2</v>
      </c>
      <c r="Y377" s="8">
        <f t="shared" si="21"/>
        <v>4.0139829231999995</v>
      </c>
      <c r="Z377" s="8">
        <f t="shared" si="22"/>
        <v>3.3017391375999998</v>
      </c>
      <c r="AA377" s="8">
        <f t="shared" si="23"/>
        <v>7.3606928239999991</v>
      </c>
    </row>
    <row r="378" spans="21:27" x14ac:dyDescent="0.25">
      <c r="U378" s="2">
        <v>45037.582638888889</v>
      </c>
      <c r="V378" s="9">
        <v>10.57808</v>
      </c>
      <c r="W378" s="9">
        <f>IF(1.017*V378-1.1662&lt;0,0,1.017*V378-1.1662)</f>
        <v>9.5917073599999991</v>
      </c>
      <c r="X378" s="8">
        <f t="shared" si="20"/>
        <v>0.10860844800000001</v>
      </c>
      <c r="Y378" s="8">
        <f t="shared" si="21"/>
        <v>5.7149008479999992</v>
      </c>
      <c r="Z378" s="8">
        <f t="shared" si="22"/>
        <v>4.6789080639999989</v>
      </c>
      <c r="AA378" s="8">
        <f t="shared" si="23"/>
        <v>10.502417359999999</v>
      </c>
    </row>
    <row r="379" spans="21:27" x14ac:dyDescent="0.25">
      <c r="U379" s="2">
        <v>45037.593055555553</v>
      </c>
      <c r="V379" s="9">
        <v>9.1186249999999998</v>
      </c>
      <c r="W379" s="9">
        <f>IF(1.017*V379-1.1662&lt;0,0,1.017*V379-1.1662)</f>
        <v>8.1074416249999981</v>
      </c>
      <c r="X379" s="8">
        <f t="shared" si="20"/>
        <v>7.8543674999999993E-2</v>
      </c>
      <c r="Y379" s="8">
        <f t="shared" si="21"/>
        <v>4.9113249249999997</v>
      </c>
      <c r="Z379" s="8">
        <f t="shared" si="22"/>
        <v>4.0282830249999995</v>
      </c>
      <c r="AA379" s="8">
        <f t="shared" si="23"/>
        <v>9.018151624999998</v>
      </c>
    </row>
    <row r="380" spans="21:27" x14ac:dyDescent="0.25">
      <c r="U380" s="2">
        <v>45037.603472222225</v>
      </c>
      <c r="V380" s="9">
        <v>9.0734709999999996</v>
      </c>
      <c r="W380" s="9">
        <f>IF(1.017*V380-1.1662&lt;0,0,1.017*V380-1.1662)</f>
        <v>8.0615200069999986</v>
      </c>
      <c r="X380" s="8">
        <f t="shared" si="20"/>
        <v>7.7613502600000009E-2</v>
      </c>
      <c r="Y380" s="8">
        <f t="shared" si="21"/>
        <v>4.8864631325999994</v>
      </c>
      <c r="Z380" s="8">
        <f t="shared" si="22"/>
        <v>4.0081533717999989</v>
      </c>
      <c r="AA380" s="8">
        <f t="shared" si="23"/>
        <v>8.9722300069999985</v>
      </c>
    </row>
    <row r="381" spans="21:27" x14ac:dyDescent="0.25">
      <c r="U381" s="2">
        <v>45037.613888888889</v>
      </c>
      <c r="V381" s="9">
        <v>12.32141</v>
      </c>
      <c r="W381" s="9">
        <f>IF(1.017*V381-1.1662&lt;0,0,1.017*V381-1.1662)</f>
        <v>11.364673969999998</v>
      </c>
      <c r="X381" s="8">
        <f t="shared" si="20"/>
        <v>0.14452104599999999</v>
      </c>
      <c r="Y381" s="8">
        <f t="shared" si="21"/>
        <v>6.6747783459999992</v>
      </c>
      <c r="Z381" s="8">
        <f t="shared" si="22"/>
        <v>5.4560845779999996</v>
      </c>
      <c r="AA381" s="8">
        <f t="shared" si="23"/>
        <v>12.27538397</v>
      </c>
    </row>
    <row r="382" spans="21:27" x14ac:dyDescent="0.25">
      <c r="U382" s="2">
        <v>45037.624305555553</v>
      </c>
      <c r="V382" s="9">
        <v>12.1642317</v>
      </c>
      <c r="W382" s="9">
        <f>IF(1.017*V382-1.1662&lt;0,0,1.017*V382-1.1662)</f>
        <v>11.204823638899999</v>
      </c>
      <c r="X382" s="8">
        <f t="shared" si="20"/>
        <v>0.14128317301999999</v>
      </c>
      <c r="Y382" s="8">
        <f t="shared" si="21"/>
        <v>6.5882359740199998</v>
      </c>
      <c r="Z382" s="8">
        <f t="shared" si="22"/>
        <v>5.3860144918599993</v>
      </c>
      <c r="AA382" s="8">
        <f t="shared" si="23"/>
        <v>12.115533638899999</v>
      </c>
    </row>
    <row r="383" spans="21:27" x14ac:dyDescent="0.25">
      <c r="U383" s="2">
        <v>45037.634722222225</v>
      </c>
      <c r="V383" s="9">
        <v>13.89808</v>
      </c>
      <c r="W383" s="9">
        <f>IF(1.017*V383-1.1662&lt;0,0,1.017*V383-1.1662)</f>
        <v>12.96814736</v>
      </c>
      <c r="X383" s="8">
        <f t="shared" si="20"/>
        <v>0.17700044799999998</v>
      </c>
      <c r="Y383" s="8">
        <f t="shared" si="21"/>
        <v>7.5428928479999993</v>
      </c>
      <c r="Z383" s="8">
        <f t="shared" si="22"/>
        <v>6.1589640639999992</v>
      </c>
      <c r="AA383" s="8">
        <f t="shared" si="23"/>
        <v>13.878857359999998</v>
      </c>
    </row>
    <row r="384" spans="21:27" x14ac:dyDescent="0.25">
      <c r="U384" s="2">
        <v>45037.645138888889</v>
      </c>
      <c r="V384" s="9">
        <v>9.0650849999999998</v>
      </c>
      <c r="W384" s="9">
        <f>IF(1.017*V384-1.1662&lt;0,0,1.017*V384-1.1662)</f>
        <v>8.0529914449999982</v>
      </c>
      <c r="X384" s="8">
        <f t="shared" si="20"/>
        <v>7.7440751000000016E-2</v>
      </c>
      <c r="Y384" s="8">
        <f t="shared" si="21"/>
        <v>4.881845800999999</v>
      </c>
      <c r="Z384" s="8">
        <f t="shared" si="22"/>
        <v>4.004414892999999</v>
      </c>
      <c r="AA384" s="8">
        <f t="shared" si="23"/>
        <v>8.9637014449999981</v>
      </c>
    </row>
    <row r="385" spans="21:27" x14ac:dyDescent="0.25">
      <c r="U385" s="2">
        <v>45037.655555555553</v>
      </c>
      <c r="V385" s="9">
        <v>11.772424940000001</v>
      </c>
      <c r="W385" s="9">
        <f>IF(1.017*V385-1.1662&lt;0,0,1.017*V385-1.1662)</f>
        <v>10.80635616398</v>
      </c>
      <c r="X385" s="8">
        <f t="shared" si="20"/>
        <v>0.13321195376400002</v>
      </c>
      <c r="Y385" s="8">
        <f t="shared" si="21"/>
        <v>6.3725071719640001</v>
      </c>
      <c r="Z385" s="8">
        <f t="shared" si="22"/>
        <v>5.2113470382519997</v>
      </c>
      <c r="AA385" s="8">
        <f t="shared" si="23"/>
        <v>11.71706616398</v>
      </c>
    </row>
    <row r="386" spans="21:27" x14ac:dyDescent="0.25">
      <c r="U386" s="2">
        <v>45037.665972222225</v>
      </c>
      <c r="V386" s="9">
        <v>12.07926</v>
      </c>
      <c r="W386" s="9">
        <f>IF(1.017*V386-1.1662&lt;0,0,1.017*V386-1.1662)</f>
        <v>11.118407419999999</v>
      </c>
      <c r="X386" s="8">
        <f t="shared" si="20"/>
        <v>0.13953275599999998</v>
      </c>
      <c r="Y386" s="8">
        <f t="shared" si="21"/>
        <v>6.5414505559999991</v>
      </c>
      <c r="Z386" s="8">
        <f t="shared" si="22"/>
        <v>5.3481341079999991</v>
      </c>
      <c r="AA386" s="8">
        <f t="shared" si="23"/>
        <v>12.029117419999999</v>
      </c>
    </row>
    <row r="387" spans="21:27" x14ac:dyDescent="0.25">
      <c r="U387" s="2">
        <v>45037.676388888889</v>
      </c>
      <c r="V387" s="9">
        <v>9.8501560000000001</v>
      </c>
      <c r="W387" s="9">
        <f>IF(1.017*V387-1.1662&lt;0,0,1.017*V387-1.1662)</f>
        <v>8.8514086519999999</v>
      </c>
      <c r="X387" s="8">
        <f t="shared" ref="X387:X450" si="24">IF(0.0206*V387-0.1093&lt;0,0,0.0206*V387-0.1093)</f>
        <v>9.3613213600000009E-2</v>
      </c>
      <c r="Y387" s="8">
        <f t="shared" ref="Y387:Y450" si="25">IF(0.5506*V387-0.10939&lt;0,0,0.5506*V387-0.10939)</f>
        <v>5.3141058935999999</v>
      </c>
      <c r="Z387" s="8">
        <f t="shared" ref="Z387:Z450" si="26">IF(0.4458*V387-0.0368&lt;0,0,0.4458*V387-0.0368)</f>
        <v>4.3543995447999997</v>
      </c>
      <c r="AA387" s="8">
        <f t="shared" ref="AA387:AA450" si="27">SUM(X387:Z387)</f>
        <v>9.7621186519999998</v>
      </c>
    </row>
    <row r="388" spans="21:27" x14ac:dyDescent="0.25">
      <c r="U388" s="2">
        <v>45037.686805555553</v>
      </c>
      <c r="V388" s="9">
        <v>11.25193</v>
      </c>
      <c r="W388" s="9">
        <f>IF(1.017*V388-1.1662&lt;0,0,1.017*V388-1.1662)</f>
        <v>10.277012809999999</v>
      </c>
      <c r="X388" s="8">
        <f t="shared" si="24"/>
        <v>0.12248975799999999</v>
      </c>
      <c r="Y388" s="8">
        <f t="shared" si="25"/>
        <v>6.0859226579999994</v>
      </c>
      <c r="Z388" s="8">
        <f t="shared" si="26"/>
        <v>4.9793103939999996</v>
      </c>
      <c r="AA388" s="8">
        <f t="shared" si="27"/>
        <v>11.18772281</v>
      </c>
    </row>
    <row r="389" spans="21:27" x14ac:dyDescent="0.25">
      <c r="U389" s="2">
        <v>45037.697222222225</v>
      </c>
      <c r="V389" s="9">
        <v>8.4530919999999998</v>
      </c>
      <c r="W389" s="9">
        <f>IF(1.017*V389-1.1662&lt;0,0,1.017*V389-1.1662)</f>
        <v>7.4305945639999997</v>
      </c>
      <c r="X389" s="8">
        <f t="shared" si="24"/>
        <v>6.4833695199999999E-2</v>
      </c>
      <c r="Y389" s="8">
        <f t="shared" si="25"/>
        <v>4.5448824551999998</v>
      </c>
      <c r="Z389" s="8">
        <f t="shared" si="26"/>
        <v>3.7315884135999999</v>
      </c>
      <c r="AA389" s="8">
        <f t="shared" si="27"/>
        <v>8.3413045639999996</v>
      </c>
    </row>
    <row r="390" spans="21:27" x14ac:dyDescent="0.25">
      <c r="U390" s="2">
        <v>45037.707638888889</v>
      </c>
      <c r="V390" s="9">
        <v>9.2035820000000008</v>
      </c>
      <c r="W390" s="9">
        <f>IF(1.017*V390-1.1662&lt;0,0,1.017*V390-1.1662)</f>
        <v>8.1938428939999994</v>
      </c>
      <c r="X390" s="8">
        <f t="shared" si="24"/>
        <v>8.0293789200000035E-2</v>
      </c>
      <c r="Y390" s="8">
        <f t="shared" si="25"/>
        <v>4.9581022491999995</v>
      </c>
      <c r="Z390" s="8">
        <f t="shared" si="26"/>
        <v>4.0661568556000001</v>
      </c>
      <c r="AA390" s="8">
        <f t="shared" si="27"/>
        <v>9.1045528939999993</v>
      </c>
    </row>
    <row r="391" spans="21:27" x14ac:dyDescent="0.25">
      <c r="U391" s="2">
        <v>45037.718055555553</v>
      </c>
      <c r="V391" s="9">
        <v>12.40122</v>
      </c>
      <c r="W391" s="9">
        <f>IF(1.017*V391-1.1662&lt;0,0,1.017*V391-1.1662)</f>
        <v>11.44584074</v>
      </c>
      <c r="X391" s="8">
        <f t="shared" si="24"/>
        <v>0.14616513199999998</v>
      </c>
      <c r="Y391" s="8">
        <f t="shared" si="25"/>
        <v>6.7187217319999997</v>
      </c>
      <c r="Z391" s="8">
        <f t="shared" si="26"/>
        <v>5.4916638759999996</v>
      </c>
      <c r="AA391" s="8">
        <f t="shared" si="27"/>
        <v>12.356550739999999</v>
      </c>
    </row>
    <row r="392" spans="21:27" x14ac:dyDescent="0.25">
      <c r="U392" s="2">
        <v>45037.728472222225</v>
      </c>
      <c r="V392" s="9">
        <v>11.150969999999999</v>
      </c>
      <c r="W392" s="9">
        <f>IF(1.017*V392-1.1662&lt;0,0,1.017*V392-1.1662)</f>
        <v>10.174336489999998</v>
      </c>
      <c r="X392" s="8">
        <f t="shared" si="24"/>
        <v>0.12040998199999998</v>
      </c>
      <c r="Y392" s="8">
        <f t="shared" si="25"/>
        <v>6.0303340819999987</v>
      </c>
      <c r="Z392" s="8">
        <f t="shared" si="26"/>
        <v>4.9343024259999986</v>
      </c>
      <c r="AA392" s="8">
        <f t="shared" si="27"/>
        <v>11.085046489999996</v>
      </c>
    </row>
    <row r="393" spans="21:27" x14ac:dyDescent="0.25">
      <c r="U393" s="2">
        <v>45037.738888888889</v>
      </c>
      <c r="V393" s="9">
        <v>8.462358</v>
      </c>
      <c r="W393" s="9">
        <f>IF(1.017*V393-1.1662&lt;0,0,1.017*V393-1.1662)</f>
        <v>7.4400180859999985</v>
      </c>
      <c r="X393" s="8">
        <f t="shared" si="24"/>
        <v>6.5024574799999998E-2</v>
      </c>
      <c r="Y393" s="8">
        <f t="shared" si="25"/>
        <v>4.5499843147999997</v>
      </c>
      <c r="Z393" s="8">
        <f t="shared" si="26"/>
        <v>3.7357191963999998</v>
      </c>
      <c r="AA393" s="8">
        <f t="shared" si="27"/>
        <v>8.3507280860000002</v>
      </c>
    </row>
    <row r="394" spans="21:27" x14ac:dyDescent="0.25">
      <c r="U394" s="2">
        <v>45037.749305555553</v>
      </c>
      <c r="V394" s="9">
        <v>8.9135829999999991</v>
      </c>
      <c r="W394" s="9">
        <f>IF(1.017*V394-1.1662&lt;0,0,1.017*V394-1.1662)</f>
        <v>7.8989139109999975</v>
      </c>
      <c r="X394" s="8">
        <f t="shared" si="24"/>
        <v>7.4319809799999983E-2</v>
      </c>
      <c r="Y394" s="8">
        <f t="shared" si="25"/>
        <v>4.798428799799999</v>
      </c>
      <c r="Z394" s="8">
        <f t="shared" si="26"/>
        <v>3.9368753013999993</v>
      </c>
      <c r="AA394" s="8">
        <f t="shared" si="27"/>
        <v>8.8096239109999992</v>
      </c>
    </row>
    <row r="395" spans="21:27" x14ac:dyDescent="0.25">
      <c r="U395" s="2">
        <v>45037.759722222225</v>
      </c>
      <c r="V395" s="9">
        <v>7.4434339999999999</v>
      </c>
      <c r="W395" s="9">
        <f>IF(1.017*V395-1.1662&lt;0,0,1.017*V395-1.1662)</f>
        <v>6.4037723779999993</v>
      </c>
      <c r="X395" s="8">
        <f t="shared" si="24"/>
        <v>4.4034740400000008E-2</v>
      </c>
      <c r="Y395" s="8">
        <f t="shared" si="25"/>
        <v>3.9889647603999996</v>
      </c>
      <c r="Z395" s="8">
        <f t="shared" si="26"/>
        <v>3.2814828771999998</v>
      </c>
      <c r="AA395" s="8">
        <f t="shared" si="27"/>
        <v>7.3144823779999992</v>
      </c>
    </row>
    <row r="396" spans="21:27" x14ac:dyDescent="0.25">
      <c r="U396" s="2">
        <v>45037.770138888889</v>
      </c>
      <c r="V396" s="9">
        <v>9.026313</v>
      </c>
      <c r="W396" s="9">
        <f>IF(1.017*V396-1.1662&lt;0,0,1.017*V396-1.1662)</f>
        <v>8.0135603209999999</v>
      </c>
      <c r="X396" s="8">
        <f t="shared" si="24"/>
        <v>7.6642047800000015E-2</v>
      </c>
      <c r="Y396" s="8">
        <f t="shared" si="25"/>
        <v>4.8604979377999991</v>
      </c>
      <c r="Z396" s="8">
        <f t="shared" si="26"/>
        <v>3.9871303353999994</v>
      </c>
      <c r="AA396" s="8">
        <f t="shared" si="27"/>
        <v>8.9242703209999981</v>
      </c>
    </row>
    <row r="397" spans="21:27" x14ac:dyDescent="0.25">
      <c r="U397" s="2">
        <v>45037.780555555553</v>
      </c>
      <c r="V397" s="9">
        <v>11.12215</v>
      </c>
      <c r="W397" s="9">
        <f>IF(1.017*V397-1.1662&lt;0,0,1.017*V397-1.1662)</f>
        <v>10.145026549999999</v>
      </c>
      <c r="X397" s="8">
        <f t="shared" si="24"/>
        <v>0.11981629000000001</v>
      </c>
      <c r="Y397" s="8">
        <f t="shared" si="25"/>
        <v>6.0144657899999991</v>
      </c>
      <c r="Z397" s="8">
        <f t="shared" si="26"/>
        <v>4.9214544699999987</v>
      </c>
      <c r="AA397" s="8">
        <f t="shared" si="27"/>
        <v>11.055736549999999</v>
      </c>
    </row>
    <row r="398" spans="21:27" x14ac:dyDescent="0.25">
      <c r="U398" s="2">
        <v>45037.790972222225</v>
      </c>
      <c r="V398" s="9">
        <v>12.403930000000001</v>
      </c>
      <c r="W398" s="9">
        <f>IF(1.017*V398-1.1662&lt;0,0,1.017*V398-1.1662)</f>
        <v>11.44859681</v>
      </c>
      <c r="X398" s="8">
        <f t="shared" si="24"/>
        <v>0.14622095800000001</v>
      </c>
      <c r="Y398" s="8">
        <f t="shared" si="25"/>
        <v>6.7202138580000002</v>
      </c>
      <c r="Z398" s="8">
        <f t="shared" si="26"/>
        <v>5.4928719939999997</v>
      </c>
      <c r="AA398" s="8">
        <f t="shared" si="27"/>
        <v>12.35930681</v>
      </c>
    </row>
    <row r="399" spans="21:27" x14ac:dyDescent="0.25">
      <c r="U399" s="2">
        <v>45037.801388888889</v>
      </c>
      <c r="V399" s="9">
        <v>13.481730000000001</v>
      </c>
      <c r="W399" s="9">
        <f>IF(1.017*V399-1.1662&lt;0,0,1.017*V399-1.1662)</f>
        <v>12.544719409999999</v>
      </c>
      <c r="X399" s="8">
        <f t="shared" si="24"/>
        <v>0.16842363799999999</v>
      </c>
      <c r="Y399" s="8">
        <f t="shared" si="25"/>
        <v>7.3136505380000001</v>
      </c>
      <c r="Z399" s="8">
        <f t="shared" si="26"/>
        <v>5.9733552339999996</v>
      </c>
      <c r="AA399" s="8">
        <f t="shared" si="27"/>
        <v>13.455429410000001</v>
      </c>
    </row>
    <row r="400" spans="21:27" x14ac:dyDescent="0.25">
      <c r="U400" s="2">
        <v>45037.811805555553</v>
      </c>
      <c r="V400" s="9">
        <v>11.910349999999999</v>
      </c>
      <c r="W400" s="9">
        <f>IF(1.017*V400-1.1662&lt;0,0,1.017*V400-1.1662)</f>
        <v>10.946625949999998</v>
      </c>
      <c r="X400" s="8">
        <f t="shared" si="24"/>
        <v>0.13605320999999998</v>
      </c>
      <c r="Y400" s="8">
        <f t="shared" si="25"/>
        <v>6.4484487099999992</v>
      </c>
      <c r="Z400" s="8">
        <f t="shared" si="26"/>
        <v>5.2728340299999994</v>
      </c>
      <c r="AA400" s="8">
        <f t="shared" si="27"/>
        <v>11.85733595</v>
      </c>
    </row>
    <row r="401" spans="21:27" x14ac:dyDescent="0.25">
      <c r="U401" s="2">
        <v>45037.822222222225</v>
      </c>
      <c r="V401" s="9">
        <v>9.3371870000000001</v>
      </c>
      <c r="W401" s="9">
        <f>IF(1.017*V401-1.1662&lt;0,0,1.017*V401-1.1662)</f>
        <v>8.3297191789999996</v>
      </c>
      <c r="X401" s="8">
        <f t="shared" si="24"/>
        <v>8.3046052200000012E-2</v>
      </c>
      <c r="Y401" s="8">
        <f t="shared" si="25"/>
        <v>5.0316651621999995</v>
      </c>
      <c r="Z401" s="8">
        <f t="shared" si="26"/>
        <v>4.1257179645999997</v>
      </c>
      <c r="AA401" s="8">
        <f t="shared" si="27"/>
        <v>9.2404291789999995</v>
      </c>
    </row>
    <row r="402" spans="21:27" x14ac:dyDescent="0.25">
      <c r="U402" s="2">
        <v>45037.832638888889</v>
      </c>
      <c r="V402" s="9">
        <v>8.2324730000000006</v>
      </c>
      <c r="W402" s="9">
        <f>IF(1.017*V402-1.1662&lt;0,0,1.017*V402-1.1662)</f>
        <v>7.2062250409999997</v>
      </c>
      <c r="X402" s="8">
        <f t="shared" si="24"/>
        <v>6.0288943800000008E-2</v>
      </c>
      <c r="Y402" s="8">
        <f t="shared" si="25"/>
        <v>4.4234096337999995</v>
      </c>
      <c r="Z402" s="8">
        <f t="shared" si="26"/>
        <v>3.6332364634000003</v>
      </c>
      <c r="AA402" s="8">
        <f t="shared" si="27"/>
        <v>8.1169350409999996</v>
      </c>
    </row>
    <row r="403" spans="21:27" x14ac:dyDescent="0.25">
      <c r="U403" s="2">
        <v>45037.843055555553</v>
      </c>
      <c r="V403" s="9">
        <v>9.032546</v>
      </c>
      <c r="W403" s="9">
        <f>IF(1.017*V403-1.1662&lt;0,0,1.017*V403-1.1662)</f>
        <v>8.019899281999999</v>
      </c>
      <c r="X403" s="8">
        <f t="shared" si="24"/>
        <v>7.67704476E-2</v>
      </c>
      <c r="Y403" s="8">
        <f t="shared" si="25"/>
        <v>4.8639298275999998</v>
      </c>
      <c r="Z403" s="8">
        <f t="shared" si="26"/>
        <v>3.9899090068</v>
      </c>
      <c r="AA403" s="8">
        <f t="shared" si="27"/>
        <v>8.9306092820000007</v>
      </c>
    </row>
    <row r="404" spans="21:27" x14ac:dyDescent="0.25">
      <c r="U404" s="2">
        <v>45037.853472222225</v>
      </c>
      <c r="V404" s="9">
        <v>10.46238</v>
      </c>
      <c r="W404" s="9">
        <f>IF(1.017*V404-1.1662&lt;0,0,1.017*V404-1.1662)</f>
        <v>9.4740404599999994</v>
      </c>
      <c r="X404" s="8">
        <f t="shared" si="24"/>
        <v>0.10622502800000001</v>
      </c>
      <c r="Y404" s="8">
        <f t="shared" si="25"/>
        <v>5.6511964279999995</v>
      </c>
      <c r="Z404" s="8">
        <f t="shared" si="26"/>
        <v>4.627329003999999</v>
      </c>
      <c r="AA404" s="8">
        <f t="shared" si="27"/>
        <v>10.384750459999999</v>
      </c>
    </row>
    <row r="405" spans="21:27" x14ac:dyDescent="0.25">
      <c r="U405" s="2">
        <v>45037.863888888889</v>
      </c>
      <c r="V405" s="9">
        <v>8.4827460000000006</v>
      </c>
      <c r="W405" s="9">
        <f>IF(1.017*V405-1.1662&lt;0,0,1.017*V405-1.1662)</f>
        <v>7.460752681999999</v>
      </c>
      <c r="X405" s="8">
        <f t="shared" si="24"/>
        <v>6.5444567600000017E-2</v>
      </c>
      <c r="Y405" s="8">
        <f t="shared" si="25"/>
        <v>4.5612099476000001</v>
      </c>
      <c r="Z405" s="8">
        <f t="shared" si="26"/>
        <v>3.7448081667999999</v>
      </c>
      <c r="AA405" s="8">
        <f t="shared" si="27"/>
        <v>8.3714626820000007</v>
      </c>
    </row>
    <row r="406" spans="21:27" x14ac:dyDescent="0.25">
      <c r="U406" s="2">
        <v>45037.874305555553</v>
      </c>
      <c r="V406" s="9">
        <v>11.42352</v>
      </c>
      <c r="W406" s="9">
        <f>IF(1.017*V406-1.1662&lt;0,0,1.017*V406-1.1662)</f>
        <v>10.45151984</v>
      </c>
      <c r="X406" s="8">
        <f t="shared" si="24"/>
        <v>0.12602451200000003</v>
      </c>
      <c r="Y406" s="8">
        <f t="shared" si="25"/>
        <v>6.1804001119999992</v>
      </c>
      <c r="Z406" s="8">
        <f t="shared" si="26"/>
        <v>5.0558052159999995</v>
      </c>
      <c r="AA406" s="8">
        <f t="shared" si="27"/>
        <v>11.362229839999998</v>
      </c>
    </row>
    <row r="407" spans="21:27" x14ac:dyDescent="0.25">
      <c r="U407" s="2">
        <v>45037.884722222225</v>
      </c>
      <c r="V407" s="9">
        <v>8.3753890000000002</v>
      </c>
      <c r="W407" s="9">
        <f>IF(1.017*V407-1.1662&lt;0,0,1.017*V407-1.1662)</f>
        <v>7.3515706129999998</v>
      </c>
      <c r="X407" s="8">
        <f t="shared" si="24"/>
        <v>6.3233013400000024E-2</v>
      </c>
      <c r="Y407" s="8">
        <f t="shared" si="25"/>
        <v>4.5020991833999995</v>
      </c>
      <c r="Z407" s="8">
        <f t="shared" si="26"/>
        <v>3.6969484162000001</v>
      </c>
      <c r="AA407" s="8">
        <f t="shared" si="27"/>
        <v>8.2622806129999997</v>
      </c>
    </row>
    <row r="408" spans="21:27" x14ac:dyDescent="0.25">
      <c r="U408" s="2">
        <v>45037.895138888889</v>
      </c>
      <c r="V408" s="9">
        <v>7.0167020000000004</v>
      </c>
      <c r="W408" s="9">
        <f>IF(1.017*V408-1.1662&lt;0,0,1.017*V408-1.1662)</f>
        <v>5.9697859339999999</v>
      </c>
      <c r="X408" s="8">
        <f t="shared" si="24"/>
        <v>3.5244061200000024E-2</v>
      </c>
      <c r="Y408" s="8">
        <f t="shared" si="25"/>
        <v>3.7540061212000002</v>
      </c>
      <c r="Z408" s="8">
        <f t="shared" si="26"/>
        <v>3.0912457516000003</v>
      </c>
      <c r="AA408" s="8">
        <f t="shared" si="27"/>
        <v>6.8804959340000007</v>
      </c>
    </row>
    <row r="409" spans="21:27" x14ac:dyDescent="0.25">
      <c r="U409" s="2">
        <v>45037.905555555553</v>
      </c>
      <c r="V409" s="9">
        <v>8.2071919999999992</v>
      </c>
      <c r="W409" s="9">
        <f>IF(1.017*V409-1.1662&lt;0,0,1.017*V409-1.1662)</f>
        <v>7.1805142639999993</v>
      </c>
      <c r="X409" s="8">
        <f t="shared" si="24"/>
        <v>5.9768155199999992E-2</v>
      </c>
      <c r="Y409" s="8">
        <f t="shared" si="25"/>
        <v>4.4094899151999991</v>
      </c>
      <c r="Z409" s="8">
        <f t="shared" si="26"/>
        <v>3.6219661935999996</v>
      </c>
      <c r="AA409" s="8">
        <f t="shared" si="27"/>
        <v>8.0912242639999974</v>
      </c>
    </row>
    <row r="410" spans="21:27" x14ac:dyDescent="0.25">
      <c r="U410" s="2">
        <v>45037.915972222225</v>
      </c>
      <c r="V410" s="9">
        <v>8.4601670000000002</v>
      </c>
      <c r="W410" s="9">
        <f>IF(1.017*V410-1.1662&lt;0,0,1.017*V410-1.1662)</f>
        <v>7.4377898389999988</v>
      </c>
      <c r="X410" s="8">
        <f t="shared" si="24"/>
        <v>6.4979440200000002E-2</v>
      </c>
      <c r="Y410" s="8">
        <f t="shared" si="25"/>
        <v>4.5487779501999999</v>
      </c>
      <c r="Z410" s="8">
        <f t="shared" si="26"/>
        <v>3.7347424486</v>
      </c>
      <c r="AA410" s="8">
        <f t="shared" si="27"/>
        <v>8.3484998390000005</v>
      </c>
    </row>
    <row r="411" spans="21:27" x14ac:dyDescent="0.25">
      <c r="U411" s="2">
        <v>45037.926388888889</v>
      </c>
      <c r="V411" s="9">
        <v>8.6292939999999998</v>
      </c>
      <c r="W411" s="9">
        <f>IF(1.017*V411-1.1662&lt;0,0,1.017*V411-1.1662)</f>
        <v>7.6097919979999986</v>
      </c>
      <c r="X411" s="8">
        <f t="shared" si="24"/>
        <v>6.8463456399999997E-2</v>
      </c>
      <c r="Y411" s="8">
        <f t="shared" si="25"/>
        <v>4.6418992763999993</v>
      </c>
      <c r="Z411" s="8">
        <f t="shared" si="26"/>
        <v>3.8101392651999997</v>
      </c>
      <c r="AA411" s="8">
        <f t="shared" si="27"/>
        <v>8.5205019979999985</v>
      </c>
    </row>
    <row r="412" spans="21:27" x14ac:dyDescent="0.25">
      <c r="U412" s="2">
        <v>45037.936805555553</v>
      </c>
      <c r="V412" s="9">
        <v>8.1439389999999996</v>
      </c>
      <c r="W412" s="9">
        <f>IF(1.017*V412-1.1662&lt;0,0,1.017*V412-1.1662)</f>
        <v>7.1161859629999995</v>
      </c>
      <c r="X412" s="8">
        <f t="shared" si="24"/>
        <v>5.8465143399999989E-2</v>
      </c>
      <c r="Y412" s="8">
        <f t="shared" si="25"/>
        <v>4.3746628133999996</v>
      </c>
      <c r="Z412" s="8">
        <f t="shared" si="26"/>
        <v>3.5937680061999995</v>
      </c>
      <c r="AA412" s="8">
        <f t="shared" si="27"/>
        <v>8.0268959629999994</v>
      </c>
    </row>
    <row r="413" spans="21:27" x14ac:dyDescent="0.25">
      <c r="U413" s="2">
        <v>45037.947222222225</v>
      </c>
      <c r="V413" s="9">
        <v>7.2377029999999998</v>
      </c>
      <c r="W413" s="9">
        <f>IF(1.017*V413-1.1662&lt;0,0,1.017*V413-1.1662)</f>
        <v>6.1945439509999991</v>
      </c>
      <c r="X413" s="8">
        <f t="shared" si="24"/>
        <v>3.9796681799999997E-2</v>
      </c>
      <c r="Y413" s="8">
        <f t="shared" si="25"/>
        <v>3.8756892717999998</v>
      </c>
      <c r="Z413" s="8">
        <f t="shared" si="26"/>
        <v>3.1897679973999997</v>
      </c>
      <c r="AA413" s="8">
        <f t="shared" si="27"/>
        <v>7.1052539509999999</v>
      </c>
    </row>
    <row r="414" spans="21:27" x14ac:dyDescent="0.25">
      <c r="U414" s="2">
        <v>45037.957638888889</v>
      </c>
      <c r="V414" s="9">
        <v>9.137219</v>
      </c>
      <c r="W414" s="9">
        <f>IF(1.017*V414-1.1662&lt;0,0,1.017*V414-1.1662)</f>
        <v>8.1263517229999991</v>
      </c>
      <c r="X414" s="8">
        <f t="shared" si="24"/>
        <v>7.8926711400000002E-2</v>
      </c>
      <c r="Y414" s="8">
        <f t="shared" si="25"/>
        <v>4.9215627813999996</v>
      </c>
      <c r="Z414" s="8">
        <f t="shared" si="26"/>
        <v>4.0365722301999991</v>
      </c>
      <c r="AA414" s="8">
        <f t="shared" si="27"/>
        <v>9.037061722999999</v>
      </c>
    </row>
    <row r="415" spans="21:27" x14ac:dyDescent="0.25">
      <c r="U415" s="2">
        <v>45037.968055555553</v>
      </c>
      <c r="V415" s="9">
        <v>7.8112950000000003</v>
      </c>
      <c r="W415" s="9">
        <f>IF(1.017*V415-1.1662&lt;0,0,1.017*V415-1.1662)</f>
        <v>6.7778870149999992</v>
      </c>
      <c r="X415" s="8">
        <f t="shared" si="24"/>
        <v>5.161267700000001E-2</v>
      </c>
      <c r="Y415" s="8">
        <f t="shared" si="25"/>
        <v>4.1915090269999995</v>
      </c>
      <c r="Z415" s="8">
        <f t="shared" si="26"/>
        <v>3.445475311</v>
      </c>
      <c r="AA415" s="8">
        <f t="shared" si="27"/>
        <v>7.6885970149999991</v>
      </c>
    </row>
    <row r="416" spans="21:27" x14ac:dyDescent="0.25">
      <c r="U416" s="2">
        <v>45037.978472222225</v>
      </c>
      <c r="V416" s="9">
        <v>9.3746220000000005</v>
      </c>
      <c r="W416" s="9">
        <f>IF(1.017*V416-1.1662&lt;0,0,1.017*V416-1.1662)</f>
        <v>8.3677905739999989</v>
      </c>
      <c r="X416" s="8">
        <f t="shared" si="24"/>
        <v>8.3817213200000004E-2</v>
      </c>
      <c r="Y416" s="8">
        <f t="shared" si="25"/>
        <v>5.0522768731999994</v>
      </c>
      <c r="Z416" s="8">
        <f t="shared" si="26"/>
        <v>4.1424064875999997</v>
      </c>
      <c r="AA416" s="8">
        <f t="shared" si="27"/>
        <v>9.2785005739999988</v>
      </c>
    </row>
    <row r="417" spans="21:27" x14ac:dyDescent="0.25">
      <c r="U417" s="2">
        <v>45037.988888888889</v>
      </c>
      <c r="V417" s="9">
        <v>8.4524570000000008</v>
      </c>
      <c r="W417" s="9">
        <f>IF(1.017*V417-1.1662&lt;0,0,1.017*V417-1.1662)</f>
        <v>7.4299487689999992</v>
      </c>
      <c r="X417" s="8">
        <f t="shared" si="24"/>
        <v>6.4820614200000029E-2</v>
      </c>
      <c r="Y417" s="8">
        <f t="shared" si="25"/>
        <v>4.5445328242</v>
      </c>
      <c r="Z417" s="8">
        <f t="shared" si="26"/>
        <v>3.7313053306000001</v>
      </c>
      <c r="AA417" s="8">
        <f t="shared" si="27"/>
        <v>8.3406587690000009</v>
      </c>
    </row>
    <row r="418" spans="21:27" x14ac:dyDescent="0.25">
      <c r="U418" s="2">
        <v>45037.999305555553</v>
      </c>
      <c r="V418" s="9">
        <v>7.0743640000000001</v>
      </c>
      <c r="W418" s="9">
        <f>IF(1.017*V418-1.1662&lt;0,0,1.017*V418-1.1662)</f>
        <v>6.0284281879999995</v>
      </c>
      <c r="X418" s="8">
        <f t="shared" si="24"/>
        <v>3.643189840000001E-2</v>
      </c>
      <c r="Y418" s="8">
        <f t="shared" si="25"/>
        <v>3.7857548184000001</v>
      </c>
      <c r="Z418" s="8">
        <f t="shared" si="26"/>
        <v>3.1169514711999997</v>
      </c>
      <c r="AA418" s="8">
        <f t="shared" si="27"/>
        <v>6.9391381879999994</v>
      </c>
    </row>
    <row r="419" spans="21:27" x14ac:dyDescent="0.25">
      <c r="U419" s="2">
        <v>45038.009722222225</v>
      </c>
      <c r="V419" s="9">
        <v>8.7608180000000004</v>
      </c>
      <c r="W419" s="9">
        <f>IF(1.017*V419-1.1662&lt;0,0,1.017*V419-1.1662)</f>
        <v>7.7435519060000004</v>
      </c>
      <c r="X419" s="8">
        <f t="shared" si="24"/>
        <v>7.1172850800000007E-2</v>
      </c>
      <c r="Y419" s="8">
        <f t="shared" si="25"/>
        <v>4.7143163907999996</v>
      </c>
      <c r="Z419" s="8">
        <f t="shared" si="26"/>
        <v>3.8687726644000002</v>
      </c>
      <c r="AA419" s="8">
        <f t="shared" si="27"/>
        <v>8.6542619060000003</v>
      </c>
    </row>
    <row r="420" spans="21:27" x14ac:dyDescent="0.25">
      <c r="U420" s="2">
        <v>45038.020138888889</v>
      </c>
      <c r="V420" s="9">
        <v>10.561059999999999</v>
      </c>
      <c r="W420" s="9">
        <f>IF(1.017*V420-1.1662&lt;0,0,1.017*V420-1.1662)</f>
        <v>9.5743980199999985</v>
      </c>
      <c r="X420" s="8">
        <f t="shared" si="24"/>
        <v>0.10825783600000001</v>
      </c>
      <c r="Y420" s="8">
        <f t="shared" si="25"/>
        <v>5.7055296359999987</v>
      </c>
      <c r="Z420" s="8">
        <f t="shared" si="26"/>
        <v>4.6713205479999989</v>
      </c>
      <c r="AA420" s="8">
        <f t="shared" si="27"/>
        <v>10.485108019999998</v>
      </c>
    </row>
    <row r="421" spans="21:27" x14ac:dyDescent="0.25">
      <c r="U421" s="2">
        <v>45038.030555555553</v>
      </c>
      <c r="V421" s="9">
        <v>7.2587450000000002</v>
      </c>
      <c r="W421" s="9">
        <f>IF(1.017*V421-1.1662&lt;0,0,1.017*V421-1.1662)</f>
        <v>6.2159436649999993</v>
      </c>
      <c r="X421" s="8">
        <f t="shared" si="24"/>
        <v>4.0230147000000008E-2</v>
      </c>
      <c r="Y421" s="8">
        <f t="shared" si="25"/>
        <v>3.887274997</v>
      </c>
      <c r="Z421" s="8">
        <f t="shared" si="26"/>
        <v>3.1991485210000001</v>
      </c>
      <c r="AA421" s="8">
        <f t="shared" si="27"/>
        <v>7.1266536650000001</v>
      </c>
    </row>
    <row r="422" spans="21:27" x14ac:dyDescent="0.25">
      <c r="U422" s="2">
        <v>45038.040972222225</v>
      </c>
      <c r="V422" s="9">
        <v>7.5307259999999996</v>
      </c>
      <c r="W422" s="9">
        <f>IF(1.017*V422-1.1662&lt;0,0,1.017*V422-1.1662)</f>
        <v>6.4925483419999992</v>
      </c>
      <c r="X422" s="8">
        <f t="shared" si="24"/>
        <v>4.5832955599999989E-2</v>
      </c>
      <c r="Y422" s="8">
        <f t="shared" si="25"/>
        <v>4.0370277355999997</v>
      </c>
      <c r="Z422" s="8">
        <f t="shared" si="26"/>
        <v>3.3203976507999995</v>
      </c>
      <c r="AA422" s="8">
        <f t="shared" si="27"/>
        <v>7.4032583419999991</v>
      </c>
    </row>
    <row r="423" spans="21:27" x14ac:dyDescent="0.25">
      <c r="U423" s="2">
        <v>45038.051388888889</v>
      </c>
      <c r="V423" s="9">
        <v>6.6519459999999997</v>
      </c>
      <c r="W423" s="9">
        <f>IF(1.017*V423-1.1662&lt;0,0,1.017*V423-1.1662)</f>
        <v>5.5988290819999991</v>
      </c>
      <c r="X423" s="8">
        <f t="shared" si="24"/>
        <v>2.7730087599999995E-2</v>
      </c>
      <c r="Y423" s="8">
        <f t="shared" si="25"/>
        <v>3.5531714675999999</v>
      </c>
      <c r="Z423" s="8">
        <f t="shared" si="26"/>
        <v>2.9286375267999998</v>
      </c>
      <c r="AA423" s="8">
        <f t="shared" si="27"/>
        <v>6.5095390819999999</v>
      </c>
    </row>
    <row r="424" spans="21:27" x14ac:dyDescent="0.25">
      <c r="U424" s="2">
        <v>45038.061805555553</v>
      </c>
      <c r="V424" s="9">
        <v>9.8375409999999999</v>
      </c>
      <c r="W424" s="9">
        <f>IF(1.017*V424-1.1662&lt;0,0,1.017*V424-1.1662)</f>
        <v>8.8385791969999996</v>
      </c>
      <c r="X424" s="8">
        <f t="shared" si="24"/>
        <v>9.3353344600000013E-2</v>
      </c>
      <c r="Y424" s="8">
        <f t="shared" si="25"/>
        <v>5.3071600745999996</v>
      </c>
      <c r="Z424" s="8">
        <f t="shared" si="26"/>
        <v>4.3487757777999994</v>
      </c>
      <c r="AA424" s="8">
        <f t="shared" si="27"/>
        <v>9.7492891969999995</v>
      </c>
    </row>
    <row r="425" spans="21:27" x14ac:dyDescent="0.25">
      <c r="U425" s="2">
        <v>45038.072222222225</v>
      </c>
      <c r="V425" s="9">
        <v>6.3969969999999998</v>
      </c>
      <c r="W425" s="9">
        <f>IF(1.017*V425-1.1662&lt;0,0,1.017*V425-1.1662)</f>
        <v>5.3395459489999997</v>
      </c>
      <c r="X425" s="8">
        <f t="shared" si="24"/>
        <v>2.2478138200000011E-2</v>
      </c>
      <c r="Y425" s="8">
        <f t="shared" si="25"/>
        <v>3.4127965481999998</v>
      </c>
      <c r="Z425" s="8">
        <f t="shared" si="26"/>
        <v>2.8149812625999999</v>
      </c>
      <c r="AA425" s="8">
        <f t="shared" si="27"/>
        <v>6.2502559489999996</v>
      </c>
    </row>
    <row r="426" spans="21:27" x14ac:dyDescent="0.25">
      <c r="U426" s="2">
        <v>45038.082638888889</v>
      </c>
      <c r="V426" s="9">
        <v>7.6795619999999998</v>
      </c>
      <c r="W426" s="9">
        <f>IF(1.017*V426-1.1662&lt;0,0,1.017*V426-1.1662)</f>
        <v>6.6439145539999993</v>
      </c>
      <c r="X426" s="8">
        <f t="shared" si="24"/>
        <v>4.8898977200000013E-2</v>
      </c>
      <c r="Y426" s="8">
        <f t="shared" si="25"/>
        <v>4.1189768371999991</v>
      </c>
      <c r="Z426" s="8">
        <f t="shared" si="26"/>
        <v>3.3867487395999998</v>
      </c>
      <c r="AA426" s="8">
        <f t="shared" si="27"/>
        <v>7.5546245539999992</v>
      </c>
    </row>
    <row r="427" spans="21:27" x14ac:dyDescent="0.25">
      <c r="U427" s="2">
        <v>45038.093055555553</v>
      </c>
      <c r="V427" s="9">
        <v>9.0826960000000003</v>
      </c>
      <c r="W427" s="9">
        <f>IF(1.017*V427-1.1662&lt;0,0,1.017*V427-1.1662)</f>
        <v>8.0709018319999988</v>
      </c>
      <c r="X427" s="8">
        <f t="shared" si="24"/>
        <v>7.7803537600000014E-2</v>
      </c>
      <c r="Y427" s="8">
        <f t="shared" si="25"/>
        <v>4.8915424175999993</v>
      </c>
      <c r="Z427" s="8">
        <f t="shared" si="26"/>
        <v>4.0122658767999999</v>
      </c>
      <c r="AA427" s="8">
        <f t="shared" si="27"/>
        <v>8.9816118319999987</v>
      </c>
    </row>
    <row r="428" spans="21:27" x14ac:dyDescent="0.25">
      <c r="U428" s="2">
        <v>45038.103472222225</v>
      </c>
      <c r="V428" s="9">
        <v>8.1936999999999998</v>
      </c>
      <c r="W428" s="9">
        <f>IF(1.017*V428-1.1662&lt;0,0,1.017*V428-1.1662)</f>
        <v>7.166792899999999</v>
      </c>
      <c r="X428" s="8">
        <f t="shared" si="24"/>
        <v>5.9490219999999996E-2</v>
      </c>
      <c r="Y428" s="8">
        <f t="shared" si="25"/>
        <v>4.4020612199999993</v>
      </c>
      <c r="Z428" s="8">
        <f t="shared" si="26"/>
        <v>3.6159514599999998</v>
      </c>
      <c r="AA428" s="8">
        <f t="shared" si="27"/>
        <v>8.0775028999999989</v>
      </c>
    </row>
    <row r="429" spans="21:27" x14ac:dyDescent="0.25">
      <c r="U429" s="2">
        <v>45038.113888888889</v>
      </c>
      <c r="V429" s="9">
        <v>6.4164120000000002</v>
      </c>
      <c r="W429" s="9">
        <f>IF(1.017*V429-1.1662&lt;0,0,1.017*V429-1.1662)</f>
        <v>5.3592910040000001</v>
      </c>
      <c r="X429" s="8">
        <f t="shared" si="24"/>
        <v>2.2878087200000022E-2</v>
      </c>
      <c r="Y429" s="8">
        <f t="shared" si="25"/>
        <v>3.4234864472000002</v>
      </c>
      <c r="Z429" s="8">
        <f t="shared" si="26"/>
        <v>2.8236364695999998</v>
      </c>
      <c r="AA429" s="8">
        <f t="shared" si="27"/>
        <v>6.270001004</v>
      </c>
    </row>
    <row r="430" spans="21:27" x14ac:dyDescent="0.25">
      <c r="U430" s="2">
        <v>45038.124305555553</v>
      </c>
      <c r="V430" s="9">
        <v>8.5588449999999998</v>
      </c>
      <c r="W430" s="9">
        <f>IF(1.017*V430-1.1662&lt;0,0,1.017*V430-1.1662)</f>
        <v>7.5381453649999983</v>
      </c>
      <c r="X430" s="8">
        <f t="shared" si="24"/>
        <v>6.7012207000000004E-2</v>
      </c>
      <c r="Y430" s="8">
        <f t="shared" si="25"/>
        <v>4.6031100569999994</v>
      </c>
      <c r="Z430" s="8">
        <f t="shared" si="26"/>
        <v>3.7787331009999998</v>
      </c>
      <c r="AA430" s="8">
        <f t="shared" si="27"/>
        <v>8.448855365</v>
      </c>
    </row>
    <row r="431" spans="21:27" x14ac:dyDescent="0.25">
      <c r="U431" s="2">
        <v>45038.134722222225</v>
      </c>
      <c r="V431" s="9">
        <v>7.4011690000000003</v>
      </c>
      <c r="W431" s="9">
        <f>IF(1.017*V431-1.1662&lt;0,0,1.017*V431-1.1662)</f>
        <v>6.3607888729999997</v>
      </c>
      <c r="X431" s="8">
        <f t="shared" si="24"/>
        <v>4.3164081400000012E-2</v>
      </c>
      <c r="Y431" s="8">
        <f t="shared" si="25"/>
        <v>3.9656936514000001</v>
      </c>
      <c r="Z431" s="8">
        <f t="shared" si="26"/>
        <v>3.2626411402</v>
      </c>
      <c r="AA431" s="8">
        <f t="shared" si="27"/>
        <v>7.2714988730000005</v>
      </c>
    </row>
    <row r="432" spans="21:27" x14ac:dyDescent="0.25">
      <c r="U432" s="2">
        <v>45038.145138888889</v>
      </c>
      <c r="V432" s="9">
        <v>9.3658439999999992</v>
      </c>
      <c r="W432" s="9">
        <f>IF(1.017*V432-1.1662&lt;0,0,1.017*V432-1.1662)</f>
        <v>8.3588633479999981</v>
      </c>
      <c r="X432" s="8">
        <f t="shared" si="24"/>
        <v>8.3636386399999998E-2</v>
      </c>
      <c r="Y432" s="8">
        <f t="shared" si="25"/>
        <v>5.0474437063999993</v>
      </c>
      <c r="Z432" s="8">
        <f t="shared" si="26"/>
        <v>4.1384932551999993</v>
      </c>
      <c r="AA432" s="8">
        <f t="shared" si="27"/>
        <v>9.269573347999998</v>
      </c>
    </row>
    <row r="433" spans="21:27" x14ac:dyDescent="0.25">
      <c r="U433" s="2">
        <v>45038.155555555553</v>
      </c>
      <c r="V433" s="9">
        <v>8.3274840000000001</v>
      </c>
      <c r="W433" s="9">
        <f>IF(1.017*V433-1.1662&lt;0,0,1.017*V433-1.1662)</f>
        <v>7.3028512279999998</v>
      </c>
      <c r="X433" s="8">
        <f t="shared" si="24"/>
        <v>6.2246170400000009E-2</v>
      </c>
      <c r="Y433" s="8">
        <f t="shared" si="25"/>
        <v>4.4757226903999996</v>
      </c>
      <c r="Z433" s="8">
        <f t="shared" si="26"/>
        <v>3.6755923671999997</v>
      </c>
      <c r="AA433" s="8">
        <f t="shared" si="27"/>
        <v>8.2135612279999997</v>
      </c>
    </row>
    <row r="434" spans="21:27" x14ac:dyDescent="0.25">
      <c r="U434" s="2">
        <v>45038.165972222225</v>
      </c>
      <c r="V434" s="9">
        <v>9.3033190000000001</v>
      </c>
      <c r="W434" s="9">
        <f>IF(1.017*V434-1.1662&lt;0,0,1.017*V434-1.1662)</f>
        <v>8.2952754229999996</v>
      </c>
      <c r="X434" s="8">
        <f t="shared" si="24"/>
        <v>8.2348371400000023E-2</v>
      </c>
      <c r="Y434" s="8">
        <f t="shared" si="25"/>
        <v>5.0130174413999997</v>
      </c>
      <c r="Z434" s="8">
        <f t="shared" si="26"/>
        <v>4.1106196101999997</v>
      </c>
      <c r="AA434" s="8">
        <f t="shared" si="27"/>
        <v>9.2059854229999996</v>
      </c>
    </row>
    <row r="435" spans="21:27" x14ac:dyDescent="0.25">
      <c r="U435" s="2">
        <v>45038.176388888889</v>
      </c>
      <c r="V435" s="9">
        <v>10.57619</v>
      </c>
      <c r="W435" s="9">
        <f>IF(1.017*V435-1.1662&lt;0,0,1.017*V435-1.1662)</f>
        <v>9.5897852300000004</v>
      </c>
      <c r="X435" s="8">
        <f t="shared" si="24"/>
        <v>0.10856951400000002</v>
      </c>
      <c r="Y435" s="8">
        <f t="shared" si="25"/>
        <v>5.7138602139999994</v>
      </c>
      <c r="Z435" s="8">
        <f t="shared" si="26"/>
        <v>4.6780655019999999</v>
      </c>
      <c r="AA435" s="8">
        <f t="shared" si="27"/>
        <v>10.500495229999999</v>
      </c>
    </row>
    <row r="436" spans="21:27" x14ac:dyDescent="0.25">
      <c r="U436" s="2">
        <v>45038.186805555553</v>
      </c>
      <c r="V436" s="9">
        <v>8.4338669999999993</v>
      </c>
      <c r="W436" s="9">
        <f>IF(1.017*V436-1.1662&lt;0,0,1.017*V436-1.1662)</f>
        <v>7.4110427389999991</v>
      </c>
      <c r="X436" s="8">
        <f t="shared" si="24"/>
        <v>6.4437660199999983E-2</v>
      </c>
      <c r="Y436" s="8">
        <f t="shared" si="25"/>
        <v>4.5342971701999994</v>
      </c>
      <c r="Z436" s="8">
        <f t="shared" si="26"/>
        <v>3.7230179085999997</v>
      </c>
      <c r="AA436" s="8">
        <f t="shared" si="27"/>
        <v>8.321752738999999</v>
      </c>
    </row>
    <row r="437" spans="21:27" x14ac:dyDescent="0.25">
      <c r="U437" s="2">
        <v>45038.197222222225</v>
      </c>
      <c r="V437" s="9">
        <v>8.3607589999999998</v>
      </c>
      <c r="W437" s="9">
        <f>IF(1.017*V437-1.1662&lt;0,0,1.017*V437-1.1662)</f>
        <v>7.3366919029999984</v>
      </c>
      <c r="X437" s="8">
        <f t="shared" si="24"/>
        <v>6.2931635400000005E-2</v>
      </c>
      <c r="Y437" s="8">
        <f t="shared" si="25"/>
        <v>4.494043905399999</v>
      </c>
      <c r="Z437" s="8">
        <f t="shared" si="26"/>
        <v>3.6904263621999998</v>
      </c>
      <c r="AA437" s="8">
        <f t="shared" si="27"/>
        <v>8.2474019029999983</v>
      </c>
    </row>
    <row r="438" spans="21:27" x14ac:dyDescent="0.25">
      <c r="U438" s="2">
        <v>45038.207638888889</v>
      </c>
      <c r="V438" s="9">
        <v>8.0884029999999996</v>
      </c>
      <c r="W438" s="9">
        <f>IF(1.017*V438-1.1662&lt;0,0,1.017*V438-1.1662)</f>
        <v>7.0597058509999986</v>
      </c>
      <c r="X438" s="8">
        <f t="shared" si="24"/>
        <v>5.732110180000001E-2</v>
      </c>
      <c r="Y438" s="8">
        <f t="shared" si="25"/>
        <v>4.3440846917999991</v>
      </c>
      <c r="Z438" s="8">
        <f t="shared" si="26"/>
        <v>3.5690100573999994</v>
      </c>
      <c r="AA438" s="8">
        <f t="shared" si="27"/>
        <v>7.9704158509999985</v>
      </c>
    </row>
    <row r="439" spans="21:27" x14ac:dyDescent="0.25">
      <c r="U439" s="2">
        <v>45038.218055555553</v>
      </c>
      <c r="V439" s="9">
        <v>7.3608269999999996</v>
      </c>
      <c r="W439" s="9">
        <f>IF(1.017*V439-1.1662&lt;0,0,1.017*V439-1.1662)</f>
        <v>6.3197610589999993</v>
      </c>
      <c r="X439" s="8">
        <f t="shared" si="24"/>
        <v>4.2333036199999993E-2</v>
      </c>
      <c r="Y439" s="8">
        <f t="shared" si="25"/>
        <v>3.9434813462</v>
      </c>
      <c r="Z439" s="8">
        <f t="shared" si="26"/>
        <v>3.2446566765999996</v>
      </c>
      <c r="AA439" s="8">
        <f t="shared" si="27"/>
        <v>7.2304710589999992</v>
      </c>
    </row>
    <row r="440" spans="21:27" x14ac:dyDescent="0.25">
      <c r="U440" s="2">
        <v>45038.228472222225</v>
      </c>
      <c r="V440" s="9">
        <v>7.9117870000000003</v>
      </c>
      <c r="W440" s="9">
        <f>IF(1.017*V440-1.1662&lt;0,0,1.017*V440-1.1662)</f>
        <v>6.880087378999999</v>
      </c>
      <c r="X440" s="8">
        <f t="shared" si="24"/>
        <v>5.3682812200000027E-2</v>
      </c>
      <c r="Y440" s="8">
        <f t="shared" si="25"/>
        <v>4.2468399221999995</v>
      </c>
      <c r="Z440" s="8">
        <f t="shared" si="26"/>
        <v>3.4902746445999999</v>
      </c>
      <c r="AA440" s="8">
        <f t="shared" si="27"/>
        <v>7.7907973789999989</v>
      </c>
    </row>
    <row r="441" spans="21:27" x14ac:dyDescent="0.25">
      <c r="U441" s="2">
        <v>45038.238888888889</v>
      </c>
      <c r="V441" s="9">
        <v>7.4601759999999997</v>
      </c>
      <c r="W441" s="9">
        <f>IF(1.017*V441-1.1662&lt;0,0,1.017*V441-1.1662)</f>
        <v>6.420798991999999</v>
      </c>
      <c r="X441" s="8">
        <f t="shared" si="24"/>
        <v>4.4379625600000014E-2</v>
      </c>
      <c r="Y441" s="8">
        <f t="shared" si="25"/>
        <v>3.9981829055999998</v>
      </c>
      <c r="Z441" s="8">
        <f t="shared" si="26"/>
        <v>3.2889464607999996</v>
      </c>
      <c r="AA441" s="8">
        <f t="shared" si="27"/>
        <v>7.3315089919999998</v>
      </c>
    </row>
    <row r="442" spans="21:27" x14ac:dyDescent="0.25">
      <c r="U442" s="2">
        <v>45038.249305555553</v>
      </c>
      <c r="V442" s="9">
        <v>8.0045350000000006</v>
      </c>
      <c r="W442" s="9">
        <f>IF(1.017*V442-1.1662&lt;0,0,1.017*V442-1.1662)</f>
        <v>6.9744120949999999</v>
      </c>
      <c r="X442" s="8">
        <f t="shared" si="24"/>
        <v>5.5593421000000018E-2</v>
      </c>
      <c r="Y442" s="8">
        <f t="shared" si="25"/>
        <v>4.2979069709999997</v>
      </c>
      <c r="Z442" s="8">
        <f t="shared" si="26"/>
        <v>3.5316217030000003</v>
      </c>
      <c r="AA442" s="8">
        <f t="shared" si="27"/>
        <v>7.8851220949999998</v>
      </c>
    </row>
    <row r="443" spans="21:27" x14ac:dyDescent="0.25">
      <c r="U443" s="2">
        <v>45038.259722222225</v>
      </c>
      <c r="V443" s="9">
        <v>8.2115449999999992</v>
      </c>
      <c r="W443" s="9">
        <f>IF(1.017*V443-1.1662&lt;0,0,1.017*V443-1.1662)</f>
        <v>7.1849412649999991</v>
      </c>
      <c r="X443" s="8">
        <f t="shared" si="24"/>
        <v>5.9857826999999988E-2</v>
      </c>
      <c r="Y443" s="8">
        <f t="shared" si="25"/>
        <v>4.4118866769999991</v>
      </c>
      <c r="Z443" s="8">
        <f t="shared" si="26"/>
        <v>3.6239067609999993</v>
      </c>
      <c r="AA443" s="8">
        <f t="shared" si="27"/>
        <v>8.095651264999999</v>
      </c>
    </row>
    <row r="444" spans="21:27" x14ac:dyDescent="0.25">
      <c r="U444" s="2">
        <v>45038.270138888889</v>
      </c>
      <c r="V444" s="9">
        <v>6.3514860000000004</v>
      </c>
      <c r="W444" s="9">
        <f>IF(1.017*V444-1.1662&lt;0,0,1.017*V444-1.1662)</f>
        <v>5.2932612619999997</v>
      </c>
      <c r="X444" s="8">
        <f t="shared" si="24"/>
        <v>2.1540611600000023E-2</v>
      </c>
      <c r="Y444" s="8">
        <f t="shared" si="25"/>
        <v>3.3877381916</v>
      </c>
      <c r="Z444" s="8">
        <f t="shared" si="26"/>
        <v>2.7946924588000002</v>
      </c>
      <c r="AA444" s="8">
        <f t="shared" si="27"/>
        <v>6.2039712619999996</v>
      </c>
    </row>
    <row r="445" spans="21:27" x14ac:dyDescent="0.25">
      <c r="U445" s="2">
        <v>45038.280555555553</v>
      </c>
      <c r="V445" s="9">
        <v>6.7359070000000001</v>
      </c>
      <c r="W445" s="9">
        <f>IF(1.017*V445-1.1662&lt;0,0,1.017*V445-1.1662)</f>
        <v>5.6842174189999994</v>
      </c>
      <c r="X445" s="8">
        <f t="shared" si="24"/>
        <v>2.9459684200000016E-2</v>
      </c>
      <c r="Y445" s="8">
        <f t="shared" si="25"/>
        <v>3.5994003941999999</v>
      </c>
      <c r="Z445" s="8">
        <f t="shared" si="26"/>
        <v>2.9660673406</v>
      </c>
      <c r="AA445" s="8">
        <f t="shared" si="27"/>
        <v>6.5949274189999993</v>
      </c>
    </row>
    <row r="446" spans="21:27" x14ac:dyDescent="0.25">
      <c r="U446" s="2">
        <v>45038.290972222225</v>
      </c>
      <c r="V446" s="9">
        <v>7.5900090000000002</v>
      </c>
      <c r="W446" s="9">
        <f>IF(1.017*V446-1.1662&lt;0,0,1.017*V446-1.1662)</f>
        <v>6.5528391529999999</v>
      </c>
      <c r="X446" s="8">
        <f t="shared" si="24"/>
        <v>4.7054185400000018E-2</v>
      </c>
      <c r="Y446" s="8">
        <f t="shared" si="25"/>
        <v>4.0696689554000001</v>
      </c>
      <c r="Z446" s="8">
        <f t="shared" si="26"/>
        <v>3.3468260121999998</v>
      </c>
      <c r="AA446" s="8">
        <f t="shared" si="27"/>
        <v>7.4635491530000007</v>
      </c>
    </row>
    <row r="447" spans="21:27" x14ac:dyDescent="0.25">
      <c r="U447" s="2">
        <v>45038.301388888889</v>
      </c>
      <c r="V447" s="9">
        <v>9.8349150000000005</v>
      </c>
      <c r="W447" s="9">
        <f>IF(1.017*V447-1.1662&lt;0,0,1.017*V447-1.1662)</f>
        <v>8.8359085549999996</v>
      </c>
      <c r="X447" s="8">
        <f t="shared" si="24"/>
        <v>9.3299249000000015E-2</v>
      </c>
      <c r="Y447" s="8">
        <f t="shared" si="25"/>
        <v>5.3057141989999996</v>
      </c>
      <c r="Z447" s="8">
        <f t="shared" si="26"/>
        <v>4.3476051069999997</v>
      </c>
      <c r="AA447" s="8">
        <f t="shared" si="27"/>
        <v>9.7466185549999995</v>
      </c>
    </row>
    <row r="448" spans="21:27" x14ac:dyDescent="0.25">
      <c r="U448" s="2">
        <v>45038.311805555553</v>
      </c>
      <c r="V448" s="9">
        <v>10.03454</v>
      </c>
      <c r="W448" s="9">
        <f>IF(1.017*V448-1.1662&lt;0,0,1.017*V448-1.1662)</f>
        <v>9.0389271799999982</v>
      </c>
      <c r="X448" s="8">
        <f t="shared" si="24"/>
        <v>9.7411524000000013E-2</v>
      </c>
      <c r="Y448" s="8">
        <f t="shared" si="25"/>
        <v>5.4156277239999993</v>
      </c>
      <c r="Z448" s="8">
        <f t="shared" si="26"/>
        <v>4.4365979319999989</v>
      </c>
      <c r="AA448" s="8">
        <f t="shared" si="27"/>
        <v>9.9496371799999981</v>
      </c>
    </row>
    <row r="449" spans="21:27" x14ac:dyDescent="0.25">
      <c r="U449" s="2">
        <v>45038.322222222225</v>
      </c>
      <c r="V449" s="9">
        <v>7.0545619999999998</v>
      </c>
      <c r="W449" s="9">
        <f>IF(1.017*V449-1.1662&lt;0,0,1.017*V449-1.1662)</f>
        <v>6.0082895539999992</v>
      </c>
      <c r="X449" s="8">
        <f t="shared" si="24"/>
        <v>3.6023977200000015E-2</v>
      </c>
      <c r="Y449" s="8">
        <f t="shared" si="25"/>
        <v>3.7748518371999999</v>
      </c>
      <c r="Z449" s="8">
        <f t="shared" si="26"/>
        <v>3.1081237395999999</v>
      </c>
      <c r="AA449" s="8">
        <f t="shared" si="27"/>
        <v>6.918999554</v>
      </c>
    </row>
    <row r="450" spans="21:27" x14ac:dyDescent="0.25">
      <c r="U450" s="2">
        <v>45038.332638888889</v>
      </c>
      <c r="V450" s="9">
        <v>9.4279170000000008</v>
      </c>
      <c r="W450" s="9">
        <f>IF(1.017*V450-1.1662&lt;0,0,1.017*V450-1.1662)</f>
        <v>8.4219915889999992</v>
      </c>
      <c r="X450" s="8">
        <f t="shared" si="24"/>
        <v>8.4915090200000029E-2</v>
      </c>
      <c r="Y450" s="8">
        <f t="shared" si="25"/>
        <v>5.0816211001999996</v>
      </c>
      <c r="Z450" s="8">
        <f t="shared" si="26"/>
        <v>4.1661653985999996</v>
      </c>
      <c r="AA450" s="8">
        <f t="shared" si="27"/>
        <v>9.3327015889999991</v>
      </c>
    </row>
    <row r="451" spans="21:27" x14ac:dyDescent="0.25">
      <c r="U451" s="2">
        <v>45038.343055555553</v>
      </c>
      <c r="V451" s="9">
        <v>6.3579309999999998</v>
      </c>
      <c r="W451" s="9">
        <f>IF(1.017*V451-1.1662&lt;0,0,1.017*V451-1.1662)</f>
        <v>5.2998158269999989</v>
      </c>
      <c r="X451" s="8">
        <f t="shared" ref="X451:X514" si="28">IF(0.0206*V451-0.1093&lt;0,0,0.0206*V451-0.1093)</f>
        <v>2.1673378600000001E-2</v>
      </c>
      <c r="Y451" s="8">
        <f t="shared" ref="Y451:Y514" si="29">IF(0.5506*V451-0.10939&lt;0,0,0.5506*V451-0.10939)</f>
        <v>3.3912868085999999</v>
      </c>
      <c r="Z451" s="8">
        <f t="shared" ref="Z451:Z514" si="30">IF(0.4458*V451-0.0368&lt;0,0,0.4458*V451-0.0368)</f>
        <v>2.7975656397999997</v>
      </c>
      <c r="AA451" s="8">
        <f t="shared" ref="AA451:AA514" si="31">SUM(X451:Z451)</f>
        <v>6.2105258269999997</v>
      </c>
    </row>
    <row r="452" spans="21:27" x14ac:dyDescent="0.25">
      <c r="U452" s="2">
        <v>45038.353472222225</v>
      </c>
      <c r="V452" s="9">
        <v>6.758419</v>
      </c>
      <c r="W452" s="9">
        <f>IF(1.017*V452-1.1662&lt;0,0,1.017*V452-1.1662)</f>
        <v>5.707112122999999</v>
      </c>
      <c r="X452" s="8">
        <f t="shared" si="28"/>
        <v>2.992343140000002E-2</v>
      </c>
      <c r="Y452" s="8">
        <f t="shared" si="29"/>
        <v>3.6117955014000001</v>
      </c>
      <c r="Z452" s="8">
        <f t="shared" si="30"/>
        <v>2.9761031901999999</v>
      </c>
      <c r="AA452" s="8">
        <f t="shared" si="31"/>
        <v>6.6178221229999998</v>
      </c>
    </row>
    <row r="453" spans="21:27" x14ac:dyDescent="0.25">
      <c r="U453" s="2">
        <v>45038.363888888889</v>
      </c>
      <c r="V453" s="9">
        <v>7.9517160000000002</v>
      </c>
      <c r="W453" s="9">
        <f>IF(1.017*V453-1.1662&lt;0,0,1.017*V453-1.1662)</f>
        <v>6.9206951720000003</v>
      </c>
      <c r="X453" s="8">
        <f t="shared" si="28"/>
        <v>5.4505349600000016E-2</v>
      </c>
      <c r="Y453" s="8">
        <f t="shared" si="29"/>
        <v>4.2688248295999998</v>
      </c>
      <c r="Z453" s="8">
        <f t="shared" si="30"/>
        <v>3.5080749928000001</v>
      </c>
      <c r="AA453" s="8">
        <f t="shared" si="31"/>
        <v>7.8314051720000002</v>
      </c>
    </row>
    <row r="454" spans="21:27" x14ac:dyDescent="0.25">
      <c r="U454" s="2">
        <v>45038.374305555553</v>
      </c>
      <c r="V454" s="9">
        <v>13.14255</v>
      </c>
      <c r="W454" s="9">
        <f>IF(1.017*V454-1.1662&lt;0,0,1.017*V454-1.1662)</f>
        <v>12.199773349999999</v>
      </c>
      <c r="X454" s="8">
        <f t="shared" si="28"/>
        <v>0.16143652999999997</v>
      </c>
      <c r="Y454" s="8">
        <f t="shared" si="29"/>
        <v>7.1268980299999996</v>
      </c>
      <c r="Z454" s="8">
        <f t="shared" si="30"/>
        <v>5.8221487899999991</v>
      </c>
      <c r="AA454" s="8">
        <f t="shared" si="31"/>
        <v>13.110483349999999</v>
      </c>
    </row>
    <row r="455" spans="21:27" x14ac:dyDescent="0.25">
      <c r="U455" s="2">
        <v>45038.384722222225</v>
      </c>
      <c r="V455" s="9">
        <v>11.774430000000001</v>
      </c>
      <c r="W455" s="9">
        <f>IF(1.017*V455-1.1662&lt;0,0,1.017*V455-1.1662)</f>
        <v>10.80839531</v>
      </c>
      <c r="X455" s="8">
        <f t="shared" si="28"/>
        <v>0.13325325800000004</v>
      </c>
      <c r="Y455" s="8">
        <f t="shared" si="29"/>
        <v>6.3736111580000001</v>
      </c>
      <c r="Z455" s="8">
        <f t="shared" si="30"/>
        <v>5.2122408939999998</v>
      </c>
      <c r="AA455" s="8">
        <f t="shared" si="31"/>
        <v>11.71910531</v>
      </c>
    </row>
    <row r="456" spans="21:27" x14ac:dyDescent="0.25">
      <c r="U456" s="2">
        <v>45038.395138888889</v>
      </c>
      <c r="V456" s="9">
        <v>8.0038359999999997</v>
      </c>
      <c r="W456" s="9">
        <f>IF(1.017*V456-1.1662&lt;0,0,1.017*V456-1.1662)</f>
        <v>6.9737012119999999</v>
      </c>
      <c r="X456" s="8">
        <f t="shared" si="28"/>
        <v>5.5579021600000014E-2</v>
      </c>
      <c r="Y456" s="8">
        <f t="shared" si="29"/>
        <v>4.2975221015999994</v>
      </c>
      <c r="Z456" s="8">
        <f t="shared" si="30"/>
        <v>3.5313100887999997</v>
      </c>
      <c r="AA456" s="8">
        <f t="shared" si="31"/>
        <v>7.8844112119999989</v>
      </c>
    </row>
    <row r="457" spans="21:27" x14ac:dyDescent="0.25">
      <c r="U457" s="2">
        <v>45038.405555555553</v>
      </c>
      <c r="V457" s="9">
        <v>7.8909130000000003</v>
      </c>
      <c r="W457" s="9">
        <f>IF(1.017*V457-1.1662&lt;0,0,1.017*V457-1.1662)</f>
        <v>6.8588585210000002</v>
      </c>
      <c r="X457" s="8">
        <f t="shared" si="28"/>
        <v>5.325280780000001E-2</v>
      </c>
      <c r="Y457" s="8">
        <f t="shared" si="29"/>
        <v>4.2353466977999998</v>
      </c>
      <c r="Z457" s="8">
        <f t="shared" si="30"/>
        <v>3.4809690153999999</v>
      </c>
      <c r="AA457" s="8">
        <f t="shared" si="31"/>
        <v>7.7695685210000001</v>
      </c>
    </row>
    <row r="458" spans="21:27" x14ac:dyDescent="0.25">
      <c r="U458" s="2">
        <v>45038.415972222225</v>
      </c>
      <c r="V458" s="9">
        <v>7.9110509999999996</v>
      </c>
      <c r="W458" s="9">
        <f>IF(1.017*V458-1.1662&lt;0,0,1.017*V458-1.1662)</f>
        <v>6.8793388669999995</v>
      </c>
      <c r="X458" s="8">
        <f t="shared" si="28"/>
        <v>5.3667650599999991E-2</v>
      </c>
      <c r="Y458" s="8">
        <f t="shared" si="29"/>
        <v>4.2464346805999993</v>
      </c>
      <c r="Z458" s="8">
        <f t="shared" si="30"/>
        <v>3.4899465357999997</v>
      </c>
      <c r="AA458" s="8">
        <f t="shared" si="31"/>
        <v>7.7900488669999985</v>
      </c>
    </row>
    <row r="459" spans="21:27" x14ac:dyDescent="0.25">
      <c r="U459" s="2">
        <v>45038.426388888889</v>
      </c>
      <c r="V459" s="9">
        <v>8.2818780000000007</v>
      </c>
      <c r="W459" s="9">
        <f>IF(1.017*V459-1.1662&lt;0,0,1.017*V459-1.1662)</f>
        <v>7.2564699259999994</v>
      </c>
      <c r="X459" s="8">
        <f t="shared" si="28"/>
        <v>6.1306686800000024E-2</v>
      </c>
      <c r="Y459" s="8">
        <f t="shared" si="29"/>
        <v>4.4506120268</v>
      </c>
      <c r="Z459" s="8">
        <f t="shared" si="30"/>
        <v>3.6552612124000001</v>
      </c>
      <c r="AA459" s="8">
        <f t="shared" si="31"/>
        <v>8.1671799259999993</v>
      </c>
    </row>
    <row r="460" spans="21:27" x14ac:dyDescent="0.25">
      <c r="U460" s="2">
        <v>45038.436805555553</v>
      </c>
      <c r="V460" s="9">
        <v>6.5032009999999998</v>
      </c>
      <c r="W460" s="9">
        <f>IF(1.017*V460-1.1662&lt;0,0,1.017*V460-1.1662)</f>
        <v>5.4475554169999993</v>
      </c>
      <c r="X460" s="8">
        <f t="shared" si="28"/>
        <v>2.4665940600000005E-2</v>
      </c>
      <c r="Y460" s="8">
        <f t="shared" si="29"/>
        <v>3.4712724705999998</v>
      </c>
      <c r="Z460" s="8">
        <f t="shared" si="30"/>
        <v>2.8623270057999997</v>
      </c>
      <c r="AA460" s="8">
        <f t="shared" si="31"/>
        <v>6.3582654169999993</v>
      </c>
    </row>
    <row r="461" spans="21:27" x14ac:dyDescent="0.25">
      <c r="U461" s="2">
        <v>45038.447222222225</v>
      </c>
      <c r="V461" s="9">
        <v>8.1418359999999996</v>
      </c>
      <c r="W461" s="9">
        <f>IF(1.017*V461-1.1662&lt;0,0,1.017*V461-1.1662)</f>
        <v>7.1140472119999991</v>
      </c>
      <c r="X461" s="8">
        <f t="shared" si="28"/>
        <v>5.8421821599999993E-2</v>
      </c>
      <c r="Y461" s="8">
        <f t="shared" si="29"/>
        <v>4.3735049015999996</v>
      </c>
      <c r="Z461" s="8">
        <f t="shared" si="30"/>
        <v>3.5928304887999998</v>
      </c>
      <c r="AA461" s="8">
        <f t="shared" si="31"/>
        <v>8.024757211999999</v>
      </c>
    </row>
    <row r="462" spans="21:27" x14ac:dyDescent="0.25">
      <c r="U462" s="2">
        <v>45038.457638888889</v>
      </c>
      <c r="V462" s="9">
        <v>6.565741</v>
      </c>
      <c r="W462" s="9">
        <f>IF(1.017*V462-1.1662&lt;0,0,1.017*V462-1.1662)</f>
        <v>5.5111585969999997</v>
      </c>
      <c r="X462" s="8">
        <f t="shared" si="28"/>
        <v>2.5954264600000013E-2</v>
      </c>
      <c r="Y462" s="8">
        <f t="shared" si="29"/>
        <v>3.5057069946000001</v>
      </c>
      <c r="Z462" s="8">
        <f t="shared" si="30"/>
        <v>2.8902073377999997</v>
      </c>
      <c r="AA462" s="8">
        <f t="shared" si="31"/>
        <v>6.4218685969999996</v>
      </c>
    </row>
    <row r="463" spans="21:27" x14ac:dyDescent="0.25">
      <c r="U463" s="2">
        <v>45038.468055555553</v>
      </c>
      <c r="V463" s="9">
        <v>8.9535339999999994</v>
      </c>
      <c r="W463" s="9">
        <f>IF(1.017*V463-1.1662&lt;0,0,1.017*V463-1.1662)</f>
        <v>7.9395440779999991</v>
      </c>
      <c r="X463" s="8">
        <f t="shared" si="28"/>
        <v>7.5142800400000001E-2</v>
      </c>
      <c r="Y463" s="8">
        <f t="shared" si="29"/>
        <v>4.8204258203999988</v>
      </c>
      <c r="Z463" s="8">
        <f t="shared" si="30"/>
        <v>3.9546854571999996</v>
      </c>
      <c r="AA463" s="8">
        <f t="shared" si="31"/>
        <v>8.850254077999999</v>
      </c>
    </row>
    <row r="464" spans="21:27" x14ac:dyDescent="0.25">
      <c r="U464" s="2">
        <v>45038.478472222225</v>
      </c>
      <c r="V464" s="9">
        <v>8.8122760000000007</v>
      </c>
      <c r="W464" s="9">
        <f>IF(1.017*V464-1.1662&lt;0,0,1.017*V464-1.1662)</f>
        <v>7.7958846919999996</v>
      </c>
      <c r="X464" s="8">
        <f t="shared" si="28"/>
        <v>7.2232885600000032E-2</v>
      </c>
      <c r="Y464" s="8">
        <f t="shared" si="29"/>
        <v>4.7426491655999996</v>
      </c>
      <c r="Z464" s="8">
        <f t="shared" si="30"/>
        <v>3.8917126408000002</v>
      </c>
      <c r="AA464" s="8">
        <f t="shared" si="31"/>
        <v>8.7065946919999995</v>
      </c>
    </row>
    <row r="465" spans="21:27" x14ac:dyDescent="0.25">
      <c r="U465" s="2">
        <v>45038.488888888889</v>
      </c>
      <c r="V465" s="9">
        <v>8.0729930000000003</v>
      </c>
      <c r="W465" s="9">
        <f>IF(1.017*V465-1.1662&lt;0,0,1.017*V465-1.1662)</f>
        <v>7.0440338809999989</v>
      </c>
      <c r="X465" s="8">
        <f t="shared" si="28"/>
        <v>5.7003655800000011E-2</v>
      </c>
      <c r="Y465" s="8">
        <f t="shared" si="29"/>
        <v>4.3355999457999994</v>
      </c>
      <c r="Z465" s="8">
        <f t="shared" si="30"/>
        <v>3.5621402793999999</v>
      </c>
      <c r="AA465" s="8">
        <f t="shared" si="31"/>
        <v>7.9547438809999989</v>
      </c>
    </row>
    <row r="466" spans="21:27" x14ac:dyDescent="0.25">
      <c r="U466" s="2">
        <v>45038.499305555553</v>
      </c>
      <c r="V466" s="9">
        <v>7.8703390000000004</v>
      </c>
      <c r="W466" s="9">
        <f>IF(1.017*V466-1.1662&lt;0,0,1.017*V466-1.1662)</f>
        <v>6.8379347629999998</v>
      </c>
      <c r="X466" s="8">
        <f t="shared" si="28"/>
        <v>5.2828983400000015E-2</v>
      </c>
      <c r="Y466" s="8">
        <f t="shared" si="29"/>
        <v>4.2240186533999999</v>
      </c>
      <c r="Z466" s="8">
        <f t="shared" si="30"/>
        <v>3.4717971262000002</v>
      </c>
      <c r="AA466" s="8">
        <f t="shared" si="31"/>
        <v>7.7486447630000006</v>
      </c>
    </row>
    <row r="467" spans="21:27" x14ac:dyDescent="0.25">
      <c r="U467" s="2">
        <v>45038.509722222225</v>
      </c>
      <c r="V467" s="9">
        <v>8.5735731000000008</v>
      </c>
      <c r="W467" s="9">
        <f>IF(1.017*V467-1.1662&lt;0,0,1.017*V467-1.1662)</f>
        <v>7.5531238426999998</v>
      </c>
      <c r="X467" s="8">
        <f t="shared" si="28"/>
        <v>6.731560586000003E-2</v>
      </c>
      <c r="Y467" s="8">
        <f t="shared" si="29"/>
        <v>4.6112193488599997</v>
      </c>
      <c r="Z467" s="8">
        <f t="shared" si="30"/>
        <v>3.7852988879800002</v>
      </c>
      <c r="AA467" s="8">
        <f t="shared" si="31"/>
        <v>8.4638338426999997</v>
      </c>
    </row>
    <row r="468" spans="21:27" x14ac:dyDescent="0.25">
      <c r="U468" s="2">
        <v>45038.520138888889</v>
      </c>
      <c r="V468" s="9">
        <v>9.345917</v>
      </c>
      <c r="W468" s="9">
        <f>IF(1.017*V468-1.1662&lt;0,0,1.017*V468-1.1662)</f>
        <v>8.338597588999999</v>
      </c>
      <c r="X468" s="8">
        <f t="shared" si="28"/>
        <v>8.3225890199999999E-2</v>
      </c>
      <c r="Y468" s="8">
        <f t="shared" si="29"/>
        <v>5.0364719001999996</v>
      </c>
      <c r="Z468" s="8">
        <f t="shared" si="30"/>
        <v>4.1296097985999998</v>
      </c>
      <c r="AA468" s="8">
        <f t="shared" si="31"/>
        <v>9.2493075889999989</v>
      </c>
    </row>
    <row r="469" spans="21:27" x14ac:dyDescent="0.25">
      <c r="U469" s="2">
        <v>45038.530555555553</v>
      </c>
      <c r="V469" s="9">
        <v>7.0091710000000003</v>
      </c>
      <c r="W469" s="9">
        <f>IF(1.017*V469-1.1662&lt;0,0,1.017*V469-1.1662)</f>
        <v>5.962126907</v>
      </c>
      <c r="X469" s="8">
        <f t="shared" si="28"/>
        <v>3.5088922600000003E-2</v>
      </c>
      <c r="Y469" s="8">
        <f t="shared" si="29"/>
        <v>3.7498595526000003</v>
      </c>
      <c r="Z469" s="8">
        <f t="shared" si="30"/>
        <v>3.0878884318000002</v>
      </c>
      <c r="AA469" s="8">
        <f t="shared" si="31"/>
        <v>6.8728369069999999</v>
      </c>
    </row>
    <row r="470" spans="21:27" x14ac:dyDescent="0.25">
      <c r="U470" s="2">
        <v>45038.540972222225</v>
      </c>
      <c r="V470" s="9">
        <v>10.10187</v>
      </c>
      <c r="W470" s="9">
        <f>IF(1.017*V470-1.1662&lt;0,0,1.017*V470-1.1662)</f>
        <v>9.1074017899999991</v>
      </c>
      <c r="X470" s="8">
        <f t="shared" si="28"/>
        <v>9.8798522000000014E-2</v>
      </c>
      <c r="Y470" s="8">
        <f t="shared" si="29"/>
        <v>5.452699621999999</v>
      </c>
      <c r="Z470" s="8">
        <f t="shared" si="30"/>
        <v>4.466613645999999</v>
      </c>
      <c r="AA470" s="8">
        <f t="shared" si="31"/>
        <v>10.018111789999999</v>
      </c>
    </row>
    <row r="471" spans="21:27" x14ac:dyDescent="0.25">
      <c r="U471" s="2">
        <v>45038.551388888889</v>
      </c>
      <c r="V471" s="9">
        <v>9.1512580000000003</v>
      </c>
      <c r="W471" s="9">
        <f>IF(1.017*V471-1.1662&lt;0,0,1.017*V471-1.1662)</f>
        <v>8.1406293859999987</v>
      </c>
      <c r="X471" s="8">
        <f t="shared" si="28"/>
        <v>7.9215914800000023E-2</v>
      </c>
      <c r="Y471" s="8">
        <f t="shared" si="29"/>
        <v>4.9292926547999993</v>
      </c>
      <c r="Z471" s="8">
        <f t="shared" si="30"/>
        <v>4.0428308163999995</v>
      </c>
      <c r="AA471" s="8">
        <f t="shared" si="31"/>
        <v>9.0513393859999987</v>
      </c>
    </row>
    <row r="472" spans="21:27" x14ac:dyDescent="0.25">
      <c r="U472" s="2">
        <v>45038.561805555553</v>
      </c>
      <c r="V472" s="9">
        <v>7.9851039999999998</v>
      </c>
      <c r="W472" s="9">
        <f>IF(1.017*V472-1.1662&lt;0,0,1.017*V472-1.1662)</f>
        <v>6.9546507679999987</v>
      </c>
      <c r="X472" s="8">
        <f t="shared" si="28"/>
        <v>5.5193142399999992E-2</v>
      </c>
      <c r="Y472" s="8">
        <f t="shared" si="29"/>
        <v>4.2872082623999992</v>
      </c>
      <c r="Z472" s="8">
        <f t="shared" si="30"/>
        <v>3.5229593631999996</v>
      </c>
      <c r="AA472" s="8">
        <f t="shared" si="31"/>
        <v>7.8653607679999986</v>
      </c>
    </row>
    <row r="473" spans="21:27" x14ac:dyDescent="0.25">
      <c r="U473" s="2">
        <v>45038.572222222225</v>
      </c>
      <c r="V473" s="9">
        <v>8.8490070000000003</v>
      </c>
      <c r="W473" s="9">
        <f>IF(1.017*V473-1.1662&lt;0,0,1.017*V473-1.1662)</f>
        <v>7.8332401189999992</v>
      </c>
      <c r="X473" s="8">
        <f t="shared" si="28"/>
        <v>7.298954420000002E-2</v>
      </c>
      <c r="Y473" s="8">
        <f t="shared" si="29"/>
        <v>4.7628732541999996</v>
      </c>
      <c r="Z473" s="8">
        <f t="shared" si="30"/>
        <v>3.9080873206</v>
      </c>
      <c r="AA473" s="8">
        <f t="shared" si="31"/>
        <v>8.7439501190000009</v>
      </c>
    </row>
    <row r="474" spans="21:27" x14ac:dyDescent="0.25">
      <c r="U474" s="2">
        <v>45038.582638888889</v>
      </c>
      <c r="V474" s="9">
        <v>8.3340019999999999</v>
      </c>
      <c r="W474" s="9">
        <f>IF(1.017*V474-1.1662&lt;0,0,1.017*V474-1.1662)</f>
        <v>7.3094800339999999</v>
      </c>
      <c r="X474" s="8">
        <f t="shared" si="28"/>
        <v>6.2380441200000011E-2</v>
      </c>
      <c r="Y474" s="8">
        <f t="shared" si="29"/>
        <v>4.4793115011999998</v>
      </c>
      <c r="Z474" s="8">
        <f t="shared" si="30"/>
        <v>3.6784980915999999</v>
      </c>
      <c r="AA474" s="8">
        <f t="shared" si="31"/>
        <v>8.2201900339999998</v>
      </c>
    </row>
    <row r="475" spans="21:27" x14ac:dyDescent="0.25">
      <c r="U475" s="2">
        <v>45038.593055555553</v>
      </c>
      <c r="V475" s="9">
        <v>10.17371</v>
      </c>
      <c r="W475" s="9">
        <f>IF(1.017*V475-1.1662&lt;0,0,1.017*V475-1.1662)</f>
        <v>9.1804630699999983</v>
      </c>
      <c r="X475" s="8">
        <f t="shared" si="28"/>
        <v>0.10027842600000002</v>
      </c>
      <c r="Y475" s="8">
        <f t="shared" si="29"/>
        <v>5.4922547259999996</v>
      </c>
      <c r="Z475" s="8">
        <f t="shared" si="30"/>
        <v>4.4986399179999994</v>
      </c>
      <c r="AA475" s="8">
        <f t="shared" si="31"/>
        <v>10.09117307</v>
      </c>
    </row>
    <row r="476" spans="21:27" x14ac:dyDescent="0.25">
      <c r="U476" s="2">
        <v>45038.603472222225</v>
      </c>
      <c r="V476" s="9">
        <v>8.6165079999999996</v>
      </c>
      <c r="W476" s="9">
        <f>IF(1.017*V476-1.1662&lt;0,0,1.017*V476-1.1662)</f>
        <v>7.5967886359999994</v>
      </c>
      <c r="X476" s="8">
        <f t="shared" si="28"/>
        <v>6.8200064800000001E-2</v>
      </c>
      <c r="Y476" s="8">
        <f t="shared" si="29"/>
        <v>4.6348593047999991</v>
      </c>
      <c r="Z476" s="8">
        <f t="shared" si="30"/>
        <v>3.8044392663999997</v>
      </c>
      <c r="AA476" s="8">
        <f t="shared" si="31"/>
        <v>8.5074986359999993</v>
      </c>
    </row>
    <row r="477" spans="21:27" x14ac:dyDescent="0.25">
      <c r="U477" s="2">
        <v>45038.613888888889</v>
      </c>
      <c r="V477" s="9">
        <v>9.1276349999999997</v>
      </c>
      <c r="W477" s="9">
        <f>IF(1.017*V477-1.1662&lt;0,0,1.017*V477-1.1662)</f>
        <v>8.1166047949999989</v>
      </c>
      <c r="X477" s="8">
        <f t="shared" si="28"/>
        <v>7.8729280999999998E-2</v>
      </c>
      <c r="Y477" s="8">
        <f t="shared" si="29"/>
        <v>4.9162858309999997</v>
      </c>
      <c r="Z477" s="8">
        <f t="shared" si="30"/>
        <v>4.0322996829999989</v>
      </c>
      <c r="AA477" s="8">
        <f t="shared" si="31"/>
        <v>9.0273147949999988</v>
      </c>
    </row>
    <row r="478" spans="21:27" x14ac:dyDescent="0.25">
      <c r="U478" s="2">
        <v>45038.624305555553</v>
      </c>
      <c r="V478" s="9">
        <v>8.3052740000000007</v>
      </c>
      <c r="W478" s="9">
        <f>IF(1.017*V478-1.1662&lt;0,0,1.017*V478-1.1662)</f>
        <v>7.2802636580000009</v>
      </c>
      <c r="X478" s="8">
        <f t="shared" si="28"/>
        <v>6.1788644400000023E-2</v>
      </c>
      <c r="Y478" s="8">
        <f t="shared" si="29"/>
        <v>4.4634938644000002</v>
      </c>
      <c r="Z478" s="8">
        <f t="shared" si="30"/>
        <v>3.6656911492000002</v>
      </c>
      <c r="AA478" s="8">
        <f t="shared" si="31"/>
        <v>8.1909736580000008</v>
      </c>
    </row>
    <row r="479" spans="21:27" x14ac:dyDescent="0.25">
      <c r="U479" s="2">
        <v>45038.634722222225</v>
      </c>
      <c r="V479" s="9">
        <v>9.5853929999999998</v>
      </c>
      <c r="W479" s="9">
        <f>IF(1.017*V479-1.1662&lt;0,0,1.017*V479-1.1662)</f>
        <v>8.5821446809999991</v>
      </c>
      <c r="X479" s="8">
        <f t="shared" si="28"/>
        <v>8.8159095800000017E-2</v>
      </c>
      <c r="Y479" s="8">
        <f t="shared" si="29"/>
        <v>5.1683273857999996</v>
      </c>
      <c r="Z479" s="8">
        <f t="shared" si="30"/>
        <v>4.2363681993999993</v>
      </c>
      <c r="AA479" s="8">
        <f t="shared" si="31"/>
        <v>9.492854680999999</v>
      </c>
    </row>
    <row r="480" spans="21:27" x14ac:dyDescent="0.25">
      <c r="U480" s="2">
        <v>45038.645138888889</v>
      </c>
      <c r="V480" s="9">
        <v>9.8260159999999992</v>
      </c>
      <c r="W480" s="9">
        <f>IF(1.017*V480-1.1662&lt;0,0,1.017*V480-1.1662)</f>
        <v>8.8268582719999991</v>
      </c>
      <c r="X480" s="8">
        <f t="shared" si="28"/>
        <v>9.3115929599999994E-2</v>
      </c>
      <c r="Y480" s="8">
        <f t="shared" si="29"/>
        <v>5.3008144095999992</v>
      </c>
      <c r="Z480" s="8">
        <f t="shared" si="30"/>
        <v>4.3436379327999992</v>
      </c>
      <c r="AA480" s="8">
        <f t="shared" si="31"/>
        <v>9.7375682719999972</v>
      </c>
    </row>
    <row r="481" spans="21:27" x14ac:dyDescent="0.25">
      <c r="U481" s="2">
        <v>45038.655555555553</v>
      </c>
      <c r="V481" s="9">
        <v>11.126519999999999</v>
      </c>
      <c r="W481" s="9">
        <f>IF(1.017*V481-1.1662&lt;0,0,1.017*V481-1.1662)</f>
        <v>10.149470839999998</v>
      </c>
      <c r="X481" s="8">
        <f t="shared" si="28"/>
        <v>0.119906312</v>
      </c>
      <c r="Y481" s="8">
        <f t="shared" si="29"/>
        <v>6.0168719119999992</v>
      </c>
      <c r="Z481" s="8">
        <f t="shared" si="30"/>
        <v>4.9234026159999988</v>
      </c>
      <c r="AA481" s="8">
        <f t="shared" si="31"/>
        <v>11.060180839999997</v>
      </c>
    </row>
    <row r="482" spans="21:27" x14ac:dyDescent="0.25">
      <c r="U482" s="2">
        <v>45038.665972222225</v>
      </c>
      <c r="V482" s="9">
        <v>9.2791029999999992</v>
      </c>
      <c r="W482" s="9">
        <f>IF(1.017*V482-1.1662&lt;0,0,1.017*V482-1.1662)</f>
        <v>8.2706477509999985</v>
      </c>
      <c r="X482" s="8">
        <f t="shared" si="28"/>
        <v>8.1849521800000005E-2</v>
      </c>
      <c r="Y482" s="8">
        <f t="shared" si="29"/>
        <v>4.9996841117999988</v>
      </c>
      <c r="Z482" s="8">
        <f t="shared" si="30"/>
        <v>4.099824117399999</v>
      </c>
      <c r="AA482" s="8">
        <f t="shared" si="31"/>
        <v>9.1813577509999966</v>
      </c>
    </row>
    <row r="483" spans="21:27" x14ac:dyDescent="0.25">
      <c r="U483" s="2">
        <v>45038.676388888889</v>
      </c>
      <c r="V483" s="9">
        <v>11.43425</v>
      </c>
      <c r="W483" s="9">
        <f>IF(1.017*V483-1.1662&lt;0,0,1.017*V483-1.1662)</f>
        <v>10.462432249999999</v>
      </c>
      <c r="X483" s="8">
        <f t="shared" si="28"/>
        <v>0.12624555000000004</v>
      </c>
      <c r="Y483" s="8">
        <f t="shared" si="29"/>
        <v>6.1863080500000001</v>
      </c>
      <c r="Z483" s="8">
        <f t="shared" si="30"/>
        <v>5.0605886499999997</v>
      </c>
      <c r="AA483" s="8">
        <f t="shared" si="31"/>
        <v>11.373142250000001</v>
      </c>
    </row>
    <row r="484" spans="21:27" x14ac:dyDescent="0.25">
      <c r="U484" s="2">
        <v>45038.686805555553</v>
      </c>
      <c r="V484" s="9">
        <v>10.33719</v>
      </c>
      <c r="W484" s="9">
        <f>IF(1.017*V484-1.1662&lt;0,0,1.017*V484-1.1662)</f>
        <v>9.3467222299999992</v>
      </c>
      <c r="X484" s="8">
        <f t="shared" si="28"/>
        <v>0.103646114</v>
      </c>
      <c r="Y484" s="8">
        <f t="shared" si="29"/>
        <v>5.5822668139999996</v>
      </c>
      <c r="Z484" s="8">
        <f t="shared" si="30"/>
        <v>4.5715193019999996</v>
      </c>
      <c r="AA484" s="8">
        <f t="shared" si="31"/>
        <v>10.257432229999999</v>
      </c>
    </row>
    <row r="485" spans="21:27" x14ac:dyDescent="0.25">
      <c r="U485" s="2">
        <v>45038.697222222225</v>
      </c>
      <c r="V485" s="9">
        <v>8.5592450000000007</v>
      </c>
      <c r="W485" s="9">
        <f>IF(1.017*V485-1.1662&lt;0,0,1.017*V485-1.1662)</f>
        <v>7.5385521650000005</v>
      </c>
      <c r="X485" s="8">
        <f t="shared" si="28"/>
        <v>6.7020447000000025E-2</v>
      </c>
      <c r="Y485" s="8">
        <f t="shared" si="29"/>
        <v>4.6033302970000003</v>
      </c>
      <c r="Z485" s="8">
        <f t="shared" si="30"/>
        <v>3.7789114210000001</v>
      </c>
      <c r="AA485" s="8">
        <f t="shared" si="31"/>
        <v>8.4492621650000004</v>
      </c>
    </row>
    <row r="486" spans="21:27" x14ac:dyDescent="0.25">
      <c r="U486" s="2">
        <v>45038.707638888889</v>
      </c>
      <c r="V486" s="9">
        <v>10.20384</v>
      </c>
      <c r="W486" s="9">
        <f>IF(1.017*V486-1.1662&lt;0,0,1.017*V486-1.1662)</f>
        <v>9.2111052799999982</v>
      </c>
      <c r="X486" s="8">
        <f t="shared" si="28"/>
        <v>0.100899104</v>
      </c>
      <c r="Y486" s="8">
        <f t="shared" si="29"/>
        <v>5.5088443039999992</v>
      </c>
      <c r="Z486" s="8">
        <f t="shared" si="30"/>
        <v>4.512071871999999</v>
      </c>
      <c r="AA486" s="8">
        <f t="shared" si="31"/>
        <v>10.121815279999998</v>
      </c>
    </row>
    <row r="487" spans="21:27" x14ac:dyDescent="0.25">
      <c r="U487" s="2">
        <v>45038.718055555553</v>
      </c>
      <c r="V487" s="9">
        <v>9.5800730000000005</v>
      </c>
      <c r="W487" s="9">
        <f>IF(1.017*V487-1.1662&lt;0,0,1.017*V487-1.1662)</f>
        <v>8.5767342410000005</v>
      </c>
      <c r="X487" s="8">
        <f t="shared" si="28"/>
        <v>8.8049503800000026E-2</v>
      </c>
      <c r="Y487" s="8">
        <f t="shared" si="29"/>
        <v>5.1653981937999998</v>
      </c>
      <c r="Z487" s="8">
        <f t="shared" si="30"/>
        <v>4.2339965434</v>
      </c>
      <c r="AA487" s="8">
        <f t="shared" si="31"/>
        <v>9.4874442409999986</v>
      </c>
    </row>
    <row r="488" spans="21:27" x14ac:dyDescent="0.25">
      <c r="U488" s="2">
        <v>45038.728472222225</v>
      </c>
      <c r="V488" s="9">
        <v>9.9210279999999997</v>
      </c>
      <c r="W488" s="9">
        <f>IF(1.017*V488-1.1662&lt;0,0,1.017*V488-1.1662)</f>
        <v>8.9234854759999997</v>
      </c>
      <c r="X488" s="8">
        <f t="shared" si="28"/>
        <v>9.5073176800000006E-2</v>
      </c>
      <c r="Y488" s="8">
        <f t="shared" si="29"/>
        <v>5.3531280167999995</v>
      </c>
      <c r="Z488" s="8">
        <f t="shared" si="30"/>
        <v>4.3859942823999996</v>
      </c>
      <c r="AA488" s="8">
        <f t="shared" si="31"/>
        <v>9.8341954759999979</v>
      </c>
    </row>
    <row r="489" spans="21:27" x14ac:dyDescent="0.25">
      <c r="U489" s="2">
        <v>45038.738888888889</v>
      </c>
      <c r="V489" s="9">
        <v>11.45426</v>
      </c>
      <c r="W489" s="9">
        <f>IF(1.017*V489-1.1662&lt;0,0,1.017*V489-1.1662)</f>
        <v>10.482782419999999</v>
      </c>
      <c r="X489" s="8">
        <f t="shared" si="28"/>
        <v>0.12665775600000001</v>
      </c>
      <c r="Y489" s="8">
        <f t="shared" si="29"/>
        <v>6.1973255559999991</v>
      </c>
      <c r="Z489" s="8">
        <f t="shared" si="30"/>
        <v>5.0695091079999992</v>
      </c>
      <c r="AA489" s="8">
        <f t="shared" si="31"/>
        <v>11.393492419999998</v>
      </c>
    </row>
    <row r="490" spans="21:27" x14ac:dyDescent="0.25">
      <c r="U490" s="2">
        <v>45038.749305555553</v>
      </c>
      <c r="V490" s="9">
        <v>9.4852279999999993</v>
      </c>
      <c r="W490" s="9">
        <f>IF(1.017*V490-1.1662&lt;0,0,1.017*V490-1.1662)</f>
        <v>8.4802768759999978</v>
      </c>
      <c r="X490" s="8">
        <f t="shared" si="28"/>
        <v>8.6095696799999996E-2</v>
      </c>
      <c r="Y490" s="8">
        <f t="shared" si="29"/>
        <v>5.1131765367999993</v>
      </c>
      <c r="Z490" s="8">
        <f t="shared" si="30"/>
        <v>4.1917146423999991</v>
      </c>
      <c r="AA490" s="8">
        <f t="shared" si="31"/>
        <v>9.3909868759999995</v>
      </c>
    </row>
    <row r="491" spans="21:27" x14ac:dyDescent="0.25">
      <c r="U491" s="2">
        <v>45038.759722222225</v>
      </c>
      <c r="V491" s="9">
        <v>8.1835489999999993</v>
      </c>
      <c r="W491" s="9">
        <f>IF(1.017*V491-1.1662&lt;0,0,1.017*V491-1.1662)</f>
        <v>7.1564693329999987</v>
      </c>
      <c r="X491" s="8">
        <f t="shared" si="28"/>
        <v>5.928110939999999E-2</v>
      </c>
      <c r="Y491" s="8">
        <f t="shared" si="29"/>
        <v>4.3964720793999987</v>
      </c>
      <c r="Z491" s="8">
        <f t="shared" si="30"/>
        <v>3.6114261441999997</v>
      </c>
      <c r="AA491" s="8">
        <f t="shared" si="31"/>
        <v>8.0671793329999986</v>
      </c>
    </row>
    <row r="492" spans="21:27" x14ac:dyDescent="0.25">
      <c r="U492" s="2">
        <v>45038.770138888889</v>
      </c>
      <c r="V492" s="9">
        <v>8.2969779999999993</v>
      </c>
      <c r="W492" s="9">
        <f>IF(1.017*V492-1.1662&lt;0,0,1.017*V492-1.1662)</f>
        <v>7.2718266259999993</v>
      </c>
      <c r="X492" s="8">
        <f t="shared" si="28"/>
        <v>6.1617746799999998E-2</v>
      </c>
      <c r="Y492" s="8">
        <f t="shared" si="29"/>
        <v>4.4589260867999991</v>
      </c>
      <c r="Z492" s="8">
        <f t="shared" si="30"/>
        <v>3.6619927923999995</v>
      </c>
      <c r="AA492" s="8">
        <f t="shared" si="31"/>
        <v>8.1825366259999974</v>
      </c>
    </row>
    <row r="493" spans="21:27" x14ac:dyDescent="0.25">
      <c r="U493" s="2">
        <v>45038.780555555553</v>
      </c>
      <c r="V493" s="9">
        <v>8.4655369999999994</v>
      </c>
      <c r="W493" s="9">
        <f>IF(1.017*V493-1.1662&lt;0,0,1.017*V493-1.1662)</f>
        <v>7.4432511289999983</v>
      </c>
      <c r="X493" s="8">
        <f t="shared" si="28"/>
        <v>6.5090062200000007E-2</v>
      </c>
      <c r="Y493" s="8">
        <f t="shared" si="29"/>
        <v>4.5517346721999994</v>
      </c>
      <c r="Z493" s="8">
        <f t="shared" si="30"/>
        <v>3.7371363945999998</v>
      </c>
      <c r="AA493" s="8">
        <f t="shared" si="31"/>
        <v>8.353961129</v>
      </c>
    </row>
    <row r="494" spans="21:27" x14ac:dyDescent="0.25">
      <c r="U494" s="2">
        <v>45038.790972222225</v>
      </c>
      <c r="V494" s="9">
        <v>12.859059999999999</v>
      </c>
      <c r="W494" s="9">
        <f>IF(1.017*V494-1.1662&lt;0,0,1.017*V494-1.1662)</f>
        <v>11.911464019999999</v>
      </c>
      <c r="X494" s="8">
        <f t="shared" si="28"/>
        <v>0.15559663600000001</v>
      </c>
      <c r="Y494" s="8">
        <f t="shared" si="29"/>
        <v>6.9708084359999996</v>
      </c>
      <c r="Z494" s="8">
        <f t="shared" si="30"/>
        <v>5.6957689479999987</v>
      </c>
      <c r="AA494" s="8">
        <f t="shared" si="31"/>
        <v>12.822174019999999</v>
      </c>
    </row>
    <row r="495" spans="21:27" x14ac:dyDescent="0.25">
      <c r="U495" s="2">
        <v>45038.801388888889</v>
      </c>
      <c r="V495" s="9">
        <v>13.257210000000001</v>
      </c>
      <c r="W495" s="9">
        <f>IF(1.017*V495-1.1662&lt;0,0,1.017*V495-1.1662)</f>
        <v>12.31638257</v>
      </c>
      <c r="X495" s="8">
        <f t="shared" si="28"/>
        <v>0.163798526</v>
      </c>
      <c r="Y495" s="8">
        <f t="shared" si="29"/>
        <v>7.190029826</v>
      </c>
      <c r="Z495" s="8">
        <f t="shared" si="30"/>
        <v>5.8732642179999992</v>
      </c>
      <c r="AA495" s="8">
        <f t="shared" si="31"/>
        <v>13.22709257</v>
      </c>
    </row>
    <row r="496" spans="21:27" x14ac:dyDescent="0.25">
      <c r="U496" s="2">
        <v>45038.811805555553</v>
      </c>
      <c r="V496" s="9">
        <v>8.7083080000000006</v>
      </c>
      <c r="W496" s="9">
        <f>IF(1.017*V496-1.1662&lt;0,0,1.017*V496-1.1662)</f>
        <v>7.6901492359999999</v>
      </c>
      <c r="X496" s="8">
        <f t="shared" si="28"/>
        <v>7.0091144800000019E-2</v>
      </c>
      <c r="Y496" s="8">
        <f t="shared" si="29"/>
        <v>4.6854043848</v>
      </c>
      <c r="Z496" s="8">
        <f t="shared" si="30"/>
        <v>3.8453637064000001</v>
      </c>
      <c r="AA496" s="8">
        <f t="shared" si="31"/>
        <v>8.6008592359999998</v>
      </c>
    </row>
    <row r="497" spans="21:27" x14ac:dyDescent="0.25">
      <c r="U497" s="2">
        <v>45038.822222222225</v>
      </c>
      <c r="V497" s="9">
        <v>8.7982840000000007</v>
      </c>
      <c r="W497" s="9">
        <f>IF(1.017*V497-1.1662&lt;0,0,1.017*V497-1.1662)</f>
        <v>7.7816548280000006</v>
      </c>
      <c r="X497" s="8">
        <f t="shared" si="28"/>
        <v>7.1944650400000018E-2</v>
      </c>
      <c r="Y497" s="8">
        <f t="shared" si="29"/>
        <v>4.7349451703999996</v>
      </c>
      <c r="Z497" s="8">
        <f t="shared" si="30"/>
        <v>3.8854750072000002</v>
      </c>
      <c r="AA497" s="8">
        <f t="shared" si="31"/>
        <v>8.6923648279999988</v>
      </c>
    </row>
    <row r="498" spans="21:27" x14ac:dyDescent="0.25">
      <c r="U498" s="2">
        <v>45038.832638888889</v>
      </c>
      <c r="V498" s="9">
        <v>8.8002109999999991</v>
      </c>
      <c r="W498" s="9">
        <f>IF(1.017*V498-1.1662&lt;0,0,1.017*V498-1.1662)</f>
        <v>7.7836145869999989</v>
      </c>
      <c r="X498" s="8">
        <f t="shared" si="28"/>
        <v>7.1984346599999985E-2</v>
      </c>
      <c r="Y498" s="8">
        <f t="shared" si="29"/>
        <v>4.7360061765999992</v>
      </c>
      <c r="Z498" s="8">
        <f t="shared" si="30"/>
        <v>3.8863340637999992</v>
      </c>
      <c r="AA498" s="8">
        <f t="shared" si="31"/>
        <v>8.6943245869999988</v>
      </c>
    </row>
    <row r="499" spans="21:27" x14ac:dyDescent="0.25">
      <c r="U499" s="2">
        <v>45038.843055555553</v>
      </c>
      <c r="V499" s="9">
        <v>7.5556749999999999</v>
      </c>
      <c r="W499" s="9">
        <f>IF(1.017*V499-1.1662&lt;0,0,1.017*V499-1.1662)</f>
        <v>6.5179214749999996</v>
      </c>
      <c r="X499" s="8">
        <f t="shared" si="28"/>
        <v>4.6346905000000008E-2</v>
      </c>
      <c r="Y499" s="8">
        <f t="shared" si="29"/>
        <v>4.0507646549999992</v>
      </c>
      <c r="Z499" s="8">
        <f t="shared" si="30"/>
        <v>3.3315199149999999</v>
      </c>
      <c r="AA499" s="8">
        <f t="shared" si="31"/>
        <v>7.4286314749999995</v>
      </c>
    </row>
    <row r="500" spans="21:27" x14ac:dyDescent="0.25">
      <c r="U500" s="2">
        <v>45038.853472222225</v>
      </c>
      <c r="V500" s="9">
        <v>9.9140499999999996</v>
      </c>
      <c r="W500" s="9">
        <f>IF(1.017*V500-1.1662&lt;0,0,1.017*V500-1.1662)</f>
        <v>8.9163888499999988</v>
      </c>
      <c r="X500" s="8">
        <f t="shared" si="28"/>
        <v>9.4929429999999995E-2</v>
      </c>
      <c r="Y500" s="8">
        <f t="shared" si="29"/>
        <v>5.3492859299999989</v>
      </c>
      <c r="Z500" s="8">
        <f t="shared" si="30"/>
        <v>4.3828834899999993</v>
      </c>
      <c r="AA500" s="8">
        <f t="shared" si="31"/>
        <v>9.8270988499999987</v>
      </c>
    </row>
    <row r="501" spans="21:27" x14ac:dyDescent="0.25">
      <c r="U501" s="2">
        <v>45038.863888888889</v>
      </c>
      <c r="V501" s="9">
        <v>10.26051</v>
      </c>
      <c r="W501" s="9">
        <f>IF(1.017*V501-1.1662&lt;0,0,1.017*V501-1.1662)</f>
        <v>9.2687386699999994</v>
      </c>
      <c r="X501" s="8">
        <f t="shared" si="28"/>
        <v>0.10206650600000002</v>
      </c>
      <c r="Y501" s="8">
        <f t="shared" si="29"/>
        <v>5.5400468059999994</v>
      </c>
      <c r="Z501" s="8">
        <f t="shared" si="30"/>
        <v>4.5373353579999991</v>
      </c>
      <c r="AA501" s="8">
        <f t="shared" si="31"/>
        <v>10.179448669999999</v>
      </c>
    </row>
    <row r="502" spans="21:27" x14ac:dyDescent="0.25">
      <c r="U502" s="2">
        <v>45038.874305555553</v>
      </c>
      <c r="V502" s="9">
        <v>9.0815549999999998</v>
      </c>
      <c r="W502" s="9">
        <f>IF(1.017*V502-1.1662&lt;0,0,1.017*V502-1.1662)</f>
        <v>8.0697414349999992</v>
      </c>
      <c r="X502" s="8">
        <f t="shared" si="28"/>
        <v>7.7780033000000012E-2</v>
      </c>
      <c r="Y502" s="8">
        <f t="shared" si="29"/>
        <v>4.8909141829999996</v>
      </c>
      <c r="Z502" s="8">
        <f t="shared" si="30"/>
        <v>4.0117572189999997</v>
      </c>
      <c r="AA502" s="8">
        <f t="shared" si="31"/>
        <v>8.9804514349999991</v>
      </c>
    </row>
    <row r="503" spans="21:27" x14ac:dyDescent="0.25">
      <c r="U503" s="2">
        <v>45038.884722222225</v>
      </c>
      <c r="V503" s="9">
        <v>8.8454730000000001</v>
      </c>
      <c r="W503" s="9">
        <f>IF(1.017*V503-1.1662&lt;0,0,1.017*V503-1.1662)</f>
        <v>7.8296460410000002</v>
      </c>
      <c r="X503" s="8">
        <f t="shared" si="28"/>
        <v>7.2916743800000003E-2</v>
      </c>
      <c r="Y503" s="8">
        <f t="shared" si="29"/>
        <v>4.7609274337999992</v>
      </c>
      <c r="Z503" s="8">
        <f t="shared" si="30"/>
        <v>3.9065118634</v>
      </c>
      <c r="AA503" s="8">
        <f t="shared" si="31"/>
        <v>8.7403560409999983</v>
      </c>
    </row>
    <row r="504" spans="21:27" x14ac:dyDescent="0.25">
      <c r="U504" s="2">
        <v>45038.895138888889</v>
      </c>
      <c r="V504" s="9">
        <v>10.176640000000001</v>
      </c>
      <c r="W504" s="9">
        <f>IF(1.017*V504-1.1662&lt;0,0,1.017*V504-1.1662)</f>
        <v>9.1834428799999994</v>
      </c>
      <c r="X504" s="8">
        <f t="shared" si="28"/>
        <v>0.10033878400000003</v>
      </c>
      <c r="Y504" s="8">
        <f t="shared" si="29"/>
        <v>5.4938679839999995</v>
      </c>
      <c r="Z504" s="8">
        <f t="shared" si="30"/>
        <v>4.4999461119999999</v>
      </c>
      <c r="AA504" s="8">
        <f t="shared" si="31"/>
        <v>10.094152879999999</v>
      </c>
    </row>
    <row r="505" spans="21:27" x14ac:dyDescent="0.25">
      <c r="U505" s="2">
        <v>45038.905555555553</v>
      </c>
      <c r="V505" s="9">
        <v>7.6031760000000004</v>
      </c>
      <c r="W505" s="9">
        <f>IF(1.017*V505-1.1662&lt;0,0,1.017*V505-1.1662)</f>
        <v>6.5662299919999993</v>
      </c>
      <c r="X505" s="8">
        <f t="shared" si="28"/>
        <v>4.7325425600000012E-2</v>
      </c>
      <c r="Y505" s="8">
        <f t="shared" si="29"/>
        <v>4.0769187055999998</v>
      </c>
      <c r="Z505" s="8">
        <f t="shared" si="30"/>
        <v>3.3526958607999999</v>
      </c>
      <c r="AA505" s="8">
        <f t="shared" si="31"/>
        <v>7.4769399920000001</v>
      </c>
    </row>
    <row r="506" spans="21:27" x14ac:dyDescent="0.25">
      <c r="U506" s="2">
        <v>45038.915972222225</v>
      </c>
      <c r="V506" s="9">
        <v>6.6150650000000004</v>
      </c>
      <c r="W506" s="9">
        <f>IF(1.017*V506-1.1662&lt;0,0,1.017*V506-1.1662)</f>
        <v>5.5613211050000002</v>
      </c>
      <c r="X506" s="8">
        <f t="shared" si="28"/>
        <v>2.6970339000000024E-2</v>
      </c>
      <c r="Y506" s="8">
        <f t="shared" si="29"/>
        <v>3.532864789</v>
      </c>
      <c r="Z506" s="8">
        <f t="shared" si="30"/>
        <v>2.9121959770000001</v>
      </c>
      <c r="AA506" s="8">
        <f t="shared" si="31"/>
        <v>6.4720311050000001</v>
      </c>
    </row>
    <row r="507" spans="21:27" x14ac:dyDescent="0.25">
      <c r="U507" s="2">
        <v>45038.926388888889</v>
      </c>
      <c r="V507" s="9">
        <v>8.5024689999999996</v>
      </c>
      <c r="W507" s="9">
        <f>IF(1.017*V507-1.1662&lt;0,0,1.017*V507-1.1662)</f>
        <v>7.4808109729999988</v>
      </c>
      <c r="X507" s="8">
        <f t="shared" si="28"/>
        <v>6.5850861400000002E-2</v>
      </c>
      <c r="Y507" s="8">
        <f t="shared" si="29"/>
        <v>4.5720694313999992</v>
      </c>
      <c r="Z507" s="8">
        <f t="shared" si="30"/>
        <v>3.7536006801999995</v>
      </c>
      <c r="AA507" s="8">
        <f t="shared" si="31"/>
        <v>8.3915209729999987</v>
      </c>
    </row>
    <row r="508" spans="21:27" x14ac:dyDescent="0.25">
      <c r="U508" s="2">
        <v>45038.936805555553</v>
      </c>
      <c r="V508" s="9">
        <v>6.8179230000000004</v>
      </c>
      <c r="W508" s="9">
        <f>IF(1.017*V508-1.1662&lt;0,0,1.017*V508-1.1662)</f>
        <v>5.7676276909999995</v>
      </c>
      <c r="X508" s="8">
        <f t="shared" si="28"/>
        <v>3.1149213800000006E-2</v>
      </c>
      <c r="Y508" s="8">
        <f t="shared" si="29"/>
        <v>3.6445584038000001</v>
      </c>
      <c r="Z508" s="8">
        <f t="shared" si="30"/>
        <v>3.0026300734000002</v>
      </c>
      <c r="AA508" s="8">
        <f t="shared" si="31"/>
        <v>6.6783376910000003</v>
      </c>
    </row>
    <row r="509" spans="21:27" x14ac:dyDescent="0.25">
      <c r="U509" s="2">
        <v>45038.947222222225</v>
      </c>
      <c r="V509" s="9">
        <v>8.0952169999999999</v>
      </c>
      <c r="W509" s="9">
        <f>IF(1.017*V509-1.1662&lt;0,0,1.017*V509-1.1662)</f>
        <v>7.0666356889999999</v>
      </c>
      <c r="X509" s="8">
        <f t="shared" si="28"/>
        <v>5.7461470200000017E-2</v>
      </c>
      <c r="Y509" s="8">
        <f t="shared" si="29"/>
        <v>4.3478364801999998</v>
      </c>
      <c r="Z509" s="8">
        <f t="shared" si="30"/>
        <v>3.5720477385999998</v>
      </c>
      <c r="AA509" s="8">
        <f t="shared" si="31"/>
        <v>7.9773456889999999</v>
      </c>
    </row>
    <row r="510" spans="21:27" x14ac:dyDescent="0.25">
      <c r="U510" s="2">
        <v>45038.957638888889</v>
      </c>
      <c r="V510" s="9">
        <v>9.4294650000000004</v>
      </c>
      <c r="W510" s="9">
        <f>IF(1.017*V510-1.1662&lt;0,0,1.017*V510-1.1662)</f>
        <v>8.4235659050000002</v>
      </c>
      <c r="X510" s="8">
        <f t="shared" si="28"/>
        <v>8.494697900000002E-2</v>
      </c>
      <c r="Y510" s="8">
        <f t="shared" si="29"/>
        <v>5.0824734289999993</v>
      </c>
      <c r="Z510" s="8">
        <f t="shared" si="30"/>
        <v>4.1668554969999994</v>
      </c>
      <c r="AA510" s="8">
        <f t="shared" si="31"/>
        <v>9.3342759049999984</v>
      </c>
    </row>
    <row r="511" spans="21:27" x14ac:dyDescent="0.25">
      <c r="U511" s="2">
        <v>45038.968055555553</v>
      </c>
      <c r="V511" s="9">
        <v>6.1331689999999996</v>
      </c>
      <c r="W511" s="9">
        <f>IF(1.017*V511-1.1662&lt;0,0,1.017*V511-1.1662)</f>
        <v>5.0712328729999996</v>
      </c>
      <c r="X511" s="8">
        <f t="shared" si="28"/>
        <v>1.7043281400000013E-2</v>
      </c>
      <c r="Y511" s="8">
        <f t="shared" si="29"/>
        <v>3.2675328513999999</v>
      </c>
      <c r="Z511" s="8">
        <f t="shared" si="30"/>
        <v>2.6973667401999997</v>
      </c>
      <c r="AA511" s="8">
        <f t="shared" si="31"/>
        <v>5.9819428729999995</v>
      </c>
    </row>
    <row r="512" spans="21:27" x14ac:dyDescent="0.25">
      <c r="U512" s="2">
        <v>45038.978472222225</v>
      </c>
      <c r="V512" s="9">
        <v>7.1037410000000003</v>
      </c>
      <c r="W512" s="9">
        <f>IF(1.017*V512-1.1662&lt;0,0,1.017*V512-1.1662)</f>
        <v>6.0583045969999993</v>
      </c>
      <c r="X512" s="8">
        <f t="shared" si="28"/>
        <v>3.7037064600000016E-2</v>
      </c>
      <c r="Y512" s="8">
        <f t="shared" si="29"/>
        <v>3.8019297946000004</v>
      </c>
      <c r="Z512" s="8">
        <f t="shared" si="30"/>
        <v>3.1300477378</v>
      </c>
      <c r="AA512" s="8">
        <f t="shared" si="31"/>
        <v>6.969014597000001</v>
      </c>
    </row>
    <row r="513" spans="21:27" x14ac:dyDescent="0.25">
      <c r="U513" s="2">
        <v>45038.988888888889</v>
      </c>
      <c r="V513" s="9">
        <v>8.1343200000000007</v>
      </c>
      <c r="W513" s="9">
        <f>IF(1.017*V513-1.1662&lt;0,0,1.017*V513-1.1662)</f>
        <v>7.1064034399999993</v>
      </c>
      <c r="X513" s="8">
        <f t="shared" si="28"/>
        <v>5.8266992000000031E-2</v>
      </c>
      <c r="Y513" s="8">
        <f t="shared" si="29"/>
        <v>4.3693665919999995</v>
      </c>
      <c r="Z513" s="8">
        <f t="shared" si="30"/>
        <v>3.5894798560000001</v>
      </c>
      <c r="AA513" s="8">
        <f t="shared" si="31"/>
        <v>8.0171134399999993</v>
      </c>
    </row>
    <row r="514" spans="21:27" x14ac:dyDescent="0.25">
      <c r="U514" s="2">
        <v>45038.999305555553</v>
      </c>
      <c r="V514" s="9">
        <v>10.971299999999999</v>
      </c>
      <c r="W514" s="9">
        <f>IF(1.017*V514-1.1662&lt;0,0,1.017*V514-1.1662)</f>
        <v>9.9916120999999976</v>
      </c>
      <c r="X514" s="8">
        <f t="shared" si="28"/>
        <v>0.11670878</v>
      </c>
      <c r="Y514" s="8">
        <f t="shared" si="29"/>
        <v>5.9314077799999989</v>
      </c>
      <c r="Z514" s="8">
        <f t="shared" si="30"/>
        <v>4.8542055399999988</v>
      </c>
      <c r="AA514" s="8">
        <f t="shared" si="31"/>
        <v>10.902322099999997</v>
      </c>
    </row>
    <row r="515" spans="21:27" x14ac:dyDescent="0.25">
      <c r="U515" s="2">
        <v>45039.009722222225</v>
      </c>
      <c r="V515" s="9">
        <v>8.9674270000000007</v>
      </c>
      <c r="W515" s="9">
        <f>IF(1.017*V515-1.1662&lt;0,0,1.017*V515-1.1662)</f>
        <v>7.9536732590000003</v>
      </c>
      <c r="X515" s="8">
        <f t="shared" ref="X515:X578" si="32">IF(0.0206*V515-0.1093&lt;0,0,0.0206*V515-0.1093)</f>
        <v>7.5428996200000029E-2</v>
      </c>
      <c r="Y515" s="8">
        <f t="shared" ref="Y515:Y578" si="33">IF(0.5506*V515-0.10939&lt;0,0,0.5506*V515-0.10939)</f>
        <v>4.8280753061999997</v>
      </c>
      <c r="Z515" s="8">
        <f t="shared" ref="Z515:Z578" si="34">IF(0.4458*V515-0.0368&lt;0,0,0.4458*V515-0.0368)</f>
        <v>3.9608789566000002</v>
      </c>
      <c r="AA515" s="8">
        <f t="shared" ref="AA515:AA578" si="35">SUM(X515:Z515)</f>
        <v>8.8643832590000002</v>
      </c>
    </row>
    <row r="516" spans="21:27" x14ac:dyDescent="0.25">
      <c r="U516" s="2">
        <v>45039.020138888889</v>
      </c>
      <c r="V516" s="9">
        <v>8.5186869999999999</v>
      </c>
      <c r="W516" s="9">
        <f>IF(1.017*V516-1.1662&lt;0,0,1.017*V516-1.1662)</f>
        <v>7.4973046789999991</v>
      </c>
      <c r="X516" s="8">
        <f t="shared" si="32"/>
        <v>6.6184952199999994E-2</v>
      </c>
      <c r="Y516" s="8">
        <f t="shared" si="33"/>
        <v>4.5809990621999992</v>
      </c>
      <c r="Z516" s="8">
        <f t="shared" si="34"/>
        <v>3.7608306645999998</v>
      </c>
      <c r="AA516" s="8">
        <f t="shared" si="35"/>
        <v>8.408014678999999</v>
      </c>
    </row>
    <row r="517" spans="21:27" x14ac:dyDescent="0.25">
      <c r="U517" s="2">
        <v>45039.030555555553</v>
      </c>
      <c r="V517" s="9">
        <v>6.7696930000000002</v>
      </c>
      <c r="W517" s="9">
        <f>IF(1.017*V517-1.1662&lt;0,0,1.017*V517-1.1662)</f>
        <v>5.7185777809999996</v>
      </c>
      <c r="X517" s="8">
        <f t="shared" si="32"/>
        <v>3.0155675800000017E-2</v>
      </c>
      <c r="Y517" s="8">
        <f t="shared" si="33"/>
        <v>3.6180029658000001</v>
      </c>
      <c r="Z517" s="8">
        <f t="shared" si="34"/>
        <v>2.9811291394000001</v>
      </c>
      <c r="AA517" s="8">
        <f t="shared" si="35"/>
        <v>6.6292877810000004</v>
      </c>
    </row>
    <row r="518" spans="21:27" x14ac:dyDescent="0.25">
      <c r="U518" s="2">
        <v>45039.040972222225</v>
      </c>
      <c r="V518" s="9">
        <v>9.2621420000000008</v>
      </c>
      <c r="W518" s="9">
        <f>IF(1.017*V518-1.1662&lt;0,0,1.017*V518-1.1662)</f>
        <v>8.2533984139999994</v>
      </c>
      <c r="X518" s="8">
        <f t="shared" si="32"/>
        <v>8.1500125200000037E-2</v>
      </c>
      <c r="Y518" s="8">
        <f t="shared" si="33"/>
        <v>4.9903453851999995</v>
      </c>
      <c r="Z518" s="8">
        <f t="shared" si="34"/>
        <v>4.0922629036</v>
      </c>
      <c r="AA518" s="8">
        <f t="shared" si="35"/>
        <v>9.1641084139999993</v>
      </c>
    </row>
    <row r="519" spans="21:27" x14ac:dyDescent="0.25">
      <c r="U519" s="2">
        <v>45039.051388888889</v>
      </c>
      <c r="V519" s="9">
        <v>9.6117019999999993</v>
      </c>
      <c r="W519" s="9">
        <f>IF(1.017*V519-1.1662&lt;0,0,1.017*V519-1.1662)</f>
        <v>8.6089009339999993</v>
      </c>
      <c r="X519" s="8">
        <f t="shared" si="32"/>
        <v>8.87010612E-2</v>
      </c>
      <c r="Y519" s="8">
        <f t="shared" si="33"/>
        <v>5.1828131211999988</v>
      </c>
      <c r="Z519" s="8">
        <f t="shared" si="34"/>
        <v>4.2480967515999994</v>
      </c>
      <c r="AA519" s="8">
        <f t="shared" si="35"/>
        <v>9.5196109339999992</v>
      </c>
    </row>
    <row r="520" spans="21:27" x14ac:dyDescent="0.25">
      <c r="U520" s="2">
        <v>45039.061805555553</v>
      </c>
      <c r="V520" s="9">
        <v>6.3150009999999996</v>
      </c>
      <c r="W520" s="9">
        <f>IF(1.017*V520-1.1662&lt;0,0,1.017*V520-1.1662)</f>
        <v>5.2561560169999995</v>
      </c>
      <c r="X520" s="8">
        <f t="shared" si="32"/>
        <v>2.0789020599999999E-2</v>
      </c>
      <c r="Y520" s="8">
        <f t="shared" si="33"/>
        <v>3.3676495505999999</v>
      </c>
      <c r="Z520" s="8">
        <f t="shared" si="34"/>
        <v>2.7784274457999998</v>
      </c>
      <c r="AA520" s="8">
        <f t="shared" si="35"/>
        <v>6.1668660170000003</v>
      </c>
    </row>
    <row r="521" spans="21:27" x14ac:dyDescent="0.25">
      <c r="U521" s="2">
        <v>45039.072222222225</v>
      </c>
      <c r="V521" s="9">
        <v>7.5492229999999996</v>
      </c>
      <c r="W521" s="9">
        <f>IF(1.017*V521-1.1662&lt;0,0,1.017*V521-1.1662)</f>
        <v>6.5113597909999985</v>
      </c>
      <c r="X521" s="8">
        <f t="shared" si="32"/>
        <v>4.6213993800000006E-2</v>
      </c>
      <c r="Y521" s="8">
        <f t="shared" si="33"/>
        <v>4.0472121837999993</v>
      </c>
      <c r="Z521" s="8">
        <f t="shared" si="34"/>
        <v>3.3286436133999997</v>
      </c>
      <c r="AA521" s="8">
        <f t="shared" si="35"/>
        <v>7.4220697909999993</v>
      </c>
    </row>
    <row r="522" spans="21:27" x14ac:dyDescent="0.25">
      <c r="U522" s="2">
        <v>45039.082638888889</v>
      </c>
      <c r="V522" s="9">
        <v>7.3286579999999999</v>
      </c>
      <c r="W522" s="9">
        <f>IF(1.017*V522-1.1662&lt;0,0,1.017*V522-1.1662)</f>
        <v>6.2870451859999994</v>
      </c>
      <c r="X522" s="8">
        <f t="shared" si="32"/>
        <v>4.1670354800000017E-2</v>
      </c>
      <c r="Y522" s="8">
        <f t="shared" si="33"/>
        <v>3.9257690948000001</v>
      </c>
      <c r="Z522" s="8">
        <f t="shared" si="34"/>
        <v>3.2303157363999997</v>
      </c>
      <c r="AA522" s="8">
        <f t="shared" si="35"/>
        <v>7.1977551860000002</v>
      </c>
    </row>
    <row r="523" spans="21:27" x14ac:dyDescent="0.25">
      <c r="U523" s="2">
        <v>45039.093055555553</v>
      </c>
      <c r="V523" s="9">
        <v>8.1696369999999998</v>
      </c>
      <c r="W523" s="9">
        <f>IF(1.017*V523-1.1662&lt;0,0,1.017*V523-1.1662)</f>
        <v>7.1423208289999991</v>
      </c>
      <c r="X523" s="8">
        <f t="shared" si="32"/>
        <v>5.8994522199999996E-2</v>
      </c>
      <c r="Y523" s="8">
        <f t="shared" si="33"/>
        <v>4.3888121321999991</v>
      </c>
      <c r="Z523" s="8">
        <f t="shared" si="34"/>
        <v>3.6052241745999996</v>
      </c>
      <c r="AA523" s="8">
        <f t="shared" si="35"/>
        <v>8.053030828999999</v>
      </c>
    </row>
    <row r="524" spans="21:27" x14ac:dyDescent="0.25">
      <c r="U524" s="2">
        <v>45039.103472222225</v>
      </c>
      <c r="V524" s="9">
        <v>8.1867339999999995</v>
      </c>
      <c r="W524" s="9">
        <f>IF(1.017*V524-1.1662&lt;0,0,1.017*V524-1.1662)</f>
        <v>7.1597084779999989</v>
      </c>
      <c r="X524" s="8">
        <f t="shared" si="32"/>
        <v>5.9346720400000011E-2</v>
      </c>
      <c r="Y524" s="8">
        <f t="shared" si="33"/>
        <v>4.3982257403999991</v>
      </c>
      <c r="Z524" s="8">
        <f t="shared" si="34"/>
        <v>3.6128460171999994</v>
      </c>
      <c r="AA524" s="8">
        <f t="shared" si="35"/>
        <v>8.0704184779999988</v>
      </c>
    </row>
    <row r="525" spans="21:27" x14ac:dyDescent="0.25">
      <c r="U525" s="2">
        <v>45039.113888888889</v>
      </c>
      <c r="V525" s="9">
        <v>7.9601899999999999</v>
      </c>
      <c r="W525" s="9">
        <f>IF(1.017*V525-1.1662&lt;0,0,1.017*V525-1.1662)</f>
        <v>6.92931323</v>
      </c>
      <c r="X525" s="8">
        <f t="shared" si="32"/>
        <v>5.467991400000001E-2</v>
      </c>
      <c r="Y525" s="8">
        <f t="shared" si="33"/>
        <v>4.2734906139999991</v>
      </c>
      <c r="Z525" s="8">
        <f t="shared" si="34"/>
        <v>3.5118527019999997</v>
      </c>
      <c r="AA525" s="8">
        <f t="shared" si="35"/>
        <v>7.840023229999999</v>
      </c>
    </row>
    <row r="526" spans="21:27" x14ac:dyDescent="0.25">
      <c r="U526" s="2">
        <v>45039.124305555553</v>
      </c>
      <c r="V526" s="9">
        <v>10.18962</v>
      </c>
      <c r="W526" s="9">
        <f>IF(1.017*V526-1.1662&lt;0,0,1.017*V526-1.1662)</f>
        <v>9.1966435399999984</v>
      </c>
      <c r="X526" s="8">
        <f t="shared" si="32"/>
        <v>0.10060617200000001</v>
      </c>
      <c r="Y526" s="8">
        <f t="shared" si="33"/>
        <v>5.5010147719999996</v>
      </c>
      <c r="Z526" s="8">
        <f t="shared" si="34"/>
        <v>4.5057325959999996</v>
      </c>
      <c r="AA526" s="8">
        <f t="shared" si="35"/>
        <v>10.107353539999998</v>
      </c>
    </row>
    <row r="527" spans="21:27" x14ac:dyDescent="0.25">
      <c r="U527" s="2">
        <v>45039.134722222225</v>
      </c>
      <c r="V527" s="9">
        <v>7.4353600000000002</v>
      </c>
      <c r="W527" s="9">
        <f>IF(1.017*V527-1.1662&lt;0,0,1.017*V527-1.1662)</f>
        <v>6.39556112</v>
      </c>
      <c r="X527" s="8">
        <f t="shared" si="32"/>
        <v>4.3868416000000007E-2</v>
      </c>
      <c r="Y527" s="8">
        <f t="shared" si="33"/>
        <v>3.9845192160000003</v>
      </c>
      <c r="Z527" s="8">
        <f t="shared" si="34"/>
        <v>3.2778834880000001</v>
      </c>
      <c r="AA527" s="8">
        <f t="shared" si="35"/>
        <v>7.3062711199999999</v>
      </c>
    </row>
    <row r="528" spans="21:27" x14ac:dyDescent="0.25">
      <c r="U528" s="2">
        <v>45039.145138888889</v>
      </c>
      <c r="V528" s="9">
        <v>6.422993</v>
      </c>
      <c r="W528" s="9">
        <f>IF(1.017*V528-1.1662&lt;0,0,1.017*V528-1.1662)</f>
        <v>5.3659838809999991</v>
      </c>
      <c r="X528" s="8">
        <f t="shared" si="32"/>
        <v>2.3013655800000019E-2</v>
      </c>
      <c r="Y528" s="8">
        <f t="shared" si="33"/>
        <v>3.4271099457999998</v>
      </c>
      <c r="Z528" s="8">
        <f t="shared" si="34"/>
        <v>2.8265702793999998</v>
      </c>
      <c r="AA528" s="8">
        <f t="shared" si="35"/>
        <v>6.2766938809999999</v>
      </c>
    </row>
    <row r="529" spans="21:27" x14ac:dyDescent="0.25">
      <c r="U529" s="2">
        <v>45039.155555555553</v>
      </c>
      <c r="V529" s="9">
        <v>7.6367820000000002</v>
      </c>
      <c r="W529" s="9">
        <f>IF(1.017*V529-1.1662&lt;0,0,1.017*V529-1.1662)</f>
        <v>6.6004072939999991</v>
      </c>
      <c r="X529" s="8">
        <f t="shared" si="32"/>
        <v>4.8017709200000022E-2</v>
      </c>
      <c r="Y529" s="8">
        <f t="shared" si="33"/>
        <v>4.0954221691999999</v>
      </c>
      <c r="Z529" s="8">
        <f t="shared" si="34"/>
        <v>3.3676774155999998</v>
      </c>
      <c r="AA529" s="8">
        <f t="shared" si="35"/>
        <v>7.5111172939999999</v>
      </c>
    </row>
    <row r="530" spans="21:27" x14ac:dyDescent="0.25">
      <c r="U530" s="2">
        <v>45039.165972222225</v>
      </c>
      <c r="V530" s="9">
        <v>8.3454289999999993</v>
      </c>
      <c r="W530" s="9">
        <f>IF(1.017*V530-1.1662&lt;0,0,1.017*V530-1.1662)</f>
        <v>7.3211012929999981</v>
      </c>
      <c r="X530" s="8">
        <f t="shared" si="32"/>
        <v>6.2615837399999999E-2</v>
      </c>
      <c r="Y530" s="8">
        <f t="shared" si="33"/>
        <v>4.4856032073999987</v>
      </c>
      <c r="Z530" s="8">
        <f t="shared" si="34"/>
        <v>3.6835922481999996</v>
      </c>
      <c r="AA530" s="8">
        <f t="shared" si="35"/>
        <v>8.231811292999998</v>
      </c>
    </row>
    <row r="531" spans="21:27" x14ac:dyDescent="0.25">
      <c r="U531" s="2">
        <v>45039.176388888889</v>
      </c>
      <c r="V531" s="9">
        <v>7.2394790000000002</v>
      </c>
      <c r="W531" s="9">
        <f>IF(1.017*V531-1.1662&lt;0,0,1.017*V531-1.1662)</f>
        <v>6.1963501429999992</v>
      </c>
      <c r="X531" s="8">
        <f t="shared" si="32"/>
        <v>3.9833267400000025E-2</v>
      </c>
      <c r="Y531" s="8">
        <f t="shared" si="33"/>
        <v>3.8766671374000001</v>
      </c>
      <c r="Z531" s="8">
        <f t="shared" si="34"/>
        <v>3.1905597382000002</v>
      </c>
      <c r="AA531" s="8">
        <f t="shared" si="35"/>
        <v>7.107060143</v>
      </c>
    </row>
    <row r="532" spans="21:27" x14ac:dyDescent="0.25">
      <c r="U532" s="2">
        <v>45039.186805555553</v>
      </c>
      <c r="V532" s="9">
        <v>9.6494649999999993</v>
      </c>
      <c r="W532" s="9">
        <f>IF(1.017*V532-1.1662&lt;0,0,1.017*V532-1.1662)</f>
        <v>8.6473059049999978</v>
      </c>
      <c r="X532" s="8">
        <f t="shared" si="32"/>
        <v>8.9478979E-2</v>
      </c>
      <c r="Y532" s="8">
        <f t="shared" si="33"/>
        <v>5.2036054289999987</v>
      </c>
      <c r="Z532" s="8">
        <f t="shared" si="34"/>
        <v>4.2649314969999992</v>
      </c>
      <c r="AA532" s="8">
        <f t="shared" si="35"/>
        <v>9.5580159049999978</v>
      </c>
    </row>
    <row r="533" spans="21:27" x14ac:dyDescent="0.25">
      <c r="U533" s="2">
        <v>45039.197222222225</v>
      </c>
      <c r="V533" s="9">
        <v>9.8352020000000007</v>
      </c>
      <c r="W533" s="9">
        <f>IF(1.017*V533-1.1662&lt;0,0,1.017*V533-1.1662)</f>
        <v>8.8362004340000002</v>
      </c>
      <c r="X533" s="8">
        <f t="shared" si="32"/>
        <v>9.3305161200000028E-2</v>
      </c>
      <c r="Y533" s="8">
        <f t="shared" si="33"/>
        <v>5.3058722211999996</v>
      </c>
      <c r="Z533" s="8">
        <f t="shared" si="34"/>
        <v>4.3477330515999997</v>
      </c>
      <c r="AA533" s="8">
        <f t="shared" si="35"/>
        <v>9.7469104340000001</v>
      </c>
    </row>
    <row r="534" spans="21:27" x14ac:dyDescent="0.25">
      <c r="U534" s="2">
        <v>45039.207638888889</v>
      </c>
      <c r="V534" s="9">
        <v>6.7909009999999999</v>
      </c>
      <c r="W534" s="9">
        <f>IF(1.017*V534-1.1662&lt;0,0,1.017*V534-1.1662)</f>
        <v>5.7401463169999989</v>
      </c>
      <c r="X534" s="8">
        <f t="shared" si="32"/>
        <v>3.0592560599999999E-2</v>
      </c>
      <c r="Y534" s="8">
        <f t="shared" si="33"/>
        <v>3.6296800906</v>
      </c>
      <c r="Z534" s="8">
        <f t="shared" si="34"/>
        <v>2.9905836658</v>
      </c>
      <c r="AA534" s="8">
        <f t="shared" si="35"/>
        <v>6.6508563170000006</v>
      </c>
    </row>
    <row r="535" spans="21:27" x14ac:dyDescent="0.25">
      <c r="U535" s="2">
        <v>45039.218055555553</v>
      </c>
      <c r="V535" s="9">
        <v>8.2690459999999995</v>
      </c>
      <c r="W535" s="9">
        <f>IF(1.017*V535-1.1662&lt;0,0,1.017*V535-1.1662)</f>
        <v>7.2434197819999984</v>
      </c>
      <c r="X535" s="8">
        <f t="shared" si="32"/>
        <v>6.1042347600000005E-2</v>
      </c>
      <c r="Y535" s="8">
        <f t="shared" si="33"/>
        <v>4.4435467275999994</v>
      </c>
      <c r="Z535" s="8">
        <f t="shared" si="34"/>
        <v>3.6495407067999994</v>
      </c>
      <c r="AA535" s="8">
        <f t="shared" si="35"/>
        <v>8.1541297819999983</v>
      </c>
    </row>
    <row r="536" spans="21:27" x14ac:dyDescent="0.25">
      <c r="U536" s="2">
        <v>45039.228472222225</v>
      </c>
      <c r="V536" s="9">
        <v>8.5148109999999999</v>
      </c>
      <c r="W536" s="9">
        <f>IF(1.017*V536-1.1662&lt;0,0,1.017*V536-1.1662)</f>
        <v>7.4933627869999988</v>
      </c>
      <c r="X536" s="8">
        <f t="shared" si="32"/>
        <v>6.6105106600000005E-2</v>
      </c>
      <c r="Y536" s="8">
        <f t="shared" si="33"/>
        <v>4.5788649365999996</v>
      </c>
      <c r="Z536" s="8">
        <f t="shared" si="34"/>
        <v>3.7591027437999998</v>
      </c>
      <c r="AA536" s="8">
        <f t="shared" si="35"/>
        <v>8.4040727870000005</v>
      </c>
    </row>
    <row r="537" spans="21:27" x14ac:dyDescent="0.25">
      <c r="U537" s="2">
        <v>45039.238888888889</v>
      </c>
      <c r="V537" s="9">
        <v>8.1664899999999996</v>
      </c>
      <c r="W537" s="9">
        <f>IF(1.017*V537-1.1662&lt;0,0,1.017*V537-1.1662)</f>
        <v>7.139120329999999</v>
      </c>
      <c r="X537" s="8">
        <f t="shared" si="32"/>
        <v>5.8929693999999991E-2</v>
      </c>
      <c r="Y537" s="8">
        <f t="shared" si="33"/>
        <v>4.3870793939999997</v>
      </c>
      <c r="Z537" s="8">
        <f t="shared" si="34"/>
        <v>3.6038212419999995</v>
      </c>
      <c r="AA537" s="8">
        <f t="shared" si="35"/>
        <v>8.0498303299999989</v>
      </c>
    </row>
    <row r="538" spans="21:27" x14ac:dyDescent="0.25">
      <c r="U538" s="2">
        <v>45039.249305555553</v>
      </c>
      <c r="V538" s="9">
        <v>8.16221</v>
      </c>
      <c r="W538" s="9">
        <f>IF(1.017*V538-1.1662&lt;0,0,1.017*V538-1.1662)</f>
        <v>7.1347675699999993</v>
      </c>
      <c r="X538" s="8">
        <f t="shared" si="32"/>
        <v>5.8841526000000019E-2</v>
      </c>
      <c r="Y538" s="8">
        <f t="shared" si="33"/>
        <v>4.3847228259999991</v>
      </c>
      <c r="Z538" s="8">
        <f t="shared" si="34"/>
        <v>3.601913218</v>
      </c>
      <c r="AA538" s="8">
        <f t="shared" si="35"/>
        <v>8.0454775699999992</v>
      </c>
    </row>
    <row r="539" spans="21:27" x14ac:dyDescent="0.25">
      <c r="U539" s="2">
        <v>45039.259722222225</v>
      </c>
      <c r="V539" s="9">
        <v>7.9253479999999996</v>
      </c>
      <c r="W539" s="9">
        <f>IF(1.017*V539-1.1662&lt;0,0,1.017*V539-1.1662)</f>
        <v>6.8938789159999985</v>
      </c>
      <c r="X539" s="8">
        <f t="shared" si="32"/>
        <v>5.3962168800000002E-2</v>
      </c>
      <c r="Y539" s="8">
        <f t="shared" si="33"/>
        <v>4.2543066087999994</v>
      </c>
      <c r="Z539" s="8">
        <f t="shared" si="34"/>
        <v>3.4963201383999998</v>
      </c>
      <c r="AA539" s="8">
        <f t="shared" si="35"/>
        <v>7.8045889159999993</v>
      </c>
    </row>
    <row r="540" spans="21:27" x14ac:dyDescent="0.25">
      <c r="U540" s="2">
        <v>45039.270138888889</v>
      </c>
      <c r="V540" s="9">
        <v>8.2302940000000007</v>
      </c>
      <c r="W540" s="9">
        <f>IF(1.017*V540-1.1662&lt;0,0,1.017*V540-1.1662)</f>
        <v>7.2040089980000008</v>
      </c>
      <c r="X540" s="8">
        <f t="shared" si="32"/>
        <v>6.0244056400000009E-2</v>
      </c>
      <c r="Y540" s="8">
        <f t="shared" si="33"/>
        <v>4.4222098764000002</v>
      </c>
      <c r="Z540" s="8">
        <f t="shared" si="34"/>
        <v>3.6322650651999999</v>
      </c>
      <c r="AA540" s="8">
        <f t="shared" si="35"/>
        <v>8.1147189980000007</v>
      </c>
    </row>
    <row r="541" spans="21:27" x14ac:dyDescent="0.25">
      <c r="U541" s="2">
        <v>45039.280555555553</v>
      </c>
      <c r="V541" s="9">
        <v>12.29865</v>
      </c>
      <c r="W541" s="9">
        <f>IF(1.017*V541-1.1662&lt;0,0,1.017*V541-1.1662)</f>
        <v>11.34152705</v>
      </c>
      <c r="X541" s="8">
        <f t="shared" si="32"/>
        <v>0.14405219000000002</v>
      </c>
      <c r="Y541" s="8">
        <f t="shared" si="33"/>
        <v>6.6622466899999999</v>
      </c>
      <c r="Z541" s="8">
        <f t="shared" si="34"/>
        <v>5.4459381699999998</v>
      </c>
      <c r="AA541" s="8">
        <f t="shared" si="35"/>
        <v>12.25223705</v>
      </c>
    </row>
    <row r="542" spans="21:27" x14ac:dyDescent="0.25">
      <c r="U542" s="2">
        <v>45039.290972222225</v>
      </c>
      <c r="V542" s="9">
        <v>7.2741449999999999</v>
      </c>
      <c r="W542" s="9">
        <f>IF(1.017*V542-1.1662&lt;0,0,1.017*V542-1.1662)</f>
        <v>6.2316054649999995</v>
      </c>
      <c r="X542" s="8">
        <f t="shared" si="32"/>
        <v>4.0547387000000004E-2</v>
      </c>
      <c r="Y542" s="8">
        <f t="shared" si="33"/>
        <v>3.8957542369999998</v>
      </c>
      <c r="Z542" s="8">
        <f t="shared" si="34"/>
        <v>3.2060138409999999</v>
      </c>
      <c r="AA542" s="8">
        <f t="shared" si="35"/>
        <v>7.1423154649999994</v>
      </c>
    </row>
    <row r="543" spans="21:27" x14ac:dyDescent="0.25">
      <c r="U543" s="2">
        <v>45039.301388888889</v>
      </c>
      <c r="V543" s="9">
        <v>6.9419120000000003</v>
      </c>
      <c r="W543" s="9">
        <f>IF(1.017*V543-1.1662&lt;0,0,1.017*V543-1.1662)</f>
        <v>5.8937245039999997</v>
      </c>
      <c r="X543" s="8">
        <f t="shared" si="32"/>
        <v>3.3703387200000004E-2</v>
      </c>
      <c r="Y543" s="8">
        <f t="shared" si="33"/>
        <v>3.7128267472000003</v>
      </c>
      <c r="Z543" s="8">
        <f t="shared" si="34"/>
        <v>3.0579043696000001</v>
      </c>
      <c r="AA543" s="8">
        <f t="shared" si="35"/>
        <v>6.8044345040000005</v>
      </c>
    </row>
    <row r="544" spans="21:27" x14ac:dyDescent="0.25">
      <c r="U544" s="2">
        <v>45039.311805555553</v>
      </c>
      <c r="V544" s="9">
        <v>7.2712859999999999</v>
      </c>
      <c r="W544" s="9">
        <f>IF(1.017*V544-1.1662&lt;0,0,1.017*V544-1.1662)</f>
        <v>6.2286978619999998</v>
      </c>
      <c r="X544" s="8">
        <f t="shared" si="32"/>
        <v>4.0488491599999996E-2</v>
      </c>
      <c r="Y544" s="8">
        <f t="shared" si="33"/>
        <v>3.8941800715999997</v>
      </c>
      <c r="Z544" s="8">
        <f t="shared" si="34"/>
        <v>3.2047392987999999</v>
      </c>
      <c r="AA544" s="8">
        <f t="shared" si="35"/>
        <v>7.1394078619999997</v>
      </c>
    </row>
    <row r="545" spans="21:27" x14ac:dyDescent="0.25">
      <c r="U545" s="2">
        <v>45039.322222222225</v>
      </c>
      <c r="V545" s="9">
        <v>10.60716</v>
      </c>
      <c r="W545" s="9">
        <f>IF(1.017*V545-1.1662&lt;0,0,1.017*V545-1.1662)</f>
        <v>9.6212817199999989</v>
      </c>
      <c r="X545" s="8">
        <f t="shared" si="32"/>
        <v>0.10920749600000003</v>
      </c>
      <c r="Y545" s="8">
        <f t="shared" si="33"/>
        <v>5.7309122959999996</v>
      </c>
      <c r="Z545" s="8">
        <f t="shared" si="34"/>
        <v>4.6918719279999994</v>
      </c>
      <c r="AA545" s="8">
        <f t="shared" si="35"/>
        <v>10.531991719999999</v>
      </c>
    </row>
    <row r="546" spans="21:27" x14ac:dyDescent="0.25">
      <c r="U546" s="2">
        <v>45039.332638888889</v>
      </c>
      <c r="V546" s="9">
        <v>8.0530340000000002</v>
      </c>
      <c r="W546" s="9">
        <f>IF(1.017*V546-1.1662&lt;0,0,1.017*V546-1.1662)</f>
        <v>7.0237355780000001</v>
      </c>
      <c r="X546" s="8">
        <f t="shared" si="32"/>
        <v>5.6592500400000009E-2</v>
      </c>
      <c r="Y546" s="8">
        <f t="shared" si="33"/>
        <v>4.3246105203999994</v>
      </c>
      <c r="Z546" s="8">
        <f t="shared" si="34"/>
        <v>3.5532425571999999</v>
      </c>
      <c r="AA546" s="8">
        <f t="shared" si="35"/>
        <v>7.9344455779999992</v>
      </c>
    </row>
    <row r="547" spans="21:27" x14ac:dyDescent="0.25">
      <c r="U547" s="2">
        <v>45039.343055555553</v>
      </c>
      <c r="V547" s="9">
        <v>6.4582730000000002</v>
      </c>
      <c r="W547" s="9">
        <f>IF(1.017*V547-1.1662&lt;0,0,1.017*V547-1.1662)</f>
        <v>5.4018636409999994</v>
      </c>
      <c r="X547" s="8">
        <f t="shared" si="32"/>
        <v>2.3740423800000007E-2</v>
      </c>
      <c r="Y547" s="8">
        <f t="shared" si="33"/>
        <v>3.4465351138</v>
      </c>
      <c r="Z547" s="8">
        <f t="shared" si="34"/>
        <v>2.8422981034000001</v>
      </c>
      <c r="AA547" s="8">
        <f t="shared" si="35"/>
        <v>6.3125736410000002</v>
      </c>
    </row>
    <row r="548" spans="21:27" x14ac:dyDescent="0.25">
      <c r="U548" s="2">
        <v>45039.353472222225</v>
      </c>
      <c r="V548" s="9">
        <v>6.4572770000000004</v>
      </c>
      <c r="W548" s="9">
        <f>IF(1.017*V548-1.1662&lt;0,0,1.017*V548-1.1662)</f>
        <v>5.4008507090000002</v>
      </c>
      <c r="X548" s="8">
        <f t="shared" si="32"/>
        <v>2.3719906200000015E-2</v>
      </c>
      <c r="Y548" s="8">
        <f t="shared" si="33"/>
        <v>3.4459867162000002</v>
      </c>
      <c r="Z548" s="8">
        <f t="shared" si="34"/>
        <v>2.8418540866000002</v>
      </c>
      <c r="AA548" s="8">
        <f t="shared" si="35"/>
        <v>6.3115607090000001</v>
      </c>
    </row>
    <row r="549" spans="21:27" x14ac:dyDescent="0.25">
      <c r="U549" s="2">
        <v>45039.363888888889</v>
      </c>
      <c r="V549" s="9">
        <v>7.5961210000000001</v>
      </c>
      <c r="W549" s="9">
        <f>IF(1.017*V549-1.1662&lt;0,0,1.017*V549-1.1662)</f>
        <v>6.5590550569999992</v>
      </c>
      <c r="X549" s="8">
        <f t="shared" si="32"/>
        <v>4.7180092600000015E-2</v>
      </c>
      <c r="Y549" s="8">
        <f t="shared" si="33"/>
        <v>4.0730342225999996</v>
      </c>
      <c r="Z549" s="8">
        <f t="shared" si="34"/>
        <v>3.3495507417999999</v>
      </c>
      <c r="AA549" s="8">
        <f t="shared" si="35"/>
        <v>7.4697650569999992</v>
      </c>
    </row>
    <row r="550" spans="21:27" x14ac:dyDescent="0.25">
      <c r="U550" s="2">
        <v>45039.374305555553</v>
      </c>
      <c r="V550" s="9">
        <v>6.222099</v>
      </c>
      <c r="W550" s="9">
        <f>IF(1.017*V550-1.1662&lt;0,0,1.017*V550-1.1662)</f>
        <v>5.1616746829999993</v>
      </c>
      <c r="X550" s="8">
        <f t="shared" si="32"/>
        <v>1.8875239400000007E-2</v>
      </c>
      <c r="Y550" s="8">
        <f t="shared" si="33"/>
        <v>3.3164977094000001</v>
      </c>
      <c r="Z550" s="8">
        <f t="shared" si="34"/>
        <v>2.7370117341999998</v>
      </c>
      <c r="AA550" s="8">
        <f t="shared" si="35"/>
        <v>6.0723846829999992</v>
      </c>
    </row>
    <row r="551" spans="21:27" x14ac:dyDescent="0.25">
      <c r="U551" s="2">
        <v>45039.384722222225</v>
      </c>
      <c r="V551" s="9">
        <v>7.549506</v>
      </c>
      <c r="W551" s="9">
        <f>IF(1.017*V551-1.1662&lt;0,0,1.017*V551-1.1662)</f>
        <v>6.5116476019999991</v>
      </c>
      <c r="X551" s="8">
        <f t="shared" si="32"/>
        <v>4.6219823600000001E-2</v>
      </c>
      <c r="Y551" s="8">
        <f t="shared" si="33"/>
        <v>4.0473680035999999</v>
      </c>
      <c r="Z551" s="8">
        <f t="shared" si="34"/>
        <v>3.3287697748</v>
      </c>
      <c r="AA551" s="8">
        <f t="shared" si="35"/>
        <v>7.4223576019999999</v>
      </c>
    </row>
    <row r="552" spans="21:27" x14ac:dyDescent="0.25">
      <c r="U552" s="2">
        <v>45039.395138888889</v>
      </c>
      <c r="V552" s="9">
        <v>7.8943409999999998</v>
      </c>
      <c r="W552" s="9">
        <f>IF(1.017*V552-1.1662&lt;0,0,1.017*V552-1.1662)</f>
        <v>6.8623447969999987</v>
      </c>
      <c r="X552" s="8">
        <f t="shared" si="32"/>
        <v>5.3323424600000016E-2</v>
      </c>
      <c r="Y552" s="8">
        <f t="shared" si="33"/>
        <v>4.2372341545999994</v>
      </c>
      <c r="Z552" s="8">
        <f t="shared" si="34"/>
        <v>3.4824972177999998</v>
      </c>
      <c r="AA552" s="8">
        <f t="shared" si="35"/>
        <v>7.7730547969999995</v>
      </c>
    </row>
    <row r="553" spans="21:27" x14ac:dyDescent="0.25">
      <c r="U553" s="2">
        <v>45039.405555555553</v>
      </c>
      <c r="V553" s="9">
        <v>8.1219599999999996</v>
      </c>
      <c r="W553" s="9">
        <f>IF(1.017*V553-1.1662&lt;0,0,1.017*V553-1.1662)</f>
        <v>7.0938333199999981</v>
      </c>
      <c r="X553" s="8">
        <f t="shared" si="32"/>
        <v>5.8012375999999991E-2</v>
      </c>
      <c r="Y553" s="8">
        <f t="shared" si="33"/>
        <v>4.3625611759999989</v>
      </c>
      <c r="Z553" s="8">
        <f t="shared" si="34"/>
        <v>3.5839697679999998</v>
      </c>
      <c r="AA553" s="8">
        <f t="shared" si="35"/>
        <v>8.004543319999998</v>
      </c>
    </row>
    <row r="554" spans="21:27" x14ac:dyDescent="0.25">
      <c r="U554" s="2">
        <v>45039.415972222225</v>
      </c>
      <c r="V554" s="9">
        <v>7.0746019999999996</v>
      </c>
      <c r="W554" s="9">
        <f>IF(1.017*V554-1.1662&lt;0,0,1.017*V554-1.1662)</f>
        <v>6.0286702339999989</v>
      </c>
      <c r="X554" s="8">
        <f t="shared" si="32"/>
        <v>3.6436801199999994E-2</v>
      </c>
      <c r="Y554" s="8">
        <f t="shared" si="33"/>
        <v>3.7858858611999997</v>
      </c>
      <c r="Z554" s="8">
        <f t="shared" si="34"/>
        <v>3.1170575715999997</v>
      </c>
      <c r="AA554" s="8">
        <f t="shared" si="35"/>
        <v>6.9393802339999997</v>
      </c>
    </row>
    <row r="555" spans="21:27" x14ac:dyDescent="0.25">
      <c r="U555" s="2">
        <v>45039.426388888889</v>
      </c>
      <c r="V555" s="9">
        <v>10.643330000000001</v>
      </c>
      <c r="W555" s="9">
        <f>IF(1.017*V555-1.1662&lt;0,0,1.017*V555-1.1662)</f>
        <v>9.6580666100000006</v>
      </c>
      <c r="X555" s="8">
        <f t="shared" si="32"/>
        <v>0.10995259800000003</v>
      </c>
      <c r="Y555" s="8">
        <f t="shared" si="33"/>
        <v>5.7508274979999996</v>
      </c>
      <c r="Z555" s="8">
        <f t="shared" si="34"/>
        <v>4.7079965139999995</v>
      </c>
      <c r="AA555" s="8">
        <f t="shared" si="35"/>
        <v>10.56877661</v>
      </c>
    </row>
    <row r="556" spans="21:27" x14ac:dyDescent="0.25">
      <c r="U556" s="2">
        <v>45039.436805555553</v>
      </c>
      <c r="V556" s="9">
        <v>7.7950530000000002</v>
      </c>
      <c r="W556" s="9">
        <f>IF(1.017*V556-1.1662&lt;0,0,1.017*V556-1.1662)</f>
        <v>6.761368901</v>
      </c>
      <c r="X556" s="8">
        <f t="shared" si="32"/>
        <v>5.1278091800000022E-2</v>
      </c>
      <c r="Y556" s="8">
        <f t="shared" si="33"/>
        <v>4.1825661817999995</v>
      </c>
      <c r="Z556" s="8">
        <f t="shared" si="34"/>
        <v>3.4382346274</v>
      </c>
      <c r="AA556" s="8">
        <f t="shared" si="35"/>
        <v>7.6720789009999999</v>
      </c>
    </row>
    <row r="557" spans="21:27" x14ac:dyDescent="0.25">
      <c r="U557" s="2">
        <v>45039.447222222225</v>
      </c>
      <c r="V557" s="9">
        <v>6.4443510000000002</v>
      </c>
      <c r="W557" s="9">
        <f>IF(1.017*V557-1.1662&lt;0,0,1.017*V557-1.1662)</f>
        <v>5.3877049669999995</v>
      </c>
      <c r="X557" s="8">
        <f t="shared" si="32"/>
        <v>2.3453630600000011E-2</v>
      </c>
      <c r="Y557" s="8">
        <f t="shared" si="33"/>
        <v>3.4388696606</v>
      </c>
      <c r="Z557" s="8">
        <f t="shared" si="34"/>
        <v>2.8360916758000001</v>
      </c>
      <c r="AA557" s="8">
        <f t="shared" si="35"/>
        <v>6.2984149670000003</v>
      </c>
    </row>
    <row r="558" spans="21:27" x14ac:dyDescent="0.25">
      <c r="U558" s="2">
        <v>45039.457638888889</v>
      </c>
      <c r="V558" s="9">
        <v>8.1364590000000003</v>
      </c>
      <c r="W558" s="9">
        <f>IF(1.017*V558-1.1662&lt;0,0,1.017*V558-1.1662)</f>
        <v>7.1085788030000003</v>
      </c>
      <c r="X558" s="8">
        <f t="shared" si="32"/>
        <v>5.831105540000002E-2</v>
      </c>
      <c r="Y558" s="8">
        <f t="shared" si="33"/>
        <v>4.3705443254</v>
      </c>
      <c r="Z558" s="8">
        <f t="shared" si="34"/>
        <v>3.5904334221999998</v>
      </c>
      <c r="AA558" s="8">
        <f t="shared" si="35"/>
        <v>8.0192888030000002</v>
      </c>
    </row>
    <row r="559" spans="21:27" x14ac:dyDescent="0.25">
      <c r="U559" s="2">
        <v>45039.468055555553</v>
      </c>
      <c r="V559" s="9">
        <v>8.2768139999999999</v>
      </c>
      <c r="W559" s="9">
        <f>IF(1.017*V559-1.1662&lt;0,0,1.017*V559-1.1662)</f>
        <v>7.2513198379999988</v>
      </c>
      <c r="X559" s="8">
        <f t="shared" si="32"/>
        <v>6.1202368399999998E-2</v>
      </c>
      <c r="Y559" s="8">
        <f t="shared" si="33"/>
        <v>4.4478237883999991</v>
      </c>
      <c r="Z559" s="8">
        <f t="shared" si="34"/>
        <v>3.6530036812</v>
      </c>
      <c r="AA559" s="8">
        <f t="shared" si="35"/>
        <v>8.1620298379999987</v>
      </c>
    </row>
    <row r="560" spans="21:27" x14ac:dyDescent="0.25">
      <c r="U560" s="2">
        <v>45039.478472222225</v>
      </c>
      <c r="V560" s="9">
        <v>6.8762990000000004</v>
      </c>
      <c r="W560" s="9">
        <f>IF(1.017*V560-1.1662&lt;0,0,1.017*V560-1.1662)</f>
        <v>5.826996083</v>
      </c>
      <c r="X560" s="8">
        <f t="shared" si="32"/>
        <v>3.2351759400000027E-2</v>
      </c>
      <c r="Y560" s="8">
        <f t="shared" si="33"/>
        <v>3.6767002294000002</v>
      </c>
      <c r="Z560" s="8">
        <f t="shared" si="34"/>
        <v>3.0286540942000002</v>
      </c>
      <c r="AA560" s="8">
        <f t="shared" si="35"/>
        <v>6.7377060830000008</v>
      </c>
    </row>
    <row r="561" spans="21:27" x14ac:dyDescent="0.25">
      <c r="U561" s="2">
        <v>45039.488888888889</v>
      </c>
      <c r="V561" s="9">
        <v>8.184723</v>
      </c>
      <c r="W561" s="9">
        <f>IF(1.017*V561-1.1662&lt;0,0,1.017*V561-1.1662)</f>
        <v>7.1576632909999987</v>
      </c>
      <c r="X561" s="8">
        <f t="shared" si="32"/>
        <v>5.9305293800000006E-2</v>
      </c>
      <c r="Y561" s="8">
        <f t="shared" si="33"/>
        <v>4.3971184837999999</v>
      </c>
      <c r="Z561" s="8">
        <f t="shared" si="34"/>
        <v>3.6119495133999999</v>
      </c>
      <c r="AA561" s="8">
        <f t="shared" si="35"/>
        <v>8.0683732910000003</v>
      </c>
    </row>
    <row r="562" spans="21:27" x14ac:dyDescent="0.25">
      <c r="U562" s="2">
        <v>45039.499305555553</v>
      </c>
      <c r="V562" s="9">
        <v>7.3076460000000001</v>
      </c>
      <c r="W562" s="9">
        <f>IF(1.017*V562-1.1662&lt;0,0,1.017*V562-1.1662)</f>
        <v>6.2656759819999994</v>
      </c>
      <c r="X562" s="8">
        <f t="shared" si="32"/>
        <v>4.1237507600000015E-2</v>
      </c>
      <c r="Y562" s="8">
        <f t="shared" si="33"/>
        <v>3.9141998876000001</v>
      </c>
      <c r="Z562" s="8">
        <f t="shared" si="34"/>
        <v>3.2209485868000001</v>
      </c>
      <c r="AA562" s="8">
        <f t="shared" si="35"/>
        <v>7.1763859820000002</v>
      </c>
    </row>
    <row r="563" spans="21:27" x14ac:dyDescent="0.25">
      <c r="U563" s="2">
        <v>45039.509722222225</v>
      </c>
      <c r="V563" s="9">
        <v>8.691001</v>
      </c>
      <c r="W563" s="9">
        <f>IF(1.017*V563-1.1662&lt;0,0,1.017*V563-1.1662)</f>
        <v>7.6725480169999987</v>
      </c>
      <c r="X563" s="8">
        <f t="shared" si="32"/>
        <v>6.9734620600000005E-2</v>
      </c>
      <c r="Y563" s="8">
        <f t="shared" si="33"/>
        <v>4.6758751505999996</v>
      </c>
      <c r="Z563" s="8">
        <f t="shared" si="34"/>
        <v>3.8376482457999996</v>
      </c>
      <c r="AA563" s="8">
        <f t="shared" si="35"/>
        <v>8.5832580169999986</v>
      </c>
    </row>
    <row r="564" spans="21:27" x14ac:dyDescent="0.25">
      <c r="U564" s="2">
        <v>45039.520138888889</v>
      </c>
      <c r="V564" s="9">
        <v>8.6810430000000007</v>
      </c>
      <c r="W564" s="9">
        <f>IF(1.017*V564-1.1662&lt;0,0,1.017*V564-1.1662)</f>
        <v>7.6624207309999992</v>
      </c>
      <c r="X564" s="8">
        <f t="shared" si="32"/>
        <v>6.9529485800000027E-2</v>
      </c>
      <c r="Y564" s="8">
        <f t="shared" si="33"/>
        <v>4.6703922758000003</v>
      </c>
      <c r="Z564" s="8">
        <f t="shared" si="34"/>
        <v>3.8332089694000002</v>
      </c>
      <c r="AA564" s="8">
        <f t="shared" si="35"/>
        <v>8.5731307310000009</v>
      </c>
    </row>
    <row r="565" spans="21:27" x14ac:dyDescent="0.25">
      <c r="U565" s="2">
        <v>45039.530555555553</v>
      </c>
      <c r="V565" s="9">
        <v>9.1828722000000003</v>
      </c>
      <c r="W565" s="9">
        <f>IF(1.017*V565-1.1662&lt;0,0,1.017*V565-1.1662)</f>
        <v>8.1727810273999992</v>
      </c>
      <c r="X565" s="8">
        <f t="shared" si="32"/>
        <v>7.9867167320000002E-2</v>
      </c>
      <c r="Y565" s="8">
        <f t="shared" si="33"/>
        <v>4.9466994333200001</v>
      </c>
      <c r="Z565" s="8">
        <f t="shared" si="34"/>
        <v>4.0569244267599993</v>
      </c>
      <c r="AA565" s="8">
        <f t="shared" si="35"/>
        <v>9.0834910273999991</v>
      </c>
    </row>
    <row r="566" spans="21:27" x14ac:dyDescent="0.25">
      <c r="U566" s="2">
        <v>45039.540972222225</v>
      </c>
      <c r="V566" s="9">
        <v>10.851660000000001</v>
      </c>
      <c r="W566" s="9">
        <f>IF(1.017*V566-1.1662&lt;0,0,1.017*V566-1.1662)</f>
        <v>9.8699382199999999</v>
      </c>
      <c r="X566" s="8">
        <f t="shared" si="32"/>
        <v>0.11424419600000003</v>
      </c>
      <c r="Y566" s="8">
        <f t="shared" si="33"/>
        <v>5.8655339959999999</v>
      </c>
      <c r="Z566" s="8">
        <f t="shared" si="34"/>
        <v>4.8008700279999994</v>
      </c>
      <c r="AA566" s="8">
        <f t="shared" si="35"/>
        <v>10.78064822</v>
      </c>
    </row>
    <row r="567" spans="21:27" x14ac:dyDescent="0.25">
      <c r="U567" s="2">
        <v>45039.551388888889</v>
      </c>
      <c r="V567" s="9">
        <v>9.4322280000000003</v>
      </c>
      <c r="W567" s="9">
        <f>IF(1.017*V567-1.1662&lt;0,0,1.017*V567-1.1662)</f>
        <v>8.4263758759999998</v>
      </c>
      <c r="X567" s="8">
        <f t="shared" si="32"/>
        <v>8.500389680000002E-2</v>
      </c>
      <c r="Y567" s="8">
        <f t="shared" si="33"/>
        <v>5.0839947367999994</v>
      </c>
      <c r="Z567" s="8">
        <f t="shared" si="34"/>
        <v>4.1680872423999995</v>
      </c>
      <c r="AA567" s="8">
        <f t="shared" si="35"/>
        <v>9.3370858759999997</v>
      </c>
    </row>
    <row r="568" spans="21:27" x14ac:dyDescent="0.25">
      <c r="U568" s="2">
        <v>45039.561805555553</v>
      </c>
      <c r="V568" s="9">
        <v>10.46368214</v>
      </c>
      <c r="W568" s="9">
        <f>IF(1.017*V568-1.1662&lt;0,0,1.017*V568-1.1662)</f>
        <v>9.4753647363799978</v>
      </c>
      <c r="X568" s="8">
        <f t="shared" si="32"/>
        <v>0.106251852084</v>
      </c>
      <c r="Y568" s="8">
        <f t="shared" si="33"/>
        <v>5.651913386283999</v>
      </c>
      <c r="Z568" s="8">
        <f t="shared" si="34"/>
        <v>4.6279094980119995</v>
      </c>
      <c r="AA568" s="8">
        <f t="shared" si="35"/>
        <v>10.386074736379999</v>
      </c>
    </row>
    <row r="569" spans="21:27" x14ac:dyDescent="0.25">
      <c r="U569" s="2">
        <v>45039.572222222225</v>
      </c>
      <c r="V569" s="9">
        <v>9.4433489999999995</v>
      </c>
      <c r="W569" s="9">
        <f>IF(1.017*V569-1.1662&lt;0,0,1.017*V569-1.1662)</f>
        <v>8.4376859329999991</v>
      </c>
      <c r="X569" s="8">
        <f t="shared" si="32"/>
        <v>8.52329894E-2</v>
      </c>
      <c r="Y569" s="8">
        <f t="shared" si="33"/>
        <v>5.0901179593999997</v>
      </c>
      <c r="Z569" s="8">
        <f t="shared" si="34"/>
        <v>4.1730449841999988</v>
      </c>
      <c r="AA569" s="8">
        <f t="shared" si="35"/>
        <v>9.348395932999999</v>
      </c>
    </row>
    <row r="570" spans="21:27" x14ac:dyDescent="0.25">
      <c r="U570" s="2">
        <v>45039.582638888889</v>
      </c>
      <c r="V570" s="9">
        <v>9.3622019999999999</v>
      </c>
      <c r="W570" s="9">
        <f>IF(1.017*V570-1.1662&lt;0,0,1.017*V570-1.1662)</f>
        <v>8.3551594339999991</v>
      </c>
      <c r="X570" s="8">
        <f t="shared" si="32"/>
        <v>8.3561361200000003E-2</v>
      </c>
      <c r="Y570" s="8">
        <f t="shared" si="33"/>
        <v>5.0454384211999992</v>
      </c>
      <c r="Z570" s="8">
        <f t="shared" si="34"/>
        <v>4.1368696515999996</v>
      </c>
      <c r="AA570" s="8">
        <f t="shared" si="35"/>
        <v>9.265869433999999</v>
      </c>
    </row>
    <row r="571" spans="21:27" x14ac:dyDescent="0.25">
      <c r="U571" s="2">
        <v>45039.593055555553</v>
      </c>
      <c r="V571" s="9">
        <v>12.382949999999999</v>
      </c>
      <c r="W571" s="9">
        <f>IF(1.017*V571-1.1662&lt;0,0,1.017*V571-1.1662)</f>
        <v>11.427260149999999</v>
      </c>
      <c r="X571" s="8">
        <f t="shared" si="32"/>
        <v>0.14578876999999996</v>
      </c>
      <c r="Y571" s="8">
        <f t="shared" si="33"/>
        <v>6.7086622699999987</v>
      </c>
      <c r="Z571" s="8">
        <f t="shared" si="34"/>
        <v>5.4835191099999987</v>
      </c>
      <c r="AA571" s="8">
        <f t="shared" si="35"/>
        <v>12.337970149999997</v>
      </c>
    </row>
    <row r="572" spans="21:27" x14ac:dyDescent="0.25">
      <c r="U572" s="2">
        <v>45039.603472222225</v>
      </c>
      <c r="V572" s="9">
        <v>7.1045290000000003</v>
      </c>
      <c r="W572" s="9">
        <f>IF(1.017*V572-1.1662&lt;0,0,1.017*V572-1.1662)</f>
        <v>6.0591059929999993</v>
      </c>
      <c r="X572" s="8">
        <f t="shared" si="32"/>
        <v>3.7053297400000004E-2</v>
      </c>
      <c r="Y572" s="8">
        <f t="shared" si="33"/>
        <v>3.8023636674000003</v>
      </c>
      <c r="Z572" s="8">
        <f t="shared" si="34"/>
        <v>3.1303990281999998</v>
      </c>
      <c r="AA572" s="8">
        <f t="shared" si="35"/>
        <v>6.9698159930000001</v>
      </c>
    </row>
    <row r="573" spans="21:27" x14ac:dyDescent="0.25">
      <c r="U573" s="2">
        <v>45039.613888888889</v>
      </c>
      <c r="V573" s="9">
        <v>9.7376880000000003</v>
      </c>
      <c r="W573" s="9">
        <f>IF(1.017*V573-1.1662&lt;0,0,1.017*V573-1.1662)</f>
        <v>8.7370286959999994</v>
      </c>
      <c r="X573" s="8">
        <f t="shared" si="32"/>
        <v>9.1296372800000011E-2</v>
      </c>
      <c r="Y573" s="8">
        <f t="shared" si="33"/>
        <v>5.2521810127999995</v>
      </c>
      <c r="Z573" s="8">
        <f t="shared" si="34"/>
        <v>4.3042613103999994</v>
      </c>
      <c r="AA573" s="8">
        <f t="shared" si="35"/>
        <v>9.6477386959999976</v>
      </c>
    </row>
    <row r="574" spans="21:27" x14ac:dyDescent="0.25">
      <c r="U574" s="2">
        <v>45039.624305555553</v>
      </c>
      <c r="V574" s="9">
        <v>10.2437</v>
      </c>
      <c r="W574" s="9">
        <f>IF(1.017*V574-1.1662&lt;0,0,1.017*V574-1.1662)</f>
        <v>9.2516429000000002</v>
      </c>
      <c r="X574" s="8">
        <f t="shared" si="32"/>
        <v>0.10172022000000001</v>
      </c>
      <c r="Y574" s="8">
        <f t="shared" si="33"/>
        <v>5.5307912199999993</v>
      </c>
      <c r="Z574" s="8">
        <f t="shared" si="34"/>
        <v>4.5298414599999992</v>
      </c>
      <c r="AA574" s="8">
        <f t="shared" si="35"/>
        <v>10.162352899999998</v>
      </c>
    </row>
    <row r="575" spans="21:27" x14ac:dyDescent="0.25">
      <c r="U575" s="2">
        <v>45039.634722222225</v>
      </c>
      <c r="V575" s="9">
        <v>8.3352419999999992</v>
      </c>
      <c r="W575" s="9">
        <f>IF(1.017*V575-1.1662&lt;0,0,1.017*V575-1.1662)</f>
        <v>7.3107411139999989</v>
      </c>
      <c r="X575" s="8">
        <f t="shared" si="32"/>
        <v>6.24059852E-2</v>
      </c>
      <c r="Y575" s="8">
        <f t="shared" si="33"/>
        <v>4.4799942451999994</v>
      </c>
      <c r="Z575" s="8">
        <f t="shared" si="34"/>
        <v>3.6790508835999995</v>
      </c>
      <c r="AA575" s="8">
        <f t="shared" si="35"/>
        <v>8.2214511139999988</v>
      </c>
    </row>
    <row r="576" spans="21:27" x14ac:dyDescent="0.25">
      <c r="U576" s="2">
        <v>45039.645138888889</v>
      </c>
      <c r="V576" s="9">
        <v>13.230370000000001</v>
      </c>
      <c r="W576" s="9">
        <f>IF(1.017*V576-1.1662&lt;0,0,1.017*V576-1.1662)</f>
        <v>12.28908629</v>
      </c>
      <c r="X576" s="8">
        <f t="shared" si="32"/>
        <v>0.16324562200000003</v>
      </c>
      <c r="Y576" s="8">
        <f t="shared" si="33"/>
        <v>7.1752517219999996</v>
      </c>
      <c r="Z576" s="8">
        <f t="shared" si="34"/>
        <v>5.8612989459999998</v>
      </c>
      <c r="AA576" s="8">
        <f t="shared" si="35"/>
        <v>13.199796289999998</v>
      </c>
    </row>
    <row r="577" spans="21:27" x14ac:dyDescent="0.25">
      <c r="U577" s="2">
        <v>45039.655555555553</v>
      </c>
      <c r="V577" s="9">
        <v>11.896129999999999</v>
      </c>
      <c r="W577" s="9">
        <f>IF(1.017*V577-1.1662&lt;0,0,1.017*V577-1.1662)</f>
        <v>10.932164209999998</v>
      </c>
      <c r="X577" s="8">
        <f t="shared" si="32"/>
        <v>0.13576027800000001</v>
      </c>
      <c r="Y577" s="8">
        <f t="shared" si="33"/>
        <v>6.4406191779999995</v>
      </c>
      <c r="Z577" s="8">
        <f t="shared" si="34"/>
        <v>5.2664947539999991</v>
      </c>
      <c r="AA577" s="8">
        <f t="shared" si="35"/>
        <v>11.842874209999998</v>
      </c>
    </row>
    <row r="578" spans="21:27" x14ac:dyDescent="0.25">
      <c r="U578" s="2">
        <v>45039.665972222225</v>
      </c>
      <c r="V578" s="9">
        <v>10.99081</v>
      </c>
      <c r="W578" s="9">
        <f>IF(1.017*V578-1.1662&lt;0,0,1.017*V578-1.1662)</f>
        <v>10.011453769999999</v>
      </c>
      <c r="X578" s="8">
        <f t="shared" si="32"/>
        <v>0.11711068600000001</v>
      </c>
      <c r="Y578" s="8">
        <f t="shared" si="33"/>
        <v>5.9421499859999996</v>
      </c>
      <c r="Z578" s="8">
        <f t="shared" si="34"/>
        <v>4.8629030979999994</v>
      </c>
      <c r="AA578" s="8">
        <f t="shared" si="35"/>
        <v>10.922163769999999</v>
      </c>
    </row>
    <row r="579" spans="21:27" x14ac:dyDescent="0.25">
      <c r="U579" s="2">
        <v>45039.676388888889</v>
      </c>
      <c r="V579" s="9">
        <v>13.65569</v>
      </c>
      <c r="W579" s="9">
        <f>IF(1.017*V579-1.1662&lt;0,0,1.017*V579-1.1662)</f>
        <v>12.721636729999998</v>
      </c>
      <c r="X579" s="8">
        <f t="shared" ref="X579:X642" si="36">IF(0.0206*V579-0.1093&lt;0,0,0.0206*V579-0.1093)</f>
        <v>0.17200721400000002</v>
      </c>
      <c r="Y579" s="8">
        <f t="shared" ref="Y579:Y642" si="37">IF(0.5506*V579-0.10939&lt;0,0,0.5506*V579-0.10939)</f>
        <v>7.409432913999999</v>
      </c>
      <c r="Z579" s="8">
        <f t="shared" ref="Z579:Z642" si="38">IF(0.4458*V579-0.0368&lt;0,0,0.4458*V579-0.0368)</f>
        <v>6.0509066019999995</v>
      </c>
      <c r="AA579" s="8">
        <f t="shared" ref="AA579:AA642" si="39">SUM(X579:Z579)</f>
        <v>13.632346729999998</v>
      </c>
    </row>
    <row r="580" spans="21:27" x14ac:dyDescent="0.25">
      <c r="U580" s="2">
        <v>45039.686805555553</v>
      </c>
      <c r="V580" s="9">
        <v>9.0749110000000002</v>
      </c>
      <c r="W580" s="9">
        <f>IF(1.017*V580-1.1662&lt;0,0,1.017*V580-1.1662)</f>
        <v>8.0629844869999996</v>
      </c>
      <c r="X580" s="8">
        <f t="shared" si="36"/>
        <v>7.7643166600000021E-2</v>
      </c>
      <c r="Y580" s="8">
        <f t="shared" si="37"/>
        <v>4.8872559965999995</v>
      </c>
      <c r="Z580" s="8">
        <f t="shared" si="38"/>
        <v>4.0087953237999994</v>
      </c>
      <c r="AA580" s="8">
        <f t="shared" si="39"/>
        <v>8.9736944869999995</v>
      </c>
    </row>
    <row r="581" spans="21:27" x14ac:dyDescent="0.25">
      <c r="U581" s="2">
        <v>45039.697222222225</v>
      </c>
      <c r="V581" s="9">
        <v>13.21157</v>
      </c>
      <c r="W581" s="9">
        <f>IF(1.017*V581-1.1662&lt;0,0,1.017*V581-1.1662)</f>
        <v>12.269966689999999</v>
      </c>
      <c r="X581" s="8">
        <f t="shared" si="36"/>
        <v>0.16285834199999999</v>
      </c>
      <c r="Y581" s="8">
        <f t="shared" si="37"/>
        <v>7.1649004419999995</v>
      </c>
      <c r="Z581" s="8">
        <f t="shared" si="38"/>
        <v>5.8529179059999992</v>
      </c>
      <c r="AA581" s="8">
        <f t="shared" si="39"/>
        <v>13.180676689999999</v>
      </c>
    </row>
    <row r="582" spans="21:27" x14ac:dyDescent="0.25">
      <c r="U582" s="2">
        <v>45039.707638888889</v>
      </c>
      <c r="V582" s="9">
        <v>13.146929999999999</v>
      </c>
      <c r="W582" s="9">
        <f>IF(1.017*V582-1.1662&lt;0,0,1.017*V582-1.1662)</f>
        <v>12.204227809999999</v>
      </c>
      <c r="X582" s="8">
        <f t="shared" si="36"/>
        <v>0.16152675799999999</v>
      </c>
      <c r="Y582" s="8">
        <f t="shared" si="37"/>
        <v>7.1293096579999986</v>
      </c>
      <c r="Z582" s="8">
        <f t="shared" si="38"/>
        <v>5.8241013939999986</v>
      </c>
      <c r="AA582" s="8">
        <f t="shared" si="39"/>
        <v>13.114937809999997</v>
      </c>
    </row>
    <row r="583" spans="21:27" x14ac:dyDescent="0.25">
      <c r="U583" s="2">
        <v>45039.718055555553</v>
      </c>
      <c r="V583" s="9">
        <v>11.89542</v>
      </c>
      <c r="W583" s="9">
        <f>IF(1.017*V583-1.1662&lt;0,0,1.017*V583-1.1662)</f>
        <v>10.931442139999998</v>
      </c>
      <c r="X583" s="8">
        <f t="shared" si="36"/>
        <v>0.13574565199999999</v>
      </c>
      <c r="Y583" s="8">
        <f t="shared" si="37"/>
        <v>6.4402282519999989</v>
      </c>
      <c r="Z583" s="8">
        <f t="shared" si="38"/>
        <v>5.2661782359999991</v>
      </c>
      <c r="AA583" s="8">
        <f t="shared" si="39"/>
        <v>11.842152139999998</v>
      </c>
    </row>
    <row r="584" spans="21:27" x14ac:dyDescent="0.25">
      <c r="U584" s="2">
        <v>45039.728472222225</v>
      </c>
      <c r="V584" s="9">
        <v>9.8212569999999992</v>
      </c>
      <c r="W584" s="9">
        <f>IF(1.017*V584-1.1662&lt;0,0,1.017*V584-1.1662)</f>
        <v>8.8220183689999985</v>
      </c>
      <c r="X584" s="8">
        <f t="shared" si="36"/>
        <v>9.3017894199999993E-2</v>
      </c>
      <c r="Y584" s="8">
        <f t="shared" si="37"/>
        <v>5.2981941041999994</v>
      </c>
      <c r="Z584" s="8">
        <f t="shared" si="38"/>
        <v>4.3415163705999991</v>
      </c>
      <c r="AA584" s="8">
        <f t="shared" si="39"/>
        <v>9.7327283689999984</v>
      </c>
    </row>
    <row r="585" spans="21:27" x14ac:dyDescent="0.25">
      <c r="U585" s="2">
        <v>45039.738888888889</v>
      </c>
      <c r="V585" s="9">
        <v>9.6842220000000001</v>
      </c>
      <c r="W585" s="9">
        <f>IF(1.017*V585-1.1662&lt;0,0,1.017*V585-1.1662)</f>
        <v>8.6826537739999985</v>
      </c>
      <c r="X585" s="8">
        <f t="shared" si="36"/>
        <v>9.0194973200000014E-2</v>
      </c>
      <c r="Y585" s="8">
        <f t="shared" si="37"/>
        <v>5.2227426331999993</v>
      </c>
      <c r="Z585" s="8">
        <f t="shared" si="38"/>
        <v>4.2804261675999991</v>
      </c>
      <c r="AA585" s="8">
        <f t="shared" si="39"/>
        <v>9.5933637739999984</v>
      </c>
    </row>
    <row r="586" spans="21:27" x14ac:dyDescent="0.25">
      <c r="U586" s="2">
        <v>45039.749305555553</v>
      </c>
      <c r="V586" s="9">
        <v>11.50722</v>
      </c>
      <c r="W586" s="9">
        <f>IF(1.017*V586-1.1662&lt;0,0,1.017*V586-1.1662)</f>
        <v>10.53664274</v>
      </c>
      <c r="X586" s="8">
        <f t="shared" si="36"/>
        <v>0.12774873200000003</v>
      </c>
      <c r="Y586" s="8">
        <f t="shared" si="37"/>
        <v>6.2264853319999993</v>
      </c>
      <c r="Z586" s="8">
        <f t="shared" si="38"/>
        <v>5.0931186759999996</v>
      </c>
      <c r="AA586" s="8">
        <f t="shared" si="39"/>
        <v>11.447352739999999</v>
      </c>
    </row>
    <row r="587" spans="21:27" x14ac:dyDescent="0.25">
      <c r="U587" s="2">
        <v>45039.759722222225</v>
      </c>
      <c r="V587" s="9">
        <v>8.0971010000000003</v>
      </c>
      <c r="W587" s="9">
        <f>IF(1.017*V587-1.1662&lt;0,0,1.017*V587-1.1662)</f>
        <v>7.0685517170000001</v>
      </c>
      <c r="X587" s="8">
        <f t="shared" si="36"/>
        <v>5.7500280600000023E-2</v>
      </c>
      <c r="Y587" s="8">
        <f t="shared" si="37"/>
        <v>4.3488738105999998</v>
      </c>
      <c r="Z587" s="8">
        <f t="shared" si="38"/>
        <v>3.5728876258</v>
      </c>
      <c r="AA587" s="8">
        <f t="shared" si="39"/>
        <v>7.979261717</v>
      </c>
    </row>
    <row r="588" spans="21:27" x14ac:dyDescent="0.25">
      <c r="U588" s="2">
        <v>45039.770138888889</v>
      </c>
      <c r="V588" s="9">
        <v>10.509779999999999</v>
      </c>
      <c r="W588" s="9">
        <f>IF(1.017*V588-1.1662&lt;0,0,1.017*V588-1.1662)</f>
        <v>9.5222462599999975</v>
      </c>
      <c r="X588" s="8">
        <f t="shared" si="36"/>
        <v>0.10720146799999998</v>
      </c>
      <c r="Y588" s="8">
        <f t="shared" si="37"/>
        <v>5.6772948679999988</v>
      </c>
      <c r="Z588" s="8">
        <f t="shared" si="38"/>
        <v>4.6484599239999991</v>
      </c>
      <c r="AA588" s="8">
        <f t="shared" si="39"/>
        <v>10.432956259999997</v>
      </c>
    </row>
    <row r="589" spans="21:27" x14ac:dyDescent="0.25">
      <c r="U589" s="2">
        <v>45039.780555555553</v>
      </c>
      <c r="V589" s="9">
        <v>11.454929999999999</v>
      </c>
      <c r="W589" s="9">
        <f>IF(1.017*V589-1.1662&lt;0,0,1.017*V589-1.1662)</f>
        <v>10.483463809999998</v>
      </c>
      <c r="X589" s="8">
        <f t="shared" si="36"/>
        <v>0.12667155800000002</v>
      </c>
      <c r="Y589" s="8">
        <f t="shared" si="37"/>
        <v>6.1976944579999991</v>
      </c>
      <c r="Z589" s="8">
        <f t="shared" si="38"/>
        <v>5.069807793999999</v>
      </c>
      <c r="AA589" s="8">
        <f t="shared" si="39"/>
        <v>11.394173809999998</v>
      </c>
    </row>
    <row r="590" spans="21:27" x14ac:dyDescent="0.25">
      <c r="U590" s="2">
        <v>45039.790972222225</v>
      </c>
      <c r="V590" s="9">
        <v>10.046709999999999</v>
      </c>
      <c r="W590" s="9">
        <f>IF(1.017*V590-1.1662&lt;0,0,1.017*V590-1.1662)</f>
        <v>9.0513040699999987</v>
      </c>
      <c r="X590" s="8">
        <f t="shared" si="36"/>
        <v>9.7662225999999977E-2</v>
      </c>
      <c r="Y590" s="8">
        <f t="shared" si="37"/>
        <v>5.4223285259999994</v>
      </c>
      <c r="Z590" s="8">
        <f t="shared" si="38"/>
        <v>4.4420233179999986</v>
      </c>
      <c r="AA590" s="8">
        <f t="shared" si="39"/>
        <v>9.9620140699999986</v>
      </c>
    </row>
    <row r="591" spans="21:27" x14ac:dyDescent="0.25">
      <c r="U591" s="2">
        <v>45039.801388888889</v>
      </c>
      <c r="V591" s="9">
        <v>10.349220000000001</v>
      </c>
      <c r="W591" s="9">
        <f>IF(1.017*V591-1.1662&lt;0,0,1.017*V591-1.1662)</f>
        <v>9.35895674</v>
      </c>
      <c r="X591" s="8">
        <f t="shared" si="36"/>
        <v>0.10389393200000004</v>
      </c>
      <c r="Y591" s="8">
        <f t="shared" si="37"/>
        <v>5.5888905319999997</v>
      </c>
      <c r="Z591" s="8">
        <f t="shared" si="38"/>
        <v>4.5768822760000001</v>
      </c>
      <c r="AA591" s="8">
        <f t="shared" si="39"/>
        <v>10.26966674</v>
      </c>
    </row>
    <row r="592" spans="21:27" x14ac:dyDescent="0.25">
      <c r="U592" s="2">
        <v>45039.811805555553</v>
      </c>
      <c r="V592" s="9">
        <v>9.1640920000000001</v>
      </c>
      <c r="W592" s="9">
        <f>IF(1.017*V592-1.1662&lt;0,0,1.017*V592-1.1662)</f>
        <v>8.1536815639999993</v>
      </c>
      <c r="X592" s="8">
        <f t="shared" si="36"/>
        <v>7.9480295200000009E-2</v>
      </c>
      <c r="Y592" s="8">
        <f t="shared" si="37"/>
        <v>4.9363590551999996</v>
      </c>
      <c r="Z592" s="8">
        <f t="shared" si="38"/>
        <v>4.0485522135999998</v>
      </c>
      <c r="AA592" s="8">
        <f t="shared" si="39"/>
        <v>9.0643915639999992</v>
      </c>
    </row>
    <row r="593" spans="21:27" x14ac:dyDescent="0.25">
      <c r="U593" s="2">
        <v>45039.822222222225</v>
      </c>
      <c r="V593" s="9">
        <v>8.6950610000000008</v>
      </c>
      <c r="W593" s="9">
        <f>IF(1.017*V593-1.1662&lt;0,0,1.017*V593-1.1662)</f>
        <v>7.6766770369999993</v>
      </c>
      <c r="X593" s="8">
        <f t="shared" si="36"/>
        <v>6.9818256600000031E-2</v>
      </c>
      <c r="Y593" s="8">
        <f t="shared" si="37"/>
        <v>4.6781105865999999</v>
      </c>
      <c r="Z593" s="8">
        <f t="shared" si="38"/>
        <v>3.8394581938000001</v>
      </c>
      <c r="AA593" s="8">
        <f t="shared" si="39"/>
        <v>8.5873870369999992</v>
      </c>
    </row>
    <row r="594" spans="21:27" x14ac:dyDescent="0.25">
      <c r="U594" s="2">
        <v>45039.832638888889</v>
      </c>
      <c r="V594" s="9">
        <v>8.6511969999999998</v>
      </c>
      <c r="W594" s="9">
        <f>IF(1.017*V594-1.1662&lt;0,0,1.017*V594-1.1662)</f>
        <v>7.6320673489999997</v>
      </c>
      <c r="X594" s="8">
        <f t="shared" si="36"/>
        <v>6.8914658199999992E-2</v>
      </c>
      <c r="Y594" s="8">
        <f t="shared" si="37"/>
        <v>4.6539590681999998</v>
      </c>
      <c r="Z594" s="8">
        <f t="shared" si="38"/>
        <v>3.8199036225999996</v>
      </c>
      <c r="AA594" s="8">
        <f t="shared" si="39"/>
        <v>8.5427773489999996</v>
      </c>
    </row>
    <row r="595" spans="21:27" x14ac:dyDescent="0.25">
      <c r="U595" s="2">
        <v>45039.843055555553</v>
      </c>
      <c r="V595" s="9">
        <v>8.1026299999999996</v>
      </c>
      <c r="W595" s="9">
        <f>IF(1.017*V595-1.1662&lt;0,0,1.017*V595-1.1662)</f>
        <v>7.0741747099999994</v>
      </c>
      <c r="X595" s="8">
        <f t="shared" si="36"/>
        <v>5.7614178000000002E-2</v>
      </c>
      <c r="Y595" s="8">
        <f t="shared" si="37"/>
        <v>4.3519180779999989</v>
      </c>
      <c r="Z595" s="8">
        <f t="shared" si="38"/>
        <v>3.5753524539999995</v>
      </c>
      <c r="AA595" s="8">
        <f t="shared" si="39"/>
        <v>7.9848847099999976</v>
      </c>
    </row>
    <row r="596" spans="21:27" x14ac:dyDescent="0.25">
      <c r="U596" s="2">
        <v>45039.853472222225</v>
      </c>
      <c r="V596" s="9">
        <v>6.7808440000000001</v>
      </c>
      <c r="W596" s="9">
        <f>IF(1.017*V596-1.1662&lt;0,0,1.017*V596-1.1662)</f>
        <v>5.7299183479999991</v>
      </c>
      <c r="X596" s="8">
        <f t="shared" si="36"/>
        <v>3.0385386400000006E-2</v>
      </c>
      <c r="Y596" s="8">
        <f t="shared" si="37"/>
        <v>3.6241427064000002</v>
      </c>
      <c r="Z596" s="8">
        <f t="shared" si="38"/>
        <v>2.9861002551999998</v>
      </c>
      <c r="AA596" s="8">
        <f t="shared" si="39"/>
        <v>6.6406283479999999</v>
      </c>
    </row>
    <row r="597" spans="21:27" x14ac:dyDescent="0.25">
      <c r="U597" s="2">
        <v>45039.863888888889</v>
      </c>
      <c r="V597" s="9">
        <v>6.6710867</v>
      </c>
      <c r="W597" s="9">
        <f>IF(1.017*V597-1.1662&lt;0,0,1.017*V597-1.1662)</f>
        <v>5.6182951738999991</v>
      </c>
      <c r="X597" s="8">
        <f t="shared" si="36"/>
        <v>2.8124386020000017E-2</v>
      </c>
      <c r="Y597" s="8">
        <f t="shared" si="37"/>
        <v>3.5637103370199998</v>
      </c>
      <c r="Z597" s="8">
        <f t="shared" si="38"/>
        <v>2.9371704508600001</v>
      </c>
      <c r="AA597" s="8">
        <f t="shared" si="39"/>
        <v>6.5290051738999999</v>
      </c>
    </row>
    <row r="598" spans="21:27" x14ac:dyDescent="0.25">
      <c r="U598" s="2">
        <v>45039.874305555553</v>
      </c>
      <c r="V598" s="9">
        <v>8.2548510000000004</v>
      </c>
      <c r="W598" s="9">
        <f>IF(1.017*V598-1.1662&lt;0,0,1.017*V598-1.1662)</f>
        <v>7.2289834669999991</v>
      </c>
      <c r="X598" s="8">
        <f t="shared" si="36"/>
        <v>6.0749930600000016E-2</v>
      </c>
      <c r="Y598" s="8">
        <f t="shared" si="37"/>
        <v>4.4357309605999999</v>
      </c>
      <c r="Z598" s="8">
        <f t="shared" si="38"/>
        <v>3.6432125757999998</v>
      </c>
      <c r="AA598" s="8">
        <f t="shared" si="39"/>
        <v>8.1396934670000007</v>
      </c>
    </row>
    <row r="599" spans="21:27" x14ac:dyDescent="0.25">
      <c r="U599" s="2">
        <v>45039.884722222225</v>
      </c>
      <c r="V599" s="9">
        <v>7.505007</v>
      </c>
      <c r="W599" s="9">
        <f>IF(1.017*V599-1.1662&lt;0,0,1.017*V599-1.1662)</f>
        <v>6.4663921189999991</v>
      </c>
      <c r="X599" s="8">
        <f t="shared" si="36"/>
        <v>4.530314420000002E-2</v>
      </c>
      <c r="Y599" s="8">
        <f t="shared" si="37"/>
        <v>4.0228668541999992</v>
      </c>
      <c r="Z599" s="8">
        <f t="shared" si="38"/>
        <v>3.3089321205999997</v>
      </c>
      <c r="AA599" s="8">
        <f t="shared" si="39"/>
        <v>7.377102118999999</v>
      </c>
    </row>
    <row r="600" spans="21:27" x14ac:dyDescent="0.25">
      <c r="U600" s="2">
        <v>45039.895138888889</v>
      </c>
      <c r="V600" s="9">
        <v>7.5055199999999997</v>
      </c>
      <c r="W600" s="9">
        <f>IF(1.017*V600-1.1662&lt;0,0,1.017*V600-1.1662)</f>
        <v>6.4669138399999992</v>
      </c>
      <c r="X600" s="8">
        <f t="shared" si="36"/>
        <v>4.5313711999999992E-2</v>
      </c>
      <c r="Y600" s="8">
        <f t="shared" si="37"/>
        <v>4.0231493119999993</v>
      </c>
      <c r="Z600" s="8">
        <f t="shared" si="38"/>
        <v>3.3091608159999999</v>
      </c>
      <c r="AA600" s="8">
        <f t="shared" si="39"/>
        <v>7.3776238399999983</v>
      </c>
    </row>
    <row r="601" spans="21:27" x14ac:dyDescent="0.25">
      <c r="U601" s="2">
        <v>45039.905555555553</v>
      </c>
      <c r="V601" s="9">
        <v>10.00292</v>
      </c>
      <c r="W601" s="9">
        <f>IF(1.017*V601-1.1662&lt;0,0,1.017*V601-1.1662)</f>
        <v>9.0067696399999981</v>
      </c>
      <c r="X601" s="8">
        <f t="shared" si="36"/>
        <v>9.6760152000000002E-2</v>
      </c>
      <c r="Y601" s="8">
        <f t="shared" si="37"/>
        <v>5.398217751999999</v>
      </c>
      <c r="Z601" s="8">
        <f t="shared" si="38"/>
        <v>4.4225017359999992</v>
      </c>
      <c r="AA601" s="8">
        <f t="shared" si="39"/>
        <v>9.917479639999998</v>
      </c>
    </row>
    <row r="602" spans="21:27" x14ac:dyDescent="0.25">
      <c r="U602" s="2">
        <v>45039.915972222225</v>
      </c>
      <c r="V602" s="9">
        <v>8.4924140000000001</v>
      </c>
      <c r="W602" s="9">
        <f>IF(1.017*V602-1.1662&lt;0,0,1.017*V602-1.1662)</f>
        <v>7.4705850379999994</v>
      </c>
      <c r="X602" s="8">
        <f t="shared" si="36"/>
        <v>6.5643728400000004E-2</v>
      </c>
      <c r="Y602" s="8">
        <f t="shared" si="37"/>
        <v>4.5665331483999996</v>
      </c>
      <c r="Z602" s="8">
        <f t="shared" si="38"/>
        <v>3.7491181611999997</v>
      </c>
      <c r="AA602" s="8">
        <f t="shared" si="39"/>
        <v>8.3812950379999993</v>
      </c>
    </row>
    <row r="603" spans="21:27" x14ac:dyDescent="0.25">
      <c r="U603" s="2">
        <v>45039.926388888889</v>
      </c>
      <c r="V603" s="9">
        <v>7.6402859999999997</v>
      </c>
      <c r="W603" s="9">
        <f>IF(1.017*V603-1.1662&lt;0,0,1.017*V603-1.1662)</f>
        <v>6.6039708619999988</v>
      </c>
      <c r="X603" s="8">
        <f t="shared" si="36"/>
        <v>4.8089891600000004E-2</v>
      </c>
      <c r="Y603" s="8">
        <f t="shared" si="37"/>
        <v>4.0973514715999997</v>
      </c>
      <c r="Z603" s="8">
        <f t="shared" si="38"/>
        <v>3.3692394987999998</v>
      </c>
      <c r="AA603" s="8">
        <f t="shared" si="39"/>
        <v>7.5146808619999996</v>
      </c>
    </row>
    <row r="604" spans="21:27" x14ac:dyDescent="0.25">
      <c r="U604" s="2">
        <v>45039.936805555553</v>
      </c>
      <c r="V604" s="9">
        <v>6.9398689999999998</v>
      </c>
      <c r="W604" s="9">
        <f>IF(1.017*V604-1.1662&lt;0,0,1.017*V604-1.1662)</f>
        <v>5.8916467729999988</v>
      </c>
      <c r="X604" s="8">
        <f t="shared" si="36"/>
        <v>3.3661301399999996E-2</v>
      </c>
      <c r="Y604" s="8">
        <f t="shared" si="37"/>
        <v>3.7117018713999999</v>
      </c>
      <c r="Z604" s="8">
        <f t="shared" si="38"/>
        <v>3.0569936001999998</v>
      </c>
      <c r="AA604" s="8">
        <f t="shared" si="39"/>
        <v>6.8023567729999996</v>
      </c>
    </row>
    <row r="605" spans="21:27" x14ac:dyDescent="0.25">
      <c r="U605" s="2">
        <v>45039.947222222225</v>
      </c>
      <c r="V605" s="9">
        <v>8.1486269999999994</v>
      </c>
      <c r="W605" s="9">
        <f>IF(1.017*V605-1.1662&lt;0,0,1.017*V605-1.1662)</f>
        <v>7.1209536589999995</v>
      </c>
      <c r="X605" s="8">
        <f t="shared" si="36"/>
        <v>5.8561716199999989E-2</v>
      </c>
      <c r="Y605" s="8">
        <f t="shared" si="37"/>
        <v>4.3772440261999987</v>
      </c>
      <c r="Z605" s="8">
        <f t="shared" si="38"/>
        <v>3.5958579165999995</v>
      </c>
      <c r="AA605" s="8">
        <f t="shared" si="39"/>
        <v>8.0316636589999977</v>
      </c>
    </row>
    <row r="606" spans="21:27" x14ac:dyDescent="0.25">
      <c r="U606" s="2">
        <v>45039.957638888889</v>
      </c>
      <c r="V606" s="9">
        <v>8.7545400000000004</v>
      </c>
      <c r="W606" s="9">
        <f>IF(1.017*V606-1.1662&lt;0,0,1.017*V606-1.1662)</f>
        <v>7.7371671800000001</v>
      </c>
      <c r="X606" s="8">
        <f t="shared" si="36"/>
        <v>7.1043524000000011E-2</v>
      </c>
      <c r="Y606" s="8">
        <f t="shared" si="37"/>
        <v>4.7108597239999996</v>
      </c>
      <c r="Z606" s="8">
        <f t="shared" si="38"/>
        <v>3.8659739320000002</v>
      </c>
      <c r="AA606" s="8">
        <f t="shared" si="39"/>
        <v>8.6478771800000001</v>
      </c>
    </row>
    <row r="607" spans="21:27" x14ac:dyDescent="0.25">
      <c r="U607" s="2">
        <v>45039.968055555553</v>
      </c>
      <c r="V607" s="9">
        <v>7.0347499999999998</v>
      </c>
      <c r="W607" s="9">
        <f>IF(1.017*V607-1.1662&lt;0,0,1.017*V607-1.1662)</f>
        <v>5.9881407499999995</v>
      </c>
      <c r="X607" s="8">
        <f t="shared" si="36"/>
        <v>3.5615849999999991E-2</v>
      </c>
      <c r="Y607" s="8">
        <f t="shared" si="37"/>
        <v>3.7639433499999999</v>
      </c>
      <c r="Z607" s="8">
        <f t="shared" si="38"/>
        <v>3.0992915499999998</v>
      </c>
      <c r="AA607" s="8">
        <f t="shared" si="39"/>
        <v>6.8988507499999994</v>
      </c>
    </row>
    <row r="608" spans="21:27" x14ac:dyDescent="0.25">
      <c r="U608" s="2">
        <v>45039.978472222225</v>
      </c>
      <c r="V608" s="9">
        <v>8.9055619999999998</v>
      </c>
      <c r="W608" s="9">
        <f>IF(1.017*V608-1.1662&lt;0,0,1.017*V608-1.1662)</f>
        <v>7.8907565539999993</v>
      </c>
      <c r="X608" s="8">
        <f t="shared" si="36"/>
        <v>7.4154577200000002E-2</v>
      </c>
      <c r="Y608" s="8">
        <f t="shared" si="37"/>
        <v>4.7940124371999993</v>
      </c>
      <c r="Z608" s="8">
        <f t="shared" si="38"/>
        <v>3.9332995395999997</v>
      </c>
      <c r="AA608" s="8">
        <f t="shared" si="39"/>
        <v>8.8014665539999992</v>
      </c>
    </row>
    <row r="609" spans="21:27" x14ac:dyDescent="0.25">
      <c r="U609" s="2">
        <v>45039.988888888889</v>
      </c>
      <c r="V609" s="9">
        <v>9.0306169999999995</v>
      </c>
      <c r="W609" s="9">
        <f>IF(1.017*V609-1.1662&lt;0,0,1.017*V609-1.1662)</f>
        <v>8.0179374889999995</v>
      </c>
      <c r="X609" s="8">
        <f t="shared" si="36"/>
        <v>7.673071020000001E-2</v>
      </c>
      <c r="Y609" s="8">
        <f t="shared" si="37"/>
        <v>4.8628677201999988</v>
      </c>
      <c r="Z609" s="8">
        <f t="shared" si="38"/>
        <v>3.9890490585999996</v>
      </c>
      <c r="AA609" s="8">
        <f t="shared" si="39"/>
        <v>8.9286474889999976</v>
      </c>
    </row>
    <row r="610" spans="21:27" x14ac:dyDescent="0.25">
      <c r="U610" s="2">
        <v>45039.999305555553</v>
      </c>
      <c r="V610" s="9">
        <v>7.6165539999999998</v>
      </c>
      <c r="W610" s="9">
        <f>IF(1.017*V610-1.1662&lt;0,0,1.017*V610-1.1662)</f>
        <v>6.5798354179999992</v>
      </c>
      <c r="X610" s="8">
        <f t="shared" si="36"/>
        <v>4.7601012400000017E-2</v>
      </c>
      <c r="Y610" s="8">
        <f t="shared" si="37"/>
        <v>4.0842846323999993</v>
      </c>
      <c r="Z610" s="8">
        <f t="shared" si="38"/>
        <v>3.3586597731999999</v>
      </c>
      <c r="AA610" s="8">
        <f t="shared" si="39"/>
        <v>7.490545418</v>
      </c>
    </row>
    <row r="611" spans="21:27" x14ac:dyDescent="0.25">
      <c r="U611" s="2">
        <v>45040.009722222225</v>
      </c>
      <c r="V611" s="9">
        <v>7.117051</v>
      </c>
      <c r="W611" s="9">
        <f>IF(1.017*V611-1.1662&lt;0,0,1.017*V611-1.1662)</f>
        <v>6.0718408669999997</v>
      </c>
      <c r="X611" s="8">
        <f t="shared" si="36"/>
        <v>3.7311250599999998E-2</v>
      </c>
      <c r="Y611" s="8">
        <f t="shared" si="37"/>
        <v>3.8092582805999999</v>
      </c>
      <c r="Z611" s="8">
        <f t="shared" si="38"/>
        <v>3.1359813357999999</v>
      </c>
      <c r="AA611" s="8">
        <f t="shared" si="39"/>
        <v>6.9825508670000005</v>
      </c>
    </row>
    <row r="612" spans="21:27" x14ac:dyDescent="0.25">
      <c r="U612" s="2">
        <v>45040.020138888889</v>
      </c>
      <c r="V612" s="9">
        <v>6.7346019999999998</v>
      </c>
      <c r="W612" s="9">
        <f>IF(1.017*V612-1.1662&lt;0,0,1.017*V612-1.1662)</f>
        <v>5.6828902339999994</v>
      </c>
      <c r="X612" s="8">
        <f t="shared" si="36"/>
        <v>2.9432801200000011E-2</v>
      </c>
      <c r="Y612" s="8">
        <f t="shared" si="37"/>
        <v>3.5986818611999998</v>
      </c>
      <c r="Z612" s="8">
        <f t="shared" si="38"/>
        <v>2.9654855715999999</v>
      </c>
      <c r="AA612" s="8">
        <f t="shared" si="39"/>
        <v>6.5936002340000002</v>
      </c>
    </row>
    <row r="613" spans="21:27" x14ac:dyDescent="0.25">
      <c r="U613" s="2">
        <v>45040.030555555553</v>
      </c>
      <c r="V613" s="9">
        <v>7.3439180000000004</v>
      </c>
      <c r="W613" s="9">
        <f>IF(1.017*V613-1.1662&lt;0,0,1.017*V613-1.1662)</f>
        <v>6.3025646059999998</v>
      </c>
      <c r="X613" s="8">
        <f t="shared" si="36"/>
        <v>4.1984710800000005E-2</v>
      </c>
      <c r="Y613" s="8">
        <f t="shared" si="37"/>
        <v>3.9341712508</v>
      </c>
      <c r="Z613" s="8">
        <f t="shared" si="38"/>
        <v>3.2371186444000002</v>
      </c>
      <c r="AA613" s="8">
        <f t="shared" si="39"/>
        <v>7.2132746060000006</v>
      </c>
    </row>
    <row r="614" spans="21:27" x14ac:dyDescent="0.25">
      <c r="U614" s="2">
        <v>45040.040972222225</v>
      </c>
      <c r="V614" s="9">
        <v>10.533379999999999</v>
      </c>
      <c r="W614" s="9">
        <f>IF(1.017*V614-1.1662&lt;0,0,1.017*V614-1.1662)</f>
        <v>9.5462474599999982</v>
      </c>
      <c r="X614" s="8">
        <f t="shared" si="36"/>
        <v>0.10768762799999999</v>
      </c>
      <c r="Y614" s="8">
        <f t="shared" si="37"/>
        <v>5.6902890279999987</v>
      </c>
      <c r="Z614" s="8">
        <f t="shared" si="38"/>
        <v>4.6589808039999987</v>
      </c>
      <c r="AA614" s="8">
        <f t="shared" si="39"/>
        <v>10.456957459999998</v>
      </c>
    </row>
    <row r="615" spans="21:27" x14ac:dyDescent="0.25">
      <c r="U615" s="2">
        <v>45040.051388888889</v>
      </c>
      <c r="V615" s="9">
        <v>7.1870130000000003</v>
      </c>
      <c r="W615" s="9">
        <f>IF(1.017*V615-1.1662&lt;0,0,1.017*V615-1.1662)</f>
        <v>6.1429922210000001</v>
      </c>
      <c r="X615" s="8">
        <f t="shared" si="36"/>
        <v>3.8752467800000009E-2</v>
      </c>
      <c r="Y615" s="8">
        <f t="shared" si="37"/>
        <v>3.8477793578000004</v>
      </c>
      <c r="Z615" s="8">
        <f t="shared" si="38"/>
        <v>3.1671703953999999</v>
      </c>
      <c r="AA615" s="8">
        <f t="shared" si="39"/>
        <v>7.053702221</v>
      </c>
    </row>
    <row r="616" spans="21:27" x14ac:dyDescent="0.25">
      <c r="U616" s="2">
        <v>45040.061805555553</v>
      </c>
      <c r="V616" s="9">
        <v>8.2095939999999992</v>
      </c>
      <c r="W616" s="9">
        <f>IF(1.017*V616-1.1662&lt;0,0,1.017*V616-1.1662)</f>
        <v>7.1829570979999993</v>
      </c>
      <c r="X616" s="8">
        <f t="shared" si="36"/>
        <v>5.9817636399999999E-2</v>
      </c>
      <c r="Y616" s="8">
        <f t="shared" si="37"/>
        <v>4.4108124563999986</v>
      </c>
      <c r="Z616" s="8">
        <f t="shared" si="38"/>
        <v>3.6230370051999996</v>
      </c>
      <c r="AA616" s="8">
        <f t="shared" si="39"/>
        <v>8.0936670979999974</v>
      </c>
    </row>
    <row r="617" spans="21:27" x14ac:dyDescent="0.25">
      <c r="U617" s="2">
        <v>45040.072222222225</v>
      </c>
      <c r="V617" s="9">
        <v>9.3905539999999998</v>
      </c>
      <c r="W617" s="9">
        <f>IF(1.017*V617-1.1662&lt;0,0,1.017*V617-1.1662)</f>
        <v>8.3839934179999993</v>
      </c>
      <c r="X617" s="8">
        <f t="shared" si="36"/>
        <v>8.4145412399999994E-2</v>
      </c>
      <c r="Y617" s="8">
        <f t="shared" si="37"/>
        <v>5.0610490323999997</v>
      </c>
      <c r="Z617" s="8">
        <f t="shared" si="38"/>
        <v>4.1495089731999997</v>
      </c>
      <c r="AA617" s="8">
        <f t="shared" si="39"/>
        <v>9.2947034179999992</v>
      </c>
    </row>
    <row r="618" spans="21:27" x14ac:dyDescent="0.25">
      <c r="U618" s="2">
        <v>45040.082638888889</v>
      </c>
      <c r="V618" s="9">
        <v>7.9261549999999996</v>
      </c>
      <c r="W618" s="9">
        <f>IF(1.017*V618-1.1662&lt;0,0,1.017*V618-1.1662)</f>
        <v>6.8946996349999985</v>
      </c>
      <c r="X618" s="8">
        <f t="shared" si="36"/>
        <v>5.3978793000000011E-2</v>
      </c>
      <c r="Y618" s="8">
        <f t="shared" si="37"/>
        <v>4.2547509429999995</v>
      </c>
      <c r="Z618" s="8">
        <f t="shared" si="38"/>
        <v>3.4966798989999996</v>
      </c>
      <c r="AA618" s="8">
        <f t="shared" si="39"/>
        <v>7.8054096349999984</v>
      </c>
    </row>
    <row r="619" spans="21:27" x14ac:dyDescent="0.25">
      <c r="U619" s="2">
        <v>45040.093055555553</v>
      </c>
      <c r="V619" s="9">
        <v>6.8114220000000003</v>
      </c>
      <c r="W619" s="9">
        <f>IF(1.017*V619-1.1662&lt;0,0,1.017*V619-1.1662)</f>
        <v>5.7610161739999999</v>
      </c>
      <c r="X619" s="8">
        <f t="shared" si="36"/>
        <v>3.1015293200000002E-2</v>
      </c>
      <c r="Y619" s="8">
        <f t="shared" si="37"/>
        <v>3.6409789532000003</v>
      </c>
      <c r="Z619" s="8">
        <f t="shared" si="38"/>
        <v>2.9997319276000001</v>
      </c>
      <c r="AA619" s="8">
        <f t="shared" si="39"/>
        <v>6.6717261739999998</v>
      </c>
    </row>
    <row r="620" spans="21:27" x14ac:dyDescent="0.25">
      <c r="U620" s="2">
        <v>45040.103472222225</v>
      </c>
      <c r="V620" s="9">
        <v>8.2803880000000003</v>
      </c>
      <c r="W620" s="9">
        <f>IF(1.017*V620-1.1662&lt;0,0,1.017*V620-1.1662)</f>
        <v>7.2549545959999993</v>
      </c>
      <c r="X620" s="8">
        <f t="shared" si="36"/>
        <v>6.1275992800000026E-2</v>
      </c>
      <c r="Y620" s="8">
        <f t="shared" si="37"/>
        <v>4.4497916327999993</v>
      </c>
      <c r="Z620" s="8">
        <f t="shared" si="38"/>
        <v>3.6545969704000001</v>
      </c>
      <c r="AA620" s="8">
        <f t="shared" si="39"/>
        <v>8.1656645959999992</v>
      </c>
    </row>
    <row r="621" spans="21:27" x14ac:dyDescent="0.25">
      <c r="U621" s="2">
        <v>45040.113888888889</v>
      </c>
      <c r="V621" s="9">
        <v>11.16686</v>
      </c>
      <c r="W621" s="9">
        <f>IF(1.017*V621-1.1662&lt;0,0,1.017*V621-1.1662)</f>
        <v>10.190496619999999</v>
      </c>
      <c r="X621" s="8">
        <f t="shared" si="36"/>
        <v>0.120737316</v>
      </c>
      <c r="Y621" s="8">
        <f t="shared" si="37"/>
        <v>6.0390831159999996</v>
      </c>
      <c r="Z621" s="8">
        <f t="shared" si="38"/>
        <v>4.9413861879999992</v>
      </c>
      <c r="AA621" s="8">
        <f t="shared" si="39"/>
        <v>11.101206619999999</v>
      </c>
    </row>
    <row r="622" spans="21:27" x14ac:dyDescent="0.25">
      <c r="U622" s="2">
        <v>45040.124305555553</v>
      </c>
      <c r="V622" s="9">
        <v>7.6570239999999998</v>
      </c>
      <c r="W622" s="9">
        <f>IF(1.017*V622-1.1662&lt;0,0,1.017*V622-1.1662)</f>
        <v>6.6209934079999995</v>
      </c>
      <c r="X622" s="8">
        <f t="shared" si="36"/>
        <v>4.8434694399999992E-2</v>
      </c>
      <c r="Y622" s="8">
        <f t="shared" si="37"/>
        <v>4.1065674143999997</v>
      </c>
      <c r="Z622" s="8">
        <f t="shared" si="38"/>
        <v>3.3767012991999996</v>
      </c>
      <c r="AA622" s="8">
        <f t="shared" si="39"/>
        <v>7.5317034079999994</v>
      </c>
    </row>
    <row r="623" spans="21:27" x14ac:dyDescent="0.25">
      <c r="U623" s="2">
        <v>45040.134722222225</v>
      </c>
      <c r="V623" s="9">
        <v>9.161346</v>
      </c>
      <c r="W623" s="9">
        <f>IF(1.017*V623-1.1662&lt;0,0,1.017*V623-1.1662)</f>
        <v>8.1508888819999985</v>
      </c>
      <c r="X623" s="8">
        <f t="shared" si="36"/>
        <v>7.9423727600000008E-2</v>
      </c>
      <c r="Y623" s="8">
        <f t="shared" si="37"/>
        <v>4.9348471075999996</v>
      </c>
      <c r="Z623" s="8">
        <f t="shared" si="38"/>
        <v>4.0473280467999997</v>
      </c>
      <c r="AA623" s="8">
        <f t="shared" si="39"/>
        <v>9.0615988819999984</v>
      </c>
    </row>
    <row r="624" spans="21:27" x14ac:dyDescent="0.25">
      <c r="U624" s="2">
        <v>45040.145138888889</v>
      </c>
      <c r="V624" s="9">
        <v>6.6354829999999998</v>
      </c>
      <c r="W624" s="9">
        <f>IF(1.017*V624-1.1662&lt;0,0,1.017*V624-1.1662)</f>
        <v>5.5820862109999991</v>
      </c>
      <c r="X624" s="8">
        <f t="shared" si="36"/>
        <v>2.7390949799999995E-2</v>
      </c>
      <c r="Y624" s="8">
        <f t="shared" si="37"/>
        <v>3.5441069397999998</v>
      </c>
      <c r="Z624" s="8">
        <f t="shared" si="38"/>
        <v>2.9212983213999997</v>
      </c>
      <c r="AA624" s="8">
        <f t="shared" si="39"/>
        <v>6.4927962109999999</v>
      </c>
    </row>
    <row r="625" spans="21:27" x14ac:dyDescent="0.25">
      <c r="U625" s="2">
        <v>45040.155555555553</v>
      </c>
      <c r="V625" s="9">
        <v>9.5354740000000007</v>
      </c>
      <c r="W625" s="9">
        <f>IF(1.017*V625-1.1662&lt;0,0,1.017*V625-1.1662)</f>
        <v>8.5313770580000003</v>
      </c>
      <c r="X625" s="8">
        <f t="shared" si="36"/>
        <v>8.7130764400000019E-2</v>
      </c>
      <c r="Y625" s="8">
        <f t="shared" si="37"/>
        <v>5.1408419843999997</v>
      </c>
      <c r="Z625" s="8">
        <f t="shared" si="38"/>
        <v>4.2141143091999993</v>
      </c>
      <c r="AA625" s="8">
        <f t="shared" si="39"/>
        <v>9.4420870579999985</v>
      </c>
    </row>
    <row r="626" spans="21:27" x14ac:dyDescent="0.25">
      <c r="U626" s="2">
        <v>45040.165972222225</v>
      </c>
      <c r="V626" s="9">
        <v>7.1070859999999998</v>
      </c>
      <c r="W626" s="9">
        <f>IF(1.017*V626-1.1662&lt;0,0,1.017*V626-1.1662)</f>
        <v>6.0617064619999992</v>
      </c>
      <c r="X626" s="8">
        <f t="shared" si="36"/>
        <v>3.7105971599999996E-2</v>
      </c>
      <c r="Y626" s="8">
        <f t="shared" si="37"/>
        <v>3.8037715515999997</v>
      </c>
      <c r="Z626" s="8">
        <f t="shared" si="38"/>
        <v>3.1315389387999999</v>
      </c>
      <c r="AA626" s="8">
        <f t="shared" si="39"/>
        <v>6.972416462</v>
      </c>
    </row>
    <row r="627" spans="21:27" x14ac:dyDescent="0.25">
      <c r="U627" s="2">
        <v>45040.179166666669</v>
      </c>
      <c r="V627" s="9">
        <v>7.7996499999999997</v>
      </c>
      <c r="W627" s="9">
        <f>IF(1.017*V627-1.1662&lt;0,0,1.017*V627-1.1662)</f>
        <v>6.7660440499999988</v>
      </c>
      <c r="X627" s="8">
        <f t="shared" si="36"/>
        <v>5.1372790000000015E-2</v>
      </c>
      <c r="Y627" s="8">
        <f t="shared" si="37"/>
        <v>4.185097289999999</v>
      </c>
      <c r="Z627" s="8">
        <f t="shared" si="38"/>
        <v>3.4402839699999999</v>
      </c>
      <c r="AA627" s="8">
        <f t="shared" si="39"/>
        <v>7.6767540499999996</v>
      </c>
    </row>
    <row r="628" spans="21:27" x14ac:dyDescent="0.25">
      <c r="U628" s="2">
        <v>45040.189583333333</v>
      </c>
      <c r="V628" s="9">
        <v>7.2258899999999997</v>
      </c>
      <c r="W628" s="9">
        <f>IF(1.017*V628-1.1662&lt;0,0,1.017*V628-1.1662)</f>
        <v>6.1825301299999991</v>
      </c>
      <c r="X628" s="8">
        <f t="shared" si="36"/>
        <v>3.9553334000000009E-2</v>
      </c>
      <c r="Y628" s="8">
        <f t="shared" si="37"/>
        <v>3.869185034</v>
      </c>
      <c r="Z628" s="8">
        <f t="shared" si="38"/>
        <v>3.1845017619999996</v>
      </c>
      <c r="AA628" s="8">
        <f t="shared" si="39"/>
        <v>7.0932401299999999</v>
      </c>
    </row>
    <row r="629" spans="21:27" x14ac:dyDescent="0.25">
      <c r="U629" s="2">
        <v>45040.2</v>
      </c>
      <c r="V629" s="9">
        <v>9.4636899999999997</v>
      </c>
      <c r="W629" s="9">
        <f>IF(1.017*V629-1.1662&lt;0,0,1.017*V629-1.1662)</f>
        <v>8.4583727299999989</v>
      </c>
      <c r="X629" s="8">
        <f t="shared" si="36"/>
        <v>8.5652014000000012E-2</v>
      </c>
      <c r="Y629" s="8">
        <f t="shared" si="37"/>
        <v>5.1013177139999994</v>
      </c>
      <c r="Z629" s="8">
        <f t="shared" si="38"/>
        <v>4.1821130019999995</v>
      </c>
      <c r="AA629" s="8">
        <f t="shared" si="39"/>
        <v>9.3690827299999988</v>
      </c>
    </row>
    <row r="630" spans="21:27" x14ac:dyDescent="0.25">
      <c r="U630" s="2">
        <v>45040.210416666669</v>
      </c>
      <c r="V630" s="9">
        <v>7.1483100000000004</v>
      </c>
      <c r="W630" s="9">
        <f>IF(1.017*V630-1.1662&lt;0,0,1.017*V630-1.1662)</f>
        <v>6.1036312700000002</v>
      </c>
      <c r="X630" s="8">
        <f t="shared" si="36"/>
        <v>3.7955186000000016E-2</v>
      </c>
      <c r="Y630" s="8">
        <f t="shared" si="37"/>
        <v>3.8264694860000001</v>
      </c>
      <c r="Z630" s="8">
        <f t="shared" si="38"/>
        <v>3.1499165979999999</v>
      </c>
      <c r="AA630" s="8">
        <f t="shared" si="39"/>
        <v>7.0143412700000001</v>
      </c>
    </row>
    <row r="631" spans="21:27" x14ac:dyDescent="0.25">
      <c r="U631" s="2">
        <v>45040.220833333333</v>
      </c>
      <c r="V631" s="9">
        <v>8.72377</v>
      </c>
      <c r="W631" s="9">
        <f>IF(1.017*V631-1.1662&lt;0,0,1.017*V631-1.1662)</f>
        <v>7.70587409</v>
      </c>
      <c r="X631" s="8">
        <f t="shared" si="36"/>
        <v>7.0409661999999998E-2</v>
      </c>
      <c r="Y631" s="8">
        <f t="shared" si="37"/>
        <v>4.6939177619999999</v>
      </c>
      <c r="Z631" s="8">
        <f t="shared" si="38"/>
        <v>3.8522566659999997</v>
      </c>
      <c r="AA631" s="8">
        <f t="shared" si="39"/>
        <v>8.6165840899999999</v>
      </c>
    </row>
    <row r="632" spans="21:27" x14ac:dyDescent="0.25">
      <c r="U632" s="2">
        <v>45040.231249999997</v>
      </c>
      <c r="V632" s="9">
        <v>6.6430499999999997</v>
      </c>
      <c r="W632" s="9">
        <f>IF(1.017*V632-1.1662&lt;0,0,1.017*V632-1.1662)</f>
        <v>5.5897818499999987</v>
      </c>
      <c r="X632" s="8">
        <f t="shared" si="36"/>
        <v>2.7546830000000008E-2</v>
      </c>
      <c r="Y632" s="8">
        <f t="shared" si="37"/>
        <v>3.5482733299999998</v>
      </c>
      <c r="Z632" s="8">
        <f t="shared" si="38"/>
        <v>2.9246716899999998</v>
      </c>
      <c r="AA632" s="8">
        <f t="shared" si="39"/>
        <v>6.5004918499999995</v>
      </c>
    </row>
    <row r="633" spans="21:27" x14ac:dyDescent="0.25">
      <c r="U633" s="2">
        <v>45040.241666666669</v>
      </c>
      <c r="V633" s="9">
        <v>7.8196899999999996</v>
      </c>
      <c r="W633" s="9">
        <f>IF(1.017*V633-1.1662&lt;0,0,1.017*V633-1.1662)</f>
        <v>6.7864247299999994</v>
      </c>
      <c r="X633" s="8">
        <f t="shared" si="36"/>
        <v>5.1785613999999994E-2</v>
      </c>
      <c r="Y633" s="8">
        <f t="shared" si="37"/>
        <v>4.1961313139999996</v>
      </c>
      <c r="Z633" s="8">
        <f t="shared" si="38"/>
        <v>3.4492178019999997</v>
      </c>
      <c r="AA633" s="8">
        <f t="shared" si="39"/>
        <v>7.6971347299999993</v>
      </c>
    </row>
    <row r="634" spans="21:27" x14ac:dyDescent="0.25">
      <c r="U634" s="2">
        <v>45040.252083333333</v>
      </c>
      <c r="V634" s="9">
        <v>7.8592899999999997</v>
      </c>
      <c r="W634" s="9">
        <f>IF(1.017*V634-1.1662&lt;0,0,1.017*V634-1.1662)</f>
        <v>6.826697929999999</v>
      </c>
      <c r="X634" s="8">
        <f t="shared" si="36"/>
        <v>5.2601373999999992E-2</v>
      </c>
      <c r="Y634" s="8">
        <f t="shared" si="37"/>
        <v>4.2179350739999997</v>
      </c>
      <c r="Z634" s="8">
        <f t="shared" si="38"/>
        <v>3.4668714819999997</v>
      </c>
      <c r="AA634" s="8">
        <f t="shared" si="39"/>
        <v>7.7374079299999998</v>
      </c>
    </row>
    <row r="635" spans="21:27" x14ac:dyDescent="0.25">
      <c r="U635" s="2">
        <v>45040.262499999997</v>
      </c>
      <c r="V635" s="9">
        <v>6.3194800000000004</v>
      </c>
      <c r="W635" s="9">
        <f>IF(1.017*V635-1.1662&lt;0,0,1.017*V635-1.1662)</f>
        <v>5.2607111599999996</v>
      </c>
      <c r="X635" s="8">
        <f t="shared" si="36"/>
        <v>2.0881288000000012E-2</v>
      </c>
      <c r="Y635" s="8">
        <f t="shared" si="37"/>
        <v>3.3701156880000003</v>
      </c>
      <c r="Z635" s="8">
        <f t="shared" si="38"/>
        <v>2.7804241840000001</v>
      </c>
      <c r="AA635" s="8">
        <f t="shared" si="39"/>
        <v>6.1714211600000004</v>
      </c>
    </row>
    <row r="636" spans="21:27" x14ac:dyDescent="0.25">
      <c r="U636" s="2">
        <v>45040.272916666669</v>
      </c>
      <c r="V636" s="9">
        <v>7.1076199999999998</v>
      </c>
      <c r="W636" s="9">
        <f>IF(1.017*V636-1.1662&lt;0,0,1.017*V636-1.1662)</f>
        <v>6.0622495399999989</v>
      </c>
      <c r="X636" s="8">
        <f t="shared" si="36"/>
        <v>3.7116972000000012E-2</v>
      </c>
      <c r="Y636" s="8">
        <f t="shared" si="37"/>
        <v>3.8040655719999998</v>
      </c>
      <c r="Z636" s="8">
        <f t="shared" si="38"/>
        <v>3.1317769959999997</v>
      </c>
      <c r="AA636" s="8">
        <f t="shared" si="39"/>
        <v>6.9729595399999997</v>
      </c>
    </row>
    <row r="637" spans="21:27" x14ac:dyDescent="0.25">
      <c r="U637" s="2">
        <v>45040.283333333333</v>
      </c>
      <c r="V637" s="9">
        <v>8.0579300000000007</v>
      </c>
      <c r="W637" s="9">
        <f>IF(1.017*V637-1.1662&lt;0,0,1.017*V637-1.1662)</f>
        <v>7.0287148100000003</v>
      </c>
      <c r="X637" s="8">
        <f t="shared" si="36"/>
        <v>5.6693358000000013E-2</v>
      </c>
      <c r="Y637" s="8">
        <f t="shared" si="37"/>
        <v>4.3273062580000001</v>
      </c>
      <c r="Z637" s="8">
        <f t="shared" si="38"/>
        <v>3.5554251940000001</v>
      </c>
      <c r="AA637" s="8">
        <f t="shared" si="39"/>
        <v>7.9394248100000002</v>
      </c>
    </row>
    <row r="638" spans="21:27" x14ac:dyDescent="0.25">
      <c r="U638" s="2">
        <v>45040.293749999997</v>
      </c>
      <c r="V638" s="9">
        <v>6.2000099999999998</v>
      </c>
      <c r="W638" s="9">
        <f>IF(1.017*V638-1.1662&lt;0,0,1.017*V638-1.1662)</f>
        <v>5.1392101699999992</v>
      </c>
      <c r="X638" s="8">
        <f t="shared" si="36"/>
        <v>1.8420206000000008E-2</v>
      </c>
      <c r="Y638" s="8">
        <f t="shared" si="37"/>
        <v>3.3043355059999997</v>
      </c>
      <c r="Z638" s="8">
        <f t="shared" si="38"/>
        <v>2.7271644579999998</v>
      </c>
      <c r="AA638" s="8">
        <f t="shared" si="39"/>
        <v>6.04992017</v>
      </c>
    </row>
    <row r="639" spans="21:27" x14ac:dyDescent="0.25">
      <c r="U639" s="2">
        <v>45040.304166666669</v>
      </c>
      <c r="V639" s="9">
        <v>6.8651</v>
      </c>
      <c r="W639" s="9">
        <f>IF(1.017*V639-1.1662&lt;0,0,1.017*V639-1.1662)</f>
        <v>5.8156066999999991</v>
      </c>
      <c r="X639" s="8">
        <f t="shared" si="36"/>
        <v>3.2121060000000021E-2</v>
      </c>
      <c r="Y639" s="8">
        <f t="shared" si="37"/>
        <v>3.67053406</v>
      </c>
      <c r="Z639" s="8">
        <f t="shared" si="38"/>
        <v>3.0236615799999997</v>
      </c>
      <c r="AA639" s="8">
        <f t="shared" si="39"/>
        <v>6.7263166999999999</v>
      </c>
    </row>
    <row r="640" spans="21:27" x14ac:dyDescent="0.25">
      <c r="U640" s="2">
        <v>45040.314583333333</v>
      </c>
      <c r="V640" s="9">
        <v>8.0300200000000004</v>
      </c>
      <c r="W640" s="9">
        <f>IF(1.017*V640-1.1662&lt;0,0,1.017*V640-1.1662)</f>
        <v>7.0003303399999997</v>
      </c>
      <c r="X640" s="8">
        <f t="shared" si="36"/>
        <v>5.611841200000002E-2</v>
      </c>
      <c r="Y640" s="8">
        <f t="shared" si="37"/>
        <v>4.3119390119999998</v>
      </c>
      <c r="Z640" s="8">
        <f t="shared" si="38"/>
        <v>3.5429829160000001</v>
      </c>
      <c r="AA640" s="8">
        <f t="shared" si="39"/>
        <v>7.9110403399999996</v>
      </c>
    </row>
    <row r="641" spans="21:27" x14ac:dyDescent="0.25">
      <c r="U641" s="2">
        <v>45040.324999999997</v>
      </c>
      <c r="V641" s="9">
        <v>7.44773</v>
      </c>
      <c r="W641" s="9">
        <f>IF(1.017*V641-1.1662&lt;0,0,1.017*V641-1.1662)</f>
        <v>6.4081414099999989</v>
      </c>
      <c r="X641" s="8">
        <f t="shared" si="36"/>
        <v>4.4123237999999995E-2</v>
      </c>
      <c r="Y641" s="8">
        <f t="shared" si="37"/>
        <v>3.9913301379999999</v>
      </c>
      <c r="Z641" s="8">
        <f t="shared" si="38"/>
        <v>3.2833980339999997</v>
      </c>
      <c r="AA641" s="8">
        <f t="shared" si="39"/>
        <v>7.3188514099999988</v>
      </c>
    </row>
    <row r="642" spans="21:27" x14ac:dyDescent="0.25">
      <c r="U642" s="2">
        <v>45040.335416666669</v>
      </c>
      <c r="V642" s="9">
        <v>7.7586000000000004</v>
      </c>
      <c r="W642" s="9">
        <f>IF(1.017*V642-1.1662&lt;0,0,1.017*V642-1.1662)</f>
        <v>6.7242961999999995</v>
      </c>
      <c r="X642" s="8">
        <f t="shared" si="36"/>
        <v>5.0527160000000029E-2</v>
      </c>
      <c r="Y642" s="8">
        <f t="shared" si="37"/>
        <v>4.1624951599999997</v>
      </c>
      <c r="Z642" s="8">
        <f t="shared" si="38"/>
        <v>3.42198388</v>
      </c>
      <c r="AA642" s="8">
        <f t="shared" si="39"/>
        <v>7.6350061999999994</v>
      </c>
    </row>
    <row r="643" spans="21:27" x14ac:dyDescent="0.25">
      <c r="U643" s="2">
        <v>45040.345833333333</v>
      </c>
      <c r="V643" s="9">
        <v>7.8876600000000003</v>
      </c>
      <c r="W643" s="9">
        <f>IF(1.017*V643-1.1662&lt;0,0,1.017*V643-1.1662)</f>
        <v>6.8555502199999996</v>
      </c>
      <c r="X643" s="8">
        <f t="shared" ref="X643:X706" si="40">IF(0.0206*V643-0.1093&lt;0,0,0.0206*V643-0.1093)</f>
        <v>5.3185796000000021E-2</v>
      </c>
      <c r="Y643" s="8">
        <f t="shared" ref="Y643:Y706" si="41">IF(0.5506*V643-0.10939&lt;0,0,0.5506*V643-0.10939)</f>
        <v>4.2335555959999995</v>
      </c>
      <c r="Z643" s="8">
        <f t="shared" ref="Z643:Z706" si="42">IF(0.4458*V643-0.0368&lt;0,0,0.4458*V643-0.0368)</f>
        <v>3.4795188279999998</v>
      </c>
      <c r="AA643" s="8">
        <f t="shared" ref="AA643:AA706" si="43">SUM(X643:Z643)</f>
        <v>7.7662602199999995</v>
      </c>
    </row>
    <row r="644" spans="21:27" x14ac:dyDescent="0.25">
      <c r="U644" s="2">
        <v>45040.356249999997</v>
      </c>
      <c r="V644" s="9">
        <v>6.1792699999999998</v>
      </c>
      <c r="W644" s="9">
        <f>IF(1.017*V644-1.1662&lt;0,0,1.017*V644-1.1662)</f>
        <v>5.1181175899999989</v>
      </c>
      <c r="X644" s="8">
        <f t="shared" si="40"/>
        <v>1.7992962000000015E-2</v>
      </c>
      <c r="Y644" s="8">
        <f t="shared" si="41"/>
        <v>3.2929160619999998</v>
      </c>
      <c r="Z644" s="8">
        <f t="shared" si="42"/>
        <v>2.7179185659999998</v>
      </c>
      <c r="AA644" s="8">
        <f t="shared" si="43"/>
        <v>6.0288275899999997</v>
      </c>
    </row>
    <row r="645" spans="21:27" x14ac:dyDescent="0.25">
      <c r="U645" s="2">
        <v>45040.366666666669</v>
      </c>
      <c r="V645" s="9">
        <v>6.45235</v>
      </c>
      <c r="W645" s="9">
        <f>IF(1.017*V645-1.1662&lt;0,0,1.017*V645-1.1662)</f>
        <v>5.3958399499999992</v>
      </c>
      <c r="X645" s="8">
        <f t="shared" si="40"/>
        <v>2.361841000000002E-2</v>
      </c>
      <c r="Y645" s="8">
        <f t="shared" si="41"/>
        <v>3.4432739099999998</v>
      </c>
      <c r="Z645" s="8">
        <f t="shared" si="42"/>
        <v>2.83965763</v>
      </c>
      <c r="AA645" s="8">
        <f t="shared" si="43"/>
        <v>6.30654995</v>
      </c>
    </row>
    <row r="646" spans="21:27" x14ac:dyDescent="0.25">
      <c r="U646" s="2">
        <v>45040.377083333333</v>
      </c>
      <c r="V646" s="9">
        <v>8.7757199999999997</v>
      </c>
      <c r="W646" s="9">
        <f>IF(1.017*V646-1.1662&lt;0,0,1.017*V646-1.1662)</f>
        <v>7.7587072399999997</v>
      </c>
      <c r="X646" s="8">
        <f t="shared" si="40"/>
        <v>7.1479832000000007E-2</v>
      </c>
      <c r="Y646" s="8">
        <f t="shared" si="41"/>
        <v>4.7225214319999997</v>
      </c>
      <c r="Z646" s="8">
        <f t="shared" si="42"/>
        <v>3.8754159759999998</v>
      </c>
      <c r="AA646" s="8">
        <f t="shared" si="43"/>
        <v>8.6694172399999996</v>
      </c>
    </row>
    <row r="647" spans="21:27" x14ac:dyDescent="0.25">
      <c r="U647" s="2">
        <v>45040.387499999997</v>
      </c>
      <c r="V647" s="9">
        <v>8.6015800000000002</v>
      </c>
      <c r="W647" s="9">
        <f>IF(1.017*V647-1.1662&lt;0,0,1.017*V647-1.1662)</f>
        <v>7.5816068599999991</v>
      </c>
      <c r="X647" s="8">
        <f t="shared" si="40"/>
        <v>6.7892548000000011E-2</v>
      </c>
      <c r="Y647" s="8">
        <f t="shared" si="41"/>
        <v>4.6266399479999993</v>
      </c>
      <c r="Z647" s="8">
        <f t="shared" si="42"/>
        <v>3.797784364</v>
      </c>
      <c r="AA647" s="8">
        <f t="shared" si="43"/>
        <v>8.492316859999999</v>
      </c>
    </row>
    <row r="648" spans="21:27" x14ac:dyDescent="0.25">
      <c r="U648" s="2">
        <v>45040.397916666669</v>
      </c>
      <c r="V648" s="9">
        <v>6.9909499999999998</v>
      </c>
      <c r="W648" s="9">
        <f>IF(1.017*V648-1.1662&lt;0,0,1.017*V648-1.1662)</f>
        <v>5.9435961499999994</v>
      </c>
      <c r="X648" s="8">
        <f t="shared" si="40"/>
        <v>3.4713570000000013E-2</v>
      </c>
      <c r="Y648" s="8">
        <f t="shared" si="41"/>
        <v>3.73982707</v>
      </c>
      <c r="Z648" s="8">
        <f t="shared" si="42"/>
        <v>3.0797655099999997</v>
      </c>
      <c r="AA648" s="8">
        <f t="shared" si="43"/>
        <v>6.8543061499999993</v>
      </c>
    </row>
    <row r="649" spans="21:27" x14ac:dyDescent="0.25">
      <c r="U649" s="2">
        <v>45040.408333333333</v>
      </c>
      <c r="V649" s="9">
        <v>6.9079899999999999</v>
      </c>
      <c r="W649" s="9">
        <f>IF(1.017*V649-1.1662&lt;0,0,1.017*V649-1.1662)</f>
        <v>5.8592258299999989</v>
      </c>
      <c r="X649" s="8">
        <f t="shared" si="40"/>
        <v>3.3004594000000012E-2</v>
      </c>
      <c r="Y649" s="8">
        <f t="shared" si="41"/>
        <v>3.6941492939999998</v>
      </c>
      <c r="Z649" s="8">
        <f t="shared" si="42"/>
        <v>3.042781942</v>
      </c>
      <c r="AA649" s="8">
        <f t="shared" si="43"/>
        <v>6.7699358299999997</v>
      </c>
    </row>
    <row r="650" spans="21:27" x14ac:dyDescent="0.25">
      <c r="U650" s="2">
        <v>45040.418749999997</v>
      </c>
      <c r="V650" s="9">
        <v>7.2836699999999999</v>
      </c>
      <c r="W650" s="9">
        <f>IF(1.017*V650-1.1662&lt;0,0,1.017*V650-1.1662)</f>
        <v>6.241292389999999</v>
      </c>
      <c r="X650" s="8">
        <f t="shared" si="40"/>
        <v>4.0743602000000004E-2</v>
      </c>
      <c r="Y650" s="8">
        <f t="shared" si="41"/>
        <v>3.9009987020000003</v>
      </c>
      <c r="Z650" s="8">
        <f t="shared" si="42"/>
        <v>3.2102600859999999</v>
      </c>
      <c r="AA650" s="8">
        <f t="shared" si="43"/>
        <v>7.1520023899999998</v>
      </c>
    </row>
    <row r="651" spans="21:27" x14ac:dyDescent="0.25">
      <c r="U651" s="2">
        <v>45040.429166666669</v>
      </c>
      <c r="V651" s="9">
        <v>7.7306400000000002</v>
      </c>
      <c r="W651" s="9">
        <f>IF(1.017*V651-1.1662&lt;0,0,1.017*V651-1.1662)</f>
        <v>6.6958608799999997</v>
      </c>
      <c r="X651" s="8">
        <f t="shared" si="40"/>
        <v>4.9951184000000023E-2</v>
      </c>
      <c r="Y651" s="8">
        <f t="shared" si="41"/>
        <v>4.1471003839999998</v>
      </c>
      <c r="Z651" s="8">
        <f t="shared" si="42"/>
        <v>3.409519312</v>
      </c>
      <c r="AA651" s="8">
        <f t="shared" si="43"/>
        <v>7.6065708799999996</v>
      </c>
    </row>
    <row r="652" spans="21:27" x14ac:dyDescent="0.25">
      <c r="U652" s="2">
        <v>45040.436805555553</v>
      </c>
      <c r="V652" s="9">
        <v>6.9522690000000003</v>
      </c>
      <c r="W652" s="9">
        <f>IF(1.017*V652-1.1662&lt;0,0,1.017*V652-1.1662)</f>
        <v>5.9042575729999998</v>
      </c>
      <c r="X652" s="8">
        <f t="shared" si="40"/>
        <v>3.3916741400000019E-2</v>
      </c>
      <c r="Y652" s="8">
        <f t="shared" si="41"/>
        <v>3.7185293114000002</v>
      </c>
      <c r="Z652" s="8">
        <f t="shared" si="42"/>
        <v>3.0625215201999998</v>
      </c>
      <c r="AA652" s="8">
        <f t="shared" si="43"/>
        <v>6.8149675730000006</v>
      </c>
    </row>
    <row r="653" spans="21:27" x14ac:dyDescent="0.25">
      <c r="U653" s="2">
        <v>45040.447222222225</v>
      </c>
      <c r="V653" s="9">
        <v>12.86087</v>
      </c>
      <c r="W653" s="9">
        <f>IF(1.017*V653-1.1662&lt;0,0,1.017*V653-1.1662)</f>
        <v>11.91330479</v>
      </c>
      <c r="X653" s="8">
        <f t="shared" si="40"/>
        <v>0.15563392199999998</v>
      </c>
      <c r="Y653" s="8">
        <f t="shared" si="41"/>
        <v>6.9718050219999999</v>
      </c>
      <c r="Z653" s="8">
        <f t="shared" si="42"/>
        <v>5.6965758459999991</v>
      </c>
      <c r="AA653" s="8">
        <f t="shared" si="43"/>
        <v>12.82401479</v>
      </c>
    </row>
    <row r="654" spans="21:27" x14ac:dyDescent="0.25">
      <c r="U654" s="2">
        <v>45040.457638888889</v>
      </c>
      <c r="V654" s="9">
        <v>8.8514750000000006</v>
      </c>
      <c r="W654" s="9">
        <f>IF(1.017*V654-1.1662&lt;0,0,1.017*V654-1.1662)</f>
        <v>7.835750075</v>
      </c>
      <c r="X654" s="8">
        <f t="shared" si="40"/>
        <v>7.3040385000000027E-2</v>
      </c>
      <c r="Y654" s="8">
        <f t="shared" si="41"/>
        <v>4.7642321349999994</v>
      </c>
      <c r="Z654" s="8">
        <f t="shared" si="42"/>
        <v>3.9091875549999999</v>
      </c>
      <c r="AA654" s="8">
        <f t="shared" si="43"/>
        <v>8.7464600749999981</v>
      </c>
    </row>
    <row r="655" spans="21:27" x14ac:dyDescent="0.25">
      <c r="U655" s="2">
        <v>45040.468055555553</v>
      </c>
      <c r="V655" s="9">
        <v>8.2653870000000005</v>
      </c>
      <c r="W655" s="9">
        <f>IF(1.017*V655-1.1662&lt;0,0,1.017*V655-1.1662)</f>
        <v>7.2396985790000006</v>
      </c>
      <c r="X655" s="8">
        <f t="shared" si="40"/>
        <v>6.0966972200000011E-2</v>
      </c>
      <c r="Y655" s="8">
        <f t="shared" si="41"/>
        <v>4.4415320822000002</v>
      </c>
      <c r="Z655" s="8">
        <f t="shared" si="42"/>
        <v>3.6479095246000002</v>
      </c>
      <c r="AA655" s="8">
        <f t="shared" si="43"/>
        <v>8.1504085790000005</v>
      </c>
    </row>
    <row r="656" spans="21:27" x14ac:dyDescent="0.25">
      <c r="U656" s="2">
        <v>45040.478472222225</v>
      </c>
      <c r="V656" s="9">
        <v>10.321820000000001</v>
      </c>
      <c r="W656" s="9">
        <f>IF(1.017*V656-1.1662&lt;0,0,1.017*V656-1.1662)</f>
        <v>9.3310909399999993</v>
      </c>
      <c r="X656" s="8">
        <f t="shared" si="40"/>
        <v>0.10332949200000001</v>
      </c>
      <c r="Y656" s="8">
        <f t="shared" si="41"/>
        <v>5.5738040919999996</v>
      </c>
      <c r="Z656" s="8">
        <f t="shared" si="42"/>
        <v>4.5646673559999993</v>
      </c>
      <c r="AA656" s="8">
        <f t="shared" si="43"/>
        <v>10.241800939999999</v>
      </c>
    </row>
    <row r="657" spans="21:27" x14ac:dyDescent="0.25">
      <c r="U657" s="2">
        <v>45040.488888888889</v>
      </c>
      <c r="V657" s="9">
        <v>7.0441640000000003</v>
      </c>
      <c r="W657" s="9">
        <f>IF(1.017*V657-1.1662&lt;0,0,1.017*V657-1.1662)</f>
        <v>5.9977147879999997</v>
      </c>
      <c r="X657" s="8">
        <f t="shared" si="40"/>
        <v>3.5809778400000006E-2</v>
      </c>
      <c r="Y657" s="8">
        <f t="shared" si="41"/>
        <v>3.7691266984</v>
      </c>
      <c r="Z657" s="8">
        <f t="shared" si="42"/>
        <v>3.1034883112</v>
      </c>
      <c r="AA657" s="8">
        <f t="shared" si="43"/>
        <v>6.9084247879999996</v>
      </c>
    </row>
    <row r="658" spans="21:27" x14ac:dyDescent="0.25">
      <c r="U658" s="2">
        <v>45040.499305555553</v>
      </c>
      <c r="V658" s="9">
        <v>6.4198231000000003</v>
      </c>
      <c r="W658" s="9">
        <f>IF(1.017*V658-1.1662&lt;0,0,1.017*V658-1.1662)</f>
        <v>5.3627600926999994</v>
      </c>
      <c r="X658" s="8">
        <f t="shared" si="40"/>
        <v>2.2948355860000005E-2</v>
      </c>
      <c r="Y658" s="8">
        <f t="shared" si="41"/>
        <v>3.4253645988600003</v>
      </c>
      <c r="Z658" s="8">
        <f t="shared" si="42"/>
        <v>2.8251571379800002</v>
      </c>
      <c r="AA658" s="8">
        <f t="shared" si="43"/>
        <v>6.2734700927000002</v>
      </c>
    </row>
    <row r="659" spans="21:27" x14ac:dyDescent="0.25">
      <c r="U659" s="2">
        <v>45040.509722222225</v>
      </c>
      <c r="V659" s="9">
        <v>6.4511469999999997</v>
      </c>
      <c r="W659" s="9">
        <f>IF(1.017*V659-1.1662&lt;0,0,1.017*V659-1.1662)</f>
        <v>5.3946164989999996</v>
      </c>
      <c r="X659" s="8">
        <f t="shared" si="40"/>
        <v>2.3593628200000008E-2</v>
      </c>
      <c r="Y659" s="8">
        <f t="shared" si="41"/>
        <v>3.4426115382</v>
      </c>
      <c r="Z659" s="8">
        <f t="shared" si="42"/>
        <v>2.8391213326</v>
      </c>
      <c r="AA659" s="8">
        <f t="shared" si="43"/>
        <v>6.3053264989999995</v>
      </c>
    </row>
    <row r="660" spans="21:27" x14ac:dyDescent="0.25">
      <c r="U660" s="2">
        <v>45040.520138888889</v>
      </c>
      <c r="V660" s="9">
        <v>8.4393619999999991</v>
      </c>
      <c r="W660" s="9">
        <f>IF(1.017*V660-1.1662&lt;0,0,1.017*V660-1.1662)</f>
        <v>7.4166311539999992</v>
      </c>
      <c r="X660" s="8">
        <f t="shared" si="40"/>
        <v>6.4550857199999992E-2</v>
      </c>
      <c r="Y660" s="8">
        <f t="shared" si="41"/>
        <v>4.5373227171999995</v>
      </c>
      <c r="Z660" s="8">
        <f t="shared" si="42"/>
        <v>3.7254675795999996</v>
      </c>
      <c r="AA660" s="8">
        <f t="shared" si="43"/>
        <v>8.3273411539999991</v>
      </c>
    </row>
    <row r="661" spans="21:27" x14ac:dyDescent="0.25">
      <c r="U661" s="2">
        <v>45040.530555555553</v>
      </c>
      <c r="V661" s="9">
        <v>9.2508079999999993</v>
      </c>
      <c r="W661" s="9">
        <f>IF(1.017*V661-1.1662&lt;0,0,1.017*V661-1.1662)</f>
        <v>8.2418717359999984</v>
      </c>
      <c r="X661" s="8">
        <f t="shared" si="40"/>
        <v>8.1266644799999996E-2</v>
      </c>
      <c r="Y661" s="8">
        <f t="shared" si="41"/>
        <v>4.9841048847999989</v>
      </c>
      <c r="Z661" s="8">
        <f t="shared" si="42"/>
        <v>4.0872102063999991</v>
      </c>
      <c r="AA661" s="8">
        <f t="shared" si="43"/>
        <v>9.1525817359999984</v>
      </c>
    </row>
    <row r="662" spans="21:27" x14ac:dyDescent="0.25">
      <c r="U662" s="2">
        <v>45040.540972222225</v>
      </c>
      <c r="V662" s="9">
        <v>12.04684</v>
      </c>
      <c r="W662" s="9">
        <f>IF(1.017*V662-1.1662&lt;0,0,1.017*V662-1.1662)</f>
        <v>11.085436279999998</v>
      </c>
      <c r="X662" s="8">
        <f t="shared" si="40"/>
        <v>0.13886490400000001</v>
      </c>
      <c r="Y662" s="8">
        <f t="shared" si="41"/>
        <v>6.5236001039999989</v>
      </c>
      <c r="Z662" s="8">
        <f t="shared" si="42"/>
        <v>5.3336812719999989</v>
      </c>
      <c r="AA662" s="8">
        <f t="shared" si="43"/>
        <v>11.996146279999998</v>
      </c>
    </row>
    <row r="663" spans="21:27" x14ac:dyDescent="0.25">
      <c r="U663" s="2">
        <v>45040.551388888889</v>
      </c>
      <c r="V663" s="9">
        <v>8.6809360000000009</v>
      </c>
      <c r="W663" s="9">
        <f>IF(1.017*V663-1.1662&lt;0,0,1.017*V663-1.1662)</f>
        <v>7.6623119119999998</v>
      </c>
      <c r="X663" s="8">
        <f t="shared" si="40"/>
        <v>6.9527281600000032E-2</v>
      </c>
      <c r="Y663" s="8">
        <f t="shared" si="41"/>
        <v>4.6703333616</v>
      </c>
      <c r="Z663" s="8">
        <f t="shared" si="42"/>
        <v>3.8331612688000001</v>
      </c>
      <c r="AA663" s="8">
        <f t="shared" si="43"/>
        <v>8.5730219119999997</v>
      </c>
    </row>
    <row r="664" spans="21:27" x14ac:dyDescent="0.25">
      <c r="U664" s="2">
        <v>45040.561805555553</v>
      </c>
      <c r="V664" s="9">
        <v>12.448449999999999</v>
      </c>
      <c r="W664" s="9">
        <f>IF(1.017*V664-1.1662&lt;0,0,1.017*V664-1.1662)</f>
        <v>11.493873649999998</v>
      </c>
      <c r="X664" s="8">
        <f t="shared" si="40"/>
        <v>0.14713806999999995</v>
      </c>
      <c r="Y664" s="8">
        <f t="shared" si="41"/>
        <v>6.7447265699999992</v>
      </c>
      <c r="Z664" s="8">
        <f t="shared" si="42"/>
        <v>5.5127190099999988</v>
      </c>
      <c r="AA664" s="8">
        <f t="shared" si="43"/>
        <v>12.404583649999998</v>
      </c>
    </row>
    <row r="665" spans="21:27" x14ac:dyDescent="0.25">
      <c r="U665" s="2">
        <v>45040.572222222225</v>
      </c>
      <c r="V665" s="9">
        <v>11.77661</v>
      </c>
      <c r="W665" s="9">
        <f>IF(1.017*V665-1.1662&lt;0,0,1.017*V665-1.1662)</f>
        <v>10.810612369999999</v>
      </c>
      <c r="X665" s="8">
        <f t="shared" si="40"/>
        <v>0.133298166</v>
      </c>
      <c r="Y665" s="8">
        <f t="shared" si="41"/>
        <v>6.3748114659999997</v>
      </c>
      <c r="Z665" s="8">
        <f t="shared" si="42"/>
        <v>5.2132127379999993</v>
      </c>
      <c r="AA665" s="8">
        <f t="shared" si="43"/>
        <v>11.721322369999999</v>
      </c>
    </row>
    <row r="666" spans="21:27" x14ac:dyDescent="0.25">
      <c r="U666" s="2">
        <v>45040.582638888889</v>
      </c>
      <c r="V666" s="9">
        <v>9.7409759999999999</v>
      </c>
      <c r="W666" s="9">
        <f>IF(1.017*V666-1.1662&lt;0,0,1.017*V666-1.1662)</f>
        <v>8.7403725919999982</v>
      </c>
      <c r="X666" s="8">
        <f t="shared" si="40"/>
        <v>9.1364105600000009E-2</v>
      </c>
      <c r="Y666" s="8">
        <f t="shared" si="41"/>
        <v>5.2539913855999991</v>
      </c>
      <c r="Z666" s="8">
        <f t="shared" si="42"/>
        <v>4.3057271007999995</v>
      </c>
      <c r="AA666" s="8">
        <f t="shared" si="43"/>
        <v>9.6510825919999981</v>
      </c>
    </row>
    <row r="667" spans="21:27" x14ac:dyDescent="0.25">
      <c r="U667" s="2">
        <v>45040.593055555553</v>
      </c>
      <c r="V667" s="9">
        <v>8.4315189999999998</v>
      </c>
      <c r="W667" s="9">
        <f>IF(1.017*V667-1.1662&lt;0,0,1.017*V667-1.1662)</f>
        <v>7.4086548229999991</v>
      </c>
      <c r="X667" s="8">
        <f t="shared" si="40"/>
        <v>6.4389291400000007E-2</v>
      </c>
      <c r="Y667" s="8">
        <f t="shared" si="41"/>
        <v>4.5330043613999997</v>
      </c>
      <c r="Z667" s="8">
        <f t="shared" si="42"/>
        <v>3.7219711701999998</v>
      </c>
      <c r="AA667" s="8">
        <f t="shared" si="43"/>
        <v>8.3193648230000008</v>
      </c>
    </row>
    <row r="668" spans="21:27" x14ac:dyDescent="0.25">
      <c r="U668" s="2">
        <v>45040.603472222225</v>
      </c>
      <c r="V668" s="9">
        <v>10.893829999999999</v>
      </c>
      <c r="W668" s="9">
        <f>IF(1.017*V668-1.1662&lt;0,0,1.017*V668-1.1662)</f>
        <v>9.9128251099999982</v>
      </c>
      <c r="X668" s="8">
        <f t="shared" si="40"/>
        <v>0.11511289800000001</v>
      </c>
      <c r="Y668" s="8">
        <f t="shared" si="41"/>
        <v>5.8887527979999987</v>
      </c>
      <c r="Z668" s="8">
        <f t="shared" si="42"/>
        <v>4.8196694139999989</v>
      </c>
      <c r="AA668" s="8">
        <f t="shared" si="43"/>
        <v>10.823535109999998</v>
      </c>
    </row>
    <row r="669" spans="21:27" x14ac:dyDescent="0.25">
      <c r="U669" s="2">
        <v>45040.613888888889</v>
      </c>
      <c r="V669" s="9">
        <v>14.710739999999999</v>
      </c>
      <c r="W669" s="9">
        <f>IF(1.017*V669-1.1662&lt;0,0,1.017*V669-1.1662)</f>
        <v>13.794622579999999</v>
      </c>
      <c r="X669" s="8">
        <f t="shared" si="40"/>
        <v>0.19374124399999998</v>
      </c>
      <c r="Y669" s="8">
        <f t="shared" si="41"/>
        <v>7.9903434439999996</v>
      </c>
      <c r="Z669" s="8">
        <f t="shared" si="42"/>
        <v>6.521247891999999</v>
      </c>
      <c r="AA669" s="8">
        <f t="shared" si="43"/>
        <v>14.70533258</v>
      </c>
    </row>
    <row r="670" spans="21:27" x14ac:dyDescent="0.25">
      <c r="U670" s="2">
        <v>45040.624305555553</v>
      </c>
      <c r="V670" s="9">
        <v>21.420300000000001</v>
      </c>
      <c r="W670" s="9">
        <f>IF(1.017*V670-1.1662&lt;0,0,1.017*V670-1.1662)</f>
        <v>20.618245099999999</v>
      </c>
      <c r="X670" s="8">
        <f t="shared" si="40"/>
        <v>0.33195817999999999</v>
      </c>
      <c r="Y670" s="8">
        <f t="shared" si="41"/>
        <v>11.684627180000001</v>
      </c>
      <c r="Z670" s="8">
        <f t="shared" si="42"/>
        <v>9.5123697400000005</v>
      </c>
      <c r="AA670" s="8">
        <f t="shared" si="43"/>
        <v>21.528955100000001</v>
      </c>
    </row>
    <row r="671" spans="21:27" x14ac:dyDescent="0.25">
      <c r="U671" s="2">
        <v>45040.634722222225</v>
      </c>
      <c r="V671" s="9">
        <v>14.81371</v>
      </c>
      <c r="W671" s="9">
        <f>IF(1.017*V671-1.1662&lt;0,0,1.017*V671-1.1662)</f>
        <v>13.899343069999999</v>
      </c>
      <c r="X671" s="8">
        <f t="shared" si="40"/>
        <v>0.19586242599999998</v>
      </c>
      <c r="Y671" s="8">
        <f t="shared" si="41"/>
        <v>8.0470387260000003</v>
      </c>
      <c r="Z671" s="8">
        <f t="shared" si="42"/>
        <v>6.5671519179999995</v>
      </c>
      <c r="AA671" s="8">
        <f t="shared" si="43"/>
        <v>14.810053069999999</v>
      </c>
    </row>
    <row r="672" spans="21:27" x14ac:dyDescent="0.25">
      <c r="U672" s="2">
        <v>45040.645138888889</v>
      </c>
      <c r="V672" s="9">
        <v>12.84911</v>
      </c>
      <c r="W672" s="9">
        <f>IF(1.017*V672-1.1662&lt;0,0,1.017*V672-1.1662)</f>
        <v>11.901344869999999</v>
      </c>
      <c r="X672" s="8">
        <f t="shared" si="40"/>
        <v>0.15539166599999998</v>
      </c>
      <c r="Y672" s="8">
        <f t="shared" si="41"/>
        <v>6.9653299659999988</v>
      </c>
      <c r="Z672" s="8">
        <f t="shared" si="42"/>
        <v>5.6913332379999995</v>
      </c>
      <c r="AA672" s="8">
        <f t="shared" si="43"/>
        <v>12.812054869999997</v>
      </c>
    </row>
    <row r="673" spans="21:27" x14ac:dyDescent="0.25">
      <c r="U673" s="2">
        <v>45040.655555555553</v>
      </c>
      <c r="V673" s="9">
        <v>11.47185</v>
      </c>
      <c r="W673" s="9">
        <f>IF(1.017*V673-1.1662&lt;0,0,1.017*V673-1.1662)</f>
        <v>10.500671449999999</v>
      </c>
      <c r="X673" s="8">
        <f t="shared" si="40"/>
        <v>0.12702011000000002</v>
      </c>
      <c r="Y673" s="8">
        <f t="shared" si="41"/>
        <v>6.2070106099999993</v>
      </c>
      <c r="Z673" s="8">
        <f t="shared" si="42"/>
        <v>5.0773507299999991</v>
      </c>
      <c r="AA673" s="8">
        <f t="shared" si="43"/>
        <v>11.411381449999999</v>
      </c>
    </row>
    <row r="674" spans="21:27" x14ac:dyDescent="0.25">
      <c r="U674" s="2">
        <v>45040.665972222225</v>
      </c>
      <c r="V674" s="9">
        <v>14.453709999999999</v>
      </c>
      <c r="W674" s="9">
        <f>IF(1.017*V674-1.1662&lt;0,0,1.017*V674-1.1662)</f>
        <v>13.533223069999998</v>
      </c>
      <c r="X674" s="8">
        <f t="shared" si="40"/>
        <v>0.188446426</v>
      </c>
      <c r="Y674" s="8">
        <f t="shared" si="41"/>
        <v>7.848822725999999</v>
      </c>
      <c r="Z674" s="8">
        <f t="shared" si="42"/>
        <v>6.4066639179999987</v>
      </c>
      <c r="AA674" s="8">
        <f t="shared" si="43"/>
        <v>14.443933069999996</v>
      </c>
    </row>
    <row r="675" spans="21:27" x14ac:dyDescent="0.25">
      <c r="U675" s="2">
        <v>45040.676388888889</v>
      </c>
      <c r="V675" s="9">
        <v>20.25151</v>
      </c>
      <c r="W675" s="9">
        <f>IF(1.017*V675-1.1662&lt;0,0,1.017*V675-1.1662)</f>
        <v>19.429585669999998</v>
      </c>
      <c r="X675" s="8">
        <f t="shared" si="40"/>
        <v>0.30788110600000002</v>
      </c>
      <c r="Y675" s="8">
        <f t="shared" si="41"/>
        <v>11.041091406</v>
      </c>
      <c r="Z675" s="8">
        <f t="shared" si="42"/>
        <v>8.9913231580000001</v>
      </c>
      <c r="AA675" s="8">
        <f t="shared" si="43"/>
        <v>20.34029567</v>
      </c>
    </row>
    <row r="676" spans="21:27" x14ac:dyDescent="0.25">
      <c r="U676" s="2">
        <v>45040.686805555553</v>
      </c>
      <c r="V676" s="9">
        <v>12.59887</v>
      </c>
      <c r="W676" s="9">
        <f>IF(1.017*V676-1.1662&lt;0,0,1.017*V676-1.1662)</f>
        <v>11.646850789999998</v>
      </c>
      <c r="X676" s="8">
        <f t="shared" si="40"/>
        <v>0.15023672199999999</v>
      </c>
      <c r="Y676" s="8">
        <f t="shared" si="41"/>
        <v>6.8275478219999997</v>
      </c>
      <c r="Z676" s="8">
        <f t="shared" si="42"/>
        <v>5.5797762459999989</v>
      </c>
      <c r="AA676" s="8">
        <f t="shared" si="43"/>
        <v>12.557560789999998</v>
      </c>
    </row>
    <row r="677" spans="21:27" x14ac:dyDescent="0.25">
      <c r="U677" s="2">
        <v>45040.697222222225</v>
      </c>
      <c r="V677" s="9">
        <v>10.81715</v>
      </c>
      <c r="W677" s="9">
        <f>IF(1.017*V677-1.1662&lt;0,0,1.017*V677-1.1662)</f>
        <v>9.8348415499999984</v>
      </c>
      <c r="X677" s="8">
        <f t="shared" si="40"/>
        <v>0.11353329</v>
      </c>
      <c r="Y677" s="8">
        <f t="shared" si="41"/>
        <v>5.8465327899999995</v>
      </c>
      <c r="Z677" s="8">
        <f t="shared" si="42"/>
        <v>4.7854854699999994</v>
      </c>
      <c r="AA677" s="8">
        <f t="shared" si="43"/>
        <v>10.745551549999998</v>
      </c>
    </row>
    <row r="678" spans="21:27" x14ac:dyDescent="0.25">
      <c r="U678" s="2">
        <v>45040.707638888889</v>
      </c>
      <c r="V678" s="9">
        <v>12.94829</v>
      </c>
      <c r="W678" s="9">
        <f>IF(1.017*V678-1.1662&lt;0,0,1.017*V678-1.1662)</f>
        <v>12.002210929999999</v>
      </c>
      <c r="X678" s="8">
        <f t="shared" si="40"/>
        <v>0.157434774</v>
      </c>
      <c r="Y678" s="8">
        <f t="shared" si="41"/>
        <v>7.019938473999999</v>
      </c>
      <c r="Z678" s="8">
        <f t="shared" si="42"/>
        <v>5.7355476819999991</v>
      </c>
      <c r="AA678" s="8">
        <f t="shared" si="43"/>
        <v>12.912920929999999</v>
      </c>
    </row>
    <row r="679" spans="21:27" x14ac:dyDescent="0.25">
      <c r="U679" s="2">
        <v>45040.718055555553</v>
      </c>
      <c r="V679" s="9">
        <v>14.307689999999999</v>
      </c>
      <c r="W679" s="9">
        <f>IF(1.017*V679-1.1662&lt;0,0,1.017*V679-1.1662)</f>
        <v>13.384720729999998</v>
      </c>
      <c r="X679" s="8">
        <f t="shared" si="40"/>
        <v>0.185438414</v>
      </c>
      <c r="Y679" s="8">
        <f t="shared" si="41"/>
        <v>7.7684241139999992</v>
      </c>
      <c r="Z679" s="8">
        <f t="shared" si="42"/>
        <v>6.3415682019999986</v>
      </c>
      <c r="AA679" s="8">
        <f t="shared" si="43"/>
        <v>14.295430729999998</v>
      </c>
    </row>
    <row r="680" spans="21:27" x14ac:dyDescent="0.25">
      <c r="U680" s="2">
        <v>45040.728472222225</v>
      </c>
      <c r="V680" s="9">
        <v>10.723236</v>
      </c>
      <c r="W680" s="9">
        <f>IF(1.017*V680-1.1662&lt;0,0,1.017*V680-1.1662)</f>
        <v>9.7393310119999992</v>
      </c>
      <c r="X680" s="8">
        <f t="shared" si="40"/>
        <v>0.1115986616</v>
      </c>
      <c r="Y680" s="8">
        <f t="shared" si="41"/>
        <v>5.7948237415999992</v>
      </c>
      <c r="Z680" s="8">
        <f t="shared" si="42"/>
        <v>4.7436186087999994</v>
      </c>
      <c r="AA680" s="8">
        <f t="shared" si="43"/>
        <v>10.650041011999999</v>
      </c>
    </row>
    <row r="681" spans="21:27" x14ac:dyDescent="0.25">
      <c r="U681" s="2">
        <v>45040.738888888889</v>
      </c>
      <c r="V681" s="9">
        <v>12.2008288</v>
      </c>
      <c r="W681" s="9">
        <f>IF(1.017*V681-1.1662&lt;0,0,1.017*V681-1.1662)</f>
        <v>11.242042889599999</v>
      </c>
      <c r="X681" s="8">
        <f t="shared" si="40"/>
        <v>0.14203707327999998</v>
      </c>
      <c r="Y681" s="8">
        <f t="shared" si="41"/>
        <v>6.6083863372799998</v>
      </c>
      <c r="Z681" s="8">
        <f t="shared" si="42"/>
        <v>5.4023294790399996</v>
      </c>
      <c r="AA681" s="8">
        <f t="shared" si="43"/>
        <v>12.152752889599999</v>
      </c>
    </row>
    <row r="682" spans="21:27" x14ac:dyDescent="0.25">
      <c r="U682" s="2">
        <v>45040.749305555553</v>
      </c>
      <c r="V682" s="9">
        <v>14.91005</v>
      </c>
      <c r="W682" s="9">
        <f>IF(1.017*V682-1.1662&lt;0,0,1.017*V682-1.1662)</f>
        <v>13.997320849999999</v>
      </c>
      <c r="X682" s="8">
        <f t="shared" si="40"/>
        <v>0.19784702999999998</v>
      </c>
      <c r="Y682" s="8">
        <f t="shared" si="41"/>
        <v>8.1000835300000009</v>
      </c>
      <c r="Z682" s="8">
        <f t="shared" si="42"/>
        <v>6.6101002899999992</v>
      </c>
      <c r="AA682" s="8">
        <f t="shared" si="43"/>
        <v>14.908030849999999</v>
      </c>
    </row>
    <row r="683" spans="21:27" x14ac:dyDescent="0.25">
      <c r="U683" s="2">
        <v>45040.759722222225</v>
      </c>
      <c r="V683" s="9">
        <v>16.07658</v>
      </c>
      <c r="W683" s="9">
        <f>IF(1.017*V683-1.1662&lt;0,0,1.017*V683-1.1662)</f>
        <v>15.18368186</v>
      </c>
      <c r="X683" s="8">
        <f t="shared" si="40"/>
        <v>0.22187754799999998</v>
      </c>
      <c r="Y683" s="8">
        <f t="shared" si="41"/>
        <v>8.7423749480000001</v>
      </c>
      <c r="Z683" s="8">
        <f t="shared" si="42"/>
        <v>7.1301393639999988</v>
      </c>
      <c r="AA683" s="8">
        <f t="shared" si="43"/>
        <v>16.094391859999998</v>
      </c>
    </row>
    <row r="684" spans="21:27" x14ac:dyDescent="0.25">
      <c r="U684" s="2">
        <v>45040.770138888889</v>
      </c>
      <c r="V684" s="9">
        <v>13.022600000000001</v>
      </c>
      <c r="W684" s="9">
        <f>IF(1.017*V684-1.1662&lt;0,0,1.017*V684-1.1662)</f>
        <v>12.0777842</v>
      </c>
      <c r="X684" s="8">
        <f t="shared" si="40"/>
        <v>0.15896556000000001</v>
      </c>
      <c r="Y684" s="8">
        <f t="shared" si="41"/>
        <v>7.06085356</v>
      </c>
      <c r="Z684" s="8">
        <f t="shared" si="42"/>
        <v>5.7686750799999995</v>
      </c>
      <c r="AA684" s="8">
        <f t="shared" si="43"/>
        <v>12.9884942</v>
      </c>
    </row>
    <row r="685" spans="21:27" x14ac:dyDescent="0.25">
      <c r="U685" s="2">
        <v>45040.780555555553</v>
      </c>
      <c r="V685" s="9">
        <v>14.95398</v>
      </c>
      <c r="W685" s="9">
        <f>IF(1.017*V685-1.1662&lt;0,0,1.017*V685-1.1662)</f>
        <v>14.041997659999998</v>
      </c>
      <c r="X685" s="8">
        <f t="shared" si="40"/>
        <v>0.19875198799999999</v>
      </c>
      <c r="Y685" s="8">
        <f t="shared" si="41"/>
        <v>8.1242713880000004</v>
      </c>
      <c r="Z685" s="8">
        <f t="shared" si="42"/>
        <v>6.6296842839999988</v>
      </c>
      <c r="AA685" s="8">
        <f t="shared" si="43"/>
        <v>14.952707659999998</v>
      </c>
    </row>
    <row r="686" spans="21:27" x14ac:dyDescent="0.25">
      <c r="U686" s="2">
        <v>45040.790972222225</v>
      </c>
      <c r="V686" s="9">
        <v>14.53861</v>
      </c>
      <c r="W686" s="9">
        <f>IF(1.017*V686-1.1662&lt;0,0,1.017*V686-1.1662)</f>
        <v>13.619566369999999</v>
      </c>
      <c r="X686" s="8">
        <f t="shared" si="40"/>
        <v>0.19019536599999998</v>
      </c>
      <c r="Y686" s="8">
        <f t="shared" si="41"/>
        <v>7.895568666</v>
      </c>
      <c r="Z686" s="8">
        <f t="shared" si="42"/>
        <v>6.4445123379999991</v>
      </c>
      <c r="AA686" s="8">
        <f t="shared" si="43"/>
        <v>14.530276369999999</v>
      </c>
    </row>
    <row r="687" spans="21:27" x14ac:dyDescent="0.25">
      <c r="U687" s="2">
        <v>45040.801388888889</v>
      </c>
      <c r="V687" s="9">
        <v>10.05627</v>
      </c>
      <c r="W687" s="9">
        <f>IF(1.017*V687-1.1662&lt;0,0,1.017*V687-1.1662)</f>
        <v>9.0610265899999991</v>
      </c>
      <c r="X687" s="8">
        <f t="shared" si="40"/>
        <v>9.7859162000000013E-2</v>
      </c>
      <c r="Y687" s="8">
        <f t="shared" si="41"/>
        <v>5.4275922619999992</v>
      </c>
      <c r="Z687" s="8">
        <f t="shared" si="42"/>
        <v>4.4462851659999991</v>
      </c>
      <c r="AA687" s="8">
        <f t="shared" si="43"/>
        <v>9.971736589999999</v>
      </c>
    </row>
    <row r="688" spans="21:27" x14ac:dyDescent="0.25">
      <c r="U688" s="2">
        <v>45040.811805555553</v>
      </c>
      <c r="V688" s="9">
        <v>11.061199999999999</v>
      </c>
      <c r="W688" s="9">
        <f>IF(1.017*V688-1.1662&lt;0,0,1.017*V688-1.1662)</f>
        <v>10.083040399999998</v>
      </c>
      <c r="X688" s="8">
        <f t="shared" si="40"/>
        <v>0.11856071999999999</v>
      </c>
      <c r="Y688" s="8">
        <f t="shared" si="41"/>
        <v>5.9809067199999992</v>
      </c>
      <c r="Z688" s="8">
        <f t="shared" si="42"/>
        <v>4.8942829599999991</v>
      </c>
      <c r="AA688" s="8">
        <f t="shared" si="43"/>
        <v>10.993750399999998</v>
      </c>
    </row>
    <row r="689" spans="21:27" x14ac:dyDescent="0.25">
      <c r="U689" s="2">
        <v>45040.822222222225</v>
      </c>
      <c r="V689" s="9">
        <v>12.986750000000001</v>
      </c>
      <c r="W689" s="9">
        <f>IF(1.017*V689-1.1662&lt;0,0,1.017*V689-1.1662)</f>
        <v>12.041324749999999</v>
      </c>
      <c r="X689" s="8">
        <f t="shared" si="40"/>
        <v>0.15822705000000004</v>
      </c>
      <c r="Y689" s="8">
        <f t="shared" si="41"/>
        <v>7.0411145499999996</v>
      </c>
      <c r="Z689" s="8">
        <f t="shared" si="42"/>
        <v>5.7526931499999998</v>
      </c>
      <c r="AA689" s="8">
        <f t="shared" si="43"/>
        <v>12.952034749999999</v>
      </c>
    </row>
    <row r="690" spans="21:27" x14ac:dyDescent="0.25">
      <c r="U690" s="2">
        <v>45040.832638888889</v>
      </c>
      <c r="V690" s="9">
        <v>10.495801</v>
      </c>
      <c r="W690" s="9">
        <f>IF(1.017*V690-1.1662&lt;0,0,1.017*V690-1.1662)</f>
        <v>9.508029617</v>
      </c>
      <c r="X690" s="8">
        <f t="shared" si="40"/>
        <v>0.1069135006</v>
      </c>
      <c r="Y690" s="8">
        <f t="shared" si="41"/>
        <v>5.6695980305999996</v>
      </c>
      <c r="Z690" s="8">
        <f t="shared" si="42"/>
        <v>4.6422280857999993</v>
      </c>
      <c r="AA690" s="8">
        <f t="shared" si="43"/>
        <v>10.418739617</v>
      </c>
    </row>
    <row r="691" spans="21:27" x14ac:dyDescent="0.25">
      <c r="U691" s="2">
        <v>45040.843055555553</v>
      </c>
      <c r="V691" s="9">
        <v>14.37354</v>
      </c>
      <c r="W691" s="9">
        <f>IF(1.017*V691-1.1662&lt;0,0,1.017*V691-1.1662)</f>
        <v>13.451690179999998</v>
      </c>
      <c r="X691" s="8">
        <f t="shared" si="40"/>
        <v>0.18679492399999997</v>
      </c>
      <c r="Y691" s="8">
        <f t="shared" si="41"/>
        <v>7.8046811239999991</v>
      </c>
      <c r="Z691" s="8">
        <f t="shared" si="42"/>
        <v>6.370924131999999</v>
      </c>
      <c r="AA691" s="8">
        <f t="shared" si="43"/>
        <v>14.362400179999998</v>
      </c>
    </row>
    <row r="692" spans="21:27" x14ac:dyDescent="0.25">
      <c r="U692" s="2">
        <v>45040.853472222225</v>
      </c>
      <c r="V692" s="9">
        <v>11.453099999999999</v>
      </c>
      <c r="W692" s="9">
        <f>IF(1.017*V692-1.1662&lt;0,0,1.017*V692-1.1662)</f>
        <v>10.481602699999998</v>
      </c>
      <c r="X692" s="8">
        <f t="shared" si="40"/>
        <v>0.12663385999999999</v>
      </c>
      <c r="Y692" s="8">
        <f t="shared" si="41"/>
        <v>6.1966868599999989</v>
      </c>
      <c r="Z692" s="8">
        <f t="shared" si="42"/>
        <v>5.068991979999999</v>
      </c>
      <c r="AA692" s="8">
        <f t="shared" si="43"/>
        <v>11.392312699999998</v>
      </c>
    </row>
    <row r="693" spans="21:27" x14ac:dyDescent="0.25">
      <c r="U693" s="2">
        <v>45040.863888888889</v>
      </c>
      <c r="V693" s="9">
        <v>10.59009</v>
      </c>
      <c r="W693" s="9">
        <f>IF(1.017*V693-1.1662&lt;0,0,1.017*V693-1.1662)</f>
        <v>9.6039215299999992</v>
      </c>
      <c r="X693" s="8">
        <f t="shared" si="40"/>
        <v>0.10885585400000002</v>
      </c>
      <c r="Y693" s="8">
        <f t="shared" si="41"/>
        <v>5.7215135539999995</v>
      </c>
      <c r="Z693" s="8">
        <f t="shared" si="42"/>
        <v>4.6842621219999989</v>
      </c>
      <c r="AA693" s="8">
        <f t="shared" si="43"/>
        <v>10.514631529999999</v>
      </c>
    </row>
    <row r="694" spans="21:27" x14ac:dyDescent="0.25">
      <c r="U694" s="2">
        <v>45040.874305555553</v>
      </c>
      <c r="V694" s="9">
        <v>9.1280409999999996</v>
      </c>
      <c r="W694" s="9">
        <f>IF(1.017*V694-1.1662&lt;0,0,1.017*V694-1.1662)</f>
        <v>8.1170176969999996</v>
      </c>
      <c r="X694" s="8">
        <f t="shared" si="40"/>
        <v>7.8737644600000004E-2</v>
      </c>
      <c r="Y694" s="8">
        <f t="shared" si="41"/>
        <v>4.9165093745999995</v>
      </c>
      <c r="Z694" s="8">
        <f t="shared" si="42"/>
        <v>4.0324806777999989</v>
      </c>
      <c r="AA694" s="8">
        <f t="shared" si="43"/>
        <v>9.0277276969999996</v>
      </c>
    </row>
    <row r="695" spans="21:27" x14ac:dyDescent="0.25">
      <c r="U695" s="2">
        <v>45040.884722222225</v>
      </c>
      <c r="V695" s="9">
        <v>8.8992140000000006</v>
      </c>
      <c r="W695" s="9">
        <f>IF(1.017*V695-1.1662&lt;0,0,1.017*V695-1.1662)</f>
        <v>7.8843006379999991</v>
      </c>
      <c r="X695" s="8">
        <f t="shared" si="40"/>
        <v>7.4023808400000016E-2</v>
      </c>
      <c r="Y695" s="8">
        <f t="shared" si="41"/>
        <v>4.7905172283999997</v>
      </c>
      <c r="Z695" s="8">
        <f t="shared" si="42"/>
        <v>3.9304696012</v>
      </c>
      <c r="AA695" s="8">
        <f t="shared" si="43"/>
        <v>8.795010637999999</v>
      </c>
    </row>
    <row r="696" spans="21:27" x14ac:dyDescent="0.25">
      <c r="U696" s="2">
        <v>45040.895138888889</v>
      </c>
      <c r="V696" s="9">
        <v>12.38664</v>
      </c>
      <c r="W696" s="9">
        <f>IF(1.017*V696-1.1662&lt;0,0,1.017*V696-1.1662)</f>
        <v>11.431012879999999</v>
      </c>
      <c r="X696" s="8">
        <f t="shared" si="40"/>
        <v>0.14586478399999997</v>
      </c>
      <c r="Y696" s="8">
        <f t="shared" si="41"/>
        <v>6.7106939839999997</v>
      </c>
      <c r="Z696" s="8">
        <f t="shared" si="42"/>
        <v>5.4851641119999996</v>
      </c>
      <c r="AA696" s="8">
        <f t="shared" si="43"/>
        <v>12.341722879999999</v>
      </c>
    </row>
    <row r="697" spans="21:27" x14ac:dyDescent="0.25">
      <c r="U697" s="2">
        <v>45040.905555555553</v>
      </c>
      <c r="V697" s="9">
        <v>8.0901099999999992</v>
      </c>
      <c r="W697" s="9">
        <f>IF(1.017*V697-1.1662&lt;0,0,1.017*V697-1.1662)</f>
        <v>7.0614418699999977</v>
      </c>
      <c r="X697" s="8">
        <f t="shared" si="40"/>
        <v>5.7356266000000003E-2</v>
      </c>
      <c r="Y697" s="8">
        <f t="shared" si="41"/>
        <v>4.3450245659999993</v>
      </c>
      <c r="Z697" s="8">
        <f t="shared" si="42"/>
        <v>3.5697710379999994</v>
      </c>
      <c r="AA697" s="8">
        <f t="shared" si="43"/>
        <v>7.9721518699999994</v>
      </c>
    </row>
    <row r="698" spans="21:27" x14ac:dyDescent="0.25">
      <c r="U698" s="2">
        <v>45040.915972222225</v>
      </c>
      <c r="V698" s="9">
        <v>9.2964106999999991</v>
      </c>
      <c r="W698" s="9">
        <f>IF(1.017*V698-1.1662&lt;0,0,1.017*V698-1.1662)</f>
        <v>8.2882496818999982</v>
      </c>
      <c r="X698" s="8">
        <f t="shared" si="40"/>
        <v>8.2206060419999991E-2</v>
      </c>
      <c r="Y698" s="8">
        <f t="shared" si="41"/>
        <v>5.0092137314199991</v>
      </c>
      <c r="Z698" s="8">
        <f t="shared" si="42"/>
        <v>4.1075398900599991</v>
      </c>
      <c r="AA698" s="8">
        <f t="shared" si="43"/>
        <v>9.1989596818999981</v>
      </c>
    </row>
    <row r="699" spans="21:27" x14ac:dyDescent="0.25">
      <c r="U699" s="2">
        <v>45040.926388888889</v>
      </c>
      <c r="V699" s="9">
        <v>8.8366749999999996</v>
      </c>
      <c r="W699" s="9">
        <f>IF(1.017*V699-1.1662&lt;0,0,1.017*V699-1.1662)</f>
        <v>7.8206984749999986</v>
      </c>
      <c r="X699" s="8">
        <f t="shared" si="40"/>
        <v>7.2735504999999992E-2</v>
      </c>
      <c r="Y699" s="8">
        <f t="shared" si="41"/>
        <v>4.7560832549999992</v>
      </c>
      <c r="Z699" s="8">
        <f t="shared" si="42"/>
        <v>3.9025897149999995</v>
      </c>
      <c r="AA699" s="8">
        <f t="shared" si="43"/>
        <v>8.7314084749999985</v>
      </c>
    </row>
    <row r="700" spans="21:27" x14ac:dyDescent="0.25">
      <c r="U700" s="2">
        <v>45040.936805555553</v>
      </c>
      <c r="V700" s="9">
        <v>11.14447</v>
      </c>
      <c r="W700" s="9">
        <f>IF(1.017*V700-1.1662&lt;0,0,1.017*V700-1.1662)</f>
        <v>10.167725989999999</v>
      </c>
      <c r="X700" s="8">
        <f t="shared" si="40"/>
        <v>0.12027608200000002</v>
      </c>
      <c r="Y700" s="8">
        <f t="shared" si="41"/>
        <v>6.0267551819999996</v>
      </c>
      <c r="Z700" s="8">
        <f t="shared" si="42"/>
        <v>4.9314047259999993</v>
      </c>
      <c r="AA700" s="8">
        <f t="shared" si="43"/>
        <v>11.078435989999999</v>
      </c>
    </row>
    <row r="701" spans="21:27" x14ac:dyDescent="0.25">
      <c r="U701" s="2">
        <v>45040.947222222225</v>
      </c>
      <c r="V701" s="9">
        <v>11.42798</v>
      </c>
      <c r="W701" s="9">
        <f>IF(1.017*V701-1.1662&lt;0,0,1.017*V701-1.1662)</f>
        <v>10.456055659999999</v>
      </c>
      <c r="X701" s="8">
        <f t="shared" si="40"/>
        <v>0.12611638800000002</v>
      </c>
      <c r="Y701" s="8">
        <f t="shared" si="41"/>
        <v>6.1828557879999995</v>
      </c>
      <c r="Z701" s="8">
        <f t="shared" si="42"/>
        <v>5.0577934839999994</v>
      </c>
      <c r="AA701" s="8">
        <f t="shared" si="43"/>
        <v>11.366765659999999</v>
      </c>
    </row>
    <row r="702" spans="21:27" x14ac:dyDescent="0.25">
      <c r="U702" s="2">
        <v>45040.957638888889</v>
      </c>
      <c r="V702" s="9">
        <v>9.5471369999999993</v>
      </c>
      <c r="W702" s="9">
        <f>IF(1.017*V702-1.1662&lt;0,0,1.017*V702-1.1662)</f>
        <v>8.5432383289999994</v>
      </c>
      <c r="X702" s="8">
        <f t="shared" si="40"/>
        <v>8.7371022199999995E-2</v>
      </c>
      <c r="Y702" s="8">
        <f t="shared" si="41"/>
        <v>5.1472636321999987</v>
      </c>
      <c r="Z702" s="8">
        <f t="shared" si="42"/>
        <v>4.2193136745999986</v>
      </c>
      <c r="AA702" s="8">
        <f t="shared" si="43"/>
        <v>9.4539483289999975</v>
      </c>
    </row>
    <row r="703" spans="21:27" x14ac:dyDescent="0.25">
      <c r="U703" s="2">
        <v>45040.968055555553</v>
      </c>
      <c r="V703" s="9">
        <v>9.7301579999999994</v>
      </c>
      <c r="W703" s="9">
        <f>IF(1.017*V703-1.1662&lt;0,0,1.017*V703-1.1662)</f>
        <v>8.7293706859999993</v>
      </c>
      <c r="X703" s="8">
        <f t="shared" si="40"/>
        <v>9.1141254800000002E-2</v>
      </c>
      <c r="Y703" s="8">
        <f t="shared" si="41"/>
        <v>5.2480349947999994</v>
      </c>
      <c r="Z703" s="8">
        <f t="shared" si="42"/>
        <v>4.3009044363999989</v>
      </c>
      <c r="AA703" s="8">
        <f t="shared" si="43"/>
        <v>9.6400806859999975</v>
      </c>
    </row>
    <row r="704" spans="21:27" x14ac:dyDescent="0.25">
      <c r="U704" s="2">
        <v>45040.978472222225</v>
      </c>
      <c r="V704" s="9">
        <v>8.3664149999999999</v>
      </c>
      <c r="W704" s="9">
        <f>IF(1.017*V704-1.1662&lt;0,0,1.017*V704-1.1662)</f>
        <v>7.3424440549999996</v>
      </c>
      <c r="X704" s="8">
        <f t="shared" si="40"/>
        <v>6.3048149000000012E-2</v>
      </c>
      <c r="Y704" s="8">
        <f t="shared" si="41"/>
        <v>4.4971580989999991</v>
      </c>
      <c r="Z704" s="8">
        <f t="shared" si="42"/>
        <v>3.6929478069999999</v>
      </c>
      <c r="AA704" s="8">
        <f t="shared" si="43"/>
        <v>8.2531540549999995</v>
      </c>
    </row>
    <row r="705" spans="21:27" x14ac:dyDescent="0.25">
      <c r="U705" s="2">
        <v>45040.988888888889</v>
      </c>
      <c r="V705" s="9">
        <v>7.8670524000000004</v>
      </c>
      <c r="W705" s="9">
        <f>IF(1.017*V705-1.1662&lt;0,0,1.017*V705-1.1662)</f>
        <v>6.8345922907999999</v>
      </c>
      <c r="X705" s="8">
        <f t="shared" si="40"/>
        <v>5.2761279440000017E-2</v>
      </c>
      <c r="Y705" s="8">
        <f t="shared" si="41"/>
        <v>4.2222090514400001</v>
      </c>
      <c r="Z705" s="8">
        <f t="shared" si="42"/>
        <v>3.4703319599200002</v>
      </c>
      <c r="AA705" s="8">
        <f t="shared" si="43"/>
        <v>7.7453022908000007</v>
      </c>
    </row>
    <row r="706" spans="21:27" x14ac:dyDescent="0.25">
      <c r="U706" s="2">
        <v>45040.999305555553</v>
      </c>
      <c r="V706" s="9">
        <v>9.2773730000000008</v>
      </c>
      <c r="W706" s="9">
        <f>IF(1.017*V706-1.1662&lt;0,0,1.017*V706-1.1662)</f>
        <v>8.2688883410000003</v>
      </c>
      <c r="X706" s="8">
        <f t="shared" si="40"/>
        <v>8.1813883800000028E-2</v>
      </c>
      <c r="Y706" s="8">
        <f t="shared" si="41"/>
        <v>4.9987315737999998</v>
      </c>
      <c r="Z706" s="8">
        <f t="shared" si="42"/>
        <v>4.0990528833999997</v>
      </c>
      <c r="AA706" s="8">
        <f t="shared" si="43"/>
        <v>9.1795983409999984</v>
      </c>
    </row>
    <row r="707" spans="21:27" x14ac:dyDescent="0.25">
      <c r="U707" s="2">
        <v>45041.009722222225</v>
      </c>
      <c r="V707" s="9">
        <v>8.427092</v>
      </c>
      <c r="W707" s="9">
        <f>IF(1.017*V707-1.1662&lt;0,0,1.017*V707-1.1662)</f>
        <v>7.4041525639999985</v>
      </c>
      <c r="X707" s="8">
        <f t="shared" ref="X707:X770" si="44">IF(0.0206*V707-0.1093&lt;0,0,0.0206*V707-0.1093)</f>
        <v>6.4298095200000002E-2</v>
      </c>
      <c r="Y707" s="8">
        <f t="shared" ref="Y707:Y770" si="45">IF(0.5506*V707-0.10939&lt;0,0,0.5506*V707-0.10939)</f>
        <v>4.5305668551999991</v>
      </c>
      <c r="Z707" s="8">
        <f t="shared" ref="Z707:Z770" si="46">IF(0.4458*V707-0.0368&lt;0,0,0.4458*V707-0.0368)</f>
        <v>3.7199976135999999</v>
      </c>
      <c r="AA707" s="8">
        <f t="shared" ref="AA707:AA770" si="47">SUM(X707:Z707)</f>
        <v>8.3148625639999985</v>
      </c>
    </row>
    <row r="708" spans="21:27" x14ac:dyDescent="0.25">
      <c r="U708" s="2">
        <v>45041.020138888889</v>
      </c>
      <c r="V708" s="9">
        <v>8.4519219999999997</v>
      </c>
      <c r="W708" s="9">
        <f>IF(1.017*V708-1.1662&lt;0,0,1.017*V708-1.1662)</f>
        <v>7.4294046739999988</v>
      </c>
      <c r="X708" s="8">
        <f t="shared" si="44"/>
        <v>6.4809593200000001E-2</v>
      </c>
      <c r="Y708" s="8">
        <f t="shared" si="45"/>
        <v>4.5442382531999996</v>
      </c>
      <c r="Z708" s="8">
        <f t="shared" si="46"/>
        <v>3.7310668275999999</v>
      </c>
      <c r="AA708" s="8">
        <f t="shared" si="47"/>
        <v>8.3401146739999987</v>
      </c>
    </row>
    <row r="709" spans="21:27" x14ac:dyDescent="0.25">
      <c r="U709" s="2">
        <v>45041.030555555553</v>
      </c>
      <c r="V709" s="9">
        <v>8.3651879999999998</v>
      </c>
      <c r="W709" s="9">
        <f>IF(1.017*V709-1.1662&lt;0,0,1.017*V709-1.1662)</f>
        <v>7.3411961959999985</v>
      </c>
      <c r="X709" s="8">
        <f t="shared" si="44"/>
        <v>6.3022872800000004E-2</v>
      </c>
      <c r="Y709" s="8">
        <f t="shared" si="45"/>
        <v>4.4964825127999992</v>
      </c>
      <c r="Z709" s="8">
        <f t="shared" si="46"/>
        <v>3.6924008103999997</v>
      </c>
      <c r="AA709" s="8">
        <f t="shared" si="47"/>
        <v>8.2519061960000002</v>
      </c>
    </row>
    <row r="710" spans="21:27" x14ac:dyDescent="0.25">
      <c r="U710" s="2">
        <v>45041.040972222225</v>
      </c>
      <c r="V710" s="9">
        <v>8.5289715400000006</v>
      </c>
      <c r="W710" s="9">
        <f>IF(1.017*V710-1.1662&lt;0,0,1.017*V710-1.1662)</f>
        <v>7.5077640561799992</v>
      </c>
      <c r="X710" s="8">
        <f t="shared" si="44"/>
        <v>6.6396813724000012E-2</v>
      </c>
      <c r="Y710" s="8">
        <f t="shared" si="45"/>
        <v>4.5866617299239998</v>
      </c>
      <c r="Z710" s="8">
        <f t="shared" si="46"/>
        <v>3.7654155125319999</v>
      </c>
      <c r="AA710" s="8">
        <f t="shared" si="47"/>
        <v>8.4184740561799991</v>
      </c>
    </row>
    <row r="711" spans="21:27" x14ac:dyDescent="0.25">
      <c r="U711" s="2">
        <v>45041.051388888889</v>
      </c>
      <c r="V711" s="9">
        <v>12.89771</v>
      </c>
      <c r="W711" s="9">
        <f>IF(1.017*V711-1.1662&lt;0,0,1.017*V711-1.1662)</f>
        <v>11.950771069999998</v>
      </c>
      <c r="X711" s="8">
        <f t="shared" si="44"/>
        <v>0.15639282599999998</v>
      </c>
      <c r="Y711" s="8">
        <f t="shared" si="45"/>
        <v>6.9920891259999998</v>
      </c>
      <c r="Z711" s="8">
        <f t="shared" si="46"/>
        <v>5.712999117999999</v>
      </c>
      <c r="AA711" s="8">
        <f t="shared" si="47"/>
        <v>12.86148107</v>
      </c>
    </row>
    <row r="712" spans="21:27" x14ac:dyDescent="0.25">
      <c r="U712" s="2">
        <v>45041.061805555553</v>
      </c>
      <c r="V712" s="9">
        <v>12.01816</v>
      </c>
      <c r="W712" s="9">
        <f>IF(1.017*V712-1.1662&lt;0,0,1.017*V712-1.1662)</f>
        <v>11.056268719999998</v>
      </c>
      <c r="X712" s="8">
        <f t="shared" si="44"/>
        <v>0.13827409600000001</v>
      </c>
      <c r="Y712" s="8">
        <f t="shared" si="45"/>
        <v>6.5078088959999993</v>
      </c>
      <c r="Z712" s="8">
        <f t="shared" si="46"/>
        <v>5.3208957279999991</v>
      </c>
      <c r="AA712" s="8">
        <f t="shared" si="47"/>
        <v>11.966978719999998</v>
      </c>
    </row>
    <row r="713" spans="21:27" x14ac:dyDescent="0.25">
      <c r="U713" s="2">
        <v>45041.072222222225</v>
      </c>
      <c r="V713" s="9">
        <v>9.5776640000000004</v>
      </c>
      <c r="W713" s="9">
        <f>IF(1.017*V713-1.1662&lt;0,0,1.017*V713-1.1662)</f>
        <v>8.5742842879999994</v>
      </c>
      <c r="X713" s="8">
        <f t="shared" si="44"/>
        <v>8.7999878400000023E-2</v>
      </c>
      <c r="Y713" s="8">
        <f t="shared" si="45"/>
        <v>5.1640717983999993</v>
      </c>
      <c r="Z713" s="8">
        <f t="shared" si="46"/>
        <v>4.2329226111999994</v>
      </c>
      <c r="AA713" s="8">
        <f t="shared" si="47"/>
        <v>9.4849942879999993</v>
      </c>
    </row>
    <row r="714" spans="21:27" x14ac:dyDescent="0.25">
      <c r="U714" s="2">
        <v>45041.082638888889</v>
      </c>
      <c r="V714" s="9">
        <v>8.3777159999999995</v>
      </c>
      <c r="W714" s="9">
        <f>IF(1.017*V714-1.1662&lt;0,0,1.017*V714-1.1662)</f>
        <v>7.3539371719999984</v>
      </c>
      <c r="X714" s="8">
        <f t="shared" si="44"/>
        <v>6.3280949600000011E-2</v>
      </c>
      <c r="Y714" s="8">
        <f t="shared" si="45"/>
        <v>4.5033804295999991</v>
      </c>
      <c r="Z714" s="8">
        <f t="shared" si="46"/>
        <v>3.6979857927999995</v>
      </c>
      <c r="AA714" s="8">
        <f t="shared" si="47"/>
        <v>8.2646471719999983</v>
      </c>
    </row>
    <row r="715" spans="21:27" x14ac:dyDescent="0.25">
      <c r="U715" s="2">
        <v>45041.093055555553</v>
      </c>
      <c r="V715" s="9">
        <v>11.714449999999999</v>
      </c>
      <c r="W715" s="9">
        <f>IF(1.017*V715-1.1662&lt;0,0,1.017*V715-1.1662)</f>
        <v>10.747395649999998</v>
      </c>
      <c r="X715" s="8">
        <f t="shared" si="44"/>
        <v>0.13201766999999998</v>
      </c>
      <c r="Y715" s="8">
        <f t="shared" si="45"/>
        <v>6.340586169999999</v>
      </c>
      <c r="Z715" s="8">
        <f t="shared" si="46"/>
        <v>5.185501809999999</v>
      </c>
      <c r="AA715" s="8">
        <f t="shared" si="47"/>
        <v>11.658105649999998</v>
      </c>
    </row>
    <row r="716" spans="21:27" x14ac:dyDescent="0.25">
      <c r="U716" s="2">
        <v>45041.103472222225</v>
      </c>
      <c r="V716" s="9">
        <v>8.3471060000000001</v>
      </c>
      <c r="W716" s="9">
        <f>IF(1.017*V716-1.1662&lt;0,0,1.017*V716-1.1662)</f>
        <v>7.3228068019999988</v>
      </c>
      <c r="X716" s="8">
        <f t="shared" si="44"/>
        <v>6.2650383600000012E-2</v>
      </c>
      <c r="Y716" s="8">
        <f t="shared" si="45"/>
        <v>4.4865265636</v>
      </c>
      <c r="Z716" s="8">
        <f t="shared" si="46"/>
        <v>3.6843398547999997</v>
      </c>
      <c r="AA716" s="8">
        <f t="shared" si="47"/>
        <v>8.2335168020000005</v>
      </c>
    </row>
    <row r="717" spans="21:27" x14ac:dyDescent="0.25">
      <c r="U717" s="2">
        <v>45041.113888888889</v>
      </c>
      <c r="V717" s="9">
        <v>9.3722209999999997</v>
      </c>
      <c r="W717" s="9">
        <f>IF(1.017*V717-1.1662&lt;0,0,1.017*V717-1.1662)</f>
        <v>8.3653487569999996</v>
      </c>
      <c r="X717" s="8">
        <f t="shared" si="44"/>
        <v>8.3767752600000009E-2</v>
      </c>
      <c r="Y717" s="8">
        <f t="shared" si="45"/>
        <v>5.0509548825999993</v>
      </c>
      <c r="Z717" s="8">
        <f t="shared" si="46"/>
        <v>4.1413361217999993</v>
      </c>
      <c r="AA717" s="8">
        <f t="shared" si="47"/>
        <v>9.2760587569999977</v>
      </c>
    </row>
    <row r="718" spans="21:27" x14ac:dyDescent="0.25">
      <c r="U718" s="2">
        <v>45041.124305555553</v>
      </c>
      <c r="V718" s="9">
        <v>7.2100660000000003</v>
      </c>
      <c r="W718" s="9">
        <f>IF(1.017*V718-1.1662&lt;0,0,1.017*V718-1.1662)</f>
        <v>6.1664371219999996</v>
      </c>
      <c r="X718" s="8">
        <f t="shared" si="44"/>
        <v>3.9227359600000025E-2</v>
      </c>
      <c r="Y718" s="8">
        <f t="shared" si="45"/>
        <v>3.8604723396000002</v>
      </c>
      <c r="Z718" s="8">
        <f t="shared" si="46"/>
        <v>3.1774474227999998</v>
      </c>
      <c r="AA718" s="8">
        <f t="shared" si="47"/>
        <v>7.0771471219999995</v>
      </c>
    </row>
    <row r="719" spans="21:27" x14ac:dyDescent="0.25">
      <c r="U719" s="2">
        <v>45041.134722222225</v>
      </c>
      <c r="V719" s="9">
        <v>9.1371280000000006</v>
      </c>
      <c r="W719" s="9">
        <f>IF(1.017*V719-1.1662&lt;0,0,1.017*V719-1.1662)</f>
        <v>8.1262591759999996</v>
      </c>
      <c r="X719" s="8">
        <f t="shared" si="44"/>
        <v>7.8924836800000023E-2</v>
      </c>
      <c r="Y719" s="8">
        <f t="shared" si="45"/>
        <v>4.9215126767999999</v>
      </c>
      <c r="Z719" s="8">
        <f t="shared" si="46"/>
        <v>4.0365316623999998</v>
      </c>
      <c r="AA719" s="8">
        <f t="shared" si="47"/>
        <v>9.0369691759999995</v>
      </c>
    </row>
    <row r="720" spans="21:27" x14ac:dyDescent="0.25">
      <c r="U720" s="2">
        <v>45041.145138888889</v>
      </c>
      <c r="V720" s="9">
        <v>7.2686890000000002</v>
      </c>
      <c r="W720" s="9">
        <f>IF(1.017*V720-1.1662&lt;0,0,1.017*V720-1.1662)</f>
        <v>6.2260567129999993</v>
      </c>
      <c r="X720" s="8">
        <f t="shared" si="44"/>
        <v>4.0434993400000022E-2</v>
      </c>
      <c r="Y720" s="8">
        <f t="shared" si="45"/>
        <v>3.8927501634000001</v>
      </c>
      <c r="Z720" s="8">
        <f t="shared" si="46"/>
        <v>3.2035815562000001</v>
      </c>
      <c r="AA720" s="8">
        <f t="shared" si="47"/>
        <v>7.1367667130000001</v>
      </c>
    </row>
    <row r="721" spans="21:27" x14ac:dyDescent="0.25">
      <c r="U721" s="2">
        <v>45041.155555555553</v>
      </c>
      <c r="V721" s="9">
        <v>7.9577460000000002</v>
      </c>
      <c r="W721" s="9">
        <f>IF(1.017*V721-1.1662&lt;0,0,1.017*V721-1.1662)</f>
        <v>6.926827681999999</v>
      </c>
      <c r="X721" s="8">
        <f t="shared" si="44"/>
        <v>5.4629567600000026E-2</v>
      </c>
      <c r="Y721" s="8">
        <f t="shared" si="45"/>
        <v>4.2721449475999993</v>
      </c>
      <c r="Z721" s="8">
        <f t="shared" si="46"/>
        <v>3.5107631667999999</v>
      </c>
      <c r="AA721" s="8">
        <f t="shared" si="47"/>
        <v>7.8375376819999989</v>
      </c>
    </row>
    <row r="722" spans="21:27" x14ac:dyDescent="0.25">
      <c r="U722" s="2">
        <v>45041.165972222225</v>
      </c>
      <c r="V722" s="9">
        <v>10.60646</v>
      </c>
      <c r="W722" s="9">
        <f>IF(1.017*V722-1.1662&lt;0,0,1.017*V722-1.1662)</f>
        <v>9.62056982</v>
      </c>
      <c r="X722" s="8">
        <f t="shared" si="44"/>
        <v>0.10919307600000001</v>
      </c>
      <c r="Y722" s="8">
        <f t="shared" si="45"/>
        <v>5.7305268759999999</v>
      </c>
      <c r="Z722" s="8">
        <f t="shared" si="46"/>
        <v>4.6915598679999997</v>
      </c>
      <c r="AA722" s="8">
        <f t="shared" si="47"/>
        <v>10.53127982</v>
      </c>
    </row>
    <row r="723" spans="21:27" x14ac:dyDescent="0.25">
      <c r="U723" s="2">
        <v>45041.176388888889</v>
      </c>
      <c r="V723" s="9">
        <v>7.0468200000000003</v>
      </c>
      <c r="W723" s="9">
        <f>IF(1.017*V723-1.1662&lt;0,0,1.017*V723-1.1662)</f>
        <v>6.0004159399999999</v>
      </c>
      <c r="X723" s="8">
        <f t="shared" si="44"/>
        <v>3.5864492000000012E-2</v>
      </c>
      <c r="Y723" s="8">
        <f t="shared" si="45"/>
        <v>3.7705890920000003</v>
      </c>
      <c r="Z723" s="8">
        <f t="shared" si="46"/>
        <v>3.104672356</v>
      </c>
      <c r="AA723" s="8">
        <f t="shared" si="47"/>
        <v>6.9111259399999998</v>
      </c>
    </row>
    <row r="724" spans="21:27" x14ac:dyDescent="0.25">
      <c r="U724" s="2">
        <v>45041.186805555553</v>
      </c>
      <c r="V724" s="9">
        <v>8.1505150999999998</v>
      </c>
      <c r="W724" s="9">
        <f>IF(1.017*V724-1.1662&lt;0,0,1.017*V724-1.1662)</f>
        <v>7.1228738566999983</v>
      </c>
      <c r="X724" s="8">
        <f t="shared" si="44"/>
        <v>5.8600611060000016E-2</v>
      </c>
      <c r="Y724" s="8">
        <f t="shared" si="45"/>
        <v>4.378283614059999</v>
      </c>
      <c r="Z724" s="8">
        <f t="shared" si="46"/>
        <v>3.5966996315799999</v>
      </c>
      <c r="AA724" s="8">
        <f t="shared" si="47"/>
        <v>8.0335838566999982</v>
      </c>
    </row>
    <row r="725" spans="21:27" x14ac:dyDescent="0.25">
      <c r="U725" s="2">
        <v>45041.197222222225</v>
      </c>
      <c r="V725" s="9">
        <v>8.6688089999999995</v>
      </c>
      <c r="W725" s="9">
        <f>IF(1.017*V725-1.1662&lt;0,0,1.017*V725-1.1662)</f>
        <v>7.6499787529999992</v>
      </c>
      <c r="X725" s="8">
        <f t="shared" si="44"/>
        <v>6.9277465400000002E-2</v>
      </c>
      <c r="Y725" s="8">
        <f t="shared" si="45"/>
        <v>4.6636562353999995</v>
      </c>
      <c r="Z725" s="8">
        <f t="shared" si="46"/>
        <v>3.8277550521999997</v>
      </c>
      <c r="AA725" s="8">
        <f t="shared" si="47"/>
        <v>8.5606887529999991</v>
      </c>
    </row>
    <row r="726" spans="21:27" x14ac:dyDescent="0.25">
      <c r="U726" s="2">
        <v>45041.207638888889</v>
      </c>
      <c r="V726" s="9">
        <v>8.2642389999999999</v>
      </c>
      <c r="W726" s="9">
        <f>IF(1.017*V726-1.1662&lt;0,0,1.017*V726-1.1662)</f>
        <v>7.2385310629999999</v>
      </c>
      <c r="X726" s="8">
        <f t="shared" si="44"/>
        <v>6.0943323400000013E-2</v>
      </c>
      <c r="Y726" s="8">
        <f t="shared" si="45"/>
        <v>4.4408999933999995</v>
      </c>
      <c r="Z726" s="8">
        <f t="shared" si="46"/>
        <v>3.6473977461999998</v>
      </c>
      <c r="AA726" s="8">
        <f t="shared" si="47"/>
        <v>8.1492410629999998</v>
      </c>
    </row>
    <row r="727" spans="21:27" x14ac:dyDescent="0.25">
      <c r="U727" s="2">
        <v>45041.218055555553</v>
      </c>
      <c r="V727" s="9">
        <v>7.3951070000000003</v>
      </c>
      <c r="W727" s="9">
        <f>IF(1.017*V727-1.1662&lt;0,0,1.017*V727-1.1662)</f>
        <v>6.3546238189999995</v>
      </c>
      <c r="X727" s="8">
        <f t="shared" si="44"/>
        <v>4.30392042E-2</v>
      </c>
      <c r="Y727" s="8">
        <f t="shared" si="45"/>
        <v>3.9623559142000002</v>
      </c>
      <c r="Z727" s="8">
        <f t="shared" si="46"/>
        <v>3.2599387005999998</v>
      </c>
      <c r="AA727" s="8">
        <f t="shared" si="47"/>
        <v>7.2653338190000003</v>
      </c>
    </row>
    <row r="728" spans="21:27" x14ac:dyDescent="0.25">
      <c r="U728" s="2">
        <v>45041.228472222225</v>
      </c>
      <c r="V728" s="9">
        <v>7.7361719999999998</v>
      </c>
      <c r="W728" s="9">
        <f>IF(1.017*V728-1.1662&lt;0,0,1.017*V728-1.1662)</f>
        <v>6.7014869239999992</v>
      </c>
      <c r="X728" s="8">
        <f t="shared" si="44"/>
        <v>5.0065143200000009E-2</v>
      </c>
      <c r="Y728" s="8">
        <f t="shared" si="45"/>
        <v>4.1501463031999997</v>
      </c>
      <c r="Z728" s="8">
        <f t="shared" si="46"/>
        <v>3.4119854775999996</v>
      </c>
      <c r="AA728" s="8">
        <f t="shared" si="47"/>
        <v>7.6121969239999991</v>
      </c>
    </row>
    <row r="729" spans="21:27" x14ac:dyDescent="0.25">
      <c r="U729" s="2">
        <v>45041.238888888889</v>
      </c>
      <c r="V729" s="9">
        <v>11.8064</v>
      </c>
      <c r="W729" s="9">
        <f>IF(1.017*V729-1.1662&lt;0,0,1.017*V729-1.1662)</f>
        <v>10.840908799999999</v>
      </c>
      <c r="X729" s="8">
        <f t="shared" si="44"/>
        <v>0.13391184</v>
      </c>
      <c r="Y729" s="8">
        <f t="shared" si="45"/>
        <v>6.3912138399999998</v>
      </c>
      <c r="Z729" s="8">
        <f t="shared" si="46"/>
        <v>5.2264931199999989</v>
      </c>
      <c r="AA729" s="8">
        <f t="shared" si="47"/>
        <v>11.751618799999999</v>
      </c>
    </row>
    <row r="730" spans="21:27" x14ac:dyDescent="0.25">
      <c r="U730" s="2">
        <v>45041.249305555553</v>
      </c>
      <c r="V730" s="9">
        <v>7.3739179999999998</v>
      </c>
      <c r="W730" s="9">
        <f>IF(1.017*V730-1.1662&lt;0,0,1.017*V730-1.1662)</f>
        <v>6.3330746059999994</v>
      </c>
      <c r="X730" s="8">
        <f t="shared" si="44"/>
        <v>4.2602710800000013E-2</v>
      </c>
      <c r="Y730" s="8">
        <f t="shared" si="45"/>
        <v>3.9506892507999996</v>
      </c>
      <c r="Z730" s="8">
        <f t="shared" si="46"/>
        <v>3.2504926444</v>
      </c>
      <c r="AA730" s="8">
        <f t="shared" si="47"/>
        <v>7.2437846060000002</v>
      </c>
    </row>
    <row r="731" spans="21:27" x14ac:dyDescent="0.25">
      <c r="U731" s="2">
        <v>45041.259722222225</v>
      </c>
      <c r="V731" s="9">
        <v>10.231490000000001</v>
      </c>
      <c r="W731" s="9">
        <f>IF(1.017*V731-1.1662&lt;0,0,1.017*V731-1.1662)</f>
        <v>9.23922533</v>
      </c>
      <c r="X731" s="8">
        <f t="shared" si="44"/>
        <v>0.10146869400000004</v>
      </c>
      <c r="Y731" s="8">
        <f t="shared" si="45"/>
        <v>5.5240683939999995</v>
      </c>
      <c r="Z731" s="8">
        <f t="shared" si="46"/>
        <v>4.5243982419999993</v>
      </c>
      <c r="AA731" s="8">
        <f t="shared" si="47"/>
        <v>10.149935329999998</v>
      </c>
    </row>
    <row r="732" spans="21:27" x14ac:dyDescent="0.25">
      <c r="U732" s="2">
        <v>45041.270138888889</v>
      </c>
      <c r="V732" s="9">
        <v>8.0948890000000002</v>
      </c>
      <c r="W732" s="9">
        <f>IF(1.017*V732-1.1662&lt;0,0,1.017*V732-1.1662)</f>
        <v>7.066302112999999</v>
      </c>
      <c r="X732" s="8">
        <f t="shared" si="44"/>
        <v>5.745471340000001E-2</v>
      </c>
      <c r="Y732" s="8">
        <f t="shared" si="45"/>
        <v>4.3476558833999999</v>
      </c>
      <c r="Z732" s="8">
        <f t="shared" si="46"/>
        <v>3.5719015162000001</v>
      </c>
      <c r="AA732" s="8">
        <f t="shared" si="47"/>
        <v>7.9770121130000007</v>
      </c>
    </row>
    <row r="733" spans="21:27" x14ac:dyDescent="0.25">
      <c r="U733" s="2">
        <v>45041.280555555553</v>
      </c>
      <c r="V733" s="9">
        <v>7.270213</v>
      </c>
      <c r="W733" s="9">
        <f>IF(1.017*V733-1.1662&lt;0,0,1.017*V733-1.1662)</f>
        <v>6.2276066209999996</v>
      </c>
      <c r="X733" s="8">
        <f t="shared" si="44"/>
        <v>4.0466387800000017E-2</v>
      </c>
      <c r="Y733" s="8">
        <f t="shared" si="45"/>
        <v>3.8935892777999999</v>
      </c>
      <c r="Z733" s="8">
        <f t="shared" si="46"/>
        <v>3.2042609553999997</v>
      </c>
      <c r="AA733" s="8">
        <f t="shared" si="47"/>
        <v>7.1383166209999995</v>
      </c>
    </row>
    <row r="734" spans="21:27" x14ac:dyDescent="0.25">
      <c r="U734" s="2">
        <v>45041.290972222225</v>
      </c>
      <c r="V734" s="9">
        <v>8.6196739999999998</v>
      </c>
      <c r="W734" s="9">
        <f>IF(1.017*V734-1.1662&lt;0,0,1.017*V734-1.1662)</f>
        <v>7.6000084579999996</v>
      </c>
      <c r="X734" s="8">
        <f t="shared" si="44"/>
        <v>6.8265284400000001E-2</v>
      </c>
      <c r="Y734" s="8">
        <f t="shared" si="45"/>
        <v>4.636602504399999</v>
      </c>
      <c r="Z734" s="8">
        <f t="shared" si="46"/>
        <v>3.8058506691999998</v>
      </c>
      <c r="AA734" s="8">
        <f t="shared" si="47"/>
        <v>8.5107184579999995</v>
      </c>
    </row>
    <row r="735" spans="21:27" x14ac:dyDescent="0.25">
      <c r="U735" s="2">
        <v>45041.301388888889</v>
      </c>
      <c r="V735" s="9">
        <v>10.30795</v>
      </c>
      <c r="W735" s="9">
        <f>IF(1.017*V735-1.1662&lt;0,0,1.017*V735-1.1662)</f>
        <v>9.3169851499999989</v>
      </c>
      <c r="X735" s="8">
        <f t="shared" si="44"/>
        <v>0.10304377000000002</v>
      </c>
      <c r="Y735" s="8">
        <f t="shared" si="45"/>
        <v>5.5661672699999993</v>
      </c>
      <c r="Z735" s="8">
        <f t="shared" si="46"/>
        <v>4.5584841099999993</v>
      </c>
      <c r="AA735" s="8">
        <f t="shared" si="47"/>
        <v>10.227695149999999</v>
      </c>
    </row>
    <row r="736" spans="21:27" x14ac:dyDescent="0.25">
      <c r="U736" s="2">
        <v>45041.311805555553</v>
      </c>
      <c r="V736" s="9">
        <v>8.3336489999999994</v>
      </c>
      <c r="W736" s="9">
        <f>IF(1.017*V736-1.1662&lt;0,0,1.017*V736-1.1662)</f>
        <v>7.3091210329999985</v>
      </c>
      <c r="X736" s="8">
        <f t="shared" si="44"/>
        <v>6.2373169399999998E-2</v>
      </c>
      <c r="Y736" s="8">
        <f t="shared" si="45"/>
        <v>4.4791171393999996</v>
      </c>
      <c r="Z736" s="8">
        <f t="shared" si="46"/>
        <v>3.6783407241999995</v>
      </c>
      <c r="AA736" s="8">
        <f t="shared" si="47"/>
        <v>8.2198310329999984</v>
      </c>
    </row>
    <row r="737" spans="21:27" x14ac:dyDescent="0.25">
      <c r="U737" s="2">
        <v>45041.322222222225</v>
      </c>
      <c r="V737" s="9">
        <v>10.78097</v>
      </c>
      <c r="W737" s="9">
        <f>IF(1.017*V737-1.1662&lt;0,0,1.017*V737-1.1662)</f>
        <v>9.7980464899999991</v>
      </c>
      <c r="X737" s="8">
        <f t="shared" si="44"/>
        <v>0.11278798199999999</v>
      </c>
      <c r="Y737" s="8">
        <f t="shared" si="45"/>
        <v>5.8266120819999996</v>
      </c>
      <c r="Z737" s="8">
        <f t="shared" si="46"/>
        <v>4.769356425999999</v>
      </c>
      <c r="AA737" s="8">
        <f t="shared" si="47"/>
        <v>10.708756489999999</v>
      </c>
    </row>
    <row r="738" spans="21:27" x14ac:dyDescent="0.25">
      <c r="U738" s="2">
        <v>45041.332638888889</v>
      </c>
      <c r="V738" s="9">
        <v>9.0230090000000001</v>
      </c>
      <c r="W738" s="9">
        <f>IF(1.017*V738-1.1662&lt;0,0,1.017*V738-1.1662)</f>
        <v>8.0102001529999995</v>
      </c>
      <c r="X738" s="8">
        <f t="shared" si="44"/>
        <v>7.6573985400000003E-2</v>
      </c>
      <c r="Y738" s="8">
        <f t="shared" si="45"/>
        <v>4.8586787553999997</v>
      </c>
      <c r="Z738" s="8">
        <f t="shared" si="46"/>
        <v>3.9856574121999997</v>
      </c>
      <c r="AA738" s="8">
        <f t="shared" si="47"/>
        <v>8.9209101529999995</v>
      </c>
    </row>
    <row r="739" spans="21:27" x14ac:dyDescent="0.25">
      <c r="U739" s="2">
        <v>45041.343055555553</v>
      </c>
      <c r="V739" s="9">
        <v>7.9101140000000001</v>
      </c>
      <c r="W739" s="9">
        <f>IF(1.017*V739-1.1662&lt;0,0,1.017*V739-1.1662)</f>
        <v>6.8783859379999992</v>
      </c>
      <c r="X739" s="8">
        <f t="shared" si="44"/>
        <v>5.3648348400000004E-2</v>
      </c>
      <c r="Y739" s="8">
        <f t="shared" si="45"/>
        <v>4.2459187683999993</v>
      </c>
      <c r="Z739" s="8">
        <f t="shared" si="46"/>
        <v>3.4895288212</v>
      </c>
      <c r="AA739" s="8">
        <f t="shared" si="47"/>
        <v>7.7890959379999991</v>
      </c>
    </row>
    <row r="740" spans="21:27" x14ac:dyDescent="0.25">
      <c r="U740" s="2">
        <v>45041.353472222225</v>
      </c>
      <c r="V740" s="9">
        <v>9.0221260000000001</v>
      </c>
      <c r="W740" s="9">
        <f>IF(1.017*V740-1.1662&lt;0,0,1.017*V740-1.1662)</f>
        <v>8.0093021419999992</v>
      </c>
      <c r="X740" s="8">
        <f t="shared" si="44"/>
        <v>7.6555795600000018E-2</v>
      </c>
      <c r="Y740" s="8">
        <f t="shared" si="45"/>
        <v>4.8581925755999995</v>
      </c>
      <c r="Z740" s="8">
        <f t="shared" si="46"/>
        <v>3.9852637708</v>
      </c>
      <c r="AA740" s="8">
        <f t="shared" si="47"/>
        <v>8.9200121419999991</v>
      </c>
    </row>
    <row r="741" spans="21:27" x14ac:dyDescent="0.25">
      <c r="U741" s="2">
        <v>45041.363888888889</v>
      </c>
      <c r="V741" s="9">
        <v>8.6207809999999991</v>
      </c>
      <c r="W741" s="9">
        <f>IF(1.017*V741-1.1662&lt;0,0,1.017*V741-1.1662)</f>
        <v>7.6011342769999981</v>
      </c>
      <c r="X741" s="8">
        <f t="shared" si="44"/>
        <v>6.8288088599999977E-2</v>
      </c>
      <c r="Y741" s="8">
        <f t="shared" si="45"/>
        <v>4.6372120185999988</v>
      </c>
      <c r="Z741" s="8">
        <f t="shared" si="46"/>
        <v>3.8063441697999996</v>
      </c>
      <c r="AA741" s="8">
        <f t="shared" si="47"/>
        <v>8.511844276999998</v>
      </c>
    </row>
    <row r="742" spans="21:27" x14ac:dyDescent="0.25">
      <c r="U742" s="2">
        <v>45041.374305555553</v>
      </c>
      <c r="V742" s="9">
        <v>9.7101140000000008</v>
      </c>
      <c r="W742" s="9">
        <f>IF(1.017*V742-1.1662&lt;0,0,1.017*V742-1.1662)</f>
        <v>8.7089859379999996</v>
      </c>
      <c r="X742" s="8">
        <f t="shared" si="44"/>
        <v>9.0728348400000033E-2</v>
      </c>
      <c r="Y742" s="8">
        <f t="shared" si="45"/>
        <v>5.2369987684000003</v>
      </c>
      <c r="Z742" s="8">
        <f t="shared" si="46"/>
        <v>4.2919688211999993</v>
      </c>
      <c r="AA742" s="8">
        <f t="shared" si="47"/>
        <v>9.6196959379999996</v>
      </c>
    </row>
    <row r="743" spans="21:27" x14ac:dyDescent="0.25">
      <c r="U743" s="2">
        <v>45041.384722222225</v>
      </c>
      <c r="V743" s="9">
        <v>9.8219709999999996</v>
      </c>
      <c r="W743" s="9">
        <f>IF(1.017*V743-1.1662&lt;0,0,1.017*V743-1.1662)</f>
        <v>8.8227445069999995</v>
      </c>
      <c r="X743" s="8">
        <f t="shared" si="44"/>
        <v>9.30326026E-2</v>
      </c>
      <c r="Y743" s="8">
        <f t="shared" si="45"/>
        <v>5.2985872325999992</v>
      </c>
      <c r="Z743" s="8">
        <f t="shared" si="46"/>
        <v>4.3418346717999992</v>
      </c>
      <c r="AA743" s="8">
        <f t="shared" si="47"/>
        <v>9.7334545069999976</v>
      </c>
    </row>
    <row r="744" spans="21:27" x14ac:dyDescent="0.25">
      <c r="U744" s="2">
        <v>45041.395138888889</v>
      </c>
      <c r="V744" s="9">
        <v>10.3705318</v>
      </c>
      <c r="W744" s="9">
        <f>IF(1.017*V744-1.1662&lt;0,0,1.017*V744-1.1662)</f>
        <v>9.3806308405999985</v>
      </c>
      <c r="X744" s="8">
        <f t="shared" si="44"/>
        <v>0.10433295508000003</v>
      </c>
      <c r="Y744" s="8">
        <f t="shared" si="45"/>
        <v>5.6006248090799993</v>
      </c>
      <c r="Z744" s="8">
        <f t="shared" si="46"/>
        <v>4.5863830764399998</v>
      </c>
      <c r="AA744" s="8">
        <f t="shared" si="47"/>
        <v>10.2913408406</v>
      </c>
    </row>
    <row r="745" spans="21:27" x14ac:dyDescent="0.25">
      <c r="U745" s="2">
        <v>45041.405555555553</v>
      </c>
      <c r="V745" s="9">
        <v>9.7661359999999995</v>
      </c>
      <c r="W745" s="9">
        <f>IF(1.017*V745-1.1662&lt;0,0,1.017*V745-1.1662)</f>
        <v>8.7659603119999989</v>
      </c>
      <c r="X745" s="8">
        <f t="shared" si="44"/>
        <v>9.188240160000001E-2</v>
      </c>
      <c r="Y745" s="8">
        <f t="shared" si="45"/>
        <v>5.2678444815999992</v>
      </c>
      <c r="Z745" s="8">
        <f t="shared" si="46"/>
        <v>4.3169434287999993</v>
      </c>
      <c r="AA745" s="8">
        <f t="shared" si="47"/>
        <v>9.6766703119999988</v>
      </c>
    </row>
    <row r="746" spans="21:27" x14ac:dyDescent="0.25">
      <c r="U746" s="2">
        <v>45041.415972222225</v>
      </c>
      <c r="V746" s="9">
        <v>8.8157329999999998</v>
      </c>
      <c r="W746" s="9">
        <f>IF(1.017*V746-1.1662&lt;0,0,1.017*V746-1.1662)</f>
        <v>7.7994004609999994</v>
      </c>
      <c r="X746" s="8">
        <f t="shared" si="44"/>
        <v>7.2304099800000007E-2</v>
      </c>
      <c r="Y746" s="8">
        <f t="shared" si="45"/>
        <v>4.7445525897999996</v>
      </c>
      <c r="Z746" s="8">
        <f t="shared" si="46"/>
        <v>3.8932537714</v>
      </c>
      <c r="AA746" s="8">
        <f t="shared" si="47"/>
        <v>8.7101104609999993</v>
      </c>
    </row>
    <row r="747" spans="21:27" x14ac:dyDescent="0.25">
      <c r="U747" s="2">
        <v>45041.426388888889</v>
      </c>
      <c r="V747" s="9">
        <v>6.875915</v>
      </c>
      <c r="W747" s="9">
        <f>IF(1.017*V747-1.1662&lt;0,0,1.017*V747-1.1662)</f>
        <v>5.8266055549999995</v>
      </c>
      <c r="X747" s="8">
        <f t="shared" si="44"/>
        <v>3.2343848999999994E-2</v>
      </c>
      <c r="Y747" s="8">
        <f t="shared" si="45"/>
        <v>3.6764887989999999</v>
      </c>
      <c r="Z747" s="8">
        <f t="shared" si="46"/>
        <v>3.0284829069999999</v>
      </c>
      <c r="AA747" s="8">
        <f t="shared" si="47"/>
        <v>6.7373155550000003</v>
      </c>
    </row>
    <row r="748" spans="21:27" x14ac:dyDescent="0.25">
      <c r="U748" s="2">
        <v>45041.436805555553</v>
      </c>
      <c r="V748" s="9">
        <v>7.2027000000000001</v>
      </c>
      <c r="W748" s="9">
        <f>IF(1.017*V748-1.1662&lt;0,0,1.017*V748-1.1662)</f>
        <v>6.1589458999999991</v>
      </c>
      <c r="X748" s="8">
        <f t="shared" si="44"/>
        <v>3.9075620000000019E-2</v>
      </c>
      <c r="Y748" s="8">
        <f t="shared" si="45"/>
        <v>3.8564166200000001</v>
      </c>
      <c r="Z748" s="8">
        <f t="shared" si="46"/>
        <v>3.1741636600000001</v>
      </c>
      <c r="AA748" s="8">
        <f t="shared" si="47"/>
        <v>7.0696559000000008</v>
      </c>
    </row>
    <row r="749" spans="21:27" x14ac:dyDescent="0.25">
      <c r="U749" s="2">
        <v>45041.447222222225</v>
      </c>
      <c r="V749" s="9">
        <v>9.0744910000000001</v>
      </c>
      <c r="W749" s="9">
        <f>IF(1.017*V749-1.1662&lt;0,0,1.017*V749-1.1662)</f>
        <v>8.0625573469999985</v>
      </c>
      <c r="X749" s="8">
        <f t="shared" si="44"/>
        <v>7.7634514599999996E-2</v>
      </c>
      <c r="Y749" s="8">
        <f t="shared" si="45"/>
        <v>4.8870247445999997</v>
      </c>
      <c r="Z749" s="8">
        <f t="shared" si="46"/>
        <v>4.008608087799999</v>
      </c>
      <c r="AA749" s="8">
        <f t="shared" si="47"/>
        <v>8.9732673469999984</v>
      </c>
    </row>
    <row r="750" spans="21:27" x14ac:dyDescent="0.25">
      <c r="U750" s="2">
        <v>45041.457638888889</v>
      </c>
      <c r="V750" s="9">
        <v>6.3058639999999997</v>
      </c>
      <c r="W750" s="9">
        <f>IF(1.017*V750-1.1662&lt;0,0,1.017*V750-1.1662)</f>
        <v>5.2468636879999995</v>
      </c>
      <c r="X750" s="8">
        <f t="shared" si="44"/>
        <v>2.0600798399999995E-2</v>
      </c>
      <c r="Y750" s="8">
        <f t="shared" si="45"/>
        <v>3.3626187183999998</v>
      </c>
      <c r="Z750" s="8">
        <f t="shared" si="46"/>
        <v>2.7743541711999997</v>
      </c>
      <c r="AA750" s="8">
        <f t="shared" si="47"/>
        <v>6.1575736879999994</v>
      </c>
    </row>
    <row r="751" spans="21:27" x14ac:dyDescent="0.25">
      <c r="U751" s="2">
        <v>45041.468055555553</v>
      </c>
      <c r="V751" s="9">
        <v>8.4286209999999997</v>
      </c>
      <c r="W751" s="9">
        <f>IF(1.017*V751-1.1662&lt;0,0,1.017*V751-1.1662)</f>
        <v>7.4057075569999995</v>
      </c>
      <c r="X751" s="8">
        <f t="shared" si="44"/>
        <v>6.4329592599999999E-2</v>
      </c>
      <c r="Y751" s="8">
        <f t="shared" si="45"/>
        <v>4.5314087225999993</v>
      </c>
      <c r="Z751" s="8">
        <f t="shared" si="46"/>
        <v>3.7206792417999996</v>
      </c>
      <c r="AA751" s="8">
        <f t="shared" si="47"/>
        <v>8.3164175569999994</v>
      </c>
    </row>
    <row r="752" spans="21:27" x14ac:dyDescent="0.25">
      <c r="U752" s="2">
        <v>45041.478472222225</v>
      </c>
      <c r="V752" s="9">
        <v>7.4328859999999999</v>
      </c>
      <c r="W752" s="9">
        <f>IF(1.017*V752-1.1662&lt;0,0,1.017*V752-1.1662)</f>
        <v>6.3930450619999997</v>
      </c>
      <c r="X752" s="8">
        <f t="shared" si="44"/>
        <v>4.3817451600000015E-2</v>
      </c>
      <c r="Y752" s="8">
        <f t="shared" si="45"/>
        <v>3.9831570315999998</v>
      </c>
      <c r="Z752" s="8">
        <f t="shared" si="46"/>
        <v>3.2767805788</v>
      </c>
      <c r="AA752" s="8">
        <f t="shared" si="47"/>
        <v>7.3037550620000005</v>
      </c>
    </row>
    <row r="753" spans="21:27" x14ac:dyDescent="0.25">
      <c r="U753" s="2">
        <v>45041.488888888889</v>
      </c>
      <c r="V753" s="9">
        <v>7.402704</v>
      </c>
      <c r="W753" s="9">
        <f>IF(1.017*V753-1.1662&lt;0,0,1.017*V753-1.1662)</f>
        <v>6.3623499679999993</v>
      </c>
      <c r="X753" s="8">
        <f t="shared" si="44"/>
        <v>4.3195702399999994E-2</v>
      </c>
      <c r="Y753" s="8">
        <f t="shared" si="45"/>
        <v>3.9665388224</v>
      </c>
      <c r="Z753" s="8">
        <f t="shared" si="46"/>
        <v>3.2633254431999998</v>
      </c>
      <c r="AA753" s="8">
        <f t="shared" si="47"/>
        <v>7.2730599680000001</v>
      </c>
    </row>
    <row r="754" spans="21:27" x14ac:dyDescent="0.25">
      <c r="U754" s="2">
        <v>45041.499305555553</v>
      </c>
      <c r="V754" s="9">
        <v>9.5956770000000002</v>
      </c>
      <c r="W754" s="9">
        <f>IF(1.017*V754-1.1662&lt;0,0,1.017*V754-1.1662)</f>
        <v>8.5926035089999999</v>
      </c>
      <c r="X754" s="8">
        <f t="shared" si="44"/>
        <v>8.8370946200000008E-2</v>
      </c>
      <c r="Y754" s="8">
        <f t="shared" si="45"/>
        <v>5.1739897561999992</v>
      </c>
      <c r="Z754" s="8">
        <f t="shared" si="46"/>
        <v>4.2409528065999993</v>
      </c>
      <c r="AA754" s="8">
        <f t="shared" si="47"/>
        <v>9.503313508999998</v>
      </c>
    </row>
    <row r="755" spans="21:27" x14ac:dyDescent="0.25">
      <c r="U755" s="2">
        <v>45041.509722222225</v>
      </c>
      <c r="V755" s="9">
        <v>8.5129429999999999</v>
      </c>
      <c r="W755" s="9">
        <f>IF(1.017*V755-1.1662&lt;0,0,1.017*V755-1.1662)</f>
        <v>7.4914630309999986</v>
      </c>
      <c r="X755" s="8">
        <f t="shared" si="44"/>
        <v>6.6066625800000015E-2</v>
      </c>
      <c r="Y755" s="8">
        <f t="shared" si="45"/>
        <v>4.5778364157999993</v>
      </c>
      <c r="Z755" s="8">
        <f t="shared" si="46"/>
        <v>3.7582699894</v>
      </c>
      <c r="AA755" s="8">
        <f t="shared" si="47"/>
        <v>8.4021730310000002</v>
      </c>
    </row>
    <row r="756" spans="21:27" x14ac:dyDescent="0.25">
      <c r="U756" s="2">
        <v>45041.520138888889</v>
      </c>
      <c r="V756" s="9">
        <v>7.2539389999999999</v>
      </c>
      <c r="W756" s="9">
        <f>IF(1.017*V756-1.1662&lt;0,0,1.017*V756-1.1662)</f>
        <v>6.2110559629999997</v>
      </c>
      <c r="X756" s="8">
        <f t="shared" si="44"/>
        <v>4.0131143399999999E-2</v>
      </c>
      <c r="Y756" s="8">
        <f t="shared" si="45"/>
        <v>3.8846288134</v>
      </c>
      <c r="Z756" s="8">
        <f t="shared" si="46"/>
        <v>3.1970060061999996</v>
      </c>
      <c r="AA756" s="8">
        <f t="shared" si="47"/>
        <v>7.1217659629999996</v>
      </c>
    </row>
    <row r="757" spans="21:27" x14ac:dyDescent="0.25">
      <c r="U757" s="2">
        <v>45041.530555555553</v>
      </c>
      <c r="V757" s="9">
        <v>6.6784879999999998</v>
      </c>
      <c r="W757" s="9">
        <f>IF(1.017*V757-1.1662&lt;0,0,1.017*V757-1.1662)</f>
        <v>5.6258222959999991</v>
      </c>
      <c r="X757" s="8">
        <f t="shared" si="44"/>
        <v>2.8276852800000016E-2</v>
      </c>
      <c r="Y757" s="8">
        <f t="shared" si="45"/>
        <v>3.5677854927999997</v>
      </c>
      <c r="Z757" s="8">
        <f t="shared" si="46"/>
        <v>2.9404699503999998</v>
      </c>
      <c r="AA757" s="8">
        <f t="shared" si="47"/>
        <v>6.536532295999999</v>
      </c>
    </row>
    <row r="758" spans="21:27" x14ac:dyDescent="0.25">
      <c r="U758" s="2">
        <v>45041.540972222225</v>
      </c>
      <c r="V758" s="9">
        <v>8.5328409999999995</v>
      </c>
      <c r="W758" s="9">
        <f>IF(1.017*V758-1.1662&lt;0,0,1.017*V758-1.1662)</f>
        <v>7.5116992969999981</v>
      </c>
      <c r="X758" s="8">
        <f t="shared" si="44"/>
        <v>6.6476524599999989E-2</v>
      </c>
      <c r="Y758" s="8">
        <f t="shared" si="45"/>
        <v>4.5887922545999995</v>
      </c>
      <c r="Z758" s="8">
        <f t="shared" si="46"/>
        <v>3.7671405177999997</v>
      </c>
      <c r="AA758" s="8">
        <f t="shared" si="47"/>
        <v>8.422409296999998</v>
      </c>
    </row>
    <row r="759" spans="21:27" x14ac:dyDescent="0.25">
      <c r="U759" s="2">
        <v>45041.551388888889</v>
      </c>
      <c r="V759" s="9">
        <v>10.48898</v>
      </c>
      <c r="W759" s="9">
        <f>IF(1.017*V759-1.1662&lt;0,0,1.017*V759-1.1662)</f>
        <v>9.5010926599999994</v>
      </c>
      <c r="X759" s="8">
        <f t="shared" si="44"/>
        <v>0.106772988</v>
      </c>
      <c r="Y759" s="8">
        <f t="shared" si="45"/>
        <v>5.6658423879999997</v>
      </c>
      <c r="Z759" s="8">
        <f t="shared" si="46"/>
        <v>4.6391872839999992</v>
      </c>
      <c r="AA759" s="8">
        <f t="shared" si="47"/>
        <v>10.411802659999999</v>
      </c>
    </row>
    <row r="760" spans="21:27" x14ac:dyDescent="0.25">
      <c r="U760" s="2">
        <v>45041.561805555553</v>
      </c>
      <c r="V760" s="9">
        <v>12.212059999999999</v>
      </c>
      <c r="W760" s="9">
        <f>IF(1.017*V760-1.1662&lt;0,0,1.017*V760-1.1662)</f>
        <v>11.253465019999998</v>
      </c>
      <c r="X760" s="8">
        <f t="shared" si="44"/>
        <v>0.142268436</v>
      </c>
      <c r="Y760" s="8">
        <f t="shared" si="45"/>
        <v>6.6145702359999987</v>
      </c>
      <c r="Z760" s="8">
        <f t="shared" si="46"/>
        <v>5.4073363479999994</v>
      </c>
      <c r="AA760" s="8">
        <f t="shared" si="47"/>
        <v>12.164175019999998</v>
      </c>
    </row>
    <row r="761" spans="21:27" x14ac:dyDescent="0.25">
      <c r="U761" s="2">
        <v>45041.572222222225</v>
      </c>
      <c r="V761" s="9">
        <v>7.631894</v>
      </c>
      <c r="W761" s="9">
        <f>IF(1.017*V761-1.1662&lt;0,0,1.017*V761-1.1662)</f>
        <v>6.5954361979999989</v>
      </c>
      <c r="X761" s="8">
        <f t="shared" si="44"/>
        <v>4.7917016399999998E-2</v>
      </c>
      <c r="Y761" s="8">
        <f t="shared" si="45"/>
        <v>4.0927308363999995</v>
      </c>
      <c r="Z761" s="8">
        <f t="shared" si="46"/>
        <v>3.3654983451999998</v>
      </c>
      <c r="AA761" s="8">
        <f t="shared" si="47"/>
        <v>7.5061461979999988</v>
      </c>
    </row>
    <row r="762" spans="21:27" x14ac:dyDescent="0.25">
      <c r="U762" s="2">
        <v>45041.582638888889</v>
      </c>
      <c r="V762" s="9">
        <v>10.023440000000001</v>
      </c>
      <c r="W762" s="9">
        <f>IF(1.017*V762-1.1662&lt;0,0,1.017*V762-1.1662)</f>
        <v>9.0276384800000002</v>
      </c>
      <c r="X762" s="8">
        <f t="shared" si="44"/>
        <v>9.7182864000000022E-2</v>
      </c>
      <c r="Y762" s="8">
        <f t="shared" si="45"/>
        <v>5.409516064</v>
      </c>
      <c r="Z762" s="8">
        <f t="shared" si="46"/>
        <v>4.4316495519999997</v>
      </c>
      <c r="AA762" s="8">
        <f t="shared" si="47"/>
        <v>9.9383484799999984</v>
      </c>
    </row>
    <row r="763" spans="21:27" x14ac:dyDescent="0.25">
      <c r="U763" s="2">
        <v>45041.593055555553</v>
      </c>
      <c r="V763" s="9">
        <v>7.587561</v>
      </c>
      <c r="W763" s="9">
        <f>IF(1.017*V763-1.1662&lt;0,0,1.017*V763-1.1662)</f>
        <v>6.5503495369999998</v>
      </c>
      <c r="X763" s="8">
        <f t="shared" si="44"/>
        <v>4.7003756600000016E-2</v>
      </c>
      <c r="Y763" s="8">
        <f t="shared" si="45"/>
        <v>4.0683210865999992</v>
      </c>
      <c r="Z763" s="8">
        <f t="shared" si="46"/>
        <v>3.3457346937999999</v>
      </c>
      <c r="AA763" s="8">
        <f t="shared" si="47"/>
        <v>7.4610595369999988</v>
      </c>
    </row>
    <row r="764" spans="21:27" x14ac:dyDescent="0.25">
      <c r="U764" s="2">
        <v>45041.603472222225</v>
      </c>
      <c r="V764" s="9">
        <v>7.0681019999999997</v>
      </c>
      <c r="W764" s="9">
        <f>IF(1.017*V764-1.1662&lt;0,0,1.017*V764-1.1662)</f>
        <v>6.0220597339999991</v>
      </c>
      <c r="X764" s="8">
        <f t="shared" si="44"/>
        <v>3.6302901200000001E-2</v>
      </c>
      <c r="Y764" s="8">
        <f t="shared" si="45"/>
        <v>3.7823069611999998</v>
      </c>
      <c r="Z764" s="8">
        <f t="shared" si="46"/>
        <v>3.1141598715999996</v>
      </c>
      <c r="AA764" s="8">
        <f t="shared" si="47"/>
        <v>6.932769733999999</v>
      </c>
    </row>
    <row r="765" spans="21:27" x14ac:dyDescent="0.25">
      <c r="U765" s="2">
        <v>45041.613888888889</v>
      </c>
      <c r="V765" s="9">
        <v>10.245329999999999</v>
      </c>
      <c r="W765" s="9">
        <f>IF(1.017*V765-1.1662&lt;0,0,1.017*V765-1.1662)</f>
        <v>9.2533006099999984</v>
      </c>
      <c r="X765" s="8">
        <f t="shared" si="44"/>
        <v>0.10175379799999999</v>
      </c>
      <c r="Y765" s="8">
        <f t="shared" si="45"/>
        <v>5.5316886979999991</v>
      </c>
      <c r="Z765" s="8">
        <f t="shared" si="46"/>
        <v>4.5305681139999994</v>
      </c>
      <c r="AA765" s="8">
        <f t="shared" si="47"/>
        <v>10.164010609999998</v>
      </c>
    </row>
    <row r="766" spans="21:27" x14ac:dyDescent="0.25">
      <c r="U766" s="2">
        <v>45041.624305555553</v>
      </c>
      <c r="V766" s="9">
        <v>9.7673240000000003</v>
      </c>
      <c r="W766" s="9">
        <f>IF(1.017*V766-1.1662&lt;0,0,1.017*V766-1.1662)</f>
        <v>8.7671685079999992</v>
      </c>
      <c r="X766" s="8">
        <f t="shared" si="44"/>
        <v>9.1906874400000019E-2</v>
      </c>
      <c r="Y766" s="8">
        <f t="shared" si="45"/>
        <v>5.2684985943999996</v>
      </c>
      <c r="Z766" s="8">
        <f t="shared" si="46"/>
        <v>4.3174730391999994</v>
      </c>
      <c r="AA766" s="8">
        <f t="shared" si="47"/>
        <v>9.6778785079999992</v>
      </c>
    </row>
    <row r="767" spans="21:27" x14ac:dyDescent="0.25">
      <c r="U767" s="2">
        <v>45041.634722222225</v>
      </c>
      <c r="V767" s="9">
        <v>8.5757689999999993</v>
      </c>
      <c r="W767" s="9">
        <f>IF(1.017*V767-1.1662&lt;0,0,1.017*V767-1.1662)</f>
        <v>7.5553570729999979</v>
      </c>
      <c r="X767" s="8">
        <f t="shared" si="44"/>
        <v>6.7360841399999996E-2</v>
      </c>
      <c r="Y767" s="8">
        <f t="shared" si="45"/>
        <v>4.6124284113999989</v>
      </c>
      <c r="Z767" s="8">
        <f t="shared" si="46"/>
        <v>3.7862778201999996</v>
      </c>
      <c r="AA767" s="8">
        <f t="shared" si="47"/>
        <v>8.4660670729999978</v>
      </c>
    </row>
    <row r="768" spans="21:27" x14ac:dyDescent="0.25">
      <c r="U768" s="2">
        <v>45041.645138888889</v>
      </c>
      <c r="V768" s="9">
        <v>8.2412410000000005</v>
      </c>
      <c r="W768" s="9">
        <f>IF(1.017*V768-1.1662&lt;0,0,1.017*V768-1.1662)</f>
        <v>7.2151420969999993</v>
      </c>
      <c r="X768" s="8">
        <f t="shared" si="44"/>
        <v>6.0469564600000011E-2</v>
      </c>
      <c r="Y768" s="8">
        <f t="shared" si="45"/>
        <v>4.4282372945999997</v>
      </c>
      <c r="Z768" s="8">
        <f t="shared" si="46"/>
        <v>3.6371452378</v>
      </c>
      <c r="AA768" s="8">
        <f t="shared" si="47"/>
        <v>8.1258520969999992</v>
      </c>
    </row>
    <row r="769" spans="21:27" x14ac:dyDescent="0.25">
      <c r="U769" s="2">
        <v>45041.655555555553</v>
      </c>
      <c r="V769" s="9">
        <v>9.7057939999999991</v>
      </c>
      <c r="W769" s="9">
        <f>IF(1.017*V769-1.1662&lt;0,0,1.017*V769-1.1662)</f>
        <v>8.7045924979999985</v>
      </c>
      <c r="X769" s="8">
        <f t="shared" si="44"/>
        <v>9.0639356399999996E-2</v>
      </c>
      <c r="Y769" s="8">
        <f t="shared" si="45"/>
        <v>5.2346201763999991</v>
      </c>
      <c r="Z769" s="8">
        <f t="shared" si="46"/>
        <v>4.2900429651999987</v>
      </c>
      <c r="AA769" s="8">
        <f t="shared" si="47"/>
        <v>9.6153024979999984</v>
      </c>
    </row>
    <row r="770" spans="21:27" x14ac:dyDescent="0.25">
      <c r="U770" s="2">
        <v>45041.665972222225</v>
      </c>
      <c r="V770" s="9">
        <v>8.2567570000000003</v>
      </c>
      <c r="W770" s="9">
        <f>IF(1.017*V770-1.1662&lt;0,0,1.017*V770-1.1662)</f>
        <v>7.2309218689999994</v>
      </c>
      <c r="X770" s="8">
        <f t="shared" si="44"/>
        <v>6.0789194200000021E-2</v>
      </c>
      <c r="Y770" s="8">
        <f t="shared" si="45"/>
        <v>4.4367804041999994</v>
      </c>
      <c r="Z770" s="8">
        <f t="shared" si="46"/>
        <v>3.6440622706000001</v>
      </c>
      <c r="AA770" s="8">
        <f t="shared" si="47"/>
        <v>8.1416318689999994</v>
      </c>
    </row>
    <row r="771" spans="21:27" x14ac:dyDescent="0.25">
      <c r="U771" s="2">
        <v>45041.676388888889</v>
      </c>
      <c r="V771" s="9">
        <v>8.3420442999999995</v>
      </c>
      <c r="W771" s="9">
        <f>IF(1.017*V771-1.1662&lt;0,0,1.017*V771-1.1662)</f>
        <v>7.3176590530999981</v>
      </c>
      <c r="X771" s="8">
        <f t="shared" ref="X771:X834" si="48">IF(0.0206*V771-0.1093&lt;0,0,0.0206*V771-0.1093)</f>
        <v>6.2546112579999993E-2</v>
      </c>
      <c r="Y771" s="8">
        <f t="shared" ref="Y771:Y834" si="49">IF(0.5506*V771-0.10939&lt;0,0,0.5506*V771-0.10939)</f>
        <v>4.4837395915799991</v>
      </c>
      <c r="Z771" s="8">
        <f t="shared" ref="Z771:Z834" si="50">IF(0.4458*V771-0.0368&lt;0,0,0.4458*V771-0.0368)</f>
        <v>3.6820833489399996</v>
      </c>
      <c r="AA771" s="8">
        <f t="shared" ref="AA771:AA834" si="51">SUM(X771:Z771)</f>
        <v>8.228369053099998</v>
      </c>
    </row>
    <row r="772" spans="21:27" x14ac:dyDescent="0.25">
      <c r="U772" s="2">
        <v>45041.686805555553</v>
      </c>
      <c r="V772" s="9">
        <v>6.8094979999999996</v>
      </c>
      <c r="W772" s="9">
        <f>IF(1.017*V772-1.1662&lt;0,0,1.017*V772-1.1662)</f>
        <v>5.7590594659999992</v>
      </c>
      <c r="X772" s="8">
        <f t="shared" si="48"/>
        <v>3.0975658799999986E-2</v>
      </c>
      <c r="Y772" s="8">
        <f t="shared" si="49"/>
        <v>3.6399195987999997</v>
      </c>
      <c r="Z772" s="8">
        <f t="shared" si="50"/>
        <v>2.9988742083999997</v>
      </c>
      <c r="AA772" s="8">
        <f t="shared" si="51"/>
        <v>6.669769466</v>
      </c>
    </row>
    <row r="773" spans="21:27" x14ac:dyDescent="0.25">
      <c r="U773" s="2">
        <v>45041.697222222225</v>
      </c>
      <c r="V773" s="9">
        <v>8.8097689999999993</v>
      </c>
      <c r="W773" s="9">
        <f>IF(1.017*V773-1.1662&lt;0,0,1.017*V773-1.1662)</f>
        <v>7.7933350729999979</v>
      </c>
      <c r="X773" s="8">
        <f t="shared" si="48"/>
        <v>7.2181241399999999E-2</v>
      </c>
      <c r="Y773" s="8">
        <f t="shared" si="49"/>
        <v>4.7412688113999994</v>
      </c>
      <c r="Z773" s="8">
        <f t="shared" si="50"/>
        <v>3.8905950201999997</v>
      </c>
      <c r="AA773" s="8">
        <f t="shared" si="51"/>
        <v>8.7040450729999996</v>
      </c>
    </row>
    <row r="774" spans="21:27" x14ac:dyDescent="0.25">
      <c r="U774" s="2">
        <v>45041.707638888889</v>
      </c>
      <c r="V774" s="9">
        <v>7.9343669999999999</v>
      </c>
      <c r="W774" s="9">
        <f>IF(1.017*V774-1.1662&lt;0,0,1.017*V774-1.1662)</f>
        <v>6.9030512389999998</v>
      </c>
      <c r="X774" s="8">
        <f t="shared" si="48"/>
        <v>5.4147960199999998E-2</v>
      </c>
      <c r="Y774" s="8">
        <f t="shared" si="49"/>
        <v>4.2592724701999991</v>
      </c>
      <c r="Z774" s="8">
        <f t="shared" si="50"/>
        <v>3.5003408085999999</v>
      </c>
      <c r="AA774" s="8">
        <f t="shared" si="51"/>
        <v>7.8137612389999989</v>
      </c>
    </row>
    <row r="775" spans="21:27" x14ac:dyDescent="0.25">
      <c r="U775" s="2">
        <v>45041.718055555553</v>
      </c>
      <c r="V775" s="9">
        <v>7.9191320000000003</v>
      </c>
      <c r="W775" s="9">
        <f>IF(1.017*V775-1.1662&lt;0,0,1.017*V775-1.1662)</f>
        <v>6.8875572439999999</v>
      </c>
      <c r="X775" s="8">
        <f t="shared" si="48"/>
        <v>5.3834119200000016E-2</v>
      </c>
      <c r="Y775" s="8">
        <f t="shared" si="49"/>
        <v>4.2508840791999996</v>
      </c>
      <c r="Z775" s="8">
        <f t="shared" si="50"/>
        <v>3.4935490456</v>
      </c>
      <c r="AA775" s="8">
        <f t="shared" si="51"/>
        <v>7.7982672439999998</v>
      </c>
    </row>
    <row r="776" spans="21:27" x14ac:dyDescent="0.25">
      <c r="U776" s="2">
        <v>45041.728472222225</v>
      </c>
      <c r="V776" s="9">
        <v>8.9389369999999992</v>
      </c>
      <c r="W776" s="9">
        <f>IF(1.017*V776-1.1662&lt;0,0,1.017*V776-1.1662)</f>
        <v>7.9246989289999981</v>
      </c>
      <c r="X776" s="8">
        <f t="shared" si="48"/>
        <v>7.4842102199999996E-2</v>
      </c>
      <c r="Y776" s="8">
        <f t="shared" si="49"/>
        <v>4.8123887121999989</v>
      </c>
      <c r="Z776" s="8">
        <f t="shared" si="50"/>
        <v>3.9481781145999997</v>
      </c>
      <c r="AA776" s="8">
        <f t="shared" si="51"/>
        <v>8.835408928999998</v>
      </c>
    </row>
    <row r="777" spans="21:27" x14ac:dyDescent="0.25">
      <c r="U777" s="2">
        <v>45041.738888888889</v>
      </c>
      <c r="V777" s="9">
        <v>7.0196620000000003</v>
      </c>
      <c r="W777" s="9">
        <f>IF(1.017*V777-1.1662&lt;0,0,1.017*V777-1.1662)</f>
        <v>5.9727962539999995</v>
      </c>
      <c r="X777" s="8">
        <f t="shared" si="48"/>
        <v>3.5305037200000014E-2</v>
      </c>
      <c r="Y777" s="8">
        <f t="shared" si="49"/>
        <v>3.7556358972000004</v>
      </c>
      <c r="Z777" s="8">
        <f t="shared" si="50"/>
        <v>3.0925653195999998</v>
      </c>
      <c r="AA777" s="8">
        <f t="shared" si="51"/>
        <v>6.8835062540000003</v>
      </c>
    </row>
    <row r="778" spans="21:27" x14ac:dyDescent="0.25">
      <c r="U778" s="2">
        <v>45041.749305555553</v>
      </c>
      <c r="V778" s="9">
        <v>10.269270000000001</v>
      </c>
      <c r="W778" s="9">
        <f>IF(1.017*V778-1.1662&lt;0,0,1.017*V778-1.1662)</f>
        <v>9.2776475899999991</v>
      </c>
      <c r="X778" s="8">
        <f t="shared" si="48"/>
        <v>0.10224696200000001</v>
      </c>
      <c r="Y778" s="8">
        <f t="shared" si="49"/>
        <v>5.5448700620000002</v>
      </c>
      <c r="Z778" s="8">
        <f t="shared" si="50"/>
        <v>4.5412405659999999</v>
      </c>
      <c r="AA778" s="8">
        <f t="shared" si="51"/>
        <v>10.188357589999999</v>
      </c>
    </row>
    <row r="779" spans="21:27" x14ac:dyDescent="0.25">
      <c r="U779" s="2">
        <v>45041.759722222225</v>
      </c>
      <c r="V779" s="9">
        <v>7.3148869999999997</v>
      </c>
      <c r="W779" s="9">
        <f>IF(1.017*V779-1.1662&lt;0,0,1.017*V779-1.1662)</f>
        <v>6.2730400789999994</v>
      </c>
      <c r="X779" s="8">
        <f t="shared" si="48"/>
        <v>4.1386672199999988E-2</v>
      </c>
      <c r="Y779" s="8">
        <f t="shared" si="49"/>
        <v>3.9181867821999998</v>
      </c>
      <c r="Z779" s="8">
        <f t="shared" si="50"/>
        <v>3.2241766245999997</v>
      </c>
      <c r="AA779" s="8">
        <f t="shared" si="51"/>
        <v>7.1837500789999993</v>
      </c>
    </row>
    <row r="780" spans="21:27" x14ac:dyDescent="0.25">
      <c r="U780" s="2">
        <v>45041.770138888889</v>
      </c>
      <c r="V780" s="9">
        <v>12.676550000000001</v>
      </c>
      <c r="W780" s="9">
        <f>IF(1.017*V780-1.1662&lt;0,0,1.017*V780-1.1662)</f>
        <v>11.725851349999999</v>
      </c>
      <c r="X780" s="8">
        <f t="shared" si="48"/>
        <v>0.15183692999999998</v>
      </c>
      <c r="Y780" s="8">
        <f t="shared" si="49"/>
        <v>6.8703184300000002</v>
      </c>
      <c r="Z780" s="8">
        <f t="shared" si="50"/>
        <v>5.6144059899999998</v>
      </c>
      <c r="AA780" s="8">
        <f t="shared" si="51"/>
        <v>12.636561350000001</v>
      </c>
    </row>
    <row r="781" spans="21:27" x14ac:dyDescent="0.25">
      <c r="U781" s="2">
        <v>45041.780555555553</v>
      </c>
      <c r="V781" s="9">
        <v>9.254982</v>
      </c>
      <c r="W781" s="9">
        <f>IF(1.017*V781-1.1662&lt;0,0,1.017*V781-1.1662)</f>
        <v>8.2461166939999995</v>
      </c>
      <c r="X781" s="8">
        <f t="shared" si="48"/>
        <v>8.1352629200000012E-2</v>
      </c>
      <c r="Y781" s="8">
        <f t="shared" si="49"/>
        <v>4.9864030891999995</v>
      </c>
      <c r="Z781" s="8">
        <f t="shared" si="50"/>
        <v>4.0890709755999994</v>
      </c>
      <c r="AA781" s="8">
        <f t="shared" si="51"/>
        <v>9.1568266939999994</v>
      </c>
    </row>
    <row r="782" spans="21:27" x14ac:dyDescent="0.25">
      <c r="U782" s="2">
        <v>45041.790972222225</v>
      </c>
      <c r="V782" s="9">
        <v>8.2583120000000001</v>
      </c>
      <c r="W782" s="9">
        <f>IF(1.017*V782-1.1662&lt;0,0,1.017*V782-1.1662)</f>
        <v>7.2325033039999997</v>
      </c>
      <c r="X782" s="8">
        <f t="shared" si="48"/>
        <v>6.0821227200000008E-2</v>
      </c>
      <c r="Y782" s="8">
        <f t="shared" si="49"/>
        <v>4.4376365871999992</v>
      </c>
      <c r="Z782" s="8">
        <f t="shared" si="50"/>
        <v>3.6447554896000001</v>
      </c>
      <c r="AA782" s="8">
        <f t="shared" si="51"/>
        <v>8.1432133039999997</v>
      </c>
    </row>
    <row r="783" spans="21:27" x14ac:dyDescent="0.25">
      <c r="U783" s="2">
        <v>45041.801388888889</v>
      </c>
      <c r="V783" s="9">
        <v>7.4449249999999996</v>
      </c>
      <c r="W783" s="9">
        <f>IF(1.017*V783-1.1662&lt;0,0,1.017*V783-1.1662)</f>
        <v>6.4052887249999992</v>
      </c>
      <c r="X783" s="8">
        <f t="shared" si="48"/>
        <v>4.4065454999999989E-2</v>
      </c>
      <c r="Y783" s="8">
        <f t="shared" si="49"/>
        <v>3.9897857049999996</v>
      </c>
      <c r="Z783" s="8">
        <f t="shared" si="50"/>
        <v>3.2821475649999998</v>
      </c>
      <c r="AA783" s="8">
        <f t="shared" si="51"/>
        <v>7.3159987249999991</v>
      </c>
    </row>
    <row r="784" spans="21:27" x14ac:dyDescent="0.25">
      <c r="U784" s="2">
        <v>45041.811805555553</v>
      </c>
      <c r="V784" s="9">
        <v>8.1714680000000008</v>
      </c>
      <c r="W784" s="9">
        <f>IF(1.017*V784-1.1662&lt;0,0,1.017*V784-1.1662)</f>
        <v>7.1441829559999999</v>
      </c>
      <c r="X784" s="8">
        <f t="shared" si="48"/>
        <v>5.9032240800000038E-2</v>
      </c>
      <c r="Y784" s="8">
        <f t="shared" si="49"/>
        <v>4.3898202807999995</v>
      </c>
      <c r="Z784" s="8">
        <f t="shared" si="50"/>
        <v>3.6060404344000001</v>
      </c>
      <c r="AA784" s="8">
        <f t="shared" si="51"/>
        <v>8.0548929559999998</v>
      </c>
    </row>
    <row r="785" spans="21:27" x14ac:dyDescent="0.25">
      <c r="U785" s="2">
        <v>45041.822222222225</v>
      </c>
      <c r="V785" s="9">
        <v>8.4936900000000009</v>
      </c>
      <c r="W785" s="9">
        <f>IF(1.017*V785-1.1662&lt;0,0,1.017*V785-1.1662)</f>
        <v>7.4718827300000008</v>
      </c>
      <c r="X785" s="8">
        <f t="shared" si="48"/>
        <v>6.5670014000000013E-2</v>
      </c>
      <c r="Y785" s="8">
        <f t="shared" si="49"/>
        <v>4.5672357139999997</v>
      </c>
      <c r="Z785" s="8">
        <f t="shared" si="50"/>
        <v>3.7496870020000004</v>
      </c>
      <c r="AA785" s="8">
        <f t="shared" si="51"/>
        <v>8.3825927300000007</v>
      </c>
    </row>
    <row r="786" spans="21:27" x14ac:dyDescent="0.25">
      <c r="U786" s="2">
        <v>45041.832638888889</v>
      </c>
      <c r="V786" s="9">
        <v>9.7227910000000008</v>
      </c>
      <c r="W786" s="9">
        <f>IF(1.017*V786-1.1662&lt;0,0,1.017*V786-1.1662)</f>
        <v>8.7218784469999999</v>
      </c>
      <c r="X786" s="8">
        <f t="shared" si="48"/>
        <v>9.0989494600000012E-2</v>
      </c>
      <c r="Y786" s="8">
        <f t="shared" si="49"/>
        <v>5.2439787245999998</v>
      </c>
      <c r="Z786" s="8">
        <f t="shared" si="50"/>
        <v>4.2976202277999995</v>
      </c>
      <c r="AA786" s="8">
        <f t="shared" si="51"/>
        <v>9.6325884469999998</v>
      </c>
    </row>
    <row r="787" spans="21:27" x14ac:dyDescent="0.25">
      <c r="U787" s="2">
        <v>45041.843055555553</v>
      </c>
      <c r="V787" s="9">
        <v>12.650639999999999</v>
      </c>
      <c r="W787" s="9">
        <f>IF(1.017*V787-1.1662&lt;0,0,1.017*V787-1.1662)</f>
        <v>11.699500879999999</v>
      </c>
      <c r="X787" s="8">
        <f t="shared" si="48"/>
        <v>0.15130318399999998</v>
      </c>
      <c r="Y787" s="8">
        <f t="shared" si="49"/>
        <v>6.8560523839999989</v>
      </c>
      <c r="Z787" s="8">
        <f t="shared" si="50"/>
        <v>5.6028553119999991</v>
      </c>
      <c r="AA787" s="8">
        <f t="shared" si="51"/>
        <v>12.610210879999997</v>
      </c>
    </row>
    <row r="788" spans="21:27" x14ac:dyDescent="0.25">
      <c r="U788" s="2">
        <v>45041.853472222225</v>
      </c>
      <c r="V788" s="9">
        <v>7.9928499999999998</v>
      </c>
      <c r="W788" s="9">
        <f>IF(1.017*V788-1.1662&lt;0,0,1.017*V788-1.1662)</f>
        <v>6.9625284499999989</v>
      </c>
      <c r="X788" s="8">
        <f t="shared" si="48"/>
        <v>5.5352710000000013E-2</v>
      </c>
      <c r="Y788" s="8">
        <f t="shared" si="49"/>
        <v>4.2914732099999995</v>
      </c>
      <c r="Z788" s="8">
        <f t="shared" si="50"/>
        <v>3.5264125299999995</v>
      </c>
      <c r="AA788" s="8">
        <f t="shared" si="51"/>
        <v>7.8732384499999988</v>
      </c>
    </row>
    <row r="789" spans="21:27" x14ac:dyDescent="0.25">
      <c r="U789" s="2">
        <v>45041.863888888889</v>
      </c>
      <c r="V789" s="9">
        <v>6.5057530000000003</v>
      </c>
      <c r="W789" s="9">
        <f>IF(1.017*V789-1.1662&lt;0,0,1.017*V789-1.1662)</f>
        <v>5.4501508009999995</v>
      </c>
      <c r="X789" s="8">
        <f t="shared" si="48"/>
        <v>2.4718511800000023E-2</v>
      </c>
      <c r="Y789" s="8">
        <f t="shared" si="49"/>
        <v>3.4726776018000001</v>
      </c>
      <c r="Z789" s="8">
        <f t="shared" si="50"/>
        <v>2.8634646874</v>
      </c>
      <c r="AA789" s="8">
        <f t="shared" si="51"/>
        <v>6.3608608010000003</v>
      </c>
    </row>
    <row r="790" spans="21:27" x14ac:dyDescent="0.25">
      <c r="U790" s="2">
        <v>45041.874305555553</v>
      </c>
      <c r="V790" s="9">
        <v>7.2447569999999999</v>
      </c>
      <c r="W790" s="9">
        <f>IF(1.017*V790-1.1662&lt;0,0,1.017*V790-1.1662)</f>
        <v>6.2017178689999994</v>
      </c>
      <c r="X790" s="8">
        <f t="shared" si="48"/>
        <v>3.9941994200000011E-2</v>
      </c>
      <c r="Y790" s="8">
        <f t="shared" si="49"/>
        <v>3.8795732041999997</v>
      </c>
      <c r="Z790" s="8">
        <f t="shared" si="50"/>
        <v>3.1929126705999997</v>
      </c>
      <c r="AA790" s="8">
        <f t="shared" si="51"/>
        <v>7.1124278689999993</v>
      </c>
    </row>
    <row r="791" spans="21:27" x14ac:dyDescent="0.25">
      <c r="U791" s="2">
        <v>45041.884722222225</v>
      </c>
      <c r="V791" s="9">
        <v>7.4143590000000001</v>
      </c>
      <c r="W791" s="9">
        <f>IF(1.017*V791-1.1662&lt;0,0,1.017*V791-1.1662)</f>
        <v>6.3742031029999993</v>
      </c>
      <c r="X791" s="8">
        <f t="shared" si="48"/>
        <v>4.3435795400000018E-2</v>
      </c>
      <c r="Y791" s="8">
        <f t="shared" si="49"/>
        <v>3.9729560654000005</v>
      </c>
      <c r="Z791" s="8">
        <f t="shared" si="50"/>
        <v>3.2685212421999998</v>
      </c>
      <c r="AA791" s="8">
        <f t="shared" si="51"/>
        <v>7.2849131030000009</v>
      </c>
    </row>
    <row r="792" spans="21:27" x14ac:dyDescent="0.25">
      <c r="U792" s="2">
        <v>45041.895138888889</v>
      </c>
      <c r="V792" s="9">
        <v>6.853631</v>
      </c>
      <c r="W792" s="9">
        <f>IF(1.017*V792-1.1662&lt;0,0,1.017*V792-1.1662)</f>
        <v>5.803942726999999</v>
      </c>
      <c r="X792" s="8">
        <f t="shared" si="48"/>
        <v>3.18847986E-2</v>
      </c>
      <c r="Y792" s="8">
        <f t="shared" si="49"/>
        <v>3.6642192285999999</v>
      </c>
      <c r="Z792" s="8">
        <f t="shared" si="50"/>
        <v>3.0185486997999997</v>
      </c>
      <c r="AA792" s="8">
        <f t="shared" si="51"/>
        <v>6.7146527269999998</v>
      </c>
    </row>
    <row r="793" spans="21:27" x14ac:dyDescent="0.25">
      <c r="U793" s="2">
        <v>45041.905555555553</v>
      </c>
      <c r="V793" s="9">
        <v>7.7506560000000002</v>
      </c>
      <c r="W793" s="9">
        <f>IF(1.017*V793-1.1662&lt;0,0,1.017*V793-1.1662)</f>
        <v>6.7162171519999996</v>
      </c>
      <c r="X793" s="8">
        <f t="shared" si="48"/>
        <v>5.0363513600000007E-2</v>
      </c>
      <c r="Y793" s="8">
        <f t="shared" si="49"/>
        <v>4.1581211935999995</v>
      </c>
      <c r="Z793" s="8">
        <f t="shared" si="50"/>
        <v>3.4184424448000001</v>
      </c>
      <c r="AA793" s="8">
        <f t="shared" si="51"/>
        <v>7.6269271519999995</v>
      </c>
    </row>
    <row r="794" spans="21:27" x14ac:dyDescent="0.25">
      <c r="U794" s="2">
        <v>45041.915972222225</v>
      </c>
      <c r="V794" s="9">
        <v>6.0643539999999998</v>
      </c>
      <c r="W794" s="9">
        <f>IF(1.017*V794-1.1662&lt;0,0,1.017*V794-1.1662)</f>
        <v>5.0012480179999992</v>
      </c>
      <c r="X794" s="8">
        <f t="shared" si="48"/>
        <v>1.5625692400000002E-2</v>
      </c>
      <c r="Y794" s="8">
        <f t="shared" si="49"/>
        <v>3.2296433123999999</v>
      </c>
      <c r="Z794" s="8">
        <f t="shared" si="50"/>
        <v>2.6666890131999996</v>
      </c>
      <c r="AA794" s="8">
        <f t="shared" si="51"/>
        <v>5.911958018</v>
      </c>
    </row>
    <row r="795" spans="21:27" x14ac:dyDescent="0.25">
      <c r="U795" s="2">
        <v>45041.926388888889</v>
      </c>
      <c r="V795" s="9">
        <v>7.5646959999999996</v>
      </c>
      <c r="W795" s="9">
        <f>IF(1.017*V795-1.1662&lt;0,0,1.017*V795-1.1662)</f>
        <v>6.5270958319999988</v>
      </c>
      <c r="X795" s="8">
        <f t="shared" si="48"/>
        <v>4.6532737599999999E-2</v>
      </c>
      <c r="Y795" s="8">
        <f t="shared" si="49"/>
        <v>4.0557316175999993</v>
      </c>
      <c r="Z795" s="8">
        <f t="shared" si="50"/>
        <v>3.3355414767999996</v>
      </c>
      <c r="AA795" s="8">
        <f t="shared" si="51"/>
        <v>7.4378058319999987</v>
      </c>
    </row>
    <row r="796" spans="21:27" x14ac:dyDescent="0.25">
      <c r="U796" s="2">
        <v>45041.936805555553</v>
      </c>
      <c r="V796" s="9">
        <v>7.4333309999999999</v>
      </c>
      <c r="W796" s="9">
        <f>IF(1.017*V796-1.1662&lt;0,0,1.017*V796-1.1662)</f>
        <v>6.3934976269999995</v>
      </c>
      <c r="X796" s="8">
        <f t="shared" si="48"/>
        <v>4.3826618599999992E-2</v>
      </c>
      <c r="Y796" s="8">
        <f t="shared" si="49"/>
        <v>3.9834020485999999</v>
      </c>
      <c r="Z796" s="8">
        <f t="shared" si="50"/>
        <v>3.2769789597999996</v>
      </c>
      <c r="AA796" s="8">
        <f t="shared" si="51"/>
        <v>7.3042076270000003</v>
      </c>
    </row>
    <row r="797" spans="21:27" x14ac:dyDescent="0.25">
      <c r="U797" s="2">
        <v>45041.947222222225</v>
      </c>
      <c r="V797" s="9">
        <v>6.9506129999999997</v>
      </c>
      <c r="W797" s="9">
        <f>IF(1.017*V797-1.1662&lt;0,0,1.017*V797-1.1662)</f>
        <v>5.9025734209999987</v>
      </c>
      <c r="X797" s="8">
        <f t="shared" si="48"/>
        <v>3.3882627799999995E-2</v>
      </c>
      <c r="Y797" s="8">
        <f t="shared" si="49"/>
        <v>3.7176175177999999</v>
      </c>
      <c r="Z797" s="8">
        <f t="shared" si="50"/>
        <v>3.0617832753999998</v>
      </c>
      <c r="AA797" s="8">
        <f t="shared" si="51"/>
        <v>6.8132834209999995</v>
      </c>
    </row>
    <row r="798" spans="21:27" x14ac:dyDescent="0.25">
      <c r="U798" s="2">
        <v>45041.957638888889</v>
      </c>
      <c r="V798" s="9">
        <v>7.615812</v>
      </c>
      <c r="W798" s="9">
        <f>IF(1.017*V798-1.1662&lt;0,0,1.017*V798-1.1662)</f>
        <v>6.5790808039999993</v>
      </c>
      <c r="X798" s="8">
        <f t="shared" si="48"/>
        <v>4.7585727199999997E-2</v>
      </c>
      <c r="Y798" s="8">
        <f t="shared" si="49"/>
        <v>4.0838760871999993</v>
      </c>
      <c r="Z798" s="8">
        <f t="shared" si="50"/>
        <v>3.3583289895999999</v>
      </c>
      <c r="AA798" s="8">
        <f t="shared" si="51"/>
        <v>7.4897908040000001</v>
      </c>
    </row>
    <row r="799" spans="21:27" x14ac:dyDescent="0.25">
      <c r="U799" s="2">
        <v>45041.968055555553</v>
      </c>
      <c r="V799" s="9">
        <v>7.5674950000000001</v>
      </c>
      <c r="W799" s="9">
        <f>IF(1.017*V799-1.1662&lt;0,0,1.017*V799-1.1662)</f>
        <v>6.5299424149999998</v>
      </c>
      <c r="X799" s="8">
        <f t="shared" si="48"/>
        <v>4.6590397000000019E-2</v>
      </c>
      <c r="Y799" s="8">
        <f t="shared" si="49"/>
        <v>4.0572727469999998</v>
      </c>
      <c r="Z799" s="8">
        <f t="shared" si="50"/>
        <v>3.3367892709999998</v>
      </c>
      <c r="AA799" s="8">
        <f t="shared" si="51"/>
        <v>7.4406524149999997</v>
      </c>
    </row>
    <row r="800" spans="21:27" x14ac:dyDescent="0.25">
      <c r="U800" s="2">
        <v>45041.978472222225</v>
      </c>
      <c r="V800" s="9">
        <v>7.3679370000000004</v>
      </c>
      <c r="W800" s="9">
        <f>IF(1.017*V800-1.1662&lt;0,0,1.017*V800-1.1662)</f>
        <v>6.3269919290000001</v>
      </c>
      <c r="X800" s="8">
        <f t="shared" si="48"/>
        <v>4.2479502200000005E-2</v>
      </c>
      <c r="Y800" s="8">
        <f t="shared" si="49"/>
        <v>3.9473961122000003</v>
      </c>
      <c r="Z800" s="8">
        <f t="shared" si="50"/>
        <v>3.2478263146000002</v>
      </c>
      <c r="AA800" s="8">
        <f t="shared" si="51"/>
        <v>7.237701929</v>
      </c>
    </row>
    <row r="801" spans="21:27" x14ac:dyDescent="0.25">
      <c r="U801" s="2">
        <v>45041.988888888889</v>
      </c>
      <c r="V801" s="9">
        <v>7.2529539999999999</v>
      </c>
      <c r="W801" s="9">
        <f>IF(1.017*V801-1.1662&lt;0,0,1.017*V801-1.1662)</f>
        <v>6.2100542179999989</v>
      </c>
      <c r="X801" s="8">
        <f t="shared" si="48"/>
        <v>4.0110852399999994E-2</v>
      </c>
      <c r="Y801" s="8">
        <f t="shared" si="49"/>
        <v>3.8840864723999999</v>
      </c>
      <c r="Z801" s="8">
        <f t="shared" si="50"/>
        <v>3.1965668932</v>
      </c>
      <c r="AA801" s="8">
        <f t="shared" si="51"/>
        <v>7.1207642179999997</v>
      </c>
    </row>
    <row r="802" spans="21:27" x14ac:dyDescent="0.25">
      <c r="U802" s="2">
        <v>45041.999305555553</v>
      </c>
      <c r="V802" s="9">
        <v>7.4118250000000003</v>
      </c>
      <c r="W802" s="9">
        <f>IF(1.017*V802-1.1662&lt;0,0,1.017*V802-1.1662)</f>
        <v>6.3716260249999994</v>
      </c>
      <c r="X802" s="8">
        <f t="shared" si="48"/>
        <v>4.3383595000000011E-2</v>
      </c>
      <c r="Y802" s="8">
        <f t="shared" si="49"/>
        <v>3.9715608450000004</v>
      </c>
      <c r="Z802" s="8">
        <f t="shared" si="50"/>
        <v>3.2673915849999999</v>
      </c>
      <c r="AA802" s="8">
        <f t="shared" si="51"/>
        <v>7.2823360250000011</v>
      </c>
    </row>
    <row r="803" spans="21:27" x14ac:dyDescent="0.25">
      <c r="U803" s="2">
        <v>45042.009722222225</v>
      </c>
      <c r="V803" s="9">
        <v>9.1078670000000006</v>
      </c>
      <c r="W803" s="9">
        <f>IF(1.017*V803-1.1662&lt;0,0,1.017*V803-1.1662)</f>
        <v>8.0965007389999997</v>
      </c>
      <c r="X803" s="8">
        <f t="shared" si="48"/>
        <v>7.8322060200000029E-2</v>
      </c>
      <c r="Y803" s="8">
        <f t="shared" si="49"/>
        <v>4.9054015701999996</v>
      </c>
      <c r="Z803" s="8">
        <f t="shared" si="50"/>
        <v>4.0234871085999995</v>
      </c>
      <c r="AA803" s="8">
        <f t="shared" si="51"/>
        <v>9.0072107389999978</v>
      </c>
    </row>
    <row r="804" spans="21:27" x14ac:dyDescent="0.25">
      <c r="U804" s="2">
        <v>45042.020138888889</v>
      </c>
      <c r="V804" s="9">
        <v>6.8042069999999999</v>
      </c>
      <c r="W804" s="9">
        <f>IF(1.017*V804-1.1662&lt;0,0,1.017*V804-1.1662)</f>
        <v>5.7536785189999993</v>
      </c>
      <c r="X804" s="8">
        <f t="shared" si="48"/>
        <v>3.0866664200000019E-2</v>
      </c>
      <c r="Y804" s="8">
        <f t="shared" si="49"/>
        <v>3.6370063741999998</v>
      </c>
      <c r="Z804" s="8">
        <f t="shared" si="50"/>
        <v>2.9965154805999998</v>
      </c>
      <c r="AA804" s="8">
        <f t="shared" si="51"/>
        <v>6.6643885189999992</v>
      </c>
    </row>
    <row r="805" spans="21:27" x14ac:dyDescent="0.25">
      <c r="U805" s="2">
        <v>45042.030555555553</v>
      </c>
      <c r="V805" s="9">
        <v>7.6745029999999996</v>
      </c>
      <c r="W805" s="9">
        <f>IF(1.017*V805-1.1662&lt;0,0,1.017*V805-1.1662)</f>
        <v>6.6387695509999993</v>
      </c>
      <c r="X805" s="8">
        <f t="shared" si="48"/>
        <v>4.8794761799999989E-2</v>
      </c>
      <c r="Y805" s="8">
        <f t="shared" si="49"/>
        <v>4.1161913517999995</v>
      </c>
      <c r="Z805" s="8">
        <f t="shared" si="50"/>
        <v>3.3844934373999997</v>
      </c>
      <c r="AA805" s="8">
        <f t="shared" si="51"/>
        <v>7.5494795509999992</v>
      </c>
    </row>
    <row r="806" spans="21:27" x14ac:dyDescent="0.25">
      <c r="U806" s="2">
        <v>45042.040972222225</v>
      </c>
      <c r="V806" s="9">
        <v>6.1095730000000001</v>
      </c>
      <c r="W806" s="9">
        <f>IF(1.017*V806-1.1662&lt;0,0,1.017*V806-1.1662)</f>
        <v>5.0472357409999997</v>
      </c>
      <c r="X806" s="8">
        <f t="shared" si="48"/>
        <v>1.6557203800000017E-2</v>
      </c>
      <c r="Y806" s="8">
        <f t="shared" si="49"/>
        <v>3.2545408938000002</v>
      </c>
      <c r="Z806" s="8">
        <f t="shared" si="50"/>
        <v>2.6868476434000002</v>
      </c>
      <c r="AA806" s="8">
        <f t="shared" si="51"/>
        <v>5.9579457410000005</v>
      </c>
    </row>
    <row r="807" spans="21:27" x14ac:dyDescent="0.25">
      <c r="U807" s="2">
        <v>45042.051388888889</v>
      </c>
      <c r="V807" s="9">
        <v>6.114789</v>
      </c>
      <c r="W807" s="9">
        <f>IF(1.017*V807-1.1662&lt;0,0,1.017*V807-1.1662)</f>
        <v>5.0525404129999991</v>
      </c>
      <c r="X807" s="8">
        <f t="shared" si="48"/>
        <v>1.6664653400000021E-2</v>
      </c>
      <c r="Y807" s="8">
        <f t="shared" si="49"/>
        <v>3.2574128234000002</v>
      </c>
      <c r="Z807" s="8">
        <f t="shared" si="50"/>
        <v>2.6891729361999999</v>
      </c>
      <c r="AA807" s="8">
        <f t="shared" si="51"/>
        <v>5.9632504129999999</v>
      </c>
    </row>
    <row r="808" spans="21:27" x14ac:dyDescent="0.25">
      <c r="U808" s="2">
        <v>45042.061805555553</v>
      </c>
      <c r="V808" s="9">
        <v>6.5097100000000001</v>
      </c>
      <c r="W808" s="9">
        <f>IF(1.017*V808-1.1662&lt;0,0,1.017*V808-1.1662)</f>
        <v>5.4541750699999998</v>
      </c>
      <c r="X808" s="8">
        <f t="shared" si="48"/>
        <v>2.4800026000000017E-2</v>
      </c>
      <c r="Y808" s="8">
        <f t="shared" si="49"/>
        <v>3.4748563259999998</v>
      </c>
      <c r="Z808" s="8">
        <f t="shared" si="50"/>
        <v>2.865228718</v>
      </c>
      <c r="AA808" s="8">
        <f t="shared" si="51"/>
        <v>6.3648850699999997</v>
      </c>
    </row>
    <row r="809" spans="21:27" x14ac:dyDescent="0.25">
      <c r="U809" s="2">
        <v>45042.072222222225</v>
      </c>
      <c r="V809" s="9">
        <v>6.4250600000000002</v>
      </c>
      <c r="W809" s="9">
        <f>IF(1.017*V809-1.1662&lt;0,0,1.017*V809-1.1662)</f>
        <v>5.3680860199999998</v>
      </c>
      <c r="X809" s="8">
        <f t="shared" si="48"/>
        <v>2.3056236000000022E-2</v>
      </c>
      <c r="Y809" s="8">
        <f t="shared" si="49"/>
        <v>3.4282480360000003</v>
      </c>
      <c r="Z809" s="8">
        <f t="shared" si="50"/>
        <v>2.8274917479999999</v>
      </c>
      <c r="AA809" s="8">
        <f t="shared" si="51"/>
        <v>6.2787960199999997</v>
      </c>
    </row>
    <row r="810" spans="21:27" x14ac:dyDescent="0.25">
      <c r="U810" s="2">
        <v>45042.082638888889</v>
      </c>
      <c r="V810" s="9">
        <v>6.1478289999999998</v>
      </c>
      <c r="W810" s="9">
        <f>IF(1.017*V810-1.1662&lt;0,0,1.017*V810-1.1662)</f>
        <v>5.0861420929999994</v>
      </c>
      <c r="X810" s="8">
        <f t="shared" si="48"/>
        <v>1.7345277400000012E-2</v>
      </c>
      <c r="Y810" s="8">
        <f t="shared" si="49"/>
        <v>3.2756046473999998</v>
      </c>
      <c r="Z810" s="8">
        <f t="shared" si="50"/>
        <v>2.7039021682</v>
      </c>
      <c r="AA810" s="8">
        <f t="shared" si="51"/>
        <v>5.9968520929999993</v>
      </c>
    </row>
    <row r="811" spans="21:27" x14ac:dyDescent="0.25">
      <c r="U811" s="2">
        <v>45042.093055555553</v>
      </c>
      <c r="V811" s="9">
        <v>5.4637140000000004</v>
      </c>
      <c r="W811" s="9">
        <f>IF(1.017*V811-1.1662&lt;0,0,1.017*V811-1.1662)</f>
        <v>4.390397138</v>
      </c>
      <c r="X811" s="8">
        <f t="shared" si="48"/>
        <v>3.2525084000000204E-3</v>
      </c>
      <c r="Y811" s="8">
        <f t="shared" si="49"/>
        <v>2.8989309284000004</v>
      </c>
      <c r="Z811" s="8">
        <f t="shared" si="50"/>
        <v>2.3989237012000002</v>
      </c>
      <c r="AA811" s="8">
        <f t="shared" si="51"/>
        <v>5.3011071380000008</v>
      </c>
    </row>
    <row r="812" spans="21:27" x14ac:dyDescent="0.25">
      <c r="U812" s="2">
        <v>45042.103472222225</v>
      </c>
      <c r="V812" s="9">
        <v>5.1877139999999997</v>
      </c>
      <c r="W812" s="9">
        <f>IF(1.017*V812-1.1662&lt;0,0,1.017*V812-1.1662)</f>
        <v>4.1097051379999989</v>
      </c>
      <c r="X812" s="8">
        <f t="shared" si="48"/>
        <v>0</v>
      </c>
      <c r="Y812" s="8">
        <f t="shared" si="49"/>
        <v>2.7469653284</v>
      </c>
      <c r="Z812" s="8">
        <f t="shared" si="50"/>
        <v>2.2758829011999997</v>
      </c>
      <c r="AA812" s="8">
        <f t="shared" si="51"/>
        <v>5.0228482295999992</v>
      </c>
    </row>
    <row r="813" spans="21:27" x14ac:dyDescent="0.25">
      <c r="U813" s="2">
        <v>45042.113888888889</v>
      </c>
      <c r="V813" s="9">
        <v>6.2933969999999997</v>
      </c>
      <c r="W813" s="9">
        <f>IF(1.017*V813-1.1662&lt;0,0,1.017*V813-1.1662)</f>
        <v>5.2341847489999989</v>
      </c>
      <c r="X813" s="8">
        <f t="shared" si="48"/>
        <v>2.0343978199999987E-2</v>
      </c>
      <c r="Y813" s="8">
        <f t="shared" si="49"/>
        <v>3.3557543881999998</v>
      </c>
      <c r="Z813" s="8">
        <f t="shared" si="50"/>
        <v>2.7687963825999997</v>
      </c>
      <c r="AA813" s="8">
        <f t="shared" si="51"/>
        <v>6.1448947489999997</v>
      </c>
    </row>
    <row r="814" spans="21:27" x14ac:dyDescent="0.25">
      <c r="U814" s="2">
        <v>45042.124305555553</v>
      </c>
      <c r="V814" s="9">
        <v>5.4168719999999997</v>
      </c>
      <c r="W814" s="9">
        <f>IF(1.017*V814-1.1662&lt;0,0,1.017*V814-1.1662)</f>
        <v>4.3427588239999997</v>
      </c>
      <c r="X814" s="8">
        <f t="shared" si="48"/>
        <v>2.2875631999999951E-3</v>
      </c>
      <c r="Y814" s="8">
        <f t="shared" si="49"/>
        <v>2.8731397232</v>
      </c>
      <c r="Z814" s="8">
        <f t="shared" si="50"/>
        <v>2.3780415375999997</v>
      </c>
      <c r="AA814" s="8">
        <f t="shared" si="51"/>
        <v>5.2534688239999996</v>
      </c>
    </row>
    <row r="815" spans="21:27" x14ac:dyDescent="0.25">
      <c r="U815" s="2">
        <v>45042.134722222225</v>
      </c>
      <c r="V815" s="9">
        <v>5.3274790000000003</v>
      </c>
      <c r="W815" s="9">
        <f>IF(1.017*V815-1.1662&lt;0,0,1.017*V815-1.1662)</f>
        <v>4.2518461429999999</v>
      </c>
      <c r="X815" s="8">
        <f t="shared" si="48"/>
        <v>4.4606740000001366E-4</v>
      </c>
      <c r="Y815" s="8">
        <f t="shared" si="49"/>
        <v>2.8239199374000004</v>
      </c>
      <c r="Z815" s="8">
        <f t="shared" si="50"/>
        <v>2.3381901381999999</v>
      </c>
      <c r="AA815" s="8">
        <f t="shared" si="51"/>
        <v>5.1625561429999998</v>
      </c>
    </row>
    <row r="816" spans="21:27" x14ac:dyDescent="0.25">
      <c r="U816" s="2">
        <v>45042.145138888889</v>
      </c>
      <c r="V816" s="9">
        <v>6.0296919999999998</v>
      </c>
      <c r="W816" s="9">
        <f>IF(1.017*V816-1.1662&lt;0,0,1.017*V816-1.1662)</f>
        <v>4.9659967639999998</v>
      </c>
      <c r="X816" s="8">
        <f t="shared" si="48"/>
        <v>1.4911655199999999E-2</v>
      </c>
      <c r="Y816" s="8">
        <f t="shared" si="49"/>
        <v>3.2105584152</v>
      </c>
      <c r="Z816" s="8">
        <f t="shared" si="50"/>
        <v>2.6512366936</v>
      </c>
      <c r="AA816" s="8">
        <f t="shared" si="51"/>
        <v>5.8767067639999997</v>
      </c>
    </row>
    <row r="817" spans="21:27" x14ac:dyDescent="0.25">
      <c r="U817" s="2">
        <v>45042.155555555553</v>
      </c>
      <c r="V817" s="9">
        <v>5.2288290000000002</v>
      </c>
      <c r="W817" s="9">
        <f>IF(1.017*V817-1.1662&lt;0,0,1.017*V817-1.1662)</f>
        <v>4.1515190930000001</v>
      </c>
      <c r="X817" s="8">
        <f t="shared" si="48"/>
        <v>0</v>
      </c>
      <c r="Y817" s="8">
        <f t="shared" si="49"/>
        <v>2.7696032474000001</v>
      </c>
      <c r="Z817" s="8">
        <f t="shared" si="50"/>
        <v>2.2942119682</v>
      </c>
      <c r="AA817" s="8">
        <f t="shared" si="51"/>
        <v>5.0638152156</v>
      </c>
    </row>
    <row r="818" spans="21:27" x14ac:dyDescent="0.25">
      <c r="U818" s="2">
        <v>45042.165972222225</v>
      </c>
      <c r="V818" s="9">
        <v>5.0702470000000002</v>
      </c>
      <c r="W818" s="9">
        <f>IF(1.017*V818-1.1662&lt;0,0,1.017*V818-1.1662)</f>
        <v>3.9902411989999997</v>
      </c>
      <c r="X818" s="8">
        <f t="shared" si="48"/>
        <v>0</v>
      </c>
      <c r="Y818" s="8">
        <f t="shared" si="49"/>
        <v>2.6822879982000001</v>
      </c>
      <c r="Z818" s="8">
        <f t="shared" si="50"/>
        <v>2.2235161126</v>
      </c>
      <c r="AA818" s="8">
        <f t="shared" si="51"/>
        <v>4.9058041108000001</v>
      </c>
    </row>
    <row r="819" spans="21:27" x14ac:dyDescent="0.25">
      <c r="U819" s="2">
        <v>45042.176388888889</v>
      </c>
      <c r="V819" s="9">
        <v>6.3609850000000003</v>
      </c>
      <c r="W819" s="9">
        <f>IF(1.017*V819-1.1662&lt;0,0,1.017*V819-1.1662)</f>
        <v>5.3029217449999999</v>
      </c>
      <c r="X819" s="8">
        <f t="shared" si="48"/>
        <v>2.1736291000000005E-2</v>
      </c>
      <c r="Y819" s="8">
        <f t="shared" si="49"/>
        <v>3.392968341</v>
      </c>
      <c r="Z819" s="8">
        <f t="shared" si="50"/>
        <v>2.798927113</v>
      </c>
      <c r="AA819" s="8">
        <f t="shared" si="51"/>
        <v>6.2136317449999998</v>
      </c>
    </row>
    <row r="820" spans="21:27" x14ac:dyDescent="0.25">
      <c r="U820" s="2">
        <v>45042.186805555553</v>
      </c>
      <c r="V820" s="9">
        <v>5.6190939999999996</v>
      </c>
      <c r="W820" s="9">
        <f>IF(1.017*V820-1.1662&lt;0,0,1.017*V820-1.1662)</f>
        <v>4.5484185979999987</v>
      </c>
      <c r="X820" s="8">
        <f t="shared" si="48"/>
        <v>6.4533363999999954E-3</v>
      </c>
      <c r="Y820" s="8">
        <f t="shared" si="49"/>
        <v>2.9844831563999996</v>
      </c>
      <c r="Z820" s="8">
        <f t="shared" si="50"/>
        <v>2.4681921051999995</v>
      </c>
      <c r="AA820" s="8">
        <f t="shared" si="51"/>
        <v>5.4591285979999995</v>
      </c>
    </row>
    <row r="821" spans="21:27" x14ac:dyDescent="0.25">
      <c r="U821" s="2">
        <v>45042.197222222225</v>
      </c>
      <c r="V821" s="9">
        <v>7.692647</v>
      </c>
      <c r="W821" s="9">
        <f>IF(1.017*V821-1.1662&lt;0,0,1.017*V821-1.1662)</f>
        <v>6.657221998999999</v>
      </c>
      <c r="X821" s="8">
        <f t="shared" si="48"/>
        <v>4.916852820000002E-2</v>
      </c>
      <c r="Y821" s="8">
        <f t="shared" si="49"/>
        <v>4.1261814381999997</v>
      </c>
      <c r="Z821" s="8">
        <f t="shared" si="50"/>
        <v>3.3925820326</v>
      </c>
      <c r="AA821" s="8">
        <f t="shared" si="51"/>
        <v>7.5679319989999998</v>
      </c>
    </row>
    <row r="822" spans="21:27" x14ac:dyDescent="0.25">
      <c r="U822" s="2">
        <v>45042.207638888889</v>
      </c>
      <c r="V822" s="9">
        <v>5.3413729999999999</v>
      </c>
      <c r="W822" s="9">
        <f>IF(1.017*V822-1.1662&lt;0,0,1.017*V822-1.1662)</f>
        <v>4.2659763409999991</v>
      </c>
      <c r="X822" s="8">
        <f t="shared" si="48"/>
        <v>7.3228380000001092E-4</v>
      </c>
      <c r="Y822" s="8">
        <f t="shared" si="49"/>
        <v>2.8315699737999998</v>
      </c>
      <c r="Z822" s="8">
        <f t="shared" si="50"/>
        <v>2.3443840834</v>
      </c>
      <c r="AA822" s="8">
        <f t="shared" si="51"/>
        <v>5.1766863409999999</v>
      </c>
    </row>
    <row r="823" spans="21:27" x14ac:dyDescent="0.25">
      <c r="U823" s="2">
        <v>45042.218055555553</v>
      </c>
      <c r="V823" s="9">
        <v>5.7737660000000002</v>
      </c>
      <c r="W823" s="9">
        <f>IF(1.017*V823-1.1662&lt;0,0,1.017*V823-1.1662)</f>
        <v>4.7057200219999995</v>
      </c>
      <c r="X823" s="8">
        <f t="shared" si="48"/>
        <v>9.6395796000000172E-3</v>
      </c>
      <c r="Y823" s="8">
        <f t="shared" si="49"/>
        <v>3.0696455596000001</v>
      </c>
      <c r="Z823" s="8">
        <f t="shared" si="50"/>
        <v>2.5371448827999998</v>
      </c>
      <c r="AA823" s="8">
        <f t="shared" si="51"/>
        <v>5.6164300219999994</v>
      </c>
    </row>
    <row r="824" spans="21:27" x14ac:dyDescent="0.25">
      <c r="U824" s="2">
        <v>45042.228472222225</v>
      </c>
      <c r="V824" s="9">
        <v>6.5975460000000004</v>
      </c>
      <c r="W824" s="9">
        <f>IF(1.017*V824-1.1662&lt;0,0,1.017*V824-1.1662)</f>
        <v>5.5435042819999998</v>
      </c>
      <c r="X824" s="8">
        <f t="shared" si="48"/>
        <v>2.6609447600000016E-2</v>
      </c>
      <c r="Y824" s="8">
        <f t="shared" si="49"/>
        <v>3.5232188276</v>
      </c>
      <c r="Z824" s="8">
        <f t="shared" si="50"/>
        <v>2.9043860068000003</v>
      </c>
      <c r="AA824" s="8">
        <f t="shared" si="51"/>
        <v>6.4542142820000006</v>
      </c>
    </row>
    <row r="825" spans="21:27" x14ac:dyDescent="0.25">
      <c r="U825" s="2">
        <v>45042.238888888889</v>
      </c>
      <c r="V825" s="9">
        <v>5.7497230000000004</v>
      </c>
      <c r="W825" s="9">
        <f>IF(1.017*V825-1.1662&lt;0,0,1.017*V825-1.1662)</f>
        <v>4.6812682910000003</v>
      </c>
      <c r="X825" s="8">
        <f t="shared" si="48"/>
        <v>9.1442938000000085E-3</v>
      </c>
      <c r="Y825" s="8">
        <f t="shared" si="49"/>
        <v>3.0564074838000002</v>
      </c>
      <c r="Z825" s="8">
        <f t="shared" si="50"/>
        <v>2.5264265134000001</v>
      </c>
      <c r="AA825" s="8">
        <f t="shared" si="51"/>
        <v>5.5919782910000002</v>
      </c>
    </row>
    <row r="826" spans="21:27" x14ac:dyDescent="0.25">
      <c r="U826" s="2">
        <v>45042.249305555553</v>
      </c>
      <c r="V826" s="9">
        <v>5.1065009999999997</v>
      </c>
      <c r="W826" s="9">
        <f>IF(1.017*V826-1.1662&lt;0,0,1.017*V826-1.1662)</f>
        <v>4.0271115169999989</v>
      </c>
      <c r="X826" s="8">
        <f t="shared" si="48"/>
        <v>0</v>
      </c>
      <c r="Y826" s="8">
        <f t="shared" si="49"/>
        <v>2.7022494505999997</v>
      </c>
      <c r="Z826" s="8">
        <f t="shared" si="50"/>
        <v>2.2396781457999997</v>
      </c>
      <c r="AA826" s="8">
        <f t="shared" si="51"/>
        <v>4.9419275963999993</v>
      </c>
    </row>
    <row r="827" spans="21:27" x14ac:dyDescent="0.25">
      <c r="U827" s="2">
        <v>45042.259722222225</v>
      </c>
      <c r="V827" s="9">
        <v>5.4918269999999998</v>
      </c>
      <c r="W827" s="9">
        <f>IF(1.017*V827-1.1662&lt;0,0,1.017*V827-1.1662)</f>
        <v>4.4189880589999992</v>
      </c>
      <c r="X827" s="8">
        <f t="shared" si="48"/>
        <v>3.831636200000002E-3</v>
      </c>
      <c r="Y827" s="8">
        <f t="shared" si="49"/>
        <v>2.9144099461999997</v>
      </c>
      <c r="Z827" s="8">
        <f t="shared" si="50"/>
        <v>2.4114564765999997</v>
      </c>
      <c r="AA827" s="8">
        <f t="shared" si="51"/>
        <v>5.329698059</v>
      </c>
    </row>
    <row r="828" spans="21:27" x14ac:dyDescent="0.25">
      <c r="U828" s="2">
        <v>45042.270138888889</v>
      </c>
      <c r="V828" s="9">
        <v>5.1687010000000004</v>
      </c>
      <c r="W828" s="9">
        <f>IF(1.017*V828-1.1662&lt;0,0,1.017*V828-1.1662)</f>
        <v>4.0903689170000002</v>
      </c>
      <c r="X828" s="8">
        <f t="shared" si="48"/>
        <v>0</v>
      </c>
      <c r="Y828" s="8">
        <f t="shared" si="49"/>
        <v>2.7364967706000001</v>
      </c>
      <c r="Z828" s="8">
        <f t="shared" si="50"/>
        <v>2.2674069058000001</v>
      </c>
      <c r="AA828" s="8">
        <f t="shared" si="51"/>
        <v>5.0039036764000002</v>
      </c>
    </row>
    <row r="829" spans="21:27" x14ac:dyDescent="0.25">
      <c r="U829" s="2">
        <v>45042.280555555553</v>
      </c>
      <c r="V829" s="9">
        <v>5.6706159999999999</v>
      </c>
      <c r="W829" s="9">
        <f>IF(1.017*V829-1.1662&lt;0,0,1.017*V829-1.1662)</f>
        <v>4.6008164719999991</v>
      </c>
      <c r="X829" s="8">
        <f t="shared" si="48"/>
        <v>7.5146895999999991E-3</v>
      </c>
      <c r="Y829" s="8">
        <f t="shared" si="49"/>
        <v>3.0128511695999998</v>
      </c>
      <c r="Z829" s="8">
        <f t="shared" si="50"/>
        <v>2.4911606127999999</v>
      </c>
      <c r="AA829" s="8">
        <f t="shared" si="51"/>
        <v>5.5115264719999999</v>
      </c>
    </row>
    <row r="830" spans="21:27" x14ac:dyDescent="0.25">
      <c r="U830" s="2">
        <v>45042.290972222225</v>
      </c>
      <c r="V830" s="9">
        <v>9.3665310000000002</v>
      </c>
      <c r="W830" s="9">
        <f>IF(1.017*V830-1.1662&lt;0,0,1.017*V830-1.1662)</f>
        <v>8.3595620269999991</v>
      </c>
      <c r="X830" s="8">
        <f t="shared" si="48"/>
        <v>8.3650538600000005E-2</v>
      </c>
      <c r="Y830" s="8">
        <f t="shared" si="49"/>
        <v>5.0478219685999992</v>
      </c>
      <c r="Z830" s="8">
        <f t="shared" si="50"/>
        <v>4.1387995197999992</v>
      </c>
      <c r="AA830" s="8">
        <f t="shared" si="51"/>
        <v>9.2702720269999972</v>
      </c>
    </row>
    <row r="831" spans="21:27" x14ac:dyDescent="0.25">
      <c r="U831" s="2">
        <v>45042.301388888889</v>
      </c>
      <c r="V831" s="9">
        <v>9.2707660000000001</v>
      </c>
      <c r="W831" s="9">
        <f>IF(1.017*V831-1.1662&lt;0,0,1.017*V831-1.1662)</f>
        <v>8.2621690220000001</v>
      </c>
      <c r="X831" s="8">
        <f t="shared" si="48"/>
        <v>8.1677779600000014E-2</v>
      </c>
      <c r="Y831" s="8">
        <f t="shared" si="49"/>
        <v>4.9950937595999996</v>
      </c>
      <c r="Z831" s="8">
        <f t="shared" si="50"/>
        <v>4.096107482799999</v>
      </c>
      <c r="AA831" s="8">
        <f t="shared" si="51"/>
        <v>9.1728790219999983</v>
      </c>
    </row>
    <row r="832" spans="21:27" x14ac:dyDescent="0.25">
      <c r="U832" s="2">
        <v>45042.311805555553</v>
      </c>
      <c r="V832" s="9">
        <v>5.6382969999999997</v>
      </c>
      <c r="W832" s="9">
        <f>IF(1.017*V832-1.1662&lt;0,0,1.017*V832-1.1662)</f>
        <v>4.5679480489999991</v>
      </c>
      <c r="X832" s="8">
        <f t="shared" si="48"/>
        <v>6.8489181999999982E-3</v>
      </c>
      <c r="Y832" s="8">
        <f t="shared" si="49"/>
        <v>2.9950563282</v>
      </c>
      <c r="Z832" s="8">
        <f t="shared" si="50"/>
        <v>2.4767528025999996</v>
      </c>
      <c r="AA832" s="8">
        <f t="shared" si="51"/>
        <v>5.4786580489999999</v>
      </c>
    </row>
    <row r="833" spans="21:27" x14ac:dyDescent="0.25">
      <c r="U833" s="2">
        <v>45042.322222222225</v>
      </c>
      <c r="V833" s="9">
        <v>5.5772579999999996</v>
      </c>
      <c r="W833" s="9">
        <f>IF(1.017*V833-1.1662&lt;0,0,1.017*V833-1.1662)</f>
        <v>4.505871385999999</v>
      </c>
      <c r="X833" s="8">
        <f t="shared" si="48"/>
        <v>5.5915148000000026E-3</v>
      </c>
      <c r="Y833" s="8">
        <f t="shared" si="49"/>
        <v>2.9614482547999996</v>
      </c>
      <c r="Z833" s="8">
        <f t="shared" si="50"/>
        <v>2.4495416163999999</v>
      </c>
      <c r="AA833" s="8">
        <f t="shared" si="51"/>
        <v>5.4165813859999989</v>
      </c>
    </row>
    <row r="834" spans="21:27" x14ac:dyDescent="0.25">
      <c r="U834" s="2">
        <v>45042.332638888889</v>
      </c>
      <c r="V834" s="9">
        <v>9.5034150000000004</v>
      </c>
      <c r="W834" s="9">
        <f>IF(1.017*V834-1.1662&lt;0,0,1.017*V834-1.1662)</f>
        <v>8.4987730549999991</v>
      </c>
      <c r="X834" s="8">
        <f t="shared" si="48"/>
        <v>8.6470349000000016E-2</v>
      </c>
      <c r="Y834" s="8">
        <f t="shared" si="49"/>
        <v>5.123190299</v>
      </c>
      <c r="Z834" s="8">
        <f t="shared" si="50"/>
        <v>4.1998224069999992</v>
      </c>
      <c r="AA834" s="8">
        <f t="shared" si="51"/>
        <v>9.409483054999999</v>
      </c>
    </row>
    <row r="835" spans="21:27" x14ac:dyDescent="0.25">
      <c r="U835" s="2">
        <v>45042.343055555553</v>
      </c>
      <c r="V835" s="9">
        <v>9.6211970000000004</v>
      </c>
      <c r="W835" s="9">
        <f>IF(1.017*V835-1.1662&lt;0,0,1.017*V835-1.1662)</f>
        <v>8.6185573489999996</v>
      </c>
      <c r="X835" s="8">
        <f t="shared" ref="X835:X898" si="52">IF(0.0206*V835-0.1093&lt;0,0,0.0206*V835-0.1093)</f>
        <v>8.889665820000002E-2</v>
      </c>
      <c r="Y835" s="8">
        <f t="shared" ref="Y835:Y898" si="53">IF(0.5506*V835-0.10939&lt;0,0,0.5506*V835-0.10939)</f>
        <v>5.1880410681999996</v>
      </c>
      <c r="Z835" s="8">
        <f t="shared" ref="Z835:Z898" si="54">IF(0.4458*V835-0.0368&lt;0,0,0.4458*V835-0.0368)</f>
        <v>4.2523296225999996</v>
      </c>
      <c r="AA835" s="8">
        <f t="shared" ref="AA835:AA898" si="55">SUM(X835:Z835)</f>
        <v>9.5292673489999995</v>
      </c>
    </row>
    <row r="836" spans="21:27" x14ac:dyDescent="0.25">
      <c r="U836" s="2">
        <v>45042.353472222225</v>
      </c>
      <c r="V836" s="9">
        <v>7.5985709999999997</v>
      </c>
      <c r="W836" s="9">
        <f>IF(1.017*V836-1.1662&lt;0,0,1.017*V836-1.1662)</f>
        <v>6.5615467069999989</v>
      </c>
      <c r="X836" s="8">
        <f t="shared" si="52"/>
        <v>4.7230562600000012E-2</v>
      </c>
      <c r="Y836" s="8">
        <f t="shared" si="53"/>
        <v>4.0743831925999991</v>
      </c>
      <c r="Z836" s="8">
        <f t="shared" si="54"/>
        <v>3.3506429517999998</v>
      </c>
      <c r="AA836" s="8">
        <f t="shared" si="55"/>
        <v>7.4722567069999997</v>
      </c>
    </row>
    <row r="837" spans="21:27" x14ac:dyDescent="0.25">
      <c r="U837" s="2">
        <v>45042.363888888889</v>
      </c>
      <c r="V837" s="9">
        <v>5.7808039999999998</v>
      </c>
      <c r="W837" s="9">
        <f>IF(1.017*V837-1.1662&lt;0,0,1.017*V837-1.1662)</f>
        <v>4.7128776679999991</v>
      </c>
      <c r="X837" s="8">
        <f t="shared" si="52"/>
        <v>9.784562400000002E-3</v>
      </c>
      <c r="Y837" s="8">
        <f t="shared" si="53"/>
        <v>3.0735206823999999</v>
      </c>
      <c r="Z837" s="8">
        <f t="shared" si="54"/>
        <v>2.5402824231999999</v>
      </c>
      <c r="AA837" s="8">
        <f t="shared" si="55"/>
        <v>5.6235876679999999</v>
      </c>
    </row>
    <row r="838" spans="21:27" x14ac:dyDescent="0.25">
      <c r="U838" s="2">
        <v>45042.374305555553</v>
      </c>
      <c r="V838" s="9">
        <v>7.695417</v>
      </c>
      <c r="W838" s="9">
        <f>IF(1.017*V838-1.1662&lt;0,0,1.017*V838-1.1662)</f>
        <v>6.6600390889999996</v>
      </c>
      <c r="X838" s="8">
        <f t="shared" si="52"/>
        <v>4.9225590200000016E-2</v>
      </c>
      <c r="Y838" s="8">
        <f t="shared" si="53"/>
        <v>4.1277066001999998</v>
      </c>
      <c r="Z838" s="8">
        <f t="shared" si="54"/>
        <v>3.3938168985999999</v>
      </c>
      <c r="AA838" s="8">
        <f t="shared" si="55"/>
        <v>7.5707490889999995</v>
      </c>
    </row>
    <row r="839" spans="21:27" x14ac:dyDescent="0.25">
      <c r="U839" s="2">
        <v>45042.384722222225</v>
      </c>
      <c r="V839" s="9">
        <v>7.5260259999999999</v>
      </c>
      <c r="W839" s="9">
        <f>IF(1.017*V839-1.1662&lt;0,0,1.017*V839-1.1662)</f>
        <v>6.4877684419999992</v>
      </c>
      <c r="X839" s="8">
        <f t="shared" si="52"/>
        <v>4.5736135599999991E-2</v>
      </c>
      <c r="Y839" s="8">
        <f t="shared" si="53"/>
        <v>4.0344399155999993</v>
      </c>
      <c r="Z839" s="8">
        <f t="shared" si="54"/>
        <v>3.3183023908</v>
      </c>
      <c r="AA839" s="8">
        <f t="shared" si="55"/>
        <v>7.398478442</v>
      </c>
    </row>
    <row r="840" spans="21:27" x14ac:dyDescent="0.25">
      <c r="U840" s="2">
        <v>45042.395138888889</v>
      </c>
      <c r="V840" s="9">
        <v>6.9513920000000002</v>
      </c>
      <c r="W840" s="9">
        <f>IF(1.017*V840-1.1662&lt;0,0,1.017*V840-1.1662)</f>
        <v>5.9033656639999998</v>
      </c>
      <c r="X840" s="8">
        <f t="shared" si="52"/>
        <v>3.389867520000002E-2</v>
      </c>
      <c r="Y840" s="8">
        <f t="shared" si="53"/>
        <v>3.7180464352000002</v>
      </c>
      <c r="Z840" s="8">
        <f t="shared" si="54"/>
        <v>3.0621305535999999</v>
      </c>
      <c r="AA840" s="8">
        <f t="shared" si="55"/>
        <v>6.8140756640000006</v>
      </c>
    </row>
    <row r="841" spans="21:27" x14ac:dyDescent="0.25">
      <c r="U841" s="2">
        <v>45042.405555555553</v>
      </c>
      <c r="V841" s="9">
        <v>6.9563119999999996</v>
      </c>
      <c r="W841" s="9">
        <f>IF(1.017*V841-1.1662&lt;0,0,1.017*V841-1.1662)</f>
        <v>5.9083693039999989</v>
      </c>
      <c r="X841" s="8">
        <f t="shared" si="52"/>
        <v>3.4000027199999991E-2</v>
      </c>
      <c r="Y841" s="8">
        <f t="shared" si="53"/>
        <v>3.7207553871999997</v>
      </c>
      <c r="Z841" s="8">
        <f t="shared" si="54"/>
        <v>3.0643238895999998</v>
      </c>
      <c r="AA841" s="8">
        <f t="shared" si="55"/>
        <v>6.8190793039999988</v>
      </c>
    </row>
    <row r="842" spans="21:27" x14ac:dyDescent="0.25">
      <c r="U842" s="2">
        <v>45042.415972222225</v>
      </c>
      <c r="V842" s="9">
        <v>9.3722829999999995</v>
      </c>
      <c r="W842" s="9">
        <f>IF(1.017*V842-1.1662&lt;0,0,1.017*V842-1.1662)</f>
        <v>8.3654118109999995</v>
      </c>
      <c r="X842" s="8">
        <f t="shared" si="52"/>
        <v>8.3769029799999992E-2</v>
      </c>
      <c r="Y842" s="8">
        <f t="shared" si="53"/>
        <v>5.0509890197999994</v>
      </c>
      <c r="Z842" s="8">
        <f t="shared" si="54"/>
        <v>4.1413637613999992</v>
      </c>
      <c r="AA842" s="8">
        <f t="shared" si="55"/>
        <v>9.2761218109999994</v>
      </c>
    </row>
    <row r="843" spans="21:27" x14ac:dyDescent="0.25">
      <c r="U843" s="2">
        <v>45042.426388888889</v>
      </c>
      <c r="V843" s="9">
        <v>7.7992610000000004</v>
      </c>
      <c r="W843" s="9">
        <f>IF(1.017*V843-1.1662&lt;0,0,1.017*V843-1.1662)</f>
        <v>6.7656484369999994</v>
      </c>
      <c r="X843" s="8">
        <f t="shared" si="52"/>
        <v>5.1364776600000009E-2</v>
      </c>
      <c r="Y843" s="8">
        <f t="shared" si="53"/>
        <v>4.1848831066000001</v>
      </c>
      <c r="Z843" s="8">
        <f t="shared" si="54"/>
        <v>3.4401105537999999</v>
      </c>
      <c r="AA843" s="8">
        <f t="shared" si="55"/>
        <v>7.6763584369999993</v>
      </c>
    </row>
    <row r="844" spans="21:27" x14ac:dyDescent="0.25">
      <c r="U844" s="2">
        <v>45042.436805555553</v>
      </c>
      <c r="V844" s="9">
        <v>8.0865349999999996</v>
      </c>
      <c r="W844" s="9">
        <f>IF(1.017*V844-1.1662&lt;0,0,1.017*V844-1.1662)</f>
        <v>7.0578060949999983</v>
      </c>
      <c r="X844" s="8">
        <f t="shared" si="52"/>
        <v>5.7282620999999992E-2</v>
      </c>
      <c r="Y844" s="8">
        <f t="shared" si="53"/>
        <v>4.3430561709999989</v>
      </c>
      <c r="Z844" s="8">
        <f t="shared" si="54"/>
        <v>3.5681773029999997</v>
      </c>
      <c r="AA844" s="8">
        <f t="shared" si="55"/>
        <v>7.9685160949999982</v>
      </c>
    </row>
    <row r="845" spans="21:27" x14ac:dyDescent="0.25">
      <c r="U845" s="2">
        <v>45042.447222222225</v>
      </c>
      <c r="V845" s="9">
        <v>5.629893</v>
      </c>
      <c r="W845" s="9">
        <f>IF(1.017*V845-1.1662&lt;0,0,1.017*V845-1.1662)</f>
        <v>4.5594011809999992</v>
      </c>
      <c r="X845" s="8">
        <f t="shared" si="52"/>
        <v>6.6757958000000089E-3</v>
      </c>
      <c r="Y845" s="8">
        <f t="shared" si="53"/>
        <v>2.9904290858000002</v>
      </c>
      <c r="Z845" s="8">
        <f t="shared" si="54"/>
        <v>2.4730062993999997</v>
      </c>
      <c r="AA845" s="8">
        <f t="shared" si="55"/>
        <v>5.470111181</v>
      </c>
    </row>
    <row r="846" spans="21:27" x14ac:dyDescent="0.25">
      <c r="U846" s="2">
        <v>45042.457638888889</v>
      </c>
      <c r="V846" s="9">
        <v>7.2984850000000003</v>
      </c>
      <c r="W846" s="9">
        <f>IF(1.017*V846-1.1662&lt;0,0,1.017*V846-1.1662)</f>
        <v>6.2563592449999996</v>
      </c>
      <c r="X846" s="8">
        <f t="shared" si="52"/>
        <v>4.1048791000000015E-2</v>
      </c>
      <c r="Y846" s="8">
        <f t="shared" si="53"/>
        <v>3.909155841</v>
      </c>
      <c r="Z846" s="8">
        <f t="shared" si="54"/>
        <v>3.2168646129999998</v>
      </c>
      <c r="AA846" s="8">
        <f t="shared" si="55"/>
        <v>7.1670692450000004</v>
      </c>
    </row>
    <row r="847" spans="21:27" x14ac:dyDescent="0.25">
      <c r="U847" s="2">
        <v>45042.468055555553</v>
      </c>
      <c r="V847" s="9">
        <v>6.3917909999999996</v>
      </c>
      <c r="W847" s="9">
        <f>IF(1.017*V847-1.1662&lt;0,0,1.017*V847-1.1662)</f>
        <v>5.3342514469999989</v>
      </c>
      <c r="X847" s="8">
        <f t="shared" si="52"/>
        <v>2.237089460000001E-2</v>
      </c>
      <c r="Y847" s="8">
        <f t="shared" si="53"/>
        <v>3.4099301245999998</v>
      </c>
      <c r="Z847" s="8">
        <f t="shared" si="54"/>
        <v>2.8126604277999996</v>
      </c>
      <c r="AA847" s="8">
        <f t="shared" si="55"/>
        <v>6.2449614469999997</v>
      </c>
    </row>
    <row r="848" spans="21:27" x14ac:dyDescent="0.25">
      <c r="U848" s="2">
        <v>45042.478472222225</v>
      </c>
      <c r="V848" s="9">
        <v>7.4147290000000003</v>
      </c>
      <c r="W848" s="9">
        <f>IF(1.017*V848-1.1662&lt;0,0,1.017*V848-1.1662)</f>
        <v>6.3745793929999994</v>
      </c>
      <c r="X848" s="8">
        <f t="shared" si="52"/>
        <v>4.3443417400000003E-2</v>
      </c>
      <c r="Y848" s="8">
        <f t="shared" si="53"/>
        <v>3.9731597873999998</v>
      </c>
      <c r="Z848" s="8">
        <f t="shared" si="54"/>
        <v>3.2686861882000002</v>
      </c>
      <c r="AA848" s="8">
        <f t="shared" si="55"/>
        <v>7.2852893930000002</v>
      </c>
    </row>
    <row r="849" spans="21:27" x14ac:dyDescent="0.25">
      <c r="U849" s="2">
        <v>45042.488888888889</v>
      </c>
      <c r="V849" s="9">
        <v>6.7897724000000004</v>
      </c>
      <c r="W849" s="9">
        <f>IF(1.017*V849-1.1662&lt;0,0,1.017*V849-1.1662)</f>
        <v>5.7389985308</v>
      </c>
      <c r="X849" s="8">
        <f t="shared" si="52"/>
        <v>3.056931144000001E-2</v>
      </c>
      <c r="Y849" s="8">
        <f t="shared" si="53"/>
        <v>3.6290586834400003</v>
      </c>
      <c r="Z849" s="8">
        <f t="shared" si="54"/>
        <v>2.9900805359200002</v>
      </c>
      <c r="AA849" s="8">
        <f t="shared" si="55"/>
        <v>6.6497085307999999</v>
      </c>
    </row>
    <row r="850" spans="21:27" x14ac:dyDescent="0.25">
      <c r="U850" s="2">
        <v>45042.499305555553</v>
      </c>
      <c r="V850" s="9">
        <v>9.3341609999999999</v>
      </c>
      <c r="W850" s="9">
        <f>IF(1.017*V850-1.1662&lt;0,0,1.017*V850-1.1662)</f>
        <v>8.3266417369999992</v>
      </c>
      <c r="X850" s="8">
        <f t="shared" si="52"/>
        <v>8.2983716599999993E-2</v>
      </c>
      <c r="Y850" s="8">
        <f t="shared" si="53"/>
        <v>5.0299990465999995</v>
      </c>
      <c r="Z850" s="8">
        <f t="shared" si="54"/>
        <v>4.1243689737999993</v>
      </c>
      <c r="AA850" s="8">
        <f t="shared" si="55"/>
        <v>9.2373517369999991</v>
      </c>
    </row>
    <row r="851" spans="21:27" x14ac:dyDescent="0.25">
      <c r="U851" s="2">
        <v>45042.509722222225</v>
      </c>
      <c r="V851" s="9">
        <v>6.7088619999999999</v>
      </c>
      <c r="W851" s="9">
        <f>IF(1.017*V851-1.1662&lt;0,0,1.017*V851-1.1662)</f>
        <v>5.6567126539999997</v>
      </c>
      <c r="X851" s="8">
        <f t="shared" si="52"/>
        <v>2.8902557199999998E-2</v>
      </c>
      <c r="Y851" s="8">
        <f t="shared" si="53"/>
        <v>3.5845094172</v>
      </c>
      <c r="Z851" s="8">
        <f t="shared" si="54"/>
        <v>2.9540106795999996</v>
      </c>
      <c r="AA851" s="8">
        <f t="shared" si="55"/>
        <v>6.5674226539999996</v>
      </c>
    </row>
    <row r="852" spans="21:27" x14ac:dyDescent="0.25">
      <c r="U852" s="2">
        <v>45042.520138888889</v>
      </c>
      <c r="V852" s="9">
        <v>10.392250000000001</v>
      </c>
      <c r="W852" s="9">
        <f>IF(1.017*V852-1.1662&lt;0,0,1.017*V852-1.1662)</f>
        <v>9.4027182499999995</v>
      </c>
      <c r="X852" s="8">
        <f t="shared" si="52"/>
        <v>0.10478035000000001</v>
      </c>
      <c r="Y852" s="8">
        <f t="shared" si="53"/>
        <v>5.6125828499999999</v>
      </c>
      <c r="Z852" s="8">
        <f t="shared" si="54"/>
        <v>4.59606505</v>
      </c>
      <c r="AA852" s="8">
        <f t="shared" si="55"/>
        <v>10.313428250000001</v>
      </c>
    </row>
    <row r="853" spans="21:27" x14ac:dyDescent="0.25">
      <c r="U853" s="2">
        <v>45042.530555555553</v>
      </c>
      <c r="V853" s="9">
        <v>9.4647869999999994</v>
      </c>
      <c r="W853" s="9">
        <f>IF(1.017*V853-1.1662&lt;0,0,1.017*V853-1.1662)</f>
        <v>8.4594883789999979</v>
      </c>
      <c r="X853" s="8">
        <f t="shared" si="52"/>
        <v>8.5674612199999986E-2</v>
      </c>
      <c r="Y853" s="8">
        <f t="shared" si="53"/>
        <v>5.1019217221999993</v>
      </c>
      <c r="Z853" s="8">
        <f t="shared" si="54"/>
        <v>4.1826020445999994</v>
      </c>
      <c r="AA853" s="8">
        <f t="shared" si="55"/>
        <v>9.3701983789999979</v>
      </c>
    </row>
    <row r="854" spans="21:27" x14ac:dyDescent="0.25">
      <c r="U854" s="2">
        <v>45042.540972222225</v>
      </c>
      <c r="V854" s="9">
        <v>8.9182509999999997</v>
      </c>
      <c r="W854" s="9">
        <f>IF(1.017*V854-1.1662&lt;0,0,1.017*V854-1.1662)</f>
        <v>7.9036612669999986</v>
      </c>
      <c r="X854" s="8">
        <f t="shared" si="52"/>
        <v>7.4415970600000006E-2</v>
      </c>
      <c r="Y854" s="8">
        <f t="shared" si="53"/>
        <v>4.8009990005999992</v>
      </c>
      <c r="Z854" s="8">
        <f t="shared" si="54"/>
        <v>3.9389562957999997</v>
      </c>
      <c r="AA854" s="8">
        <f t="shared" si="55"/>
        <v>8.8143712669999985</v>
      </c>
    </row>
    <row r="855" spans="21:27" x14ac:dyDescent="0.25">
      <c r="U855" s="2">
        <v>45042.554166666669</v>
      </c>
      <c r="V855" s="9">
        <v>6.1421023510000001</v>
      </c>
      <c r="W855" s="9">
        <f>IF(1.017*V855-1.1662&lt;0,0,1.017*V855-1.1662)</f>
        <v>5.0803180909669994</v>
      </c>
      <c r="X855" s="8">
        <f t="shared" si="52"/>
        <v>1.7227308430600011E-2</v>
      </c>
      <c r="Y855" s="8">
        <f t="shared" si="53"/>
        <v>3.2724515544605999</v>
      </c>
      <c r="Z855" s="8">
        <f t="shared" si="54"/>
        <v>2.7013492280758</v>
      </c>
      <c r="AA855" s="8">
        <f t="shared" si="55"/>
        <v>5.9910280909669993</v>
      </c>
    </row>
    <row r="856" spans="21:27" x14ac:dyDescent="0.25">
      <c r="U856" s="2">
        <v>45042.564583333333</v>
      </c>
      <c r="V856" s="9">
        <v>7.1625125760000001</v>
      </c>
      <c r="W856" s="9">
        <f>IF(1.017*V856-1.1662&lt;0,0,1.017*V856-1.1662)</f>
        <v>6.1180752897919994</v>
      </c>
      <c r="X856" s="8">
        <f t="shared" si="52"/>
        <v>3.8247759065600004E-2</v>
      </c>
      <c r="Y856" s="8">
        <f t="shared" si="53"/>
        <v>3.8342894243456001</v>
      </c>
      <c r="Z856" s="8">
        <f t="shared" si="54"/>
        <v>3.1562481063807999</v>
      </c>
      <c r="AA856" s="8">
        <f t="shared" si="55"/>
        <v>7.0287852897919993</v>
      </c>
    </row>
    <row r="857" spans="21:27" x14ac:dyDescent="0.25">
      <c r="U857" s="2">
        <v>45042.574999999997</v>
      </c>
      <c r="V857" s="9">
        <v>6.808275933</v>
      </c>
      <c r="W857" s="9">
        <f>IF(1.017*V857-1.1662&lt;0,0,1.017*V857-1.1662)</f>
        <v>5.7578166238609993</v>
      </c>
      <c r="X857" s="8">
        <f t="shared" si="52"/>
        <v>3.0950484219799998E-2</v>
      </c>
      <c r="Y857" s="8">
        <f t="shared" si="53"/>
        <v>3.6392467287098</v>
      </c>
      <c r="Z857" s="8">
        <f t="shared" si="54"/>
        <v>2.9983294109314</v>
      </c>
      <c r="AA857" s="8">
        <f t="shared" si="55"/>
        <v>6.6685266238610001</v>
      </c>
    </row>
    <row r="858" spans="21:27" x14ac:dyDescent="0.25">
      <c r="U858" s="2">
        <v>45042.585416666669</v>
      </c>
      <c r="V858" s="9">
        <v>7.5748924769999997</v>
      </c>
      <c r="W858" s="9">
        <f>IF(1.017*V858-1.1662&lt;0,0,1.017*V858-1.1662)</f>
        <v>6.5374656491089986</v>
      </c>
      <c r="X858" s="8">
        <f t="shared" si="52"/>
        <v>4.6742785026200009E-2</v>
      </c>
      <c r="Y858" s="8">
        <f t="shared" si="53"/>
        <v>4.0613457978361991</v>
      </c>
      <c r="Z858" s="8">
        <f t="shared" si="54"/>
        <v>3.3400870662465998</v>
      </c>
      <c r="AA858" s="8">
        <f t="shared" si="55"/>
        <v>7.4481756491089985</v>
      </c>
    </row>
    <row r="859" spans="21:27" x14ac:dyDescent="0.25">
      <c r="U859" s="2">
        <v>45042.593055555553</v>
      </c>
      <c r="V859" s="9">
        <v>12.87215</v>
      </c>
      <c r="W859" s="9">
        <f>IF(1.017*V859-1.1662&lt;0,0,1.017*V859-1.1662)</f>
        <v>11.924776549999999</v>
      </c>
      <c r="X859" s="8">
        <f t="shared" si="52"/>
        <v>0.15586628999999996</v>
      </c>
      <c r="Y859" s="8">
        <f t="shared" si="53"/>
        <v>6.9780157899999988</v>
      </c>
      <c r="Z859" s="8">
        <f t="shared" si="54"/>
        <v>5.7016044699999995</v>
      </c>
      <c r="AA859" s="8">
        <f t="shared" si="55"/>
        <v>12.835486549999999</v>
      </c>
    </row>
    <row r="860" spans="21:27" x14ac:dyDescent="0.25">
      <c r="U860" s="2">
        <v>45042.603472222225</v>
      </c>
      <c r="V860" s="9">
        <v>15.29759</v>
      </c>
      <c r="W860" s="9">
        <f>IF(1.017*V860-1.1662&lt;0,0,1.017*V860-1.1662)</f>
        <v>14.391449029999999</v>
      </c>
      <c r="X860" s="8">
        <f t="shared" si="52"/>
        <v>0.20583035399999999</v>
      </c>
      <c r="Y860" s="8">
        <f t="shared" si="53"/>
        <v>8.3134630539999996</v>
      </c>
      <c r="Z860" s="8">
        <f t="shared" si="54"/>
        <v>6.7828656219999992</v>
      </c>
      <c r="AA860" s="8">
        <f t="shared" si="55"/>
        <v>15.302159029999999</v>
      </c>
    </row>
    <row r="861" spans="21:27" x14ac:dyDescent="0.25">
      <c r="U861" s="2">
        <v>45042.613888888889</v>
      </c>
      <c r="V861" s="9">
        <v>15.687950000000001</v>
      </c>
      <c r="W861" s="9">
        <f>IF(1.017*V861-1.1662&lt;0,0,1.017*V861-1.1662)</f>
        <v>14.788445149999999</v>
      </c>
      <c r="X861" s="8">
        <f t="shared" si="52"/>
        <v>0.21387177000000002</v>
      </c>
      <c r="Y861" s="8">
        <f t="shared" si="53"/>
        <v>8.5283952700000007</v>
      </c>
      <c r="Z861" s="8">
        <f t="shared" si="54"/>
        <v>6.9568881099999995</v>
      </c>
      <c r="AA861" s="8">
        <f t="shared" si="55"/>
        <v>15.699155150000001</v>
      </c>
    </row>
    <row r="862" spans="21:27" x14ac:dyDescent="0.25">
      <c r="U862" s="2">
        <v>45042.624305555553</v>
      </c>
      <c r="V862" s="9">
        <v>14.4598</v>
      </c>
      <c r="W862" s="9">
        <f>IF(1.017*V862-1.1662&lt;0,0,1.017*V862-1.1662)</f>
        <v>13.539416599999997</v>
      </c>
      <c r="X862" s="8">
        <f t="shared" si="52"/>
        <v>0.18857187999999997</v>
      </c>
      <c r="Y862" s="8">
        <f t="shared" si="53"/>
        <v>7.852175879999999</v>
      </c>
      <c r="Z862" s="8">
        <f t="shared" si="54"/>
        <v>6.4093788399999987</v>
      </c>
      <c r="AA862" s="8">
        <f t="shared" si="55"/>
        <v>14.450126599999997</v>
      </c>
    </row>
    <row r="863" spans="21:27" x14ac:dyDescent="0.25">
      <c r="U863" s="2">
        <v>45042.634722222225</v>
      </c>
      <c r="V863" s="9">
        <v>9.7298419999999997</v>
      </c>
      <c r="W863" s="9">
        <f>IF(1.017*V863-1.1662&lt;0,0,1.017*V863-1.1662)</f>
        <v>8.7290493139999992</v>
      </c>
      <c r="X863" s="8">
        <f t="shared" si="52"/>
        <v>9.1134745199999992E-2</v>
      </c>
      <c r="Y863" s="8">
        <f t="shared" si="53"/>
        <v>5.247861005199999</v>
      </c>
      <c r="Z863" s="8">
        <f t="shared" si="54"/>
        <v>4.3007635635999995</v>
      </c>
      <c r="AA863" s="8">
        <f t="shared" si="55"/>
        <v>9.6397593139999991</v>
      </c>
    </row>
    <row r="864" spans="21:27" x14ac:dyDescent="0.25">
      <c r="U864" s="2">
        <v>45042.645138888889</v>
      </c>
      <c r="V864" s="9">
        <v>7.3009310000000003</v>
      </c>
      <c r="W864" s="9">
        <f>IF(1.017*V864-1.1662&lt;0,0,1.017*V864-1.1662)</f>
        <v>6.2588468269999993</v>
      </c>
      <c r="X864" s="8">
        <f t="shared" si="52"/>
        <v>4.1099178600000022E-2</v>
      </c>
      <c r="Y864" s="8">
        <f t="shared" si="53"/>
        <v>3.9105026086000003</v>
      </c>
      <c r="Z864" s="8">
        <f t="shared" si="54"/>
        <v>3.2179550398000001</v>
      </c>
      <c r="AA864" s="8">
        <f t="shared" si="55"/>
        <v>7.169556827000001</v>
      </c>
    </row>
    <row r="865" spans="21:27" x14ac:dyDescent="0.25">
      <c r="U865" s="2">
        <v>45042.655555555553</v>
      </c>
      <c r="V865" s="9">
        <v>7.9844780000000002</v>
      </c>
      <c r="W865" s="9">
        <f>IF(1.017*V865-1.1662&lt;0,0,1.017*V865-1.1662)</f>
        <v>6.9540141259999988</v>
      </c>
      <c r="X865" s="8">
        <f t="shared" si="52"/>
        <v>5.5180246800000013E-2</v>
      </c>
      <c r="Y865" s="8">
        <f t="shared" si="53"/>
        <v>4.2868635868</v>
      </c>
      <c r="Z865" s="8">
        <f t="shared" si="54"/>
        <v>3.5226802924</v>
      </c>
      <c r="AA865" s="8">
        <f t="shared" si="55"/>
        <v>7.8647241260000005</v>
      </c>
    </row>
    <row r="866" spans="21:27" x14ac:dyDescent="0.25">
      <c r="U866" s="2">
        <v>45042.665972222225</v>
      </c>
      <c r="V866" s="9">
        <v>7.0898729999999999</v>
      </c>
      <c r="W866" s="9">
        <f>IF(1.017*V866-1.1662&lt;0,0,1.017*V866-1.1662)</f>
        <v>6.0442008409999994</v>
      </c>
      <c r="X866" s="8">
        <f t="shared" si="52"/>
        <v>3.6751383799999995E-2</v>
      </c>
      <c r="Y866" s="8">
        <f t="shared" si="53"/>
        <v>3.7942940737999997</v>
      </c>
      <c r="Z866" s="8">
        <f t="shared" si="54"/>
        <v>3.1238653833999996</v>
      </c>
      <c r="AA866" s="8">
        <f t="shared" si="55"/>
        <v>6.9549108409999993</v>
      </c>
    </row>
    <row r="867" spans="21:27" x14ac:dyDescent="0.25">
      <c r="U867" s="2">
        <v>45042.676388888889</v>
      </c>
      <c r="V867" s="9">
        <v>8.3303790000000006</v>
      </c>
      <c r="W867" s="9">
        <f>IF(1.017*V867-1.1662&lt;0,0,1.017*V867-1.1662)</f>
        <v>7.3057954429999992</v>
      </c>
      <c r="X867" s="8">
        <f t="shared" si="52"/>
        <v>6.230580740000001E-2</v>
      </c>
      <c r="Y867" s="8">
        <f t="shared" si="53"/>
        <v>4.4773166774000002</v>
      </c>
      <c r="Z867" s="8">
        <f t="shared" si="54"/>
        <v>3.6768829582000002</v>
      </c>
      <c r="AA867" s="8">
        <f t="shared" si="55"/>
        <v>8.2165054429999991</v>
      </c>
    </row>
    <row r="868" spans="21:27" x14ac:dyDescent="0.25">
      <c r="U868" s="2">
        <v>45042.686805555553</v>
      </c>
      <c r="V868" s="9">
        <v>6.1978299999999997</v>
      </c>
      <c r="W868" s="9">
        <f>IF(1.017*V868-1.1662&lt;0,0,1.017*V868-1.1662)</f>
        <v>5.1369931099999988</v>
      </c>
      <c r="X868" s="8">
        <f t="shared" si="52"/>
        <v>1.8375297999999998E-2</v>
      </c>
      <c r="Y868" s="8">
        <f t="shared" si="53"/>
        <v>3.3031351979999997</v>
      </c>
      <c r="Z868" s="8">
        <f t="shared" si="54"/>
        <v>2.7261926139999999</v>
      </c>
      <c r="AA868" s="8">
        <f t="shared" si="55"/>
        <v>6.0477031099999996</v>
      </c>
    </row>
    <row r="869" spans="21:27" x14ac:dyDescent="0.25">
      <c r="U869" s="2">
        <v>45042.697222222225</v>
      </c>
      <c r="V869" s="9">
        <v>6.900563</v>
      </c>
      <c r="W869" s="9">
        <f>IF(1.017*V869-1.1662&lt;0,0,1.017*V869-1.1662)</f>
        <v>5.851672570999999</v>
      </c>
      <c r="X869" s="8">
        <f t="shared" si="52"/>
        <v>3.2851597800000007E-2</v>
      </c>
      <c r="Y869" s="8">
        <f t="shared" si="53"/>
        <v>3.6900599877999998</v>
      </c>
      <c r="Z869" s="8">
        <f t="shared" si="54"/>
        <v>3.0394709853999999</v>
      </c>
      <c r="AA869" s="8">
        <f t="shared" si="55"/>
        <v>6.7623825709999998</v>
      </c>
    </row>
    <row r="870" spans="21:27" x14ac:dyDescent="0.25">
      <c r="U870" s="2">
        <v>45042.707638888889</v>
      </c>
      <c r="V870" s="9">
        <v>7.2341160000000002</v>
      </c>
      <c r="W870" s="9">
        <f>IF(1.017*V870-1.1662&lt;0,0,1.017*V870-1.1662)</f>
        <v>6.1908959719999999</v>
      </c>
      <c r="X870" s="8">
        <f t="shared" si="52"/>
        <v>3.9722789600000016E-2</v>
      </c>
      <c r="Y870" s="8">
        <f t="shared" si="53"/>
        <v>3.8737142696000002</v>
      </c>
      <c r="Z870" s="8">
        <f t="shared" si="54"/>
        <v>3.1881689128000001</v>
      </c>
      <c r="AA870" s="8">
        <f t="shared" si="55"/>
        <v>7.1016059719999998</v>
      </c>
    </row>
    <row r="871" spans="21:27" x14ac:dyDescent="0.25">
      <c r="U871" s="2">
        <v>45042.718055555553</v>
      </c>
      <c r="V871" s="9">
        <v>6.8081531999999996</v>
      </c>
      <c r="W871" s="9">
        <f>IF(1.017*V871-1.1662&lt;0,0,1.017*V871-1.1662)</f>
        <v>5.7576918043999994</v>
      </c>
      <c r="X871" s="8">
        <f t="shared" si="52"/>
        <v>3.0947955920000006E-2</v>
      </c>
      <c r="Y871" s="8">
        <f t="shared" si="53"/>
        <v>3.6391791519199996</v>
      </c>
      <c r="Z871" s="8">
        <f t="shared" si="54"/>
        <v>2.9982746965599998</v>
      </c>
      <c r="AA871" s="8">
        <f t="shared" si="55"/>
        <v>6.6684018043999993</v>
      </c>
    </row>
    <row r="872" spans="21:27" x14ac:dyDescent="0.25">
      <c r="U872" s="2">
        <v>45042.728472222225</v>
      </c>
      <c r="V872" s="9">
        <v>6.7226280000000003</v>
      </c>
      <c r="W872" s="9">
        <f>IF(1.017*V872-1.1662&lt;0,0,1.017*V872-1.1662)</f>
        <v>5.670712676</v>
      </c>
      <c r="X872" s="8">
        <f t="shared" si="52"/>
        <v>2.9186136800000026E-2</v>
      </c>
      <c r="Y872" s="8">
        <f t="shared" si="53"/>
        <v>3.5920889767999999</v>
      </c>
      <c r="Z872" s="8">
        <f t="shared" si="54"/>
        <v>2.9601475624</v>
      </c>
      <c r="AA872" s="8">
        <f t="shared" si="55"/>
        <v>6.5814226759999999</v>
      </c>
    </row>
    <row r="873" spans="21:27" x14ac:dyDescent="0.25">
      <c r="U873" s="2">
        <v>45042.738888888889</v>
      </c>
      <c r="V873" s="9">
        <v>7.9767340000000004</v>
      </c>
      <c r="W873" s="9">
        <f>IF(1.017*V873-1.1662&lt;0,0,1.017*V873-1.1662)</f>
        <v>6.9461384779999999</v>
      </c>
      <c r="X873" s="8">
        <f t="shared" si="52"/>
        <v>5.5020720400000014E-2</v>
      </c>
      <c r="Y873" s="8">
        <f t="shared" si="53"/>
        <v>4.2825997403999994</v>
      </c>
      <c r="Z873" s="8">
        <f t="shared" si="54"/>
        <v>3.5192280172000001</v>
      </c>
      <c r="AA873" s="8">
        <f t="shared" si="55"/>
        <v>7.8568484779999999</v>
      </c>
    </row>
    <row r="874" spans="21:27" x14ac:dyDescent="0.25">
      <c r="U874" s="2">
        <v>45042.749305555553</v>
      </c>
      <c r="V874" s="9">
        <v>7.4705940000000002</v>
      </c>
      <c r="W874" s="9">
        <f>IF(1.017*V874-1.1662&lt;0,0,1.017*V874-1.1662)</f>
        <v>6.4313940979999993</v>
      </c>
      <c r="X874" s="8">
        <f t="shared" si="52"/>
        <v>4.4594236400000001E-2</v>
      </c>
      <c r="Y874" s="8">
        <f t="shared" si="53"/>
        <v>4.0039190564</v>
      </c>
      <c r="Z874" s="8">
        <f t="shared" si="54"/>
        <v>3.2935908052</v>
      </c>
      <c r="AA874" s="8">
        <f t="shared" si="55"/>
        <v>7.3421040980000001</v>
      </c>
    </row>
    <row r="875" spans="21:27" x14ac:dyDescent="0.25">
      <c r="U875" s="2">
        <v>45042.759722222225</v>
      </c>
      <c r="V875" s="9">
        <v>8.7541820000000001</v>
      </c>
      <c r="W875" s="9">
        <f>IF(1.017*V875-1.1662&lt;0,0,1.017*V875-1.1662)</f>
        <v>7.736803093999999</v>
      </c>
      <c r="X875" s="8">
        <f t="shared" si="52"/>
        <v>7.1036149200000023E-2</v>
      </c>
      <c r="Y875" s="8">
        <f t="shared" si="53"/>
        <v>4.7106626091999999</v>
      </c>
      <c r="Z875" s="8">
        <f t="shared" si="54"/>
        <v>3.8658143356000001</v>
      </c>
      <c r="AA875" s="8">
        <f t="shared" si="55"/>
        <v>8.6475130940000007</v>
      </c>
    </row>
    <row r="876" spans="21:27" x14ac:dyDescent="0.25">
      <c r="U876" s="2">
        <v>45042.770138888889</v>
      </c>
      <c r="V876" s="9">
        <v>7.4990139999999998</v>
      </c>
      <c r="W876" s="9">
        <f>IF(1.017*V876-1.1662&lt;0,0,1.017*V876-1.1662)</f>
        <v>6.460297237999999</v>
      </c>
      <c r="X876" s="8">
        <f t="shared" si="52"/>
        <v>4.5179688400000015E-2</v>
      </c>
      <c r="Y876" s="8">
        <f t="shared" si="53"/>
        <v>4.0195671083999995</v>
      </c>
      <c r="Z876" s="8">
        <f t="shared" si="54"/>
        <v>3.3062604411999996</v>
      </c>
      <c r="AA876" s="8">
        <f t="shared" si="55"/>
        <v>7.3710072379999989</v>
      </c>
    </row>
    <row r="877" spans="21:27" x14ac:dyDescent="0.25">
      <c r="U877" s="2">
        <v>45042.780555555553</v>
      </c>
      <c r="V877" s="9">
        <v>7.5695839999999999</v>
      </c>
      <c r="W877" s="9">
        <f>IF(1.017*V877-1.1662&lt;0,0,1.017*V877-1.1662)</f>
        <v>6.532066927999999</v>
      </c>
      <c r="X877" s="8">
        <f t="shared" si="52"/>
        <v>4.6633430399999995E-2</v>
      </c>
      <c r="Y877" s="8">
        <f t="shared" si="53"/>
        <v>4.0584229503999998</v>
      </c>
      <c r="Z877" s="8">
        <f t="shared" si="54"/>
        <v>3.3377205472</v>
      </c>
      <c r="AA877" s="8">
        <f t="shared" si="55"/>
        <v>7.4427769279999998</v>
      </c>
    </row>
    <row r="878" spans="21:27" x14ac:dyDescent="0.25">
      <c r="U878" s="2">
        <v>45042.790972222225</v>
      </c>
      <c r="V878" s="9">
        <v>6.407</v>
      </c>
      <c r="W878" s="9">
        <f>IF(1.017*V878-1.1662&lt;0,0,1.017*V878-1.1662)</f>
        <v>5.3497189999999994</v>
      </c>
      <c r="X878" s="8">
        <f t="shared" si="52"/>
        <v>2.2684200000000002E-2</v>
      </c>
      <c r="Y878" s="8">
        <f t="shared" si="53"/>
        <v>3.4183042000000001</v>
      </c>
      <c r="Z878" s="8">
        <f t="shared" si="54"/>
        <v>2.8194406000000001</v>
      </c>
      <c r="AA878" s="8">
        <f t="shared" si="55"/>
        <v>6.2604290000000002</v>
      </c>
    </row>
    <row r="879" spans="21:27" x14ac:dyDescent="0.25">
      <c r="U879" s="2">
        <v>45042.801388888889</v>
      </c>
      <c r="V879" s="9">
        <v>9.7440420000000003</v>
      </c>
      <c r="W879" s="9">
        <f>IF(1.017*V879-1.1662&lt;0,0,1.017*V879-1.1662)</f>
        <v>8.743490714</v>
      </c>
      <c r="X879" s="8">
        <f t="shared" si="52"/>
        <v>9.142726520000001E-2</v>
      </c>
      <c r="Y879" s="8">
        <f t="shared" si="53"/>
        <v>5.2556795251999997</v>
      </c>
      <c r="Z879" s="8">
        <f t="shared" si="54"/>
        <v>4.3070939235999992</v>
      </c>
      <c r="AA879" s="8">
        <f t="shared" si="55"/>
        <v>9.6542007139999981</v>
      </c>
    </row>
    <row r="880" spans="21:27" x14ac:dyDescent="0.25">
      <c r="U880" s="2">
        <v>45042.811805555553</v>
      </c>
      <c r="V880" s="9">
        <v>7.0458819999999998</v>
      </c>
      <c r="W880" s="9">
        <f>IF(1.017*V880-1.1662&lt;0,0,1.017*V880-1.1662)</f>
        <v>5.9994619939999989</v>
      </c>
      <c r="X880" s="8">
        <f t="shared" si="52"/>
        <v>3.5845169200000013E-2</v>
      </c>
      <c r="Y880" s="8">
        <f t="shared" si="53"/>
        <v>3.7700726292</v>
      </c>
      <c r="Z880" s="8">
        <f t="shared" si="54"/>
        <v>3.1042541955999998</v>
      </c>
      <c r="AA880" s="8">
        <f t="shared" si="55"/>
        <v>6.9101719939999997</v>
      </c>
    </row>
    <row r="881" spans="21:27" x14ac:dyDescent="0.25">
      <c r="U881" s="2">
        <v>45042.822222222225</v>
      </c>
      <c r="V881" s="9">
        <v>6.7750560000000002</v>
      </c>
      <c r="W881" s="9">
        <f>IF(1.017*V881-1.1662&lt;0,0,1.017*V881-1.1662)</f>
        <v>5.7240319519999998</v>
      </c>
      <c r="X881" s="8">
        <f t="shared" si="52"/>
        <v>3.0266153599999998E-2</v>
      </c>
      <c r="Y881" s="8">
        <f t="shared" si="53"/>
        <v>3.6209558336000001</v>
      </c>
      <c r="Z881" s="8">
        <f t="shared" si="54"/>
        <v>2.9835199648000001</v>
      </c>
      <c r="AA881" s="8">
        <f t="shared" si="55"/>
        <v>6.6347419520000006</v>
      </c>
    </row>
    <row r="882" spans="21:27" x14ac:dyDescent="0.25">
      <c r="U882" s="2">
        <v>45042.832638888889</v>
      </c>
      <c r="V882" s="9">
        <v>5.6840760000000001</v>
      </c>
      <c r="W882" s="9">
        <f>IF(1.017*V882-1.1662&lt;0,0,1.017*V882-1.1662)</f>
        <v>4.6145052919999996</v>
      </c>
      <c r="X882" s="8">
        <f t="shared" si="52"/>
        <v>7.7919656000000059E-3</v>
      </c>
      <c r="Y882" s="8">
        <f t="shared" si="53"/>
        <v>3.0202622456000001</v>
      </c>
      <c r="Z882" s="8">
        <f t="shared" si="54"/>
        <v>2.4971610807999998</v>
      </c>
      <c r="AA882" s="8">
        <f t="shared" si="55"/>
        <v>5.5252152920000004</v>
      </c>
    </row>
    <row r="883" spans="21:27" x14ac:dyDescent="0.25">
      <c r="U883" s="2">
        <v>45042.843055555553</v>
      </c>
      <c r="V883" s="9">
        <v>6.422663</v>
      </c>
      <c r="W883" s="9">
        <f>IF(1.017*V883-1.1662&lt;0,0,1.017*V883-1.1662)</f>
        <v>5.3656482709999995</v>
      </c>
      <c r="X883" s="8">
        <f t="shared" si="52"/>
        <v>2.3006857800000016E-2</v>
      </c>
      <c r="Y883" s="8">
        <f t="shared" si="53"/>
        <v>3.4269282477999998</v>
      </c>
      <c r="Z883" s="8">
        <f t="shared" si="54"/>
        <v>2.8264231654</v>
      </c>
      <c r="AA883" s="8">
        <f t="shared" si="55"/>
        <v>6.2763582709999994</v>
      </c>
    </row>
    <row r="884" spans="21:27" x14ac:dyDescent="0.25">
      <c r="U884" s="2">
        <v>45042.853472222225</v>
      </c>
      <c r="V884" s="9">
        <v>5.8982559999999999</v>
      </c>
      <c r="W884" s="9">
        <f>IF(1.017*V884-1.1662&lt;0,0,1.017*V884-1.1662)</f>
        <v>4.832326351999999</v>
      </c>
      <c r="X884" s="8">
        <f t="shared" si="52"/>
        <v>1.2204073600000004E-2</v>
      </c>
      <c r="Y884" s="8">
        <f t="shared" si="53"/>
        <v>3.1381897535999999</v>
      </c>
      <c r="Z884" s="8">
        <f t="shared" si="54"/>
        <v>2.5926425248</v>
      </c>
      <c r="AA884" s="8">
        <f t="shared" si="55"/>
        <v>5.7430363519999998</v>
      </c>
    </row>
    <row r="885" spans="21:27" x14ac:dyDescent="0.25">
      <c r="U885" s="2">
        <v>45042.863888888889</v>
      </c>
      <c r="V885" s="9">
        <v>6.9870369999999999</v>
      </c>
      <c r="W885" s="9">
        <f>IF(1.017*V885-1.1662&lt;0,0,1.017*V885-1.1662)</f>
        <v>5.9396166289999996</v>
      </c>
      <c r="X885" s="8">
        <f t="shared" si="52"/>
        <v>3.463296220000002E-2</v>
      </c>
      <c r="Y885" s="8">
        <f t="shared" si="53"/>
        <v>3.7376725722000002</v>
      </c>
      <c r="Z885" s="8">
        <f t="shared" si="54"/>
        <v>3.0780210946</v>
      </c>
      <c r="AA885" s="8">
        <f t="shared" si="55"/>
        <v>6.8503266289999996</v>
      </c>
    </row>
    <row r="886" spans="21:27" x14ac:dyDescent="0.25">
      <c r="U886" s="2">
        <v>45042.874305555553</v>
      </c>
      <c r="V886" s="9">
        <v>6.9777849999999999</v>
      </c>
      <c r="W886" s="9">
        <f>IF(1.017*V886-1.1662&lt;0,0,1.017*V886-1.1662)</f>
        <v>5.9302073449999995</v>
      </c>
      <c r="X886" s="8">
        <f t="shared" si="52"/>
        <v>3.4442371000000013E-2</v>
      </c>
      <c r="Y886" s="8">
        <f t="shared" si="53"/>
        <v>3.7325784209999999</v>
      </c>
      <c r="Z886" s="8">
        <f t="shared" si="54"/>
        <v>3.073896553</v>
      </c>
      <c r="AA886" s="8">
        <f t="shared" si="55"/>
        <v>6.8409173449999994</v>
      </c>
    </row>
    <row r="887" spans="21:27" x14ac:dyDescent="0.25">
      <c r="U887" s="2">
        <v>45042.884722222225</v>
      </c>
      <c r="V887" s="9">
        <v>6.244116</v>
      </c>
      <c r="W887" s="9">
        <f>IF(1.017*V887-1.1662&lt;0,0,1.017*V887-1.1662)</f>
        <v>5.1840659719999991</v>
      </c>
      <c r="X887" s="8">
        <f t="shared" si="52"/>
        <v>1.9328789600000021E-2</v>
      </c>
      <c r="Y887" s="8">
        <f t="shared" si="53"/>
        <v>3.3286202696</v>
      </c>
      <c r="Z887" s="8">
        <f t="shared" si="54"/>
        <v>2.7468269128</v>
      </c>
      <c r="AA887" s="8">
        <f t="shared" si="55"/>
        <v>6.0947759719999999</v>
      </c>
    </row>
    <row r="888" spans="21:27" x14ac:dyDescent="0.25">
      <c r="U888" s="2">
        <v>45042.895138888889</v>
      </c>
      <c r="V888" s="9">
        <v>6.7730350000000001</v>
      </c>
      <c r="W888" s="9">
        <f>IF(1.017*V888-1.1662&lt;0,0,1.017*V888-1.1662)</f>
        <v>5.7219765949999992</v>
      </c>
      <c r="X888" s="8">
        <f t="shared" si="52"/>
        <v>3.0224521000000018E-2</v>
      </c>
      <c r="Y888" s="8">
        <f t="shared" si="53"/>
        <v>3.619843071</v>
      </c>
      <c r="Z888" s="8">
        <f t="shared" si="54"/>
        <v>2.9826190029999999</v>
      </c>
      <c r="AA888" s="8">
        <f t="shared" si="55"/>
        <v>6.632686595</v>
      </c>
    </row>
    <row r="889" spans="21:27" x14ac:dyDescent="0.25">
      <c r="U889" s="2">
        <v>45042.905555555553</v>
      </c>
      <c r="V889" s="9">
        <v>6.6083819999999998</v>
      </c>
      <c r="W889" s="9">
        <f>IF(1.017*V889-1.1662&lt;0,0,1.017*V889-1.1662)</f>
        <v>5.5545244939999989</v>
      </c>
      <c r="X889" s="8">
        <f t="shared" si="52"/>
        <v>2.6832669200000006E-2</v>
      </c>
      <c r="Y889" s="8">
        <f t="shared" si="53"/>
        <v>3.5291851292</v>
      </c>
      <c r="Z889" s="8">
        <f t="shared" si="54"/>
        <v>2.9092166955999996</v>
      </c>
      <c r="AA889" s="8">
        <f t="shared" si="55"/>
        <v>6.4652344939999997</v>
      </c>
    </row>
    <row r="890" spans="21:27" x14ac:dyDescent="0.25">
      <c r="U890" s="2">
        <v>45042.915972222225</v>
      </c>
      <c r="V890" s="9">
        <v>6.0138910000000001</v>
      </c>
      <c r="W890" s="9">
        <f>IF(1.017*V890-1.1662&lt;0,0,1.017*V890-1.1662)</f>
        <v>4.9499271469999995</v>
      </c>
      <c r="X890" s="8">
        <f t="shared" si="52"/>
        <v>1.4586154600000012E-2</v>
      </c>
      <c r="Y890" s="8">
        <f t="shared" si="53"/>
        <v>3.2018583845999999</v>
      </c>
      <c r="Z890" s="8">
        <f t="shared" si="54"/>
        <v>2.6441926078</v>
      </c>
      <c r="AA890" s="8">
        <f t="shared" si="55"/>
        <v>5.8606371470000003</v>
      </c>
    </row>
    <row r="891" spans="21:27" x14ac:dyDescent="0.25">
      <c r="U891" s="2">
        <v>45042.926388888889</v>
      </c>
      <c r="V891" s="9">
        <v>7.0678770000000002</v>
      </c>
      <c r="W891" s="9">
        <f>IF(1.017*V891-1.1662&lt;0,0,1.017*V891-1.1662)</f>
        <v>6.0218309089999993</v>
      </c>
      <c r="X891" s="8">
        <f t="shared" si="52"/>
        <v>3.6298266199999998E-2</v>
      </c>
      <c r="Y891" s="8">
        <f t="shared" si="53"/>
        <v>3.7821830761999999</v>
      </c>
      <c r="Z891" s="8">
        <f t="shared" si="54"/>
        <v>3.1140595665999999</v>
      </c>
      <c r="AA891" s="8">
        <f t="shared" si="55"/>
        <v>6.9325409090000001</v>
      </c>
    </row>
    <row r="892" spans="21:27" x14ac:dyDescent="0.25">
      <c r="U892" s="2">
        <v>45042.936805555553</v>
      </c>
      <c r="V892" s="9">
        <v>5.5493949999999996</v>
      </c>
      <c r="W892" s="9">
        <f>IF(1.017*V892-1.1662&lt;0,0,1.017*V892-1.1662)</f>
        <v>4.4775347149999991</v>
      </c>
      <c r="X892" s="8">
        <f t="shared" si="52"/>
        <v>5.0175370000000025E-3</v>
      </c>
      <c r="Y892" s="8">
        <f t="shared" si="53"/>
        <v>2.946106887</v>
      </c>
      <c r="Z892" s="8">
        <f t="shared" si="54"/>
        <v>2.4371202909999998</v>
      </c>
      <c r="AA892" s="8">
        <f t="shared" si="55"/>
        <v>5.3882447149999999</v>
      </c>
    </row>
    <row r="893" spans="21:27" x14ac:dyDescent="0.25">
      <c r="U893" s="2">
        <v>45042.947222222225</v>
      </c>
      <c r="V893" s="9">
        <v>5.6262169999999996</v>
      </c>
      <c r="W893" s="9">
        <f>IF(1.017*V893-1.1662&lt;0,0,1.017*V893-1.1662)</f>
        <v>4.5556626889999992</v>
      </c>
      <c r="X893" s="8">
        <f t="shared" si="52"/>
        <v>6.6000702000000022E-3</v>
      </c>
      <c r="Y893" s="8">
        <f t="shared" si="53"/>
        <v>2.9884050801999997</v>
      </c>
      <c r="Z893" s="8">
        <f t="shared" si="54"/>
        <v>2.4713675385999996</v>
      </c>
      <c r="AA893" s="8">
        <f t="shared" si="55"/>
        <v>5.466372689</v>
      </c>
    </row>
    <row r="894" spans="21:27" x14ac:dyDescent="0.25">
      <c r="U894" s="2">
        <v>45042.957638888889</v>
      </c>
      <c r="V894" s="9">
        <v>6.4977159999999996</v>
      </c>
      <c r="W894" s="9">
        <f>IF(1.017*V894-1.1662&lt;0,0,1.017*V894-1.1662)</f>
        <v>5.4419771719999988</v>
      </c>
      <c r="X894" s="8">
        <f t="shared" si="52"/>
        <v>2.4552949599999999E-2</v>
      </c>
      <c r="Y894" s="8">
        <f t="shared" si="53"/>
        <v>3.4682524295999997</v>
      </c>
      <c r="Z894" s="8">
        <f t="shared" si="54"/>
        <v>2.8598817927999995</v>
      </c>
      <c r="AA894" s="8">
        <f t="shared" si="55"/>
        <v>6.3526871719999995</v>
      </c>
    </row>
    <row r="895" spans="21:27" x14ac:dyDescent="0.25">
      <c r="U895" s="2">
        <v>45042.968055555553</v>
      </c>
      <c r="V895" s="9">
        <v>5.8335509999999999</v>
      </c>
      <c r="W895" s="9">
        <f>IF(1.017*V895-1.1662&lt;0,0,1.017*V895-1.1662)</f>
        <v>4.7665213669999993</v>
      </c>
      <c r="X895" s="8">
        <f t="shared" si="52"/>
        <v>1.0871150600000004E-2</v>
      </c>
      <c r="Y895" s="8">
        <f t="shared" si="53"/>
        <v>3.1025631805999998</v>
      </c>
      <c r="Z895" s="8">
        <f t="shared" si="54"/>
        <v>2.5637970358</v>
      </c>
      <c r="AA895" s="8">
        <f t="shared" si="55"/>
        <v>5.6772313669999992</v>
      </c>
    </row>
    <row r="896" spans="21:27" x14ac:dyDescent="0.25">
      <c r="U896" s="2">
        <v>45042.978472222225</v>
      </c>
      <c r="V896" s="9">
        <v>5.499085</v>
      </c>
      <c r="W896" s="9">
        <f>IF(1.017*V896-1.1662&lt;0,0,1.017*V896-1.1662)</f>
        <v>4.4263694449999997</v>
      </c>
      <c r="X896" s="8">
        <f t="shared" si="52"/>
        <v>3.9811510000000022E-3</v>
      </c>
      <c r="Y896" s="8">
        <f t="shared" si="53"/>
        <v>2.9184062009999998</v>
      </c>
      <c r="Z896" s="8">
        <f t="shared" si="54"/>
        <v>2.4146920929999998</v>
      </c>
      <c r="AA896" s="8">
        <f t="shared" si="55"/>
        <v>5.3370794449999996</v>
      </c>
    </row>
    <row r="897" spans="21:27" x14ac:dyDescent="0.25">
      <c r="U897" s="2">
        <v>45042.988888888889</v>
      </c>
      <c r="V897" s="9">
        <v>6.1556240000000004</v>
      </c>
      <c r="W897" s="9">
        <f>IF(1.017*V897-1.1662&lt;0,0,1.017*V897-1.1662)</f>
        <v>5.0940696079999999</v>
      </c>
      <c r="X897" s="8">
        <f t="shared" si="52"/>
        <v>1.7505854400000007E-2</v>
      </c>
      <c r="Y897" s="8">
        <f t="shared" si="53"/>
        <v>3.2798965744000004</v>
      </c>
      <c r="Z897" s="8">
        <f t="shared" si="54"/>
        <v>2.7073771791999999</v>
      </c>
      <c r="AA897" s="8">
        <f t="shared" si="55"/>
        <v>6.0047796079999998</v>
      </c>
    </row>
    <row r="898" spans="21:27" x14ac:dyDescent="0.25">
      <c r="U898" s="2">
        <v>45042.999305555553</v>
      </c>
      <c r="V898" s="9">
        <v>5.4852420000000004</v>
      </c>
      <c r="W898" s="9">
        <f>IF(1.017*V898-1.1662&lt;0,0,1.017*V898-1.1662)</f>
        <v>4.4122911140000003</v>
      </c>
      <c r="X898" s="8">
        <f t="shared" si="52"/>
        <v>3.6959852000000154E-3</v>
      </c>
      <c r="Y898" s="8">
        <f t="shared" si="53"/>
        <v>2.9107842452000003</v>
      </c>
      <c r="Z898" s="8">
        <f t="shared" si="54"/>
        <v>2.4085208836000001</v>
      </c>
      <c r="AA898" s="8">
        <f t="shared" si="55"/>
        <v>5.3230011140000002</v>
      </c>
    </row>
    <row r="899" spans="21:27" x14ac:dyDescent="0.25">
      <c r="U899" s="2">
        <v>45043.009722222225</v>
      </c>
      <c r="V899" s="9">
        <v>6.2230540000000003</v>
      </c>
      <c r="W899" s="9">
        <f>IF(1.017*V899-1.1662&lt;0,0,1.017*V899-1.1662)</f>
        <v>5.1626459179999999</v>
      </c>
      <c r="X899" s="8">
        <f t="shared" ref="X899:X962" si="56">IF(0.0206*V899-0.1093&lt;0,0,0.0206*V899-0.1093)</f>
        <v>1.8894912400000005E-2</v>
      </c>
      <c r="Y899" s="8">
        <f t="shared" ref="Y899:Y962" si="57">IF(0.5506*V899-0.10939&lt;0,0,0.5506*V899-0.10939)</f>
        <v>3.3170235324000004</v>
      </c>
      <c r="Z899" s="8">
        <f t="shared" ref="Z899:Z962" si="58">IF(0.4458*V899-0.0368&lt;0,0,0.4458*V899-0.0368)</f>
        <v>2.7374374732</v>
      </c>
      <c r="AA899" s="8">
        <f t="shared" ref="AA899:AA962" si="59">SUM(X899:Z899)</f>
        <v>6.0733559180000007</v>
      </c>
    </row>
    <row r="900" spans="21:27" x14ac:dyDescent="0.25">
      <c r="U900" s="2">
        <v>45043.020138888889</v>
      </c>
      <c r="V900" s="9">
        <v>7.3545319999999998</v>
      </c>
      <c r="W900" s="9">
        <f>IF(1.017*V900-1.1662&lt;0,0,1.017*V900-1.1662)</f>
        <v>6.3133590439999994</v>
      </c>
      <c r="X900" s="8">
        <f t="shared" si="56"/>
        <v>4.2203359199999999E-2</v>
      </c>
      <c r="Y900" s="8">
        <f t="shared" si="57"/>
        <v>3.9400153192</v>
      </c>
      <c r="Z900" s="8">
        <f t="shared" si="58"/>
        <v>3.2418503656</v>
      </c>
      <c r="AA900" s="8">
        <f t="shared" si="59"/>
        <v>7.2240690440000002</v>
      </c>
    </row>
    <row r="901" spans="21:27" x14ac:dyDescent="0.25">
      <c r="U901" s="2">
        <v>45043.030555555553</v>
      </c>
      <c r="V901" s="9">
        <v>7.1206800000000001</v>
      </c>
      <c r="W901" s="9">
        <f>IF(1.017*V901-1.1662&lt;0,0,1.017*V901-1.1662)</f>
        <v>6.0755315599999999</v>
      </c>
      <c r="X901" s="8">
        <f t="shared" si="56"/>
        <v>3.7386008000000012E-2</v>
      </c>
      <c r="Y901" s="8">
        <f t="shared" si="57"/>
        <v>3.8112564080000002</v>
      </c>
      <c r="Z901" s="8">
        <f t="shared" si="58"/>
        <v>3.1375991439999997</v>
      </c>
      <c r="AA901" s="8">
        <f t="shared" si="59"/>
        <v>6.9862415599999999</v>
      </c>
    </row>
    <row r="902" spans="21:27" x14ac:dyDescent="0.25">
      <c r="U902" s="2">
        <v>45043.040972222225</v>
      </c>
      <c r="V902" s="9">
        <v>5.708018</v>
      </c>
      <c r="W902" s="9">
        <f>IF(1.017*V902-1.1662&lt;0,0,1.017*V902-1.1662)</f>
        <v>4.6388543059999998</v>
      </c>
      <c r="X902" s="8">
        <f t="shared" si="56"/>
        <v>8.2851708000000052E-3</v>
      </c>
      <c r="Y902" s="8">
        <f t="shared" si="57"/>
        <v>3.0334447108</v>
      </c>
      <c r="Z902" s="8">
        <f t="shared" si="58"/>
        <v>2.5078344243999999</v>
      </c>
      <c r="AA902" s="8">
        <f t="shared" si="59"/>
        <v>5.5495643059999997</v>
      </c>
    </row>
    <row r="903" spans="21:27" x14ac:dyDescent="0.25">
      <c r="U903" s="2">
        <v>45043.051388888889</v>
      </c>
      <c r="V903" s="9">
        <v>6.1742160000000004</v>
      </c>
      <c r="W903" s="9">
        <f>IF(1.017*V903-1.1662&lt;0,0,1.017*V903-1.1662)</f>
        <v>5.1129776719999995</v>
      </c>
      <c r="X903" s="8">
        <f t="shared" si="56"/>
        <v>1.788884960000002E-2</v>
      </c>
      <c r="Y903" s="8">
        <f t="shared" si="57"/>
        <v>3.2901333296000002</v>
      </c>
      <c r="Z903" s="8">
        <f t="shared" si="58"/>
        <v>2.7156654927999999</v>
      </c>
      <c r="AA903" s="8">
        <f t="shared" si="59"/>
        <v>6.0236876719999994</v>
      </c>
    </row>
    <row r="904" spans="21:27" x14ac:dyDescent="0.25">
      <c r="U904" s="2">
        <v>45043.061805555553</v>
      </c>
      <c r="V904" s="9">
        <v>6.4880839999999997</v>
      </c>
      <c r="W904" s="9">
        <f>IF(1.017*V904-1.1662&lt;0,0,1.017*V904-1.1662)</f>
        <v>5.4321814279999989</v>
      </c>
      <c r="X904" s="8">
        <f t="shared" si="56"/>
        <v>2.4354530400000005E-2</v>
      </c>
      <c r="Y904" s="8">
        <f t="shared" si="57"/>
        <v>3.4629490503999998</v>
      </c>
      <c r="Z904" s="8">
        <f t="shared" si="58"/>
        <v>2.8555878471999998</v>
      </c>
      <c r="AA904" s="8">
        <f t="shared" si="59"/>
        <v>6.3428914279999997</v>
      </c>
    </row>
    <row r="905" spans="21:27" x14ac:dyDescent="0.25">
      <c r="U905" s="2">
        <v>45043.072222222225</v>
      </c>
      <c r="V905" s="9">
        <v>6.1815579999999999</v>
      </c>
      <c r="W905" s="9">
        <f>IF(1.017*V905-1.1662&lt;0,0,1.017*V905-1.1662)</f>
        <v>5.1204444859999994</v>
      </c>
      <c r="X905" s="8">
        <f t="shared" si="56"/>
        <v>1.8040094800000003E-2</v>
      </c>
      <c r="Y905" s="8">
        <f t="shared" si="57"/>
        <v>3.2941758347999999</v>
      </c>
      <c r="Z905" s="8">
        <f t="shared" si="58"/>
        <v>2.7189385563999999</v>
      </c>
      <c r="AA905" s="8">
        <f t="shared" si="59"/>
        <v>6.0311544860000001</v>
      </c>
    </row>
    <row r="906" spans="21:27" x14ac:dyDescent="0.25">
      <c r="U906" s="2">
        <v>45043.082638888889</v>
      </c>
      <c r="V906" s="9">
        <v>7.2211569999999998</v>
      </c>
      <c r="W906" s="9">
        <f>IF(1.017*V906-1.1662&lt;0,0,1.017*V906-1.1662)</f>
        <v>6.1777166689999996</v>
      </c>
      <c r="X906" s="8">
        <f t="shared" si="56"/>
        <v>3.9455834199999998E-2</v>
      </c>
      <c r="Y906" s="8">
        <f t="shared" si="57"/>
        <v>3.8665790441999999</v>
      </c>
      <c r="Z906" s="8">
        <f t="shared" si="58"/>
        <v>3.1823917905999997</v>
      </c>
      <c r="AA906" s="8">
        <f t="shared" si="59"/>
        <v>7.0884266689999995</v>
      </c>
    </row>
    <row r="907" spans="21:27" x14ac:dyDescent="0.25">
      <c r="U907" s="2">
        <v>45043.093055555553</v>
      </c>
      <c r="V907" s="9">
        <v>5.6133230000000003</v>
      </c>
      <c r="W907" s="9">
        <f>IF(1.017*V907-1.1662&lt;0,0,1.017*V907-1.1662)</f>
        <v>4.5425494909999999</v>
      </c>
      <c r="X907" s="8">
        <f t="shared" si="56"/>
        <v>6.3344538000000145E-3</v>
      </c>
      <c r="Y907" s="8">
        <f t="shared" si="57"/>
        <v>2.9813056438000003</v>
      </c>
      <c r="Z907" s="8">
        <f t="shared" si="58"/>
        <v>2.4656193933999999</v>
      </c>
      <c r="AA907" s="8">
        <f t="shared" si="59"/>
        <v>5.4532594910000007</v>
      </c>
    </row>
    <row r="908" spans="21:27" x14ac:dyDescent="0.25">
      <c r="U908" s="2">
        <v>45043.103472222225</v>
      </c>
      <c r="V908" s="9">
        <v>5.5910580000000003</v>
      </c>
      <c r="W908" s="9">
        <f>IF(1.017*V908-1.1662&lt;0,0,1.017*V908-1.1662)</f>
        <v>4.5199059859999995</v>
      </c>
      <c r="X908" s="8">
        <f t="shared" si="56"/>
        <v>5.8757948000000143E-3</v>
      </c>
      <c r="Y908" s="8">
        <f t="shared" si="57"/>
        <v>2.9690465348000004</v>
      </c>
      <c r="Z908" s="8">
        <f t="shared" si="58"/>
        <v>2.4556936564000003</v>
      </c>
      <c r="AA908" s="8">
        <f t="shared" si="59"/>
        <v>5.4306159860000012</v>
      </c>
    </row>
    <row r="909" spans="21:27" x14ac:dyDescent="0.25">
      <c r="U909" s="2">
        <v>45043.113888888889</v>
      </c>
      <c r="V909" s="9">
        <v>5.6007179999999996</v>
      </c>
      <c r="W909" s="9">
        <f>IF(1.017*V909-1.1662&lt;0,0,1.017*V909-1.1662)</f>
        <v>4.5297302059999991</v>
      </c>
      <c r="X909" s="8">
        <f t="shared" si="56"/>
        <v>6.0747907999999934E-3</v>
      </c>
      <c r="Y909" s="8">
        <f t="shared" si="57"/>
        <v>2.9743653308</v>
      </c>
      <c r="Z909" s="8">
        <f t="shared" si="58"/>
        <v>2.4600000843999998</v>
      </c>
      <c r="AA909" s="8">
        <f t="shared" si="59"/>
        <v>5.4404402059999999</v>
      </c>
    </row>
    <row r="910" spans="21:27" x14ac:dyDescent="0.25">
      <c r="U910" s="2">
        <v>45043.124305555553</v>
      </c>
      <c r="V910" s="9">
        <v>8.7760210000000001</v>
      </c>
      <c r="W910" s="9">
        <f>IF(1.017*V910-1.1662&lt;0,0,1.017*V910-1.1662)</f>
        <v>7.7590133569999988</v>
      </c>
      <c r="X910" s="8">
        <f t="shared" si="56"/>
        <v>7.1486032600000013E-2</v>
      </c>
      <c r="Y910" s="8">
        <f t="shared" si="57"/>
        <v>4.7226871625999998</v>
      </c>
      <c r="Z910" s="8">
        <f t="shared" si="58"/>
        <v>3.8755501617999997</v>
      </c>
      <c r="AA910" s="8">
        <f t="shared" si="59"/>
        <v>8.6697233569999987</v>
      </c>
    </row>
    <row r="911" spans="21:27" x14ac:dyDescent="0.25">
      <c r="U911" s="2">
        <v>45043.134722222225</v>
      </c>
      <c r="V911" s="9">
        <v>5.3901579999999996</v>
      </c>
      <c r="W911" s="9">
        <f>IF(1.017*V911-1.1662&lt;0,0,1.017*V911-1.1662)</f>
        <v>4.3155906859999993</v>
      </c>
      <c r="X911" s="8">
        <f t="shared" si="56"/>
        <v>1.7372548000000043E-3</v>
      </c>
      <c r="Y911" s="8">
        <f t="shared" si="57"/>
        <v>2.8584309948</v>
      </c>
      <c r="Z911" s="8">
        <f t="shared" si="58"/>
        <v>2.3661324363999996</v>
      </c>
      <c r="AA911" s="8">
        <f t="shared" si="59"/>
        <v>5.2263006860000001</v>
      </c>
    </row>
    <row r="912" spans="21:27" x14ac:dyDescent="0.25">
      <c r="U912" s="2">
        <v>45043.145138888889</v>
      </c>
      <c r="V912" s="9">
        <v>8.9554530000000003</v>
      </c>
      <c r="W912" s="9">
        <f>IF(1.017*V912-1.1662&lt;0,0,1.017*V912-1.1662)</f>
        <v>7.9414957009999991</v>
      </c>
      <c r="X912" s="8">
        <f t="shared" si="56"/>
        <v>7.5182331800000016E-2</v>
      </c>
      <c r="Y912" s="8">
        <f t="shared" si="57"/>
        <v>4.8214824217999999</v>
      </c>
      <c r="Z912" s="8">
        <f t="shared" si="58"/>
        <v>3.9555409473999998</v>
      </c>
      <c r="AA912" s="8">
        <f t="shared" si="59"/>
        <v>8.852205700999999</v>
      </c>
    </row>
    <row r="913" spans="21:27" x14ac:dyDescent="0.25">
      <c r="U913" s="2">
        <v>45043.155555555553</v>
      </c>
      <c r="V913" s="9">
        <v>4.7001530000000002</v>
      </c>
      <c r="W913" s="9">
        <f>IF(1.017*V913-1.1662&lt;0,0,1.017*V913-1.1662)</f>
        <v>3.613855601</v>
      </c>
      <c r="X913" s="8">
        <f t="shared" si="56"/>
        <v>0</v>
      </c>
      <c r="Y913" s="8">
        <f t="shared" si="57"/>
        <v>2.4785142418000001</v>
      </c>
      <c r="Z913" s="8">
        <f t="shared" si="58"/>
        <v>2.0585282074000002</v>
      </c>
      <c r="AA913" s="8">
        <f t="shared" si="59"/>
        <v>4.5370424492000003</v>
      </c>
    </row>
    <row r="914" spans="21:27" x14ac:dyDescent="0.25">
      <c r="U914" s="2">
        <v>45043.165972222225</v>
      </c>
      <c r="V914" s="9">
        <v>8.0302670000000003</v>
      </c>
      <c r="W914" s="9">
        <f>IF(1.017*V914-1.1662&lt;0,0,1.017*V914-1.1662)</f>
        <v>7.0005815389999988</v>
      </c>
      <c r="X914" s="8">
        <f t="shared" si="56"/>
        <v>5.6123500200000023E-2</v>
      </c>
      <c r="Y914" s="8">
        <f t="shared" si="57"/>
        <v>4.3120750102000001</v>
      </c>
      <c r="Z914" s="8">
        <f t="shared" si="58"/>
        <v>3.5430930286</v>
      </c>
      <c r="AA914" s="8">
        <f t="shared" si="59"/>
        <v>7.9112915390000005</v>
      </c>
    </row>
    <row r="915" spans="21:27" x14ac:dyDescent="0.25">
      <c r="U915" s="2">
        <v>45043.176388888889</v>
      </c>
      <c r="V915" s="9">
        <v>9.522786</v>
      </c>
      <c r="W915" s="9">
        <f>IF(1.017*V915-1.1662&lt;0,0,1.017*V915-1.1662)</f>
        <v>8.5184733619999999</v>
      </c>
      <c r="X915" s="8">
        <f t="shared" si="56"/>
        <v>8.6869391599999998E-2</v>
      </c>
      <c r="Y915" s="8">
        <f t="shared" si="57"/>
        <v>5.1338559715999992</v>
      </c>
      <c r="Z915" s="8">
        <f t="shared" si="58"/>
        <v>4.2084579987999993</v>
      </c>
      <c r="AA915" s="8">
        <f t="shared" si="59"/>
        <v>9.4291833619999981</v>
      </c>
    </row>
    <row r="916" spans="21:27" x14ac:dyDescent="0.25">
      <c r="U916" s="2">
        <v>45043.186805555553</v>
      </c>
      <c r="V916" s="9">
        <v>5.2691739999999996</v>
      </c>
      <c r="W916" s="9">
        <f>IF(1.017*V916-1.1662&lt;0,0,1.017*V916-1.1662)</f>
        <v>4.192549957999999</v>
      </c>
      <c r="X916" s="8">
        <f t="shared" si="56"/>
        <v>0</v>
      </c>
      <c r="Y916" s="8">
        <f t="shared" si="57"/>
        <v>2.7918172043999996</v>
      </c>
      <c r="Z916" s="8">
        <f t="shared" si="58"/>
        <v>2.3121977691999995</v>
      </c>
      <c r="AA916" s="8">
        <f t="shared" si="59"/>
        <v>5.1040149735999991</v>
      </c>
    </row>
    <row r="917" spans="21:27" x14ac:dyDescent="0.25">
      <c r="U917" s="2">
        <v>45043.197222222225</v>
      </c>
      <c r="V917" s="9">
        <v>4.8023559999999996</v>
      </c>
      <c r="W917" s="9">
        <f>IF(1.017*V917-1.1662&lt;0,0,1.017*V917-1.1662)</f>
        <v>3.7177960519999989</v>
      </c>
      <c r="X917" s="8">
        <f t="shared" si="56"/>
        <v>0</v>
      </c>
      <c r="Y917" s="8">
        <f t="shared" si="57"/>
        <v>2.5347872136</v>
      </c>
      <c r="Z917" s="8">
        <f t="shared" si="58"/>
        <v>2.1040903047999997</v>
      </c>
      <c r="AA917" s="8">
        <f t="shared" si="59"/>
        <v>4.6388775183999993</v>
      </c>
    </row>
    <row r="918" spans="21:27" x14ac:dyDescent="0.25">
      <c r="U918" s="2">
        <v>45043.207638888889</v>
      </c>
      <c r="V918" s="9">
        <v>5.8395409999999996</v>
      </c>
      <c r="W918" s="9">
        <f>IF(1.017*V918-1.1662&lt;0,0,1.017*V918-1.1662)</f>
        <v>4.7726131969999992</v>
      </c>
      <c r="X918" s="8">
        <f t="shared" si="56"/>
        <v>1.0994544600000003E-2</v>
      </c>
      <c r="Y918" s="8">
        <f t="shared" si="57"/>
        <v>3.1058612745999996</v>
      </c>
      <c r="Z918" s="8">
        <f t="shared" si="58"/>
        <v>2.5664673777999996</v>
      </c>
      <c r="AA918" s="8">
        <f t="shared" si="59"/>
        <v>5.6833231969999991</v>
      </c>
    </row>
    <row r="919" spans="21:27" x14ac:dyDescent="0.25">
      <c r="U919" s="2">
        <v>45043.218055555553</v>
      </c>
      <c r="V919" s="9">
        <v>5.1624790000000003</v>
      </c>
      <c r="W919" s="9">
        <f>IF(1.017*V919-1.1662&lt;0,0,1.017*V919-1.1662)</f>
        <v>4.0840411429999994</v>
      </c>
      <c r="X919" s="8">
        <f t="shared" si="56"/>
        <v>0</v>
      </c>
      <c r="Y919" s="8">
        <f t="shared" si="57"/>
        <v>2.7330709374</v>
      </c>
      <c r="Z919" s="8">
        <f t="shared" si="58"/>
        <v>2.2646331382000002</v>
      </c>
      <c r="AA919" s="8">
        <f t="shared" si="59"/>
        <v>4.9977040755999997</v>
      </c>
    </row>
    <row r="920" spans="21:27" x14ac:dyDescent="0.25">
      <c r="U920" s="2">
        <v>45043.228472222225</v>
      </c>
      <c r="V920" s="9">
        <v>6.0165940000000004</v>
      </c>
      <c r="W920" s="9">
        <f>IF(1.017*V920-1.1662&lt;0,0,1.017*V920-1.1662)</f>
        <v>4.9526760979999995</v>
      </c>
      <c r="X920" s="8">
        <f t="shared" si="56"/>
        <v>1.4641836400000011E-2</v>
      </c>
      <c r="Y920" s="8">
        <f t="shared" si="57"/>
        <v>3.2033466564000004</v>
      </c>
      <c r="Z920" s="8">
        <f t="shared" si="58"/>
        <v>2.6453976051999999</v>
      </c>
      <c r="AA920" s="8">
        <f t="shared" si="59"/>
        <v>5.8633860980000003</v>
      </c>
    </row>
    <row r="921" spans="21:27" x14ac:dyDescent="0.25">
      <c r="U921" s="2">
        <v>45043.238888888889</v>
      </c>
      <c r="V921" s="9">
        <v>5.5937460000000003</v>
      </c>
      <c r="W921" s="9">
        <f>IF(1.017*V921-1.1662&lt;0,0,1.017*V921-1.1662)</f>
        <v>4.5226396820000003</v>
      </c>
      <c r="X921" s="8">
        <f t="shared" si="56"/>
        <v>5.9311676000000091E-3</v>
      </c>
      <c r="Y921" s="8">
        <f t="shared" si="57"/>
        <v>2.9705265476</v>
      </c>
      <c r="Z921" s="8">
        <f t="shared" si="58"/>
        <v>2.4568919668000002</v>
      </c>
      <c r="AA921" s="8">
        <f t="shared" si="59"/>
        <v>5.4333496820000002</v>
      </c>
    </row>
    <row r="922" spans="21:27" x14ac:dyDescent="0.25">
      <c r="U922" s="2">
        <v>45043.249305555553</v>
      </c>
      <c r="V922" s="9">
        <v>6.5794829999999997</v>
      </c>
      <c r="W922" s="9">
        <f>IF(1.017*V922-1.1662&lt;0,0,1.017*V922-1.1662)</f>
        <v>5.5251342109999992</v>
      </c>
      <c r="X922" s="8">
        <f t="shared" si="56"/>
        <v>2.623734979999999E-2</v>
      </c>
      <c r="Y922" s="8">
        <f t="shared" si="57"/>
        <v>3.5132733398</v>
      </c>
      <c r="Z922" s="8">
        <f t="shared" si="58"/>
        <v>2.8963335213999999</v>
      </c>
      <c r="AA922" s="8">
        <f t="shared" si="59"/>
        <v>6.435844211</v>
      </c>
    </row>
    <row r="923" spans="21:27" x14ac:dyDescent="0.25">
      <c r="U923" s="2">
        <v>45043.259722222225</v>
      </c>
      <c r="V923" s="9">
        <v>5.9217279999999999</v>
      </c>
      <c r="W923" s="9">
        <f>IF(1.017*V923-1.1662&lt;0,0,1.017*V923-1.1662)</f>
        <v>4.856197375999999</v>
      </c>
      <c r="X923" s="8">
        <f t="shared" si="56"/>
        <v>1.2687596800000006E-2</v>
      </c>
      <c r="Y923" s="8">
        <f t="shared" si="57"/>
        <v>3.1511134367999998</v>
      </c>
      <c r="Z923" s="8">
        <f t="shared" si="58"/>
        <v>2.6031063423999998</v>
      </c>
      <c r="AA923" s="8">
        <f t="shared" si="59"/>
        <v>5.7669073759999998</v>
      </c>
    </row>
    <row r="924" spans="21:27" x14ac:dyDescent="0.25">
      <c r="U924" s="2">
        <v>45043.270138888889</v>
      </c>
      <c r="V924" s="9">
        <v>5.2608990000000002</v>
      </c>
      <c r="W924" s="9">
        <f>IF(1.017*V924-1.1662&lt;0,0,1.017*V924-1.1662)</f>
        <v>4.1841342829999997</v>
      </c>
      <c r="X924" s="8">
        <f t="shared" si="56"/>
        <v>0</v>
      </c>
      <c r="Y924" s="8">
        <f t="shared" si="57"/>
        <v>2.7872609894</v>
      </c>
      <c r="Z924" s="8">
        <f t="shared" si="58"/>
        <v>2.3085087741999999</v>
      </c>
      <c r="AA924" s="8">
        <f t="shared" si="59"/>
        <v>5.0957697635999999</v>
      </c>
    </row>
    <row r="925" spans="21:27" x14ac:dyDescent="0.25">
      <c r="U925" s="2">
        <v>45043.280555555553</v>
      </c>
      <c r="V925" s="9">
        <v>4.8857309999999998</v>
      </c>
      <c r="W925" s="9">
        <f>IF(1.017*V925-1.1662&lt;0,0,1.017*V925-1.1662)</f>
        <v>3.8025884269999999</v>
      </c>
      <c r="X925" s="8">
        <f t="shared" si="56"/>
        <v>0</v>
      </c>
      <c r="Y925" s="8">
        <f t="shared" si="57"/>
        <v>2.5806934886000001</v>
      </c>
      <c r="Z925" s="8">
        <f t="shared" si="58"/>
        <v>2.1412588798000001</v>
      </c>
      <c r="AA925" s="8">
        <f t="shared" si="59"/>
        <v>4.7219523684000002</v>
      </c>
    </row>
    <row r="926" spans="21:27" x14ac:dyDescent="0.25">
      <c r="U926" s="2">
        <v>45043.290972222225</v>
      </c>
      <c r="V926" s="9">
        <v>5.8066550000000001</v>
      </c>
      <c r="W926" s="9">
        <f>IF(1.017*V926-1.1662&lt;0,0,1.017*V926-1.1662)</f>
        <v>4.7391681349999999</v>
      </c>
      <c r="X926" s="8">
        <f t="shared" si="56"/>
        <v>1.0317093000000013E-2</v>
      </c>
      <c r="Y926" s="8">
        <f t="shared" si="57"/>
        <v>3.087754243</v>
      </c>
      <c r="Z926" s="8">
        <f t="shared" si="58"/>
        <v>2.551806799</v>
      </c>
      <c r="AA926" s="8">
        <f t="shared" si="59"/>
        <v>5.6498781349999998</v>
      </c>
    </row>
    <row r="927" spans="21:27" x14ac:dyDescent="0.25">
      <c r="U927" s="2">
        <v>45043.301388888889</v>
      </c>
      <c r="V927" s="9">
        <v>5.7240419999999999</v>
      </c>
      <c r="W927" s="9">
        <f>IF(1.017*V927-1.1662&lt;0,0,1.017*V927-1.1662)</f>
        <v>4.6551507139999995</v>
      </c>
      <c r="X927" s="8">
        <f t="shared" si="56"/>
        <v>8.6152651999999996E-3</v>
      </c>
      <c r="Y927" s="8">
        <f t="shared" si="57"/>
        <v>3.0422675251999998</v>
      </c>
      <c r="Z927" s="8">
        <f t="shared" si="58"/>
        <v>2.5149779236000001</v>
      </c>
      <c r="AA927" s="8">
        <f t="shared" si="59"/>
        <v>5.5658607139999994</v>
      </c>
    </row>
    <row r="928" spans="21:27" x14ac:dyDescent="0.25">
      <c r="U928" s="2">
        <v>45043.311805555553</v>
      </c>
      <c r="V928" s="9">
        <v>5.257911</v>
      </c>
      <c r="W928" s="9">
        <f>IF(1.017*V928-1.1662&lt;0,0,1.017*V928-1.1662)</f>
        <v>4.1810954869999994</v>
      </c>
      <c r="X928" s="8">
        <f t="shared" si="56"/>
        <v>0</v>
      </c>
      <c r="Y928" s="8">
        <f t="shared" si="57"/>
        <v>2.7856157966000001</v>
      </c>
      <c r="Z928" s="8">
        <f t="shared" si="58"/>
        <v>2.3071767238000001</v>
      </c>
      <c r="AA928" s="8">
        <f t="shared" si="59"/>
        <v>5.0927925203999997</v>
      </c>
    </row>
    <row r="929" spans="21:27" x14ac:dyDescent="0.25">
      <c r="U929" s="2">
        <v>45043.322222222225</v>
      </c>
      <c r="V929" s="9">
        <v>11.30898</v>
      </c>
      <c r="W929" s="9">
        <f>IF(1.017*V929-1.1662&lt;0,0,1.017*V929-1.1662)</f>
        <v>10.33503266</v>
      </c>
      <c r="X929" s="8">
        <f t="shared" si="56"/>
        <v>0.12366498800000002</v>
      </c>
      <c r="Y929" s="8">
        <f t="shared" si="57"/>
        <v>6.1173343879999997</v>
      </c>
      <c r="Z929" s="8">
        <f t="shared" si="58"/>
        <v>5.004743283999999</v>
      </c>
      <c r="AA929" s="8">
        <f t="shared" si="59"/>
        <v>11.245742659999998</v>
      </c>
    </row>
    <row r="930" spans="21:27" x14ac:dyDescent="0.25">
      <c r="U930" s="2">
        <v>45043.332638888889</v>
      </c>
      <c r="V930" s="9">
        <v>5.147526</v>
      </c>
      <c r="W930" s="9">
        <f>IF(1.017*V930-1.1662&lt;0,0,1.017*V930-1.1662)</f>
        <v>4.0688339419999995</v>
      </c>
      <c r="X930" s="8">
        <f t="shared" si="56"/>
        <v>0</v>
      </c>
      <c r="Y930" s="8">
        <f t="shared" si="57"/>
        <v>2.7248378155999999</v>
      </c>
      <c r="Z930" s="8">
        <f t="shared" si="58"/>
        <v>2.2579670907999998</v>
      </c>
      <c r="AA930" s="8">
        <f t="shared" si="59"/>
        <v>4.9828049064000002</v>
      </c>
    </row>
    <row r="931" spans="21:27" x14ac:dyDescent="0.25">
      <c r="U931" s="2">
        <v>45043.343055555553</v>
      </c>
      <c r="V931" s="9">
        <v>7.5805949999999998</v>
      </c>
      <c r="W931" s="9">
        <f>IF(1.017*V931-1.1662&lt;0,0,1.017*V931-1.1662)</f>
        <v>6.5432651149999987</v>
      </c>
      <c r="X931" s="8">
        <f t="shared" si="56"/>
        <v>4.6860257000000002E-2</v>
      </c>
      <c r="Y931" s="8">
        <f t="shared" si="57"/>
        <v>4.0644856069999991</v>
      </c>
      <c r="Z931" s="8">
        <f t="shared" si="58"/>
        <v>3.342629251</v>
      </c>
      <c r="AA931" s="8">
        <f t="shared" si="59"/>
        <v>7.4539751149999987</v>
      </c>
    </row>
    <row r="932" spans="21:27" x14ac:dyDescent="0.25">
      <c r="U932" s="2">
        <v>45043.353472222225</v>
      </c>
      <c r="V932" s="9">
        <v>8.0001479999999994</v>
      </c>
      <c r="W932" s="9">
        <f>IF(1.017*V932-1.1662&lt;0,0,1.017*V932-1.1662)</f>
        <v>6.969950515999999</v>
      </c>
      <c r="X932" s="8">
        <f t="shared" si="56"/>
        <v>5.5503048799999996E-2</v>
      </c>
      <c r="Y932" s="8">
        <f t="shared" si="57"/>
        <v>4.2954914887999989</v>
      </c>
      <c r="Z932" s="8">
        <f t="shared" si="58"/>
        <v>3.5296659783999997</v>
      </c>
      <c r="AA932" s="8">
        <f t="shared" si="59"/>
        <v>7.8806605159999989</v>
      </c>
    </row>
    <row r="933" spans="21:27" x14ac:dyDescent="0.25">
      <c r="U933" s="2">
        <v>45043.363888888889</v>
      </c>
      <c r="V933" s="9">
        <v>8.4469159999999999</v>
      </c>
      <c r="W933" s="9">
        <f>IF(1.017*V933-1.1662&lt;0,0,1.017*V933-1.1662)</f>
        <v>7.4243135719999991</v>
      </c>
      <c r="X933" s="8">
        <f t="shared" si="56"/>
        <v>6.4706469599999997E-2</v>
      </c>
      <c r="Y933" s="8">
        <f t="shared" si="57"/>
        <v>4.5414819495999996</v>
      </c>
      <c r="Z933" s="8">
        <f t="shared" si="58"/>
        <v>3.7288351527999999</v>
      </c>
      <c r="AA933" s="8">
        <f t="shared" si="59"/>
        <v>8.335023571999999</v>
      </c>
    </row>
    <row r="934" spans="21:27" x14ac:dyDescent="0.25">
      <c r="U934" s="2">
        <v>45043.374305555553</v>
      </c>
      <c r="V934" s="9">
        <v>5.8058199999999998</v>
      </c>
      <c r="W934" s="9">
        <f>IF(1.017*V934-1.1662&lt;0,0,1.017*V934-1.1662)</f>
        <v>4.7383189399999992</v>
      </c>
      <c r="X934" s="8">
        <f t="shared" si="56"/>
        <v>1.0299892000000005E-2</v>
      </c>
      <c r="Y934" s="8">
        <f t="shared" si="57"/>
        <v>3.0872944919999998</v>
      </c>
      <c r="Z934" s="8">
        <f t="shared" si="58"/>
        <v>2.5514345559999998</v>
      </c>
      <c r="AA934" s="8">
        <f t="shared" si="59"/>
        <v>5.6490289399999991</v>
      </c>
    </row>
    <row r="935" spans="21:27" x14ac:dyDescent="0.25">
      <c r="U935" s="2">
        <v>45043.384722222225</v>
      </c>
      <c r="V935" s="9">
        <v>6.2974759999999996</v>
      </c>
      <c r="W935" s="9">
        <f>IF(1.017*V935-1.1662&lt;0,0,1.017*V935-1.1662)</f>
        <v>5.2383330919999995</v>
      </c>
      <c r="X935" s="8">
        <f t="shared" si="56"/>
        <v>2.0428005600000007E-2</v>
      </c>
      <c r="Y935" s="8">
        <f t="shared" si="57"/>
        <v>3.3580002855999997</v>
      </c>
      <c r="Z935" s="8">
        <f t="shared" si="58"/>
        <v>2.7706148007999998</v>
      </c>
      <c r="AA935" s="8">
        <f t="shared" si="59"/>
        <v>6.1490430919999994</v>
      </c>
    </row>
    <row r="936" spans="21:27" x14ac:dyDescent="0.25">
      <c r="U936" s="2">
        <v>45043.395138888889</v>
      </c>
      <c r="V936" s="9">
        <v>6.6810689999999999</v>
      </c>
      <c r="W936" s="9">
        <f>IF(1.017*V936-1.1662&lt;0,0,1.017*V936-1.1662)</f>
        <v>5.6284471729999996</v>
      </c>
      <c r="X936" s="8">
        <f t="shared" si="56"/>
        <v>2.8330021400000002E-2</v>
      </c>
      <c r="Y936" s="8">
        <f t="shared" si="57"/>
        <v>3.5692065914</v>
      </c>
      <c r="Z936" s="8">
        <f t="shared" si="58"/>
        <v>2.9416205602000001</v>
      </c>
      <c r="AA936" s="8">
        <f t="shared" si="59"/>
        <v>6.5391571729999995</v>
      </c>
    </row>
    <row r="937" spans="21:27" x14ac:dyDescent="0.25">
      <c r="U937" s="2">
        <v>45043.405555555553</v>
      </c>
      <c r="V937" s="9">
        <v>6.1035279999999998</v>
      </c>
      <c r="W937" s="9">
        <f>IF(1.017*V937-1.1662&lt;0,0,1.017*V937-1.1662)</f>
        <v>5.0410879759999991</v>
      </c>
      <c r="X937" s="8">
        <f t="shared" si="56"/>
        <v>1.6432676800000004E-2</v>
      </c>
      <c r="Y937" s="8">
        <f t="shared" si="57"/>
        <v>3.2512125167999999</v>
      </c>
      <c r="Z937" s="8">
        <f t="shared" si="58"/>
        <v>2.6841527824</v>
      </c>
      <c r="AA937" s="8">
        <f t="shared" si="59"/>
        <v>5.9517979759999999</v>
      </c>
    </row>
    <row r="938" spans="21:27" x14ac:dyDescent="0.25">
      <c r="U938" s="2">
        <v>45043.415972222225</v>
      </c>
      <c r="V938" s="9">
        <v>6.9843089999999997</v>
      </c>
      <c r="W938" s="9">
        <f>IF(1.017*V938-1.1662&lt;0,0,1.017*V938-1.1662)</f>
        <v>5.9368422529999991</v>
      </c>
      <c r="X938" s="8">
        <f t="shared" si="56"/>
        <v>3.4576765400000001E-2</v>
      </c>
      <c r="Y938" s="8">
        <f t="shared" si="57"/>
        <v>3.7361705353999999</v>
      </c>
      <c r="Z938" s="8">
        <f t="shared" si="58"/>
        <v>3.0768049521999998</v>
      </c>
      <c r="AA938" s="8">
        <f t="shared" si="59"/>
        <v>6.8475522529999999</v>
      </c>
    </row>
    <row r="939" spans="21:27" x14ac:dyDescent="0.25">
      <c r="U939" s="2">
        <v>45043.426388888889</v>
      </c>
      <c r="V939" s="9">
        <v>4.9458409999999997</v>
      </c>
      <c r="W939" s="9">
        <f>IF(1.017*V939-1.1662&lt;0,0,1.017*V939-1.1662)</f>
        <v>3.8637202969999995</v>
      </c>
      <c r="X939" s="8">
        <f t="shared" si="56"/>
        <v>0</v>
      </c>
      <c r="Y939" s="8">
        <f t="shared" si="57"/>
        <v>2.6137900545999999</v>
      </c>
      <c r="Z939" s="8">
        <f t="shared" si="58"/>
        <v>2.1680559177999998</v>
      </c>
      <c r="AA939" s="8">
        <f t="shared" si="59"/>
        <v>4.7818459723999993</v>
      </c>
    </row>
    <row r="940" spans="21:27" x14ac:dyDescent="0.25">
      <c r="U940" s="2">
        <v>45043.436805555553</v>
      </c>
      <c r="V940" s="9">
        <v>9.1776090000000003</v>
      </c>
      <c r="W940" s="9">
        <f>IF(1.017*V940-1.1662&lt;0,0,1.017*V940-1.1662)</f>
        <v>8.167428353</v>
      </c>
      <c r="X940" s="8">
        <f t="shared" si="56"/>
        <v>7.9758745400000011E-2</v>
      </c>
      <c r="Y940" s="8">
        <f t="shared" si="57"/>
        <v>4.9438015153999997</v>
      </c>
      <c r="Z940" s="8">
        <f t="shared" si="58"/>
        <v>4.0545780921999999</v>
      </c>
      <c r="AA940" s="8">
        <f t="shared" si="59"/>
        <v>9.0781383529999999</v>
      </c>
    </row>
    <row r="941" spans="21:27" x14ac:dyDescent="0.25">
      <c r="U941" s="2">
        <v>45043.447222222225</v>
      </c>
      <c r="V941" s="9">
        <v>6.2830149999999998</v>
      </c>
      <c r="W941" s="9">
        <f>IF(1.017*V941-1.1662&lt;0,0,1.017*V941-1.1662)</f>
        <v>5.2236262549999992</v>
      </c>
      <c r="X941" s="8">
        <f t="shared" si="56"/>
        <v>2.0130108999999993E-2</v>
      </c>
      <c r="Y941" s="8">
        <f t="shared" si="57"/>
        <v>3.3500380590000001</v>
      </c>
      <c r="Z941" s="8">
        <f t="shared" si="58"/>
        <v>2.7641680869999998</v>
      </c>
      <c r="AA941" s="8">
        <f t="shared" si="59"/>
        <v>6.134336255</v>
      </c>
    </row>
    <row r="942" spans="21:27" x14ac:dyDescent="0.25">
      <c r="U942" s="2">
        <v>45043.457638888889</v>
      </c>
      <c r="V942" s="9">
        <v>8.1432269999999995</v>
      </c>
      <c r="W942" s="9">
        <f>IF(1.017*V942-1.1662&lt;0,0,1.017*V942-1.1662)</f>
        <v>7.1154618589999981</v>
      </c>
      <c r="X942" s="8">
        <f t="shared" si="56"/>
        <v>5.8450476200000004E-2</v>
      </c>
      <c r="Y942" s="8">
        <f t="shared" si="57"/>
        <v>4.3742707861999994</v>
      </c>
      <c r="Z942" s="8">
        <f t="shared" si="58"/>
        <v>3.5934505965999994</v>
      </c>
      <c r="AA942" s="8">
        <f t="shared" si="59"/>
        <v>8.026171858999998</v>
      </c>
    </row>
    <row r="943" spans="21:27" x14ac:dyDescent="0.25">
      <c r="U943" s="2">
        <v>45043.468055555553</v>
      </c>
      <c r="V943" s="9">
        <v>7.8381959999999999</v>
      </c>
      <c r="W943" s="9">
        <f>IF(1.017*V943-1.1662&lt;0,0,1.017*V943-1.1662)</f>
        <v>6.8052453319999993</v>
      </c>
      <c r="X943" s="8">
        <f t="shared" si="56"/>
        <v>5.2166837600000002E-2</v>
      </c>
      <c r="Y943" s="8">
        <f t="shared" si="57"/>
        <v>4.2063207175999997</v>
      </c>
      <c r="Z943" s="8">
        <f t="shared" si="58"/>
        <v>3.4574677767999997</v>
      </c>
      <c r="AA943" s="8">
        <f t="shared" si="59"/>
        <v>7.7159553319999992</v>
      </c>
    </row>
    <row r="944" spans="21:27" x14ac:dyDescent="0.25">
      <c r="U944" s="2">
        <v>45043.478472222225</v>
      </c>
      <c r="V944" s="9">
        <v>5.3991340000000001</v>
      </c>
      <c r="W944" s="9">
        <f>IF(1.017*V944-1.1662&lt;0,0,1.017*V944-1.1662)</f>
        <v>4.3247192779999999</v>
      </c>
      <c r="X944" s="8">
        <f t="shared" si="56"/>
        <v>1.9221604000000114E-3</v>
      </c>
      <c r="Y944" s="8">
        <f t="shared" si="57"/>
        <v>2.8633731804</v>
      </c>
      <c r="Z944" s="8">
        <f t="shared" si="58"/>
        <v>2.3701339371999999</v>
      </c>
      <c r="AA944" s="8">
        <f t="shared" si="59"/>
        <v>5.2354292779999998</v>
      </c>
    </row>
    <row r="945" spans="21:27" x14ac:dyDescent="0.25">
      <c r="U945" s="2">
        <v>45043.488888888889</v>
      </c>
      <c r="V945" s="9">
        <v>6.0553340000000002</v>
      </c>
      <c r="W945" s="9">
        <f>IF(1.017*V945-1.1662&lt;0,0,1.017*V945-1.1662)</f>
        <v>4.9920746779999998</v>
      </c>
      <c r="X945" s="8">
        <f t="shared" si="56"/>
        <v>1.5439880400000008E-2</v>
      </c>
      <c r="Y945" s="8">
        <f t="shared" si="57"/>
        <v>3.2246769004</v>
      </c>
      <c r="Z945" s="8">
        <f t="shared" si="58"/>
        <v>2.6626678972</v>
      </c>
      <c r="AA945" s="8">
        <f t="shared" si="59"/>
        <v>5.9027846779999997</v>
      </c>
    </row>
    <row r="946" spans="21:27" x14ac:dyDescent="0.25">
      <c r="U946" s="2">
        <v>45043.499305555553</v>
      </c>
      <c r="V946" s="9">
        <v>5.6509679999999998</v>
      </c>
      <c r="W946" s="9">
        <f>IF(1.017*V946-1.1662&lt;0,0,1.017*V946-1.1662)</f>
        <v>4.5808344559999989</v>
      </c>
      <c r="X946" s="8">
        <f t="shared" si="56"/>
        <v>7.1099408000000058E-3</v>
      </c>
      <c r="Y946" s="8">
        <f t="shared" si="57"/>
        <v>3.0020329807999997</v>
      </c>
      <c r="Z946" s="8">
        <f t="shared" si="58"/>
        <v>2.4824015343999997</v>
      </c>
      <c r="AA946" s="8">
        <f t="shared" si="59"/>
        <v>5.4915444559999997</v>
      </c>
    </row>
    <row r="947" spans="21:27" x14ac:dyDescent="0.25">
      <c r="U947" s="2">
        <v>45043.509722222225</v>
      </c>
      <c r="V947" s="9">
        <v>5.2983419999999999</v>
      </c>
      <c r="W947" s="9">
        <f>IF(1.017*V947-1.1662&lt;0,0,1.017*V947-1.1662)</f>
        <v>4.2222138139999998</v>
      </c>
      <c r="X947" s="8">
        <f t="shared" si="56"/>
        <v>0</v>
      </c>
      <c r="Y947" s="8">
        <f t="shared" si="57"/>
        <v>2.8078771051999998</v>
      </c>
      <c r="Z947" s="8">
        <f t="shared" si="58"/>
        <v>2.3252008635999997</v>
      </c>
      <c r="AA947" s="8">
        <f t="shared" si="59"/>
        <v>5.1330779687999994</v>
      </c>
    </row>
    <row r="948" spans="21:27" x14ac:dyDescent="0.25">
      <c r="U948" s="2">
        <v>45043.520138888889</v>
      </c>
      <c r="V948" s="9">
        <v>5.0105740000000001</v>
      </c>
      <c r="W948" s="9">
        <f>IF(1.017*V948-1.1662&lt;0,0,1.017*V948-1.1662)</f>
        <v>3.929553758</v>
      </c>
      <c r="X948" s="8">
        <f t="shared" si="56"/>
        <v>0</v>
      </c>
      <c r="Y948" s="8">
        <f t="shared" si="57"/>
        <v>2.6494320444000001</v>
      </c>
      <c r="Z948" s="8">
        <f t="shared" si="58"/>
        <v>2.1969138891999997</v>
      </c>
      <c r="AA948" s="8">
        <f t="shared" si="59"/>
        <v>4.8463459336000003</v>
      </c>
    </row>
    <row r="949" spans="21:27" x14ac:dyDescent="0.25">
      <c r="U949" s="2">
        <v>45043.530555555553</v>
      </c>
      <c r="V949" s="9">
        <v>7.8251710000000001</v>
      </c>
      <c r="W949" s="9">
        <f>IF(1.017*V949-1.1662&lt;0,0,1.017*V949-1.1662)</f>
        <v>6.7919989069999991</v>
      </c>
      <c r="X949" s="8">
        <f t="shared" si="56"/>
        <v>5.189852260000001E-2</v>
      </c>
      <c r="Y949" s="8">
        <f t="shared" si="57"/>
        <v>4.1991491525999995</v>
      </c>
      <c r="Z949" s="8">
        <f t="shared" si="58"/>
        <v>3.4516612317999997</v>
      </c>
      <c r="AA949" s="8">
        <f t="shared" si="59"/>
        <v>7.7027089069999999</v>
      </c>
    </row>
    <row r="950" spans="21:27" x14ac:dyDescent="0.25">
      <c r="U950" s="2">
        <v>45043.540972222225</v>
      </c>
      <c r="V950" s="9">
        <v>5.8004259999999999</v>
      </c>
      <c r="W950" s="9">
        <f>IF(1.017*V950-1.1662&lt;0,0,1.017*V950-1.1662)</f>
        <v>4.732833241999999</v>
      </c>
      <c r="X950" s="8">
        <f t="shared" si="56"/>
        <v>1.0188775600000005E-2</v>
      </c>
      <c r="Y950" s="8">
        <f t="shared" si="57"/>
        <v>3.0843245555999999</v>
      </c>
      <c r="Z950" s="8">
        <f t="shared" si="58"/>
        <v>2.5490299107999999</v>
      </c>
      <c r="AA950" s="8">
        <f t="shared" si="59"/>
        <v>5.6435432419999998</v>
      </c>
    </row>
    <row r="951" spans="21:27" x14ac:dyDescent="0.25">
      <c r="U951" s="2">
        <v>45043.551388888889</v>
      </c>
      <c r="V951" s="9">
        <v>6.2502880000000003</v>
      </c>
      <c r="W951" s="9">
        <f>IF(1.017*V951-1.1662&lt;0,0,1.017*V951-1.1662)</f>
        <v>5.1903428959999998</v>
      </c>
      <c r="X951" s="8">
        <f t="shared" si="56"/>
        <v>1.9455932800000006E-2</v>
      </c>
      <c r="Y951" s="8">
        <f t="shared" si="57"/>
        <v>3.3320185728</v>
      </c>
      <c r="Z951" s="8">
        <f t="shared" si="58"/>
        <v>2.7495783904</v>
      </c>
      <c r="AA951" s="8">
        <f t="shared" si="59"/>
        <v>6.1010528960000006</v>
      </c>
    </row>
    <row r="952" spans="21:27" x14ac:dyDescent="0.25">
      <c r="U952" s="2">
        <v>45043.561805555553</v>
      </c>
      <c r="V952" s="9">
        <v>7.4071009999999999</v>
      </c>
      <c r="W952" s="9">
        <f>IF(1.017*V952-1.1662&lt;0,0,1.017*V952-1.1662)</f>
        <v>6.3668217169999997</v>
      </c>
      <c r="X952" s="8">
        <f t="shared" si="56"/>
        <v>4.3286280600000018E-2</v>
      </c>
      <c r="Y952" s="8">
        <f t="shared" si="57"/>
        <v>3.9689598105999999</v>
      </c>
      <c r="Z952" s="8">
        <f t="shared" si="58"/>
        <v>3.2652856257999998</v>
      </c>
      <c r="AA952" s="8">
        <f t="shared" si="59"/>
        <v>7.2775317169999996</v>
      </c>
    </row>
    <row r="953" spans="21:27" x14ac:dyDescent="0.25">
      <c r="U953" s="2">
        <v>45043.572222222225</v>
      </c>
      <c r="V953" s="9">
        <v>6.7274779999999996</v>
      </c>
      <c r="W953" s="9">
        <f>IF(1.017*V953-1.1662&lt;0,0,1.017*V953-1.1662)</f>
        <v>5.6756451259999992</v>
      </c>
      <c r="X953" s="8">
        <f t="shared" si="56"/>
        <v>2.9286046800000007E-2</v>
      </c>
      <c r="Y953" s="8">
        <f t="shared" si="57"/>
        <v>3.5947593867999998</v>
      </c>
      <c r="Z953" s="8">
        <f t="shared" si="58"/>
        <v>2.9623096923999999</v>
      </c>
      <c r="AA953" s="8">
        <f t="shared" si="59"/>
        <v>6.5863551259999991</v>
      </c>
    </row>
    <row r="954" spans="21:27" x14ac:dyDescent="0.25">
      <c r="U954" s="2">
        <v>45043.582638888889</v>
      </c>
      <c r="V954" s="9">
        <v>6.6506730000000003</v>
      </c>
      <c r="W954" s="9">
        <f>IF(1.017*V954-1.1662&lt;0,0,1.017*V954-1.1662)</f>
        <v>5.5975344409999996</v>
      </c>
      <c r="X954" s="8">
        <f t="shared" si="56"/>
        <v>2.770386380000002E-2</v>
      </c>
      <c r="Y954" s="8">
        <f t="shared" si="57"/>
        <v>3.5524705538000001</v>
      </c>
      <c r="Z954" s="8">
        <f t="shared" si="58"/>
        <v>2.9280700234000001</v>
      </c>
      <c r="AA954" s="8">
        <f t="shared" si="59"/>
        <v>6.5082444410000004</v>
      </c>
    </row>
    <row r="955" spans="21:27" x14ac:dyDescent="0.25">
      <c r="U955" s="2">
        <v>45043.593055555553</v>
      </c>
      <c r="V955" s="9">
        <v>7.9813020000000003</v>
      </c>
      <c r="W955" s="9">
        <f>IF(1.017*V955-1.1662&lt;0,0,1.017*V955-1.1662)</f>
        <v>6.9507841339999992</v>
      </c>
      <c r="X955" s="8">
        <f t="shared" si="56"/>
        <v>5.5114821200000011E-2</v>
      </c>
      <c r="Y955" s="8">
        <f t="shared" si="57"/>
        <v>4.2851148811999993</v>
      </c>
      <c r="Z955" s="8">
        <f t="shared" si="58"/>
        <v>3.5212644316000001</v>
      </c>
      <c r="AA955" s="8">
        <f t="shared" si="59"/>
        <v>7.8614941339999991</v>
      </c>
    </row>
    <row r="956" spans="21:27" x14ac:dyDescent="0.25">
      <c r="U956" s="2">
        <v>45043.603472222225</v>
      </c>
      <c r="V956" s="9">
        <v>9.2770689999999991</v>
      </c>
      <c r="W956" s="9">
        <f>IF(1.017*V956-1.1662&lt;0,0,1.017*V956-1.1662)</f>
        <v>8.2685791729999991</v>
      </c>
      <c r="X956" s="8">
        <f t="shared" si="56"/>
        <v>8.1807621399999988E-2</v>
      </c>
      <c r="Y956" s="8">
        <f t="shared" si="57"/>
        <v>4.998564191399999</v>
      </c>
      <c r="Z956" s="8">
        <f t="shared" si="58"/>
        <v>4.0989173601999989</v>
      </c>
      <c r="AA956" s="8">
        <f t="shared" si="59"/>
        <v>9.1792891729999972</v>
      </c>
    </row>
    <row r="957" spans="21:27" x14ac:dyDescent="0.25">
      <c r="U957" s="2">
        <v>45043.613888888889</v>
      </c>
      <c r="V957" s="9">
        <v>6.9276350000000004</v>
      </c>
      <c r="W957" s="9">
        <f>IF(1.017*V957-1.1662&lt;0,0,1.017*V957-1.1662)</f>
        <v>5.8792047949999997</v>
      </c>
      <c r="X957" s="8">
        <f t="shared" si="56"/>
        <v>3.3409281000000027E-2</v>
      </c>
      <c r="Y957" s="8">
        <f t="shared" si="57"/>
        <v>3.7049658310000004</v>
      </c>
      <c r="Z957" s="8">
        <f t="shared" si="58"/>
        <v>3.0515396830000001</v>
      </c>
      <c r="AA957" s="8">
        <f t="shared" si="59"/>
        <v>6.7899147950000005</v>
      </c>
    </row>
    <row r="958" spans="21:27" x14ac:dyDescent="0.25">
      <c r="U958" s="2">
        <v>45043.624305555553</v>
      </c>
      <c r="V958" s="9">
        <v>8.4208444</v>
      </c>
      <c r="W958" s="9">
        <f>IF(1.017*V958-1.1662&lt;0,0,1.017*V958-1.1662)</f>
        <v>7.3977987548000002</v>
      </c>
      <c r="X958" s="8">
        <f t="shared" si="56"/>
        <v>6.4169394640000002E-2</v>
      </c>
      <c r="Y958" s="8">
        <f t="shared" si="57"/>
        <v>4.5271269266399994</v>
      </c>
      <c r="Z958" s="8">
        <f t="shared" si="58"/>
        <v>3.7172124335199999</v>
      </c>
      <c r="AA958" s="8">
        <f t="shared" si="59"/>
        <v>8.3085087548000001</v>
      </c>
    </row>
    <row r="959" spans="21:27" x14ac:dyDescent="0.25">
      <c r="U959" s="2">
        <v>45043.634722222225</v>
      </c>
      <c r="V959" s="9">
        <v>13.736660000000001</v>
      </c>
      <c r="W959" s="9">
        <f>IF(1.017*V959-1.1662&lt;0,0,1.017*V959-1.1662)</f>
        <v>12.803983219999999</v>
      </c>
      <c r="X959" s="8">
        <f t="shared" si="56"/>
        <v>0.17367519600000003</v>
      </c>
      <c r="Y959" s="8">
        <f t="shared" si="57"/>
        <v>7.4540149959999997</v>
      </c>
      <c r="Z959" s="8">
        <f t="shared" si="58"/>
        <v>6.0870030279999998</v>
      </c>
      <c r="AA959" s="8">
        <f t="shared" si="59"/>
        <v>13.714693219999999</v>
      </c>
    </row>
    <row r="960" spans="21:27" x14ac:dyDescent="0.25">
      <c r="U960" s="2">
        <v>45043.645138888889</v>
      </c>
      <c r="V960" s="9">
        <v>9.8108889999999995</v>
      </c>
      <c r="W960" s="9">
        <f>IF(1.017*V960-1.1662&lt;0,0,1.017*V960-1.1662)</f>
        <v>8.8114741129999992</v>
      </c>
      <c r="X960" s="8">
        <f t="shared" si="56"/>
        <v>9.2804313399999991E-2</v>
      </c>
      <c r="Y960" s="8">
        <f t="shared" si="57"/>
        <v>5.2924854833999992</v>
      </c>
      <c r="Z960" s="8">
        <f t="shared" si="58"/>
        <v>4.3368943161999995</v>
      </c>
      <c r="AA960" s="8">
        <f t="shared" si="59"/>
        <v>9.7221841129999991</v>
      </c>
    </row>
    <row r="961" spans="21:27" x14ac:dyDescent="0.25">
      <c r="U961" s="2">
        <v>45043.655555555553</v>
      </c>
      <c r="V961" s="9">
        <v>10.77805</v>
      </c>
      <c r="W961" s="9">
        <f>IF(1.017*V961-1.1662&lt;0,0,1.017*V961-1.1662)</f>
        <v>9.7950768499999992</v>
      </c>
      <c r="X961" s="8">
        <f t="shared" si="56"/>
        <v>0.11272783000000001</v>
      </c>
      <c r="Y961" s="8">
        <f t="shared" si="57"/>
        <v>5.8250043299999996</v>
      </c>
      <c r="Z961" s="8">
        <f t="shared" si="58"/>
        <v>4.7680546899999996</v>
      </c>
      <c r="AA961" s="8">
        <f t="shared" si="59"/>
        <v>10.705786849999999</v>
      </c>
    </row>
    <row r="962" spans="21:27" x14ac:dyDescent="0.25">
      <c r="U962" s="2">
        <v>45043.665972222225</v>
      </c>
      <c r="V962" s="9">
        <v>8.4828729999999997</v>
      </c>
      <c r="W962" s="9">
        <f>IF(1.017*V962-1.1662&lt;0,0,1.017*V962-1.1662)</f>
        <v>7.4608818409999991</v>
      </c>
      <c r="X962" s="8">
        <f t="shared" si="56"/>
        <v>6.5447183799999989E-2</v>
      </c>
      <c r="Y962" s="8">
        <f t="shared" si="57"/>
        <v>4.5612798737999993</v>
      </c>
      <c r="Z962" s="8">
        <f t="shared" si="58"/>
        <v>3.7448647833999997</v>
      </c>
      <c r="AA962" s="8">
        <f t="shared" si="59"/>
        <v>8.371591840999999</v>
      </c>
    </row>
    <row r="963" spans="21:27" x14ac:dyDescent="0.25">
      <c r="U963" s="2">
        <v>45043.676388888889</v>
      </c>
      <c r="V963" s="9">
        <v>11.2637</v>
      </c>
      <c r="W963" s="9">
        <f>IF(1.017*V963-1.1662&lt;0,0,1.017*V963-1.1662)</f>
        <v>10.288982899999999</v>
      </c>
      <c r="X963" s="8">
        <f t="shared" ref="X963:X1026" si="60">IF(0.0206*V963-0.1093&lt;0,0,0.0206*V963-0.1093)</f>
        <v>0.12273222000000002</v>
      </c>
      <c r="Y963" s="8">
        <f t="shared" ref="Y963:Y1026" si="61">IF(0.5506*V963-0.10939&lt;0,0,0.5506*V963-0.10939)</f>
        <v>6.0924032199999996</v>
      </c>
      <c r="Z963" s="8">
        <f t="shared" ref="Z963:Z1026" si="62">IF(0.4458*V963-0.0368&lt;0,0,0.4458*V963-0.0368)</f>
        <v>4.9845574599999996</v>
      </c>
      <c r="AA963" s="8">
        <f t="shared" ref="AA963:AA1026" si="63">SUM(X963:Z963)</f>
        <v>11.199692899999999</v>
      </c>
    </row>
    <row r="964" spans="21:27" x14ac:dyDescent="0.25">
      <c r="U964" s="2">
        <v>45043.686805555553</v>
      </c>
      <c r="V964" s="9">
        <v>9.4260990000000007</v>
      </c>
      <c r="W964" s="9">
        <f>IF(1.017*V964-1.1662&lt;0,0,1.017*V964-1.1662)</f>
        <v>8.4201426829999999</v>
      </c>
      <c r="X964" s="8">
        <f t="shared" si="60"/>
        <v>8.4877639400000024E-2</v>
      </c>
      <c r="Y964" s="8">
        <f t="shared" si="61"/>
        <v>5.0806201093999999</v>
      </c>
      <c r="Z964" s="8">
        <f t="shared" si="62"/>
        <v>4.1653549341999998</v>
      </c>
      <c r="AA964" s="8">
        <f t="shared" si="63"/>
        <v>9.3308526829999998</v>
      </c>
    </row>
    <row r="965" spans="21:27" x14ac:dyDescent="0.25">
      <c r="U965" s="2">
        <v>45043.697222222225</v>
      </c>
      <c r="V965" s="9">
        <v>7.844989</v>
      </c>
      <c r="W965" s="9">
        <f>IF(1.017*V965-1.1662&lt;0,0,1.017*V965-1.1662)</f>
        <v>6.8121538129999992</v>
      </c>
      <c r="X965" s="8">
        <f t="shared" si="60"/>
        <v>5.230677340000002E-2</v>
      </c>
      <c r="Y965" s="8">
        <f t="shared" si="61"/>
        <v>4.2100609433999994</v>
      </c>
      <c r="Z965" s="8">
        <f t="shared" si="62"/>
        <v>3.4604960962</v>
      </c>
      <c r="AA965" s="8">
        <f t="shared" si="63"/>
        <v>7.7228638129999991</v>
      </c>
    </row>
    <row r="966" spans="21:27" x14ac:dyDescent="0.25">
      <c r="U966" s="2">
        <v>45043.707638888889</v>
      </c>
      <c r="V966" s="9">
        <v>10.15287</v>
      </c>
      <c r="W966" s="9">
        <f>IF(1.017*V966-1.1662&lt;0,0,1.017*V966-1.1662)</f>
        <v>9.1592687899999987</v>
      </c>
      <c r="X966" s="8">
        <f t="shared" si="60"/>
        <v>9.9849121999999998E-2</v>
      </c>
      <c r="Y966" s="8">
        <f t="shared" si="61"/>
        <v>5.4807802219999999</v>
      </c>
      <c r="Z966" s="8">
        <f t="shared" si="62"/>
        <v>4.4893494459999994</v>
      </c>
      <c r="AA966" s="8">
        <f t="shared" si="63"/>
        <v>10.06997879</v>
      </c>
    </row>
    <row r="967" spans="21:27" x14ac:dyDescent="0.25">
      <c r="U967" s="2">
        <v>45043.718055555553</v>
      </c>
      <c r="V967" s="9">
        <v>12.304729999999999</v>
      </c>
      <c r="W967" s="9">
        <f>IF(1.017*V967-1.1662&lt;0,0,1.017*V967-1.1662)</f>
        <v>11.347710409999998</v>
      </c>
      <c r="X967" s="8">
        <f t="shared" si="60"/>
        <v>0.14417743799999999</v>
      </c>
      <c r="Y967" s="8">
        <f t="shared" si="61"/>
        <v>6.6655943379999991</v>
      </c>
      <c r="Z967" s="8">
        <f t="shared" si="62"/>
        <v>5.4486486339999987</v>
      </c>
      <c r="AA967" s="8">
        <f t="shared" si="63"/>
        <v>12.258420409999998</v>
      </c>
    </row>
    <row r="968" spans="21:27" x14ac:dyDescent="0.25">
      <c r="U968" s="2">
        <v>45043.728472222225</v>
      </c>
      <c r="V968" s="9">
        <v>8.2537680000000009</v>
      </c>
      <c r="W968" s="9">
        <f>IF(1.017*V968-1.1662&lt;0,0,1.017*V968-1.1662)</f>
        <v>7.2278820560000003</v>
      </c>
      <c r="X968" s="8">
        <f t="shared" si="60"/>
        <v>6.0727620800000034E-2</v>
      </c>
      <c r="Y968" s="8">
        <f t="shared" si="61"/>
        <v>4.4351346608000002</v>
      </c>
      <c r="Z968" s="8">
        <f t="shared" si="62"/>
        <v>3.6427297744000002</v>
      </c>
      <c r="AA968" s="8">
        <f t="shared" si="63"/>
        <v>8.1385920560000002</v>
      </c>
    </row>
    <row r="969" spans="21:27" x14ac:dyDescent="0.25">
      <c r="U969" s="2">
        <v>45043.738888888889</v>
      </c>
      <c r="V969" s="9">
        <v>11.46979</v>
      </c>
      <c r="W969" s="9">
        <f>IF(1.017*V969-1.1662&lt;0,0,1.017*V969-1.1662)</f>
        <v>10.498576429999998</v>
      </c>
      <c r="X969" s="8">
        <f t="shared" si="60"/>
        <v>0.12697767399999998</v>
      </c>
      <c r="Y969" s="8">
        <f t="shared" si="61"/>
        <v>6.2058763739999989</v>
      </c>
      <c r="Z969" s="8">
        <f t="shared" si="62"/>
        <v>5.0764323819999992</v>
      </c>
      <c r="AA969" s="8">
        <f t="shared" si="63"/>
        <v>11.409286429999998</v>
      </c>
    </row>
    <row r="970" spans="21:27" x14ac:dyDescent="0.25">
      <c r="U970" s="2">
        <v>45043.749305555553</v>
      </c>
      <c r="V970" s="9">
        <v>8.6232609999999994</v>
      </c>
      <c r="W970" s="9">
        <f>IF(1.017*V970-1.1662&lt;0,0,1.017*V970-1.1662)</f>
        <v>7.6036564369999979</v>
      </c>
      <c r="X970" s="8">
        <f t="shared" si="60"/>
        <v>6.8339176599999982E-2</v>
      </c>
      <c r="Y970" s="8">
        <f t="shared" si="61"/>
        <v>4.638577506599999</v>
      </c>
      <c r="Z970" s="8">
        <f t="shared" si="62"/>
        <v>3.8074497537999994</v>
      </c>
      <c r="AA970" s="8">
        <f t="shared" si="63"/>
        <v>8.5143664369999996</v>
      </c>
    </row>
    <row r="971" spans="21:27" x14ac:dyDescent="0.25">
      <c r="U971" s="2">
        <v>45043.759722222225</v>
      </c>
      <c r="V971" s="9">
        <v>8.0595130000000008</v>
      </c>
      <c r="W971" s="9">
        <f>IF(1.017*V971-1.1662&lt;0,0,1.017*V971-1.1662)</f>
        <v>7.0303247209999995</v>
      </c>
      <c r="X971" s="8">
        <f t="shared" si="60"/>
        <v>5.6725967800000013E-2</v>
      </c>
      <c r="Y971" s="8">
        <f t="shared" si="61"/>
        <v>4.3281778578000001</v>
      </c>
      <c r="Z971" s="8">
        <f t="shared" si="62"/>
        <v>3.5561308954000004</v>
      </c>
      <c r="AA971" s="8">
        <f t="shared" si="63"/>
        <v>7.9410347210000012</v>
      </c>
    </row>
    <row r="972" spans="21:27" x14ac:dyDescent="0.25">
      <c r="U972" s="2">
        <v>45043.770138888889</v>
      </c>
      <c r="V972" s="9">
        <v>9.3754849999999994</v>
      </c>
      <c r="W972" s="9">
        <f>IF(1.017*V972-1.1662&lt;0,0,1.017*V972-1.1662)</f>
        <v>8.3686682449999985</v>
      </c>
      <c r="X972" s="8">
        <f t="shared" si="60"/>
        <v>8.3834990999999984E-2</v>
      </c>
      <c r="Y972" s="8">
        <f t="shared" si="61"/>
        <v>5.0527520409999989</v>
      </c>
      <c r="Z972" s="8">
        <f t="shared" si="62"/>
        <v>4.1427912129999989</v>
      </c>
      <c r="AA972" s="8">
        <f t="shared" si="63"/>
        <v>9.2793782449999966</v>
      </c>
    </row>
    <row r="973" spans="21:27" x14ac:dyDescent="0.25">
      <c r="U973" s="2">
        <v>45043.780555555553</v>
      </c>
      <c r="V973" s="9">
        <v>10.43116</v>
      </c>
      <c r="W973" s="9">
        <f>IF(1.017*V973-1.1662&lt;0,0,1.017*V973-1.1662)</f>
        <v>9.4422897199999998</v>
      </c>
      <c r="X973" s="8">
        <f t="shared" si="60"/>
        <v>0.10558189600000002</v>
      </c>
      <c r="Y973" s="8">
        <f t="shared" si="61"/>
        <v>5.6340066959999993</v>
      </c>
      <c r="Z973" s="8">
        <f t="shared" si="62"/>
        <v>4.6134111279999992</v>
      </c>
      <c r="AA973" s="8">
        <f t="shared" si="63"/>
        <v>10.35299972</v>
      </c>
    </row>
    <row r="974" spans="21:27" x14ac:dyDescent="0.25">
      <c r="U974" s="2">
        <v>45043.790972222225</v>
      </c>
      <c r="V974" s="9">
        <v>7.5791950000000003</v>
      </c>
      <c r="W974" s="9">
        <f>IF(1.017*V974-1.1662&lt;0,0,1.017*V974-1.1662)</f>
        <v>6.5418413150000001</v>
      </c>
      <c r="X974" s="8">
        <f t="shared" si="60"/>
        <v>4.6831417000000028E-2</v>
      </c>
      <c r="Y974" s="8">
        <f t="shared" si="61"/>
        <v>4.0637147669999996</v>
      </c>
      <c r="Z974" s="8">
        <f t="shared" si="62"/>
        <v>3.3420051310000001</v>
      </c>
      <c r="AA974" s="8">
        <f t="shared" si="63"/>
        <v>7.4525513149999991</v>
      </c>
    </row>
    <row r="975" spans="21:27" x14ac:dyDescent="0.25">
      <c r="U975" s="2">
        <v>45043.801388888889</v>
      </c>
      <c r="V975" s="9">
        <v>7.7952579999999996</v>
      </c>
      <c r="W975" s="9">
        <f>IF(1.017*V975-1.1662&lt;0,0,1.017*V975-1.1662)</f>
        <v>6.761577385999999</v>
      </c>
      <c r="X975" s="8">
        <f t="shared" si="60"/>
        <v>5.1282314799999992E-2</v>
      </c>
      <c r="Y975" s="8">
        <f t="shared" si="61"/>
        <v>4.1826790547999995</v>
      </c>
      <c r="Z975" s="8">
        <f t="shared" si="62"/>
        <v>3.4383260163999996</v>
      </c>
      <c r="AA975" s="8">
        <f t="shared" si="63"/>
        <v>7.6722873859999989</v>
      </c>
    </row>
    <row r="976" spans="21:27" x14ac:dyDescent="0.25">
      <c r="U976" s="2">
        <v>45043.811805555553</v>
      </c>
      <c r="V976" s="9">
        <v>9.0393430000000006</v>
      </c>
      <c r="W976" s="9">
        <f>IF(1.017*V976-1.1662&lt;0,0,1.017*V976-1.1662)</f>
        <v>8.0268118309999998</v>
      </c>
      <c r="X976" s="8">
        <f t="shared" si="60"/>
        <v>7.6910465800000008E-2</v>
      </c>
      <c r="Y976" s="8">
        <f t="shared" si="61"/>
        <v>4.8676722557999996</v>
      </c>
      <c r="Z976" s="8">
        <f t="shared" si="62"/>
        <v>3.9929391094000004</v>
      </c>
      <c r="AA976" s="8">
        <f t="shared" si="63"/>
        <v>8.9375218309999998</v>
      </c>
    </row>
    <row r="977" spans="21:27" x14ac:dyDescent="0.25">
      <c r="U977" s="2">
        <v>45043.822222222225</v>
      </c>
      <c r="V977" s="9">
        <v>7.2914940000000001</v>
      </c>
      <c r="W977" s="9">
        <f>IF(1.017*V977-1.1662&lt;0,0,1.017*V977-1.1662)</f>
        <v>6.2492493979999999</v>
      </c>
      <c r="X977" s="8">
        <f t="shared" si="60"/>
        <v>4.0904776400000023E-2</v>
      </c>
      <c r="Y977" s="8">
        <f t="shared" si="61"/>
        <v>3.9053065964000004</v>
      </c>
      <c r="Z977" s="8">
        <f t="shared" si="62"/>
        <v>3.2137480252000001</v>
      </c>
      <c r="AA977" s="8">
        <f t="shared" si="63"/>
        <v>7.1599593980000007</v>
      </c>
    </row>
    <row r="978" spans="21:27" x14ac:dyDescent="0.25">
      <c r="U978" s="2">
        <v>45043.832638888889</v>
      </c>
      <c r="V978" s="9">
        <v>8.6804620000000003</v>
      </c>
      <c r="W978" s="9">
        <f>IF(1.017*V978-1.1662&lt;0,0,1.017*V978-1.1662)</f>
        <v>7.6618298540000005</v>
      </c>
      <c r="X978" s="8">
        <f t="shared" si="60"/>
        <v>6.9517517200000004E-2</v>
      </c>
      <c r="Y978" s="8">
        <f t="shared" si="61"/>
        <v>4.6700723771999995</v>
      </c>
      <c r="Z978" s="8">
        <f t="shared" si="62"/>
        <v>3.8329499596000001</v>
      </c>
      <c r="AA978" s="8">
        <f t="shared" si="63"/>
        <v>8.5725398540000004</v>
      </c>
    </row>
    <row r="979" spans="21:27" x14ac:dyDescent="0.25">
      <c r="U979" s="2">
        <v>45043.843055555553</v>
      </c>
      <c r="V979" s="9">
        <v>6.8030739999999996</v>
      </c>
      <c r="W979" s="9">
        <f>IF(1.017*V979-1.1662&lt;0,0,1.017*V979-1.1662)</f>
        <v>5.7525262579999987</v>
      </c>
      <c r="X979" s="8">
        <f t="shared" si="60"/>
        <v>3.0843324399999997E-2</v>
      </c>
      <c r="Y979" s="8">
        <f t="shared" si="61"/>
        <v>3.6363825444</v>
      </c>
      <c r="Z979" s="8">
        <f t="shared" si="62"/>
        <v>2.9960103891999998</v>
      </c>
      <c r="AA979" s="8">
        <f t="shared" si="63"/>
        <v>6.6632362579999995</v>
      </c>
    </row>
    <row r="980" spans="21:27" x14ac:dyDescent="0.25">
      <c r="U980" s="2">
        <v>45043.853472222225</v>
      </c>
      <c r="V980" s="9">
        <v>11.15414</v>
      </c>
      <c r="W980" s="9">
        <f>IF(1.017*V980-1.1662&lt;0,0,1.017*V980-1.1662)</f>
        <v>10.177560379999999</v>
      </c>
      <c r="X980" s="8">
        <f t="shared" si="60"/>
        <v>0.120475284</v>
      </c>
      <c r="Y980" s="8">
        <f t="shared" si="61"/>
        <v>6.0320794839999996</v>
      </c>
      <c r="Z980" s="8">
        <f t="shared" si="62"/>
        <v>4.9357156119999992</v>
      </c>
      <c r="AA980" s="8">
        <f t="shared" si="63"/>
        <v>11.088270379999999</v>
      </c>
    </row>
    <row r="981" spans="21:27" x14ac:dyDescent="0.25">
      <c r="U981" s="2">
        <v>45043.863888888889</v>
      </c>
      <c r="V981" s="9">
        <v>9.7928519999999999</v>
      </c>
      <c r="W981" s="9">
        <f>IF(1.017*V981-1.1662&lt;0,0,1.017*V981-1.1662)</f>
        <v>8.7931304839999989</v>
      </c>
      <c r="X981" s="8">
        <f t="shared" si="60"/>
        <v>9.243275120000001E-2</v>
      </c>
      <c r="Y981" s="8">
        <f t="shared" si="61"/>
        <v>5.2825543111999993</v>
      </c>
      <c r="Z981" s="8">
        <f t="shared" si="62"/>
        <v>4.328853421599999</v>
      </c>
      <c r="AA981" s="8">
        <f t="shared" si="63"/>
        <v>9.703840483999997</v>
      </c>
    </row>
    <row r="982" spans="21:27" x14ac:dyDescent="0.25">
      <c r="U982" s="2">
        <v>45043.874305555553</v>
      </c>
      <c r="V982" s="9">
        <v>10.361940000000001</v>
      </c>
      <c r="W982" s="9">
        <f>IF(1.017*V982-1.1662&lt;0,0,1.017*V982-1.1662)</f>
        <v>9.3718929800000002</v>
      </c>
      <c r="X982" s="8">
        <f t="shared" si="60"/>
        <v>0.10415596400000003</v>
      </c>
      <c r="Y982" s="8">
        <f t="shared" si="61"/>
        <v>5.5958941639999997</v>
      </c>
      <c r="Z982" s="8">
        <f t="shared" si="62"/>
        <v>4.5825528519999992</v>
      </c>
      <c r="AA982" s="8">
        <f t="shared" si="63"/>
        <v>10.28260298</v>
      </c>
    </row>
    <row r="983" spans="21:27" x14ac:dyDescent="0.25">
      <c r="U983" s="2">
        <v>45043.884722222225</v>
      </c>
      <c r="V983" s="9">
        <v>7.9739000000000004</v>
      </c>
      <c r="W983" s="9">
        <f>IF(1.017*V983-1.1662&lt;0,0,1.017*V983-1.1662)</f>
        <v>6.9432562999999998</v>
      </c>
      <c r="X983" s="8">
        <f t="shared" si="60"/>
        <v>5.4962340000000012E-2</v>
      </c>
      <c r="Y983" s="8">
        <f t="shared" si="61"/>
        <v>4.2810393399999995</v>
      </c>
      <c r="Z983" s="8">
        <f t="shared" si="62"/>
        <v>3.5179646199999999</v>
      </c>
      <c r="AA983" s="8">
        <f t="shared" si="63"/>
        <v>7.8539662999999997</v>
      </c>
    </row>
    <row r="984" spans="21:27" x14ac:dyDescent="0.25">
      <c r="U984" s="2">
        <v>45043.895138888889</v>
      </c>
      <c r="V984" s="9">
        <v>6.3631760000000002</v>
      </c>
      <c r="W984" s="9">
        <f>IF(1.017*V984-1.1662&lt;0,0,1.017*V984-1.1662)</f>
        <v>5.3051499919999996</v>
      </c>
      <c r="X984" s="8">
        <f t="shared" si="60"/>
        <v>2.1781425600000001E-2</v>
      </c>
      <c r="Y984" s="8">
        <f t="shared" si="61"/>
        <v>3.3941747056000002</v>
      </c>
      <c r="Z984" s="8">
        <f t="shared" si="62"/>
        <v>2.7999038607999998</v>
      </c>
      <c r="AA984" s="8">
        <f t="shared" si="63"/>
        <v>6.2158599920000004</v>
      </c>
    </row>
    <row r="985" spans="21:27" x14ac:dyDescent="0.25">
      <c r="U985" s="2">
        <v>45043.905555555553</v>
      </c>
      <c r="V985" s="9">
        <v>7.5967190000000002</v>
      </c>
      <c r="W985" s="9">
        <f>IF(1.017*V985-1.1662&lt;0,0,1.017*V985-1.1662)</f>
        <v>6.5596632229999994</v>
      </c>
      <c r="X985" s="8">
        <f t="shared" si="60"/>
        <v>4.7192411400000009E-2</v>
      </c>
      <c r="Y985" s="8">
        <f t="shared" si="61"/>
        <v>4.0733634813999995</v>
      </c>
      <c r="Z985" s="8">
        <f t="shared" si="62"/>
        <v>3.3498173302000001</v>
      </c>
      <c r="AA985" s="8">
        <f t="shared" si="63"/>
        <v>7.4703732229999993</v>
      </c>
    </row>
    <row r="986" spans="21:27" x14ac:dyDescent="0.25">
      <c r="U986" s="2">
        <v>45043.915972222225</v>
      </c>
      <c r="V986" s="9">
        <v>6.3171710000000001</v>
      </c>
      <c r="W986" s="9">
        <f>IF(1.017*V986-1.1662&lt;0,0,1.017*V986-1.1662)</f>
        <v>5.2583629069999995</v>
      </c>
      <c r="X986" s="8">
        <f t="shared" si="60"/>
        <v>2.0833722600000007E-2</v>
      </c>
      <c r="Y986" s="8">
        <f t="shared" si="61"/>
        <v>3.3688443526</v>
      </c>
      <c r="Z986" s="8">
        <f t="shared" si="62"/>
        <v>2.7793948317999999</v>
      </c>
      <c r="AA986" s="8">
        <f t="shared" si="63"/>
        <v>6.1690729070000003</v>
      </c>
    </row>
    <row r="987" spans="21:27" x14ac:dyDescent="0.25">
      <c r="U987" s="2">
        <v>45043.926388888889</v>
      </c>
      <c r="V987" s="9">
        <v>6.0349870000000001</v>
      </c>
      <c r="W987" s="9">
        <f>IF(1.017*V987-1.1662&lt;0,0,1.017*V987-1.1662)</f>
        <v>4.9713817789999997</v>
      </c>
      <c r="X987" s="8">
        <f t="shared" si="60"/>
        <v>1.5020732200000012E-2</v>
      </c>
      <c r="Y987" s="8">
        <f t="shared" si="61"/>
        <v>3.2134738422</v>
      </c>
      <c r="Z987" s="8">
        <f t="shared" si="62"/>
        <v>2.6535972046</v>
      </c>
      <c r="AA987" s="8">
        <f t="shared" si="63"/>
        <v>5.8820917789999996</v>
      </c>
    </row>
    <row r="988" spans="21:27" x14ac:dyDescent="0.25">
      <c r="U988" s="2">
        <v>45043.936805555553</v>
      </c>
      <c r="V988" s="9">
        <v>5.6800413000000001</v>
      </c>
      <c r="W988" s="9">
        <f>IF(1.017*V988-1.1662&lt;0,0,1.017*V988-1.1662)</f>
        <v>4.6104020020999998</v>
      </c>
      <c r="X988" s="8">
        <f t="shared" si="60"/>
        <v>7.7088507800000122E-3</v>
      </c>
      <c r="Y988" s="8">
        <f t="shared" si="61"/>
        <v>3.01804073978</v>
      </c>
      <c r="Z988" s="8">
        <f t="shared" si="62"/>
        <v>2.4953624115399999</v>
      </c>
      <c r="AA988" s="8">
        <f t="shared" si="63"/>
        <v>5.5211120020999997</v>
      </c>
    </row>
    <row r="989" spans="21:27" x14ac:dyDescent="0.25">
      <c r="U989" s="2">
        <v>45043.947222222225</v>
      </c>
      <c r="V989" s="9">
        <v>5.5200184400000003</v>
      </c>
      <c r="W989" s="9">
        <f>IF(1.017*V989-1.1662&lt;0,0,1.017*V989-1.1662)</f>
        <v>4.4476587534799998</v>
      </c>
      <c r="X989" s="8">
        <f t="shared" si="60"/>
        <v>4.4123798640000184E-3</v>
      </c>
      <c r="Y989" s="8">
        <f t="shared" si="61"/>
        <v>2.9299321530640001</v>
      </c>
      <c r="Z989" s="8">
        <f t="shared" si="62"/>
        <v>2.424024220552</v>
      </c>
      <c r="AA989" s="8">
        <f t="shared" si="63"/>
        <v>5.3583687534800006</v>
      </c>
    </row>
    <row r="990" spans="21:27" x14ac:dyDescent="0.25">
      <c r="U990" s="2">
        <v>45043.957638888889</v>
      </c>
      <c r="V990" s="9">
        <v>9.3529710000000001</v>
      </c>
      <c r="W990" s="9">
        <f>IF(1.017*V990-1.1662&lt;0,0,1.017*V990-1.1662)</f>
        <v>8.3457715069999985</v>
      </c>
      <c r="X990" s="8">
        <f t="shared" si="60"/>
        <v>8.3371202600000013E-2</v>
      </c>
      <c r="Y990" s="8">
        <f t="shared" si="61"/>
        <v>5.0403558325999995</v>
      </c>
      <c r="Z990" s="8">
        <f t="shared" si="62"/>
        <v>4.1327544717999993</v>
      </c>
      <c r="AA990" s="8">
        <f t="shared" si="63"/>
        <v>9.2564815070000002</v>
      </c>
    </row>
    <row r="991" spans="21:27" x14ac:dyDescent="0.25">
      <c r="U991" s="2">
        <v>45043.968055555553</v>
      </c>
      <c r="V991" s="9">
        <v>8.2480271799999993</v>
      </c>
      <c r="W991" s="9">
        <f>IF(1.017*V991-1.1662&lt;0,0,1.017*V991-1.1662)</f>
        <v>7.2220436420599992</v>
      </c>
      <c r="X991" s="8">
        <f t="shared" si="60"/>
        <v>6.0609359907999996E-2</v>
      </c>
      <c r="Y991" s="8">
        <f t="shared" si="61"/>
        <v>4.4319737653079994</v>
      </c>
      <c r="Z991" s="8">
        <f t="shared" si="62"/>
        <v>3.6401705168439995</v>
      </c>
      <c r="AA991" s="8">
        <f t="shared" si="63"/>
        <v>8.1327536420599991</v>
      </c>
    </row>
    <row r="992" spans="21:27" x14ac:dyDescent="0.25">
      <c r="U992" s="2">
        <v>45043.978472222225</v>
      </c>
      <c r="V992" s="9">
        <v>8.2317900000000002</v>
      </c>
      <c r="W992" s="9">
        <f>IF(1.017*V992-1.1662&lt;0,0,1.017*V992-1.1662)</f>
        <v>7.2055304299999996</v>
      </c>
      <c r="X992" s="8">
        <f t="shared" si="60"/>
        <v>6.027487400000002E-2</v>
      </c>
      <c r="Y992" s="8">
        <f t="shared" si="61"/>
        <v>4.4230335739999997</v>
      </c>
      <c r="Z992" s="8">
        <f t="shared" si="62"/>
        <v>3.6329319820000001</v>
      </c>
      <c r="AA992" s="8">
        <f t="shared" si="63"/>
        <v>8.1162404299999995</v>
      </c>
    </row>
    <row r="993" spans="21:27" x14ac:dyDescent="0.25">
      <c r="U993" s="2">
        <v>45043.988888888889</v>
      </c>
      <c r="V993" s="9">
        <v>7.577286</v>
      </c>
      <c r="W993" s="9">
        <f>IF(1.017*V993-1.1662&lt;0,0,1.017*V993-1.1662)</f>
        <v>6.5398998619999995</v>
      </c>
      <c r="X993" s="8">
        <f t="shared" si="60"/>
        <v>4.6792091600000016E-2</v>
      </c>
      <c r="Y993" s="8">
        <f t="shared" si="61"/>
        <v>4.0626636715999993</v>
      </c>
      <c r="Z993" s="8">
        <f t="shared" si="62"/>
        <v>3.3411540987999997</v>
      </c>
      <c r="AA993" s="8">
        <f t="shared" si="63"/>
        <v>7.4506098619999994</v>
      </c>
    </row>
    <row r="994" spans="21:27" x14ac:dyDescent="0.25">
      <c r="U994" s="2">
        <v>45043.999305555553</v>
      </c>
      <c r="V994" s="9">
        <v>9.0683360000000004</v>
      </c>
      <c r="W994" s="9">
        <f>IF(1.017*V994-1.1662&lt;0,0,1.017*V994-1.1662)</f>
        <v>8.0562977119999992</v>
      </c>
      <c r="X994" s="8">
        <f t="shared" si="60"/>
        <v>7.750772160000001E-2</v>
      </c>
      <c r="Y994" s="8">
        <f t="shared" si="61"/>
        <v>4.8836358015999997</v>
      </c>
      <c r="Z994" s="8">
        <f t="shared" si="62"/>
        <v>4.0058641887999995</v>
      </c>
      <c r="AA994" s="8">
        <f t="shared" si="63"/>
        <v>8.9670077119999991</v>
      </c>
    </row>
    <row r="995" spans="21:27" x14ac:dyDescent="0.25">
      <c r="U995" s="2">
        <v>45044.009722222225</v>
      </c>
      <c r="V995" s="9">
        <v>7.6507870000000002</v>
      </c>
      <c r="W995" s="9">
        <f>IF(1.017*V995-1.1662&lt;0,0,1.017*V995-1.1662)</f>
        <v>6.6146503789999995</v>
      </c>
      <c r="X995" s="8">
        <f t="shared" si="60"/>
        <v>4.8306212200000018E-2</v>
      </c>
      <c r="Y995" s="8">
        <f t="shared" si="61"/>
        <v>4.1031333221999997</v>
      </c>
      <c r="Z995" s="8">
        <f t="shared" si="62"/>
        <v>3.3739208445999997</v>
      </c>
      <c r="AA995" s="8">
        <f t="shared" si="63"/>
        <v>7.5253603789999994</v>
      </c>
    </row>
    <row r="996" spans="21:27" x14ac:dyDescent="0.25">
      <c r="U996" s="2">
        <v>45044.020138888889</v>
      </c>
      <c r="V996" s="9">
        <v>7.5773429999999999</v>
      </c>
      <c r="W996" s="9">
        <f>IF(1.017*V996-1.1662&lt;0,0,1.017*V996-1.1662)</f>
        <v>6.5399578309999997</v>
      </c>
      <c r="X996" s="8">
        <f t="shared" si="60"/>
        <v>4.6793265799999997E-2</v>
      </c>
      <c r="Y996" s="8">
        <f t="shared" si="61"/>
        <v>4.0626950557999999</v>
      </c>
      <c r="Z996" s="8">
        <f t="shared" si="62"/>
        <v>3.3411795093999999</v>
      </c>
      <c r="AA996" s="8">
        <f t="shared" si="63"/>
        <v>7.4506678309999996</v>
      </c>
    </row>
    <row r="997" spans="21:27" x14ac:dyDescent="0.25">
      <c r="U997" s="2">
        <v>45044.030555555553</v>
      </c>
      <c r="V997" s="9">
        <v>7.6473829999999996</v>
      </c>
      <c r="W997" s="9">
        <f>IF(1.017*V997-1.1662&lt;0,0,1.017*V997-1.1662)</f>
        <v>6.611188510999999</v>
      </c>
      <c r="X997" s="8">
        <f t="shared" si="60"/>
        <v>4.8236089800000007E-2</v>
      </c>
      <c r="Y997" s="8">
        <f t="shared" si="61"/>
        <v>4.1012590797999993</v>
      </c>
      <c r="Z997" s="8">
        <f t="shared" si="62"/>
        <v>3.3724033413999996</v>
      </c>
      <c r="AA997" s="8">
        <f t="shared" si="63"/>
        <v>7.5218985109999981</v>
      </c>
    </row>
    <row r="998" spans="21:27" x14ac:dyDescent="0.25">
      <c r="U998" s="2">
        <v>45044.040972222225</v>
      </c>
      <c r="V998" s="9">
        <v>8.4911530000000006</v>
      </c>
      <c r="W998" s="9">
        <f>IF(1.017*V998-1.1662&lt;0,0,1.017*V998-1.1662)</f>
        <v>7.4693026010000008</v>
      </c>
      <c r="X998" s="8">
        <f t="shared" si="60"/>
        <v>6.5617751800000026E-2</v>
      </c>
      <c r="Y998" s="8">
        <f t="shared" si="61"/>
        <v>4.5658388417999998</v>
      </c>
      <c r="Z998" s="8">
        <f t="shared" si="62"/>
        <v>3.7485560073999999</v>
      </c>
      <c r="AA998" s="8">
        <f t="shared" si="63"/>
        <v>8.3800126009999989</v>
      </c>
    </row>
    <row r="999" spans="21:27" x14ac:dyDescent="0.25">
      <c r="U999" s="2">
        <v>45044.051388888889</v>
      </c>
      <c r="V999" s="9">
        <v>7.0709809999999997</v>
      </c>
      <c r="W999" s="9">
        <f>IF(1.017*V999-1.1662&lt;0,0,1.017*V999-1.1662)</f>
        <v>6.0249876769999995</v>
      </c>
      <c r="X999" s="8">
        <f t="shared" si="60"/>
        <v>3.6362208600000015E-2</v>
      </c>
      <c r="Y999" s="8">
        <f t="shared" si="61"/>
        <v>3.7838921385999997</v>
      </c>
      <c r="Z999" s="8">
        <f t="shared" si="62"/>
        <v>3.1154433297999997</v>
      </c>
      <c r="AA999" s="8">
        <f t="shared" si="63"/>
        <v>6.9356976769999994</v>
      </c>
    </row>
    <row r="1000" spans="21:27" x14ac:dyDescent="0.25">
      <c r="U1000" s="2">
        <v>45044.061805555553</v>
      </c>
      <c r="V1000" s="9">
        <v>6.8783989999999999</v>
      </c>
      <c r="W1000" s="9">
        <f>IF(1.017*V1000-1.1662&lt;0,0,1.017*V1000-1.1662)</f>
        <v>5.8291317829999993</v>
      </c>
      <c r="X1000" s="8">
        <f t="shared" si="60"/>
        <v>3.2395019400000016E-2</v>
      </c>
      <c r="Y1000" s="8">
        <f t="shared" si="61"/>
        <v>3.6778564893999999</v>
      </c>
      <c r="Z1000" s="8">
        <f t="shared" si="62"/>
        <v>3.0295902741999998</v>
      </c>
      <c r="AA1000" s="8">
        <f t="shared" si="63"/>
        <v>6.7398417829999993</v>
      </c>
    </row>
    <row r="1001" spans="21:27" x14ac:dyDescent="0.25">
      <c r="U1001" s="2">
        <v>45044.072222222225</v>
      </c>
      <c r="V1001" s="9">
        <v>5.9978389999999999</v>
      </c>
      <c r="W1001" s="9">
        <f>IF(1.017*V1001-1.1662&lt;0,0,1.017*V1001-1.1662)</f>
        <v>4.9336022629999992</v>
      </c>
      <c r="X1001" s="8">
        <f t="shared" si="60"/>
        <v>1.4255483400000005E-2</v>
      </c>
      <c r="Y1001" s="8">
        <f t="shared" si="61"/>
        <v>3.1930201534</v>
      </c>
      <c r="Z1001" s="8">
        <f t="shared" si="62"/>
        <v>2.6370366262</v>
      </c>
      <c r="AA1001" s="8">
        <f t="shared" si="63"/>
        <v>5.844312263</v>
      </c>
    </row>
    <row r="1002" spans="21:27" x14ac:dyDescent="0.25">
      <c r="U1002" s="2">
        <v>45044.082638888889</v>
      </c>
      <c r="V1002" s="9">
        <v>6.1150289999999998</v>
      </c>
      <c r="W1002" s="9">
        <f>IF(1.017*V1002-1.1662&lt;0,0,1.017*V1002-1.1662)</f>
        <v>5.052784492999999</v>
      </c>
      <c r="X1002" s="8">
        <f t="shared" si="60"/>
        <v>1.66695974E-2</v>
      </c>
      <c r="Y1002" s="8">
        <f t="shared" si="61"/>
        <v>3.2575449673999999</v>
      </c>
      <c r="Z1002" s="8">
        <f t="shared" si="62"/>
        <v>2.6892799281999999</v>
      </c>
      <c r="AA1002" s="8">
        <f t="shared" si="63"/>
        <v>5.9634944929999998</v>
      </c>
    </row>
    <row r="1003" spans="21:27" x14ac:dyDescent="0.25">
      <c r="U1003" s="2">
        <v>45044.093055555553</v>
      </c>
      <c r="V1003" s="9">
        <v>10.27581</v>
      </c>
      <c r="W1003" s="9">
        <f>IF(1.017*V1003-1.1662&lt;0,0,1.017*V1003-1.1662)</f>
        <v>9.2842987699999995</v>
      </c>
      <c r="X1003" s="8">
        <f t="shared" si="60"/>
        <v>0.10238168600000001</v>
      </c>
      <c r="Y1003" s="8">
        <f t="shared" si="61"/>
        <v>5.548470985999999</v>
      </c>
      <c r="Z1003" s="8">
        <f t="shared" si="62"/>
        <v>4.5441560979999993</v>
      </c>
      <c r="AA1003" s="8">
        <f t="shared" si="63"/>
        <v>10.195008769999998</v>
      </c>
    </row>
    <row r="1004" spans="21:27" x14ac:dyDescent="0.25">
      <c r="U1004" s="2">
        <v>45044.103472222225</v>
      </c>
      <c r="V1004" s="9">
        <v>8.8785659999999993</v>
      </c>
      <c r="W1004" s="9">
        <f>IF(1.017*V1004-1.1662&lt;0,0,1.017*V1004-1.1662)</f>
        <v>7.863301621999998</v>
      </c>
      <c r="X1004" s="8">
        <f t="shared" si="60"/>
        <v>7.3598459599999985E-2</v>
      </c>
      <c r="Y1004" s="8">
        <f t="shared" si="61"/>
        <v>4.7791484395999992</v>
      </c>
      <c r="Z1004" s="8">
        <f t="shared" si="62"/>
        <v>3.9212647227999997</v>
      </c>
      <c r="AA1004" s="8">
        <f t="shared" si="63"/>
        <v>8.7740116219999997</v>
      </c>
    </row>
    <row r="1005" spans="21:27" x14ac:dyDescent="0.25">
      <c r="U1005" s="2">
        <v>45044.113888888889</v>
      </c>
      <c r="V1005" s="9">
        <v>6.3671239999999996</v>
      </c>
      <c r="W1005" s="9">
        <f>IF(1.017*V1005-1.1662&lt;0,0,1.017*V1005-1.1662)</f>
        <v>5.3091651079999993</v>
      </c>
      <c r="X1005" s="8">
        <f t="shared" si="60"/>
        <v>2.1862754400000003E-2</v>
      </c>
      <c r="Y1005" s="8">
        <f t="shared" si="61"/>
        <v>3.3963484743999999</v>
      </c>
      <c r="Z1005" s="8">
        <f t="shared" si="62"/>
        <v>2.8016638791999995</v>
      </c>
      <c r="AA1005" s="8">
        <f t="shared" si="63"/>
        <v>6.2198751079999992</v>
      </c>
    </row>
    <row r="1006" spans="21:27" x14ac:dyDescent="0.25">
      <c r="U1006" s="2">
        <v>45044.124305555553</v>
      </c>
      <c r="V1006" s="9">
        <v>6.6219340000000004</v>
      </c>
      <c r="W1006" s="9">
        <f>IF(1.017*V1006-1.1662&lt;0,0,1.017*V1006-1.1662)</f>
        <v>5.5683068779999996</v>
      </c>
      <c r="X1006" s="8">
        <f t="shared" si="60"/>
        <v>2.7111840400000017E-2</v>
      </c>
      <c r="Y1006" s="8">
        <f t="shared" si="61"/>
        <v>3.5366468604000003</v>
      </c>
      <c r="Z1006" s="8">
        <f t="shared" si="62"/>
        <v>2.9152581772000001</v>
      </c>
      <c r="AA1006" s="8">
        <f t="shared" si="63"/>
        <v>6.4790168780000004</v>
      </c>
    </row>
    <row r="1007" spans="21:27" x14ac:dyDescent="0.25">
      <c r="U1007" s="2">
        <v>45044.134722222225</v>
      </c>
      <c r="V1007" s="9">
        <v>7.1973219999999998</v>
      </c>
      <c r="W1007" s="9">
        <f>IF(1.017*V1007-1.1662&lt;0,0,1.017*V1007-1.1662)</f>
        <v>6.1534764739999988</v>
      </c>
      <c r="X1007" s="8">
        <f t="shared" si="60"/>
        <v>3.8964833200000007E-2</v>
      </c>
      <c r="Y1007" s="8">
        <f t="shared" si="61"/>
        <v>3.8534554931999998</v>
      </c>
      <c r="Z1007" s="8">
        <f t="shared" si="62"/>
        <v>3.1717661475999996</v>
      </c>
      <c r="AA1007" s="8">
        <f t="shared" si="63"/>
        <v>7.0641864739999995</v>
      </c>
    </row>
    <row r="1008" spans="21:27" x14ac:dyDescent="0.25">
      <c r="U1008" s="2">
        <v>45044.145138888889</v>
      </c>
      <c r="V1008" s="9">
        <v>5.8397100000000002</v>
      </c>
      <c r="W1008" s="9">
        <f>IF(1.017*V1008-1.1662&lt;0,0,1.017*V1008-1.1662)</f>
        <v>4.7727850699999994</v>
      </c>
      <c r="X1008" s="8">
        <f t="shared" si="60"/>
        <v>1.0998026000000008E-2</v>
      </c>
      <c r="Y1008" s="8">
        <f t="shared" si="61"/>
        <v>3.105954326</v>
      </c>
      <c r="Z1008" s="8">
        <f t="shared" si="62"/>
        <v>2.566542718</v>
      </c>
      <c r="AA1008" s="8">
        <f t="shared" si="63"/>
        <v>5.6834950700000002</v>
      </c>
    </row>
    <row r="1009" spans="21:27" x14ac:dyDescent="0.25">
      <c r="U1009" s="2">
        <v>45044.155555555553</v>
      </c>
      <c r="V1009" s="9">
        <v>7.4972320000000003</v>
      </c>
      <c r="W1009" s="9">
        <f>IF(1.017*V1009-1.1662&lt;0,0,1.017*V1009-1.1662)</f>
        <v>6.4584849439999994</v>
      </c>
      <c r="X1009" s="8">
        <f t="shared" si="60"/>
        <v>4.5142979200000002E-2</v>
      </c>
      <c r="Y1009" s="8">
        <f t="shared" si="61"/>
        <v>4.0185859391999994</v>
      </c>
      <c r="Z1009" s="8">
        <f t="shared" si="62"/>
        <v>3.3054660255999999</v>
      </c>
      <c r="AA1009" s="8">
        <f t="shared" si="63"/>
        <v>7.3691949440000002</v>
      </c>
    </row>
    <row r="1010" spans="21:27" x14ac:dyDescent="0.25">
      <c r="U1010" s="2">
        <v>45044.165972222225</v>
      </c>
      <c r="V1010" s="9">
        <v>7.1480620000000004</v>
      </c>
      <c r="W1010" s="9">
        <f>IF(1.017*V1010-1.1662&lt;0,0,1.017*V1010-1.1662)</f>
        <v>6.1033790539999995</v>
      </c>
      <c r="X1010" s="8">
        <f t="shared" si="60"/>
        <v>3.7950077200000001E-2</v>
      </c>
      <c r="Y1010" s="8">
        <f t="shared" si="61"/>
        <v>3.8263329372000001</v>
      </c>
      <c r="Z1010" s="8">
        <f t="shared" si="62"/>
        <v>3.1498060396000001</v>
      </c>
      <c r="AA1010" s="8">
        <f t="shared" si="63"/>
        <v>7.0140890540000003</v>
      </c>
    </row>
    <row r="1011" spans="21:27" x14ac:dyDescent="0.25">
      <c r="U1011" s="2">
        <v>45044.176388888889</v>
      </c>
      <c r="V1011" s="9">
        <v>7.2665018000000003</v>
      </c>
      <c r="W1011" s="9">
        <f>IF(1.017*V1011-1.1662&lt;0,0,1.017*V1011-1.1662)</f>
        <v>6.2238323305999996</v>
      </c>
      <c r="X1011" s="8">
        <f t="shared" si="60"/>
        <v>4.0389937080000007E-2</v>
      </c>
      <c r="Y1011" s="8">
        <f t="shared" si="61"/>
        <v>3.8915458910800003</v>
      </c>
      <c r="Z1011" s="8">
        <f t="shared" si="62"/>
        <v>3.2026065024400001</v>
      </c>
      <c r="AA1011" s="8">
        <f t="shared" si="63"/>
        <v>7.1345423306000004</v>
      </c>
    </row>
    <row r="1012" spans="21:27" x14ac:dyDescent="0.25">
      <c r="U1012" s="2">
        <v>45044.186805555553</v>
      </c>
      <c r="V1012" s="9">
        <v>6.7936160000000001</v>
      </c>
      <c r="W1012" s="9">
        <f>IF(1.017*V1012-1.1662&lt;0,0,1.017*V1012-1.1662)</f>
        <v>5.7429074719999997</v>
      </c>
      <c r="X1012" s="8">
        <f t="shared" si="60"/>
        <v>3.0648489600000009E-2</v>
      </c>
      <c r="Y1012" s="8">
        <f t="shared" si="61"/>
        <v>3.6311749696</v>
      </c>
      <c r="Z1012" s="8">
        <f t="shared" si="62"/>
        <v>2.9917940127999998</v>
      </c>
      <c r="AA1012" s="8">
        <f t="shared" si="63"/>
        <v>6.6536174719999996</v>
      </c>
    </row>
    <row r="1013" spans="21:27" x14ac:dyDescent="0.25">
      <c r="U1013" s="2">
        <v>45044.197222222225</v>
      </c>
      <c r="V1013" s="9">
        <v>7.3239039999999997</v>
      </c>
      <c r="W1013" s="9">
        <f>IF(1.017*V1013-1.1662&lt;0,0,1.017*V1013-1.1662)</f>
        <v>6.2822103679999994</v>
      </c>
      <c r="X1013" s="8">
        <f t="shared" si="60"/>
        <v>4.1572422399999989E-2</v>
      </c>
      <c r="Y1013" s="8">
        <f t="shared" si="61"/>
        <v>3.9231515423999999</v>
      </c>
      <c r="Z1013" s="8">
        <f t="shared" si="62"/>
        <v>3.2281964031999997</v>
      </c>
      <c r="AA1013" s="8">
        <f t="shared" si="63"/>
        <v>7.1929203679999993</v>
      </c>
    </row>
    <row r="1014" spans="21:27" x14ac:dyDescent="0.25">
      <c r="U1014" s="2">
        <v>45044.207638888889</v>
      </c>
      <c r="V1014" s="9">
        <v>6.6097570000000001</v>
      </c>
      <c r="W1014" s="9">
        <f>IF(1.017*V1014-1.1662&lt;0,0,1.017*V1014-1.1662)</f>
        <v>5.5559228689999998</v>
      </c>
      <c r="X1014" s="8">
        <f t="shared" si="60"/>
        <v>2.6860994200000002E-2</v>
      </c>
      <c r="Y1014" s="8">
        <f t="shared" si="61"/>
        <v>3.5299422042000002</v>
      </c>
      <c r="Z1014" s="8">
        <f t="shared" si="62"/>
        <v>2.9098296705999998</v>
      </c>
      <c r="AA1014" s="8">
        <f t="shared" si="63"/>
        <v>6.4666328689999997</v>
      </c>
    </row>
    <row r="1015" spans="21:27" x14ac:dyDescent="0.25">
      <c r="U1015" s="2">
        <v>45044.218055555553</v>
      </c>
      <c r="V1015" s="9">
        <v>6.7381520000000004</v>
      </c>
      <c r="W1015" s="9">
        <f>IF(1.017*V1015-1.1662&lt;0,0,1.017*V1015-1.1662)</f>
        <v>5.686500584</v>
      </c>
      <c r="X1015" s="8">
        <f t="shared" si="60"/>
        <v>2.9505931200000016E-2</v>
      </c>
      <c r="Y1015" s="8">
        <f t="shared" si="61"/>
        <v>3.6006364912000004</v>
      </c>
      <c r="Z1015" s="8">
        <f t="shared" si="62"/>
        <v>2.9670681615999999</v>
      </c>
      <c r="AA1015" s="8">
        <f t="shared" si="63"/>
        <v>6.5972105840000008</v>
      </c>
    </row>
    <row r="1016" spans="21:27" x14ac:dyDescent="0.25">
      <c r="U1016" s="2">
        <v>45044.228472222225</v>
      </c>
      <c r="V1016" s="9">
        <v>8.3756149999999998</v>
      </c>
      <c r="W1016" s="9">
        <f>IF(1.017*V1016-1.1662&lt;0,0,1.017*V1016-1.1662)</f>
        <v>7.3518004549999993</v>
      </c>
      <c r="X1016" s="8">
        <f t="shared" si="60"/>
        <v>6.323766900000001E-2</v>
      </c>
      <c r="Y1016" s="8">
        <f t="shared" si="61"/>
        <v>4.5022236189999996</v>
      </c>
      <c r="Z1016" s="8">
        <f t="shared" si="62"/>
        <v>3.6970491669999999</v>
      </c>
      <c r="AA1016" s="8">
        <f t="shared" si="63"/>
        <v>8.2625104549999993</v>
      </c>
    </row>
    <row r="1017" spans="21:27" x14ac:dyDescent="0.25">
      <c r="U1017" s="2">
        <v>45044.238888888889</v>
      </c>
      <c r="V1017" s="9">
        <v>8.3362669999999994</v>
      </c>
      <c r="W1017" s="9">
        <f>IF(1.017*V1017-1.1662&lt;0,0,1.017*V1017-1.1662)</f>
        <v>7.3117835389999986</v>
      </c>
      <c r="X1017" s="8">
        <f t="shared" si="60"/>
        <v>6.2427100199999988E-2</v>
      </c>
      <c r="Y1017" s="8">
        <f t="shared" si="61"/>
        <v>4.4805586101999992</v>
      </c>
      <c r="Z1017" s="8">
        <f t="shared" si="62"/>
        <v>3.6795078285999994</v>
      </c>
      <c r="AA1017" s="8">
        <f t="shared" si="63"/>
        <v>8.2224935389999985</v>
      </c>
    </row>
    <row r="1018" spans="21:27" x14ac:dyDescent="0.25">
      <c r="U1018" s="2">
        <v>45044.249305555553</v>
      </c>
      <c r="V1018" s="9">
        <v>11.755039999999999</v>
      </c>
      <c r="W1018" s="9">
        <f>IF(1.017*V1018-1.1662&lt;0,0,1.017*V1018-1.1662)</f>
        <v>10.788675679999999</v>
      </c>
      <c r="X1018" s="8">
        <f t="shared" si="60"/>
        <v>0.13285382400000001</v>
      </c>
      <c r="Y1018" s="8">
        <f t="shared" si="61"/>
        <v>6.3629350239999987</v>
      </c>
      <c r="Z1018" s="8">
        <f t="shared" si="62"/>
        <v>5.2035968319999988</v>
      </c>
      <c r="AA1018" s="8">
        <f t="shared" si="63"/>
        <v>11.699385679999997</v>
      </c>
    </row>
    <row r="1019" spans="21:27" x14ac:dyDescent="0.25">
      <c r="U1019" s="2">
        <v>45044.259722222225</v>
      </c>
      <c r="V1019" s="9">
        <v>7.6819439999999997</v>
      </c>
      <c r="W1019" s="9">
        <f>IF(1.017*V1019-1.1662&lt;0,0,1.017*V1019-1.1662)</f>
        <v>6.6463370479999986</v>
      </c>
      <c r="X1019" s="8">
        <f t="shared" si="60"/>
        <v>4.8948046400000014E-2</v>
      </c>
      <c r="Y1019" s="8">
        <f t="shared" si="61"/>
        <v>4.1202883663999996</v>
      </c>
      <c r="Z1019" s="8">
        <f t="shared" si="62"/>
        <v>3.3878106351999997</v>
      </c>
      <c r="AA1019" s="8">
        <f t="shared" si="63"/>
        <v>7.5570470479999994</v>
      </c>
    </row>
    <row r="1020" spans="21:27" x14ac:dyDescent="0.25">
      <c r="U1020" s="2">
        <v>45044.270138888889</v>
      </c>
      <c r="V1020" s="9">
        <v>12.25085</v>
      </c>
      <c r="W1020" s="9">
        <f>IF(1.017*V1020-1.1662&lt;0,0,1.017*V1020-1.1662)</f>
        <v>11.292914449999998</v>
      </c>
      <c r="X1020" s="8">
        <f t="shared" si="60"/>
        <v>0.14306751000000001</v>
      </c>
      <c r="Y1020" s="8">
        <f t="shared" si="61"/>
        <v>6.6359280099999989</v>
      </c>
      <c r="Z1020" s="8">
        <f t="shared" si="62"/>
        <v>5.424628929999999</v>
      </c>
      <c r="AA1020" s="8">
        <f t="shared" si="63"/>
        <v>12.203624449999998</v>
      </c>
    </row>
    <row r="1021" spans="21:27" x14ac:dyDescent="0.25">
      <c r="U1021" s="2">
        <v>45044.280555555553</v>
      </c>
      <c r="V1021" s="9">
        <v>5.9737600000000004</v>
      </c>
      <c r="W1021" s="9">
        <f>IF(1.017*V1021-1.1662&lt;0,0,1.017*V1021-1.1662)</f>
        <v>4.9091139200000002</v>
      </c>
      <c r="X1021" s="8">
        <f t="shared" si="60"/>
        <v>1.3759456000000017E-2</v>
      </c>
      <c r="Y1021" s="8">
        <f t="shared" si="61"/>
        <v>3.1797622560000001</v>
      </c>
      <c r="Z1021" s="8">
        <f t="shared" si="62"/>
        <v>2.6263022080000002</v>
      </c>
      <c r="AA1021" s="8">
        <f t="shared" si="63"/>
        <v>5.8198239200000002</v>
      </c>
    </row>
    <row r="1022" spans="21:27" x14ac:dyDescent="0.25">
      <c r="U1022" s="2">
        <v>45044.290972222225</v>
      </c>
      <c r="V1022" s="9">
        <v>6.8341349999999998</v>
      </c>
      <c r="W1022" s="9">
        <f>IF(1.017*V1022-1.1662&lt;0,0,1.017*V1022-1.1662)</f>
        <v>5.7841152949999994</v>
      </c>
      <c r="X1022" s="8">
        <f t="shared" si="60"/>
        <v>3.1483181000000013E-2</v>
      </c>
      <c r="Y1022" s="8">
        <f t="shared" si="61"/>
        <v>3.6534847309999998</v>
      </c>
      <c r="Z1022" s="8">
        <f t="shared" si="62"/>
        <v>3.0098573829999999</v>
      </c>
      <c r="AA1022" s="8">
        <f t="shared" si="63"/>
        <v>6.6948252949999993</v>
      </c>
    </row>
    <row r="1023" spans="21:27" x14ac:dyDescent="0.25">
      <c r="U1023" s="2">
        <v>45044.301388888889</v>
      </c>
      <c r="V1023" s="9">
        <v>5.4341476000000002</v>
      </c>
      <c r="W1023" s="9">
        <f>IF(1.017*V1023-1.1662&lt;0,0,1.017*V1023-1.1662)</f>
        <v>4.3603281092000001</v>
      </c>
      <c r="X1023" s="8">
        <f t="shared" si="60"/>
        <v>2.6434405600000155E-3</v>
      </c>
      <c r="Y1023" s="8">
        <f t="shared" si="61"/>
        <v>2.8826516685600003</v>
      </c>
      <c r="Z1023" s="8">
        <f t="shared" si="62"/>
        <v>2.3857430000800002</v>
      </c>
      <c r="AA1023" s="8">
        <f t="shared" si="63"/>
        <v>5.2710381092000009</v>
      </c>
    </row>
    <row r="1024" spans="21:27" x14ac:dyDescent="0.25">
      <c r="U1024" s="2">
        <v>45044.311805555553</v>
      </c>
      <c r="V1024" s="9">
        <v>7.5883659999999997</v>
      </c>
      <c r="W1024" s="9">
        <f>IF(1.017*V1024-1.1662&lt;0,0,1.017*V1024-1.1662)</f>
        <v>6.5511682219999994</v>
      </c>
      <c r="X1024" s="8">
        <f t="shared" si="60"/>
        <v>4.7020339600000002E-2</v>
      </c>
      <c r="Y1024" s="8">
        <f t="shared" si="61"/>
        <v>4.0687643195999996</v>
      </c>
      <c r="Z1024" s="8">
        <f t="shared" si="62"/>
        <v>3.3460935627999997</v>
      </c>
      <c r="AA1024" s="8">
        <f t="shared" si="63"/>
        <v>7.4618782219999993</v>
      </c>
    </row>
    <row r="1025" spans="21:27" x14ac:dyDescent="0.25">
      <c r="U1025" s="2">
        <v>45044.322222222225</v>
      </c>
      <c r="V1025" s="9">
        <v>9.3694260000000007</v>
      </c>
      <c r="W1025" s="9">
        <f>IF(1.017*V1025-1.1662&lt;0,0,1.017*V1025-1.1662)</f>
        <v>8.3625062420000003</v>
      </c>
      <c r="X1025" s="8">
        <f t="shared" si="60"/>
        <v>8.3710175600000034E-2</v>
      </c>
      <c r="Y1025" s="8">
        <f t="shared" si="61"/>
        <v>5.0494159555999998</v>
      </c>
      <c r="Z1025" s="8">
        <f t="shared" si="62"/>
        <v>4.1400901108000001</v>
      </c>
      <c r="AA1025" s="8">
        <f t="shared" si="63"/>
        <v>9.2732162420000002</v>
      </c>
    </row>
    <row r="1026" spans="21:27" x14ac:dyDescent="0.25">
      <c r="U1026" s="2">
        <v>45044.332638888889</v>
      </c>
      <c r="V1026" s="9">
        <v>7.4936619999999996</v>
      </c>
      <c r="W1026" s="9">
        <f>IF(1.017*V1026-1.1662&lt;0,0,1.017*V1026-1.1662)</f>
        <v>6.4548542539999989</v>
      </c>
      <c r="X1026" s="8">
        <f t="shared" si="60"/>
        <v>4.5069437199999993E-2</v>
      </c>
      <c r="Y1026" s="8">
        <f t="shared" si="61"/>
        <v>4.0166202971999994</v>
      </c>
      <c r="Z1026" s="8">
        <f t="shared" si="62"/>
        <v>3.3038745195999999</v>
      </c>
      <c r="AA1026" s="8">
        <f t="shared" si="63"/>
        <v>7.3655642539999988</v>
      </c>
    </row>
    <row r="1027" spans="21:27" x14ac:dyDescent="0.25">
      <c r="U1027" s="2">
        <v>45044.343055555553</v>
      </c>
      <c r="V1027" s="9">
        <v>5.6922969999999999</v>
      </c>
      <c r="W1027" s="9">
        <f>IF(1.017*V1027-1.1662&lt;0,0,1.017*V1027-1.1662)</f>
        <v>4.6228660489999998</v>
      </c>
      <c r="X1027" s="8">
        <f t="shared" ref="X1027:X1090" si="64">IF(0.0206*V1027-0.1093&lt;0,0,0.0206*V1027-0.1093)</f>
        <v>7.9613182000000116E-3</v>
      </c>
      <c r="Y1027" s="8">
        <f t="shared" ref="Y1027:Y1090" si="65">IF(0.5506*V1027-0.10939&lt;0,0,0.5506*V1027-0.10939)</f>
        <v>3.0247887281999999</v>
      </c>
      <c r="Z1027" s="8">
        <f t="shared" ref="Z1027:Z1090" si="66">IF(0.4458*V1027-0.0368&lt;0,0,0.4458*V1027-0.0368)</f>
        <v>2.5008260025999998</v>
      </c>
      <c r="AA1027" s="8">
        <f t="shared" ref="AA1027:AA1090" si="67">SUM(X1027:Z1027)</f>
        <v>5.5335760489999997</v>
      </c>
    </row>
    <row r="1028" spans="21:27" x14ac:dyDescent="0.25">
      <c r="U1028" s="2">
        <v>45044.353472222225</v>
      </c>
      <c r="V1028" s="9">
        <v>6.4305469999999998</v>
      </c>
      <c r="W1028" s="9">
        <f>IF(1.017*V1028-1.1662&lt;0,0,1.017*V1028-1.1662)</f>
        <v>5.373666298999999</v>
      </c>
      <c r="X1028" s="8">
        <f t="shared" si="64"/>
        <v>2.3169268199999996E-2</v>
      </c>
      <c r="Y1028" s="8">
        <f t="shared" si="65"/>
        <v>3.4312691782</v>
      </c>
      <c r="Z1028" s="8">
        <f t="shared" si="66"/>
        <v>2.8299378525999996</v>
      </c>
      <c r="AA1028" s="8">
        <f t="shared" si="67"/>
        <v>6.2843762989999998</v>
      </c>
    </row>
    <row r="1029" spans="21:27" x14ac:dyDescent="0.25">
      <c r="U1029" s="2">
        <v>45044.363888888889</v>
      </c>
      <c r="V1029" s="9">
        <v>7.3065499999999997</v>
      </c>
      <c r="W1029" s="9">
        <f>IF(1.017*V1029-1.1662&lt;0,0,1.017*V1029-1.1662)</f>
        <v>6.2645613499999993</v>
      </c>
      <c r="X1029" s="8">
        <f t="shared" si="64"/>
        <v>4.1214929999999997E-2</v>
      </c>
      <c r="Y1029" s="8">
        <f t="shared" si="65"/>
        <v>3.9135964299999997</v>
      </c>
      <c r="Z1029" s="8">
        <f t="shared" si="66"/>
        <v>3.2204599899999997</v>
      </c>
      <c r="AA1029" s="8">
        <f t="shared" si="67"/>
        <v>7.1752713499999992</v>
      </c>
    </row>
    <row r="1030" spans="21:27" x14ac:dyDescent="0.25">
      <c r="U1030" s="2">
        <v>45044.374305555553</v>
      </c>
      <c r="V1030" s="9">
        <v>8.1740239999999993</v>
      </c>
      <c r="W1030" s="9">
        <f>IF(1.017*V1030-1.1662&lt;0,0,1.017*V1030-1.1662)</f>
        <v>7.1467824079999982</v>
      </c>
      <c r="X1030" s="8">
        <f t="shared" si="64"/>
        <v>5.908489439999999E-2</v>
      </c>
      <c r="Y1030" s="8">
        <f t="shared" si="65"/>
        <v>4.3912276143999991</v>
      </c>
      <c r="Z1030" s="8">
        <f t="shared" si="66"/>
        <v>3.6071798991999997</v>
      </c>
      <c r="AA1030" s="8">
        <f t="shared" si="67"/>
        <v>8.0574924079999981</v>
      </c>
    </row>
    <row r="1031" spans="21:27" x14ac:dyDescent="0.25">
      <c r="U1031" s="2">
        <v>45044.384722222225</v>
      </c>
      <c r="V1031" s="9">
        <v>6.8549379999999998</v>
      </c>
      <c r="W1031" s="9">
        <f>IF(1.017*V1031-1.1662&lt;0,0,1.017*V1031-1.1662)</f>
        <v>5.8052719459999995</v>
      </c>
      <c r="X1031" s="8">
        <f t="shared" si="64"/>
        <v>3.19117228E-2</v>
      </c>
      <c r="Y1031" s="8">
        <f t="shared" si="65"/>
        <v>3.6649388627999997</v>
      </c>
      <c r="Z1031" s="8">
        <f t="shared" si="66"/>
        <v>3.0191313603999999</v>
      </c>
      <c r="AA1031" s="8">
        <f t="shared" si="67"/>
        <v>6.7159819459999994</v>
      </c>
    </row>
    <row r="1032" spans="21:27" x14ac:dyDescent="0.25">
      <c r="U1032" s="2">
        <v>45044.395138888889</v>
      </c>
      <c r="V1032" s="9">
        <v>8.1122989000000008</v>
      </c>
      <c r="W1032" s="9">
        <f>IF(1.017*V1032-1.1662&lt;0,0,1.017*V1032-1.1662)</f>
        <v>7.0840079812999992</v>
      </c>
      <c r="X1032" s="8">
        <f t="shared" si="64"/>
        <v>5.7813357340000024E-2</v>
      </c>
      <c r="Y1032" s="8">
        <f t="shared" si="65"/>
        <v>4.3572417743400003</v>
      </c>
      <c r="Z1032" s="8">
        <f t="shared" si="66"/>
        <v>3.57966284962</v>
      </c>
      <c r="AA1032" s="8">
        <f t="shared" si="67"/>
        <v>7.9947179813</v>
      </c>
    </row>
    <row r="1033" spans="21:27" x14ac:dyDescent="0.25">
      <c r="U1033" s="2">
        <v>45044.405555555553</v>
      </c>
      <c r="V1033" s="9">
        <v>5.9788629999999996</v>
      </c>
      <c r="W1033" s="9">
        <f>IF(1.017*V1033-1.1662&lt;0,0,1.017*V1033-1.1662)</f>
        <v>4.914303670999999</v>
      </c>
      <c r="X1033" s="8">
        <f t="shared" si="64"/>
        <v>1.38645778E-2</v>
      </c>
      <c r="Y1033" s="8">
        <f t="shared" si="65"/>
        <v>3.1825719678</v>
      </c>
      <c r="Z1033" s="8">
        <f t="shared" si="66"/>
        <v>2.6285771253999997</v>
      </c>
      <c r="AA1033" s="8">
        <f t="shared" si="67"/>
        <v>5.8250136709999998</v>
      </c>
    </row>
    <row r="1034" spans="21:27" x14ac:dyDescent="0.25">
      <c r="U1034" s="2">
        <v>45044.415972222225</v>
      </c>
      <c r="V1034" s="9">
        <v>6.4702050499999997</v>
      </c>
      <c r="W1034" s="9">
        <f>IF(1.017*V1034-1.1662&lt;0,0,1.017*V1034-1.1662)</f>
        <v>5.4139985358499993</v>
      </c>
      <c r="X1034" s="8">
        <f t="shared" si="64"/>
        <v>2.3986224029999989E-2</v>
      </c>
      <c r="Y1034" s="8">
        <f t="shared" si="65"/>
        <v>3.4531049005299996</v>
      </c>
      <c r="Z1034" s="8">
        <f t="shared" si="66"/>
        <v>2.8476174112899999</v>
      </c>
      <c r="AA1034" s="8">
        <f t="shared" si="67"/>
        <v>6.3247085358500001</v>
      </c>
    </row>
    <row r="1035" spans="21:27" x14ac:dyDescent="0.25">
      <c r="U1035" s="2">
        <v>45044.426388888889</v>
      </c>
      <c r="V1035" s="9">
        <v>6.6670119999999997</v>
      </c>
      <c r="W1035" s="9">
        <f>IF(1.017*V1035-1.1662&lt;0,0,1.017*V1035-1.1662)</f>
        <v>5.6141512039999988</v>
      </c>
      <c r="X1035" s="8">
        <f t="shared" si="64"/>
        <v>2.8040447199999999E-2</v>
      </c>
      <c r="Y1035" s="8">
        <f t="shared" si="65"/>
        <v>3.5614668072</v>
      </c>
      <c r="Z1035" s="8">
        <f t="shared" si="66"/>
        <v>2.9353539495999996</v>
      </c>
      <c r="AA1035" s="8">
        <f t="shared" si="67"/>
        <v>6.5248612039999996</v>
      </c>
    </row>
    <row r="1036" spans="21:27" x14ac:dyDescent="0.25">
      <c r="U1036" s="2">
        <v>45044.436805555553</v>
      </c>
      <c r="V1036" s="9">
        <v>5.7898860000000001</v>
      </c>
      <c r="W1036" s="9">
        <f>IF(1.017*V1036-1.1662&lt;0,0,1.017*V1036-1.1662)</f>
        <v>4.7221140619999993</v>
      </c>
      <c r="X1036" s="8">
        <f t="shared" si="64"/>
        <v>9.9716516000000061E-3</v>
      </c>
      <c r="Y1036" s="8">
        <f t="shared" si="65"/>
        <v>3.0785212315999999</v>
      </c>
      <c r="Z1036" s="8">
        <f t="shared" si="66"/>
        <v>2.5443311787999998</v>
      </c>
      <c r="AA1036" s="8">
        <f t="shared" si="67"/>
        <v>5.6328240619999992</v>
      </c>
    </row>
    <row r="1037" spans="21:27" x14ac:dyDescent="0.25">
      <c r="U1037" s="2">
        <v>45044.447222222225</v>
      </c>
      <c r="V1037" s="9">
        <v>5.41664995</v>
      </c>
      <c r="W1037" s="9">
        <f>IF(1.017*V1037-1.1662&lt;0,0,1.017*V1037-1.1662)</f>
        <v>4.3425329991499995</v>
      </c>
      <c r="X1037" s="8">
        <f t="shared" si="64"/>
        <v>2.2829889700000106E-3</v>
      </c>
      <c r="Y1037" s="8">
        <f t="shared" si="65"/>
        <v>2.87301746247</v>
      </c>
      <c r="Z1037" s="8">
        <f t="shared" si="66"/>
        <v>2.37794254771</v>
      </c>
      <c r="AA1037" s="8">
        <f t="shared" si="67"/>
        <v>5.2532429991500003</v>
      </c>
    </row>
    <row r="1038" spans="21:27" x14ac:dyDescent="0.25">
      <c r="U1038" s="2">
        <v>45044.457638888889</v>
      </c>
      <c r="V1038" s="9">
        <v>5.3573409999999999</v>
      </c>
      <c r="W1038" s="9">
        <f>IF(1.017*V1038-1.1662&lt;0,0,1.017*V1038-1.1662)</f>
        <v>4.2822157969999992</v>
      </c>
      <c r="X1038" s="8">
        <f t="shared" si="64"/>
        <v>1.0612246000000075E-3</v>
      </c>
      <c r="Y1038" s="8">
        <f t="shared" si="65"/>
        <v>2.8403619546000001</v>
      </c>
      <c r="Z1038" s="8">
        <f t="shared" si="66"/>
        <v>2.3515026178</v>
      </c>
      <c r="AA1038" s="8">
        <f t="shared" si="67"/>
        <v>5.192925797</v>
      </c>
    </row>
    <row r="1039" spans="21:27" x14ac:dyDescent="0.25">
      <c r="U1039" s="2">
        <v>45044.468055555553</v>
      </c>
      <c r="V1039" s="9">
        <v>6.0677190000000003</v>
      </c>
      <c r="W1039" s="9">
        <f>IF(1.017*V1039-1.1662&lt;0,0,1.017*V1039-1.1662)</f>
        <v>5.0046702229999998</v>
      </c>
      <c r="X1039" s="8">
        <f t="shared" si="64"/>
        <v>1.5695011400000014E-2</v>
      </c>
      <c r="Y1039" s="8">
        <f t="shared" si="65"/>
        <v>3.2314960814</v>
      </c>
      <c r="Z1039" s="8">
        <f t="shared" si="66"/>
        <v>2.6681891302</v>
      </c>
      <c r="AA1039" s="8">
        <f t="shared" si="67"/>
        <v>5.9153802229999997</v>
      </c>
    </row>
    <row r="1040" spans="21:27" x14ac:dyDescent="0.25">
      <c r="U1040" s="2">
        <v>45044.478472222225</v>
      </c>
      <c r="V1040" s="9">
        <v>6.0903090000000004</v>
      </c>
      <c r="W1040" s="9">
        <f>IF(1.017*V1040-1.1662&lt;0,0,1.017*V1040-1.1662)</f>
        <v>5.0276442530000001</v>
      </c>
      <c r="X1040" s="8">
        <f t="shared" si="64"/>
        <v>1.6160365400000029E-2</v>
      </c>
      <c r="Y1040" s="8">
        <f t="shared" si="65"/>
        <v>3.2439341354000004</v>
      </c>
      <c r="Z1040" s="8">
        <f t="shared" si="66"/>
        <v>2.6782597522000002</v>
      </c>
      <c r="AA1040" s="8">
        <f t="shared" si="67"/>
        <v>5.9383542530000009</v>
      </c>
    </row>
    <row r="1041" spans="21:27" x14ac:dyDescent="0.25">
      <c r="U1041" s="2">
        <v>45044.488888888889</v>
      </c>
      <c r="V1041" s="9">
        <v>8.4524010000000001</v>
      </c>
      <c r="W1041" s="9">
        <f>IF(1.017*V1041-1.1662&lt;0,0,1.017*V1041-1.1662)</f>
        <v>7.4298918169999997</v>
      </c>
      <c r="X1041" s="8">
        <f t="shared" si="64"/>
        <v>6.4819460600000003E-2</v>
      </c>
      <c r="Y1041" s="8">
        <f t="shared" si="65"/>
        <v>4.5445019905999997</v>
      </c>
      <c r="Z1041" s="8">
        <f t="shared" si="66"/>
        <v>3.7312803658</v>
      </c>
      <c r="AA1041" s="8">
        <f t="shared" si="67"/>
        <v>8.3406018169999996</v>
      </c>
    </row>
    <row r="1042" spans="21:27" x14ac:dyDescent="0.25">
      <c r="U1042" s="2">
        <v>45044.499305555553</v>
      </c>
      <c r="V1042" s="9">
        <v>6.8088610000000003</v>
      </c>
      <c r="W1042" s="9">
        <f>IF(1.017*V1042-1.1662&lt;0,0,1.017*V1042-1.1662)</f>
        <v>5.758411637</v>
      </c>
      <c r="X1042" s="8">
        <f t="shared" si="64"/>
        <v>3.0962536600000021E-2</v>
      </c>
      <c r="Y1042" s="8">
        <f t="shared" si="65"/>
        <v>3.6395688666000003</v>
      </c>
      <c r="Z1042" s="8">
        <f t="shared" si="66"/>
        <v>2.9985902337999999</v>
      </c>
      <c r="AA1042" s="8">
        <f t="shared" si="67"/>
        <v>6.6691216369999999</v>
      </c>
    </row>
    <row r="1043" spans="21:27" x14ac:dyDescent="0.25">
      <c r="U1043" s="2">
        <v>45044.509722222225</v>
      </c>
      <c r="V1043" s="9">
        <v>6.0700240000000001</v>
      </c>
      <c r="W1043" s="9">
        <f>IF(1.017*V1043-1.1662&lt;0,0,1.017*V1043-1.1662)</f>
        <v>5.0070144079999999</v>
      </c>
      <c r="X1043" s="8">
        <f t="shared" si="64"/>
        <v>1.5742494400000015E-2</v>
      </c>
      <c r="Y1043" s="8">
        <f t="shared" si="65"/>
        <v>3.2327652144000001</v>
      </c>
      <c r="Z1043" s="8">
        <f t="shared" si="66"/>
        <v>2.6692166992000002</v>
      </c>
      <c r="AA1043" s="8">
        <f t="shared" si="67"/>
        <v>5.9177244079999998</v>
      </c>
    </row>
    <row r="1044" spans="21:27" x14ac:dyDescent="0.25">
      <c r="U1044" s="2">
        <v>45044.520138888889</v>
      </c>
      <c r="V1044" s="9">
        <v>8.5404520000000002</v>
      </c>
      <c r="W1044" s="9">
        <f>IF(1.017*V1044-1.1662&lt;0,0,1.017*V1044-1.1662)</f>
        <v>7.519439684</v>
      </c>
      <c r="X1044" s="8">
        <f t="shared" si="64"/>
        <v>6.6633311200000003E-2</v>
      </c>
      <c r="Y1044" s="8">
        <f t="shared" si="65"/>
        <v>4.5929828711999994</v>
      </c>
      <c r="Z1044" s="8">
        <f t="shared" si="66"/>
        <v>3.7705335016000001</v>
      </c>
      <c r="AA1044" s="8">
        <f t="shared" si="67"/>
        <v>8.4301496839999999</v>
      </c>
    </row>
    <row r="1045" spans="21:27" x14ac:dyDescent="0.25">
      <c r="U1045" s="2">
        <v>45044.530555555553</v>
      </c>
      <c r="V1045" s="9">
        <v>6.6947460000000003</v>
      </c>
      <c r="W1045" s="9">
        <f>IF(1.017*V1045-1.1662&lt;0,0,1.017*V1045-1.1662)</f>
        <v>5.642356682</v>
      </c>
      <c r="X1045" s="8">
        <f t="shared" si="64"/>
        <v>2.8611767600000018E-2</v>
      </c>
      <c r="Y1045" s="8">
        <f t="shared" si="65"/>
        <v>3.5767371476000003</v>
      </c>
      <c r="Z1045" s="8">
        <f t="shared" si="66"/>
        <v>2.9477177667999999</v>
      </c>
      <c r="AA1045" s="8">
        <f t="shared" si="67"/>
        <v>6.5530666820000008</v>
      </c>
    </row>
    <row r="1046" spans="21:27" x14ac:dyDescent="0.25">
      <c r="U1046" s="2">
        <v>45044.540972222225</v>
      </c>
      <c r="V1046" s="9">
        <v>7.8706589999999998</v>
      </c>
      <c r="W1046" s="9">
        <f>IF(1.017*V1046-1.1662&lt;0,0,1.017*V1046-1.1662)</f>
        <v>6.838260202999999</v>
      </c>
      <c r="X1046" s="8">
        <f t="shared" si="64"/>
        <v>5.2835575400000015E-2</v>
      </c>
      <c r="Y1046" s="8">
        <f t="shared" si="65"/>
        <v>4.2241948453999996</v>
      </c>
      <c r="Z1046" s="8">
        <f t="shared" si="66"/>
        <v>3.4719397821999998</v>
      </c>
      <c r="AA1046" s="8">
        <f t="shared" si="67"/>
        <v>7.7489702029999989</v>
      </c>
    </row>
    <row r="1047" spans="21:27" x14ac:dyDescent="0.25">
      <c r="U1047" s="2">
        <v>45044.551388888889</v>
      </c>
      <c r="V1047" s="9">
        <v>8.0214438000000001</v>
      </c>
      <c r="W1047" s="9">
        <f>IF(1.017*V1047-1.1662&lt;0,0,1.017*V1047-1.1662)</f>
        <v>6.9916083445999995</v>
      </c>
      <c r="X1047" s="8">
        <f t="shared" si="64"/>
        <v>5.5941742279999998E-2</v>
      </c>
      <c r="Y1047" s="8">
        <f t="shared" si="65"/>
        <v>4.3072169562799996</v>
      </c>
      <c r="Z1047" s="8">
        <f t="shared" si="66"/>
        <v>3.5391596460399999</v>
      </c>
      <c r="AA1047" s="8">
        <f t="shared" si="67"/>
        <v>7.9023183445999994</v>
      </c>
    </row>
    <row r="1048" spans="21:27" x14ac:dyDescent="0.25">
      <c r="U1048" s="2">
        <v>45044.561805555553</v>
      </c>
      <c r="V1048" s="9">
        <v>8.8355940000000004</v>
      </c>
      <c r="W1048" s="9">
        <f>IF(1.017*V1048-1.1662&lt;0,0,1.017*V1048-1.1662)</f>
        <v>7.8195990979999994</v>
      </c>
      <c r="X1048" s="8">
        <f t="shared" si="64"/>
        <v>7.2713236400000006E-2</v>
      </c>
      <c r="Y1048" s="8">
        <f t="shared" si="65"/>
        <v>4.7554880563999999</v>
      </c>
      <c r="Z1048" s="8">
        <f t="shared" si="66"/>
        <v>3.9021078052</v>
      </c>
      <c r="AA1048" s="8">
        <f t="shared" si="67"/>
        <v>8.7303090979999993</v>
      </c>
    </row>
    <row r="1049" spans="21:27" x14ac:dyDescent="0.25">
      <c r="U1049" s="2">
        <v>45044.572222222225</v>
      </c>
      <c r="V1049" s="9">
        <v>8.5676734999999997</v>
      </c>
      <c r="W1049" s="9">
        <f>IF(1.017*V1049-1.1662&lt;0,0,1.017*V1049-1.1662)</f>
        <v>7.5471239494999995</v>
      </c>
      <c r="X1049" s="8">
        <f t="shared" si="64"/>
        <v>6.7194074100000015E-2</v>
      </c>
      <c r="Y1049" s="8">
        <f t="shared" si="65"/>
        <v>4.6079710290999998</v>
      </c>
      <c r="Z1049" s="8">
        <f t="shared" si="66"/>
        <v>3.7826688462999996</v>
      </c>
      <c r="AA1049" s="8">
        <f t="shared" si="67"/>
        <v>8.4578339494999994</v>
      </c>
    </row>
    <row r="1050" spans="21:27" x14ac:dyDescent="0.25">
      <c r="U1050" s="2">
        <v>45044.582638888889</v>
      </c>
      <c r="V1050" s="9">
        <v>5.6061069999999997</v>
      </c>
      <c r="W1050" s="9">
        <f>IF(1.017*V1050-1.1662&lt;0,0,1.017*V1050-1.1662)</f>
        <v>4.5352108189999996</v>
      </c>
      <c r="X1050" s="8">
        <f t="shared" si="64"/>
        <v>6.1858042000000057E-3</v>
      </c>
      <c r="Y1050" s="8">
        <f t="shared" si="65"/>
        <v>2.9773325142</v>
      </c>
      <c r="Z1050" s="8">
        <f t="shared" si="66"/>
        <v>2.4624025005999997</v>
      </c>
      <c r="AA1050" s="8">
        <f t="shared" si="67"/>
        <v>5.4459208189999995</v>
      </c>
    </row>
    <row r="1051" spans="21:27" x14ac:dyDescent="0.25">
      <c r="U1051" s="2">
        <v>45044.593055555553</v>
      </c>
      <c r="V1051" s="9">
        <v>7.0651450000000002</v>
      </c>
      <c r="W1051" s="9">
        <f>IF(1.017*V1051-1.1662&lt;0,0,1.017*V1051-1.1662)</f>
        <v>6.0190524649999997</v>
      </c>
      <c r="X1051" s="8">
        <f t="shared" si="64"/>
        <v>3.6241987000000017E-2</v>
      </c>
      <c r="Y1051" s="8">
        <f t="shared" si="65"/>
        <v>3.780678837</v>
      </c>
      <c r="Z1051" s="8">
        <f t="shared" si="66"/>
        <v>3.1128416410000002</v>
      </c>
      <c r="AA1051" s="8">
        <f t="shared" si="67"/>
        <v>6.9297624649999996</v>
      </c>
    </row>
    <row r="1052" spans="21:27" x14ac:dyDescent="0.25">
      <c r="U1052" s="2">
        <v>45044.603472222225</v>
      </c>
      <c r="V1052" s="9">
        <v>8.0231969999999997</v>
      </c>
      <c r="W1052" s="9">
        <f>IF(1.017*V1052-1.1662&lt;0,0,1.017*V1052-1.1662)</f>
        <v>6.9933913489999995</v>
      </c>
      <c r="X1052" s="8">
        <f t="shared" si="64"/>
        <v>5.5977858199999994E-2</v>
      </c>
      <c r="Y1052" s="8">
        <f t="shared" si="65"/>
        <v>4.3081822681999995</v>
      </c>
      <c r="Z1052" s="8">
        <f t="shared" si="66"/>
        <v>3.5399412225999995</v>
      </c>
      <c r="AA1052" s="8">
        <f t="shared" si="67"/>
        <v>7.9041013489999994</v>
      </c>
    </row>
    <row r="1053" spans="21:27" x14ac:dyDescent="0.25">
      <c r="U1053" s="2">
        <v>45044.613888888889</v>
      </c>
      <c r="V1053" s="9">
        <v>11.594530000000001</v>
      </c>
      <c r="W1053" s="9">
        <f>IF(1.017*V1053-1.1662&lt;0,0,1.017*V1053-1.1662)</f>
        <v>10.625437009999999</v>
      </c>
      <c r="X1053" s="8">
        <f t="shared" si="64"/>
        <v>0.12954731800000002</v>
      </c>
      <c r="Y1053" s="8">
        <f t="shared" si="65"/>
        <v>6.2745582180000001</v>
      </c>
      <c r="Z1053" s="8">
        <f t="shared" si="66"/>
        <v>5.1320414739999993</v>
      </c>
      <c r="AA1053" s="8">
        <f t="shared" si="67"/>
        <v>11.536147010000001</v>
      </c>
    </row>
    <row r="1054" spans="21:27" x14ac:dyDescent="0.25">
      <c r="U1054" s="2">
        <v>45044.624305555553</v>
      </c>
      <c r="V1054" s="9">
        <v>10.60393</v>
      </c>
      <c r="W1054" s="9">
        <f>IF(1.017*V1054-1.1662&lt;0,0,1.017*V1054-1.1662)</f>
        <v>9.6179968099999993</v>
      </c>
      <c r="X1054" s="8">
        <f t="shared" si="64"/>
        <v>0.109140958</v>
      </c>
      <c r="Y1054" s="8">
        <f t="shared" si="65"/>
        <v>5.7291338579999991</v>
      </c>
      <c r="Z1054" s="8">
        <f t="shared" si="66"/>
        <v>4.690431993999999</v>
      </c>
      <c r="AA1054" s="8">
        <f t="shared" si="67"/>
        <v>10.528706809999999</v>
      </c>
    </row>
    <row r="1055" spans="21:27" x14ac:dyDescent="0.25">
      <c r="U1055" s="2">
        <v>45044.634722222225</v>
      </c>
      <c r="V1055" s="9">
        <v>7.3566520000000004</v>
      </c>
      <c r="W1055" s="9">
        <f>IF(1.017*V1055-1.1662&lt;0,0,1.017*V1055-1.1662)</f>
        <v>6.3155150839999994</v>
      </c>
      <c r="X1055" s="8">
        <f t="shared" si="64"/>
        <v>4.2247031200000021E-2</v>
      </c>
      <c r="Y1055" s="8">
        <f t="shared" si="65"/>
        <v>3.9411825912</v>
      </c>
      <c r="Z1055" s="8">
        <f t="shared" si="66"/>
        <v>3.2427954616000001</v>
      </c>
      <c r="AA1055" s="8">
        <f t="shared" si="67"/>
        <v>7.2262250840000002</v>
      </c>
    </row>
    <row r="1056" spans="21:27" x14ac:dyDescent="0.25">
      <c r="U1056" s="2">
        <v>45044.645138888889</v>
      </c>
      <c r="V1056" s="9">
        <v>8.1656449999999996</v>
      </c>
      <c r="W1056" s="9">
        <f>IF(1.017*V1056-1.1662&lt;0,0,1.017*V1056-1.1662)</f>
        <v>7.1382609649999988</v>
      </c>
      <c r="X1056" s="8">
        <f t="shared" si="64"/>
        <v>5.8912286999999994E-2</v>
      </c>
      <c r="Y1056" s="8">
        <f t="shared" si="65"/>
        <v>4.3866141369999996</v>
      </c>
      <c r="Z1056" s="8">
        <f t="shared" si="66"/>
        <v>3.6034445409999996</v>
      </c>
      <c r="AA1056" s="8">
        <f t="shared" si="67"/>
        <v>8.0489709649999988</v>
      </c>
    </row>
    <row r="1057" spans="21:27" x14ac:dyDescent="0.25">
      <c r="U1057" s="2">
        <v>45044.655555555553</v>
      </c>
      <c r="V1057" s="9">
        <v>6.9271330000000004</v>
      </c>
      <c r="W1057" s="9">
        <f>IF(1.017*V1057-1.1662&lt;0,0,1.017*V1057-1.1662)</f>
        <v>5.8786942609999997</v>
      </c>
      <c r="X1057" s="8">
        <f t="shared" si="64"/>
        <v>3.3398939800000013E-2</v>
      </c>
      <c r="Y1057" s="8">
        <f t="shared" si="65"/>
        <v>3.7046894298000002</v>
      </c>
      <c r="Z1057" s="8">
        <f t="shared" si="66"/>
        <v>3.0513158914000003</v>
      </c>
      <c r="AA1057" s="8">
        <f t="shared" si="67"/>
        <v>6.7894042610000005</v>
      </c>
    </row>
    <row r="1058" spans="21:27" x14ac:dyDescent="0.25">
      <c r="U1058" s="2">
        <v>45044.665972222225</v>
      </c>
      <c r="V1058" s="9">
        <v>10.13104</v>
      </c>
      <c r="W1058" s="9">
        <f>IF(1.017*V1058-1.1662&lt;0,0,1.017*V1058-1.1662)</f>
        <v>9.1370676799999995</v>
      </c>
      <c r="X1058" s="8">
        <f t="shared" si="64"/>
        <v>9.9399424000000028E-2</v>
      </c>
      <c r="Y1058" s="8">
        <f t="shared" si="65"/>
        <v>5.4687606239999997</v>
      </c>
      <c r="Z1058" s="8">
        <f t="shared" si="66"/>
        <v>4.4796176319999992</v>
      </c>
      <c r="AA1058" s="8">
        <f t="shared" si="67"/>
        <v>10.047777679999999</v>
      </c>
    </row>
    <row r="1059" spans="21:27" x14ac:dyDescent="0.25">
      <c r="U1059" s="2">
        <v>45044.676388888889</v>
      </c>
      <c r="V1059" s="9">
        <v>5.7421110000000004</v>
      </c>
      <c r="W1059" s="9">
        <f>IF(1.017*V1059-1.1662&lt;0,0,1.017*V1059-1.1662)</f>
        <v>4.6735268869999995</v>
      </c>
      <c r="X1059" s="8">
        <f t="shared" si="64"/>
        <v>8.9874866000000109E-3</v>
      </c>
      <c r="Y1059" s="8">
        <f t="shared" si="65"/>
        <v>3.0522163166</v>
      </c>
      <c r="Z1059" s="8">
        <f t="shared" si="66"/>
        <v>2.5230330838000001</v>
      </c>
      <c r="AA1059" s="8">
        <f t="shared" si="67"/>
        <v>5.5842368870000003</v>
      </c>
    </row>
    <row r="1060" spans="21:27" x14ac:dyDescent="0.25">
      <c r="U1060" s="2">
        <v>45044.686805555553</v>
      </c>
      <c r="V1060" s="9">
        <v>9.2661739999999995</v>
      </c>
      <c r="W1060" s="9">
        <f>IF(1.017*V1060-1.1662&lt;0,0,1.017*V1060-1.1662)</f>
        <v>8.2574989579999993</v>
      </c>
      <c r="X1060" s="8">
        <f t="shared" si="64"/>
        <v>8.1583184399999994E-2</v>
      </c>
      <c r="Y1060" s="8">
        <f t="shared" si="65"/>
        <v>4.9925654043999996</v>
      </c>
      <c r="Z1060" s="8">
        <f t="shared" si="66"/>
        <v>4.0940603691999993</v>
      </c>
      <c r="AA1060" s="8">
        <f t="shared" si="67"/>
        <v>9.1682089579999992</v>
      </c>
    </row>
    <row r="1061" spans="21:27" x14ac:dyDescent="0.25">
      <c r="U1061" s="2">
        <v>45044.697222222225</v>
      </c>
      <c r="V1061" s="9">
        <v>6.5542350000000003</v>
      </c>
      <c r="W1061" s="9">
        <f>IF(1.017*V1061-1.1662&lt;0,0,1.017*V1061-1.1662)</f>
        <v>5.4994569950000001</v>
      </c>
      <c r="X1061" s="8">
        <f t="shared" si="64"/>
        <v>2.5717241000000016E-2</v>
      </c>
      <c r="Y1061" s="8">
        <f t="shared" si="65"/>
        <v>3.4993717910000002</v>
      </c>
      <c r="Z1061" s="8">
        <f t="shared" si="66"/>
        <v>2.8850779630000001</v>
      </c>
      <c r="AA1061" s="8">
        <f t="shared" si="67"/>
        <v>6.4101669950000009</v>
      </c>
    </row>
    <row r="1062" spans="21:27" x14ac:dyDescent="0.25">
      <c r="U1062" s="2">
        <v>45044.707638888889</v>
      </c>
      <c r="V1062" s="9">
        <v>7.2409400000000002</v>
      </c>
      <c r="W1062" s="9">
        <f>IF(1.017*V1062-1.1662&lt;0,0,1.017*V1062-1.1662)</f>
        <v>6.1978359799999998</v>
      </c>
      <c r="X1062" s="8">
        <f t="shared" si="64"/>
        <v>3.9863363999999998E-2</v>
      </c>
      <c r="Y1062" s="8">
        <f t="shared" si="65"/>
        <v>3.8774715639999999</v>
      </c>
      <c r="Z1062" s="8">
        <f t="shared" si="66"/>
        <v>3.1912110519999999</v>
      </c>
      <c r="AA1062" s="8">
        <f t="shared" si="67"/>
        <v>7.1085459799999997</v>
      </c>
    </row>
    <row r="1063" spans="21:27" x14ac:dyDescent="0.25">
      <c r="U1063" s="2">
        <v>45044.718055555553</v>
      </c>
      <c r="V1063" s="9">
        <v>7.4163800000000002</v>
      </c>
      <c r="W1063" s="9">
        <f>IF(1.017*V1063-1.1662&lt;0,0,1.017*V1063-1.1662)</f>
        <v>6.3762584599999999</v>
      </c>
      <c r="X1063" s="8">
        <f t="shared" si="64"/>
        <v>4.3477427999999999E-2</v>
      </c>
      <c r="Y1063" s="8">
        <f t="shared" si="65"/>
        <v>3.9740688280000005</v>
      </c>
      <c r="Z1063" s="8">
        <f t="shared" si="66"/>
        <v>3.2694222040000001</v>
      </c>
      <c r="AA1063" s="8">
        <f t="shared" si="67"/>
        <v>7.2869684600000006</v>
      </c>
    </row>
    <row r="1064" spans="21:27" x14ac:dyDescent="0.25">
      <c r="U1064" s="2">
        <v>45044.728472222225</v>
      </c>
      <c r="V1064" s="9">
        <v>10.521559999999999</v>
      </c>
      <c r="W1064" s="9">
        <f>IF(1.017*V1064-1.1662&lt;0,0,1.017*V1064-1.1662)</f>
        <v>9.5342265199999989</v>
      </c>
      <c r="X1064" s="8">
        <f t="shared" si="64"/>
        <v>0.10744413599999998</v>
      </c>
      <c r="Y1064" s="8">
        <f t="shared" si="65"/>
        <v>5.6837809359999989</v>
      </c>
      <c r="Z1064" s="8">
        <f t="shared" si="66"/>
        <v>4.6537114479999993</v>
      </c>
      <c r="AA1064" s="8">
        <f t="shared" si="67"/>
        <v>10.444936519999999</v>
      </c>
    </row>
    <row r="1065" spans="21:27" x14ac:dyDescent="0.25">
      <c r="U1065" s="2">
        <v>45044.738888888889</v>
      </c>
      <c r="V1065" s="9">
        <v>12.338190000000001</v>
      </c>
      <c r="W1065" s="9">
        <f>IF(1.017*V1065-1.1662&lt;0,0,1.017*V1065-1.1662)</f>
        <v>11.381739229999999</v>
      </c>
      <c r="X1065" s="8">
        <f t="shared" si="64"/>
        <v>0.14486671400000001</v>
      </c>
      <c r="Y1065" s="8">
        <f t="shared" si="65"/>
        <v>6.6840174139999995</v>
      </c>
      <c r="Z1065" s="8">
        <f t="shared" si="66"/>
        <v>5.4635651019999996</v>
      </c>
      <c r="AA1065" s="8">
        <f t="shared" si="67"/>
        <v>12.292449229999999</v>
      </c>
    </row>
    <row r="1066" spans="21:27" x14ac:dyDescent="0.25">
      <c r="U1066" s="2">
        <v>45044.749305555553</v>
      </c>
      <c r="V1066" s="9">
        <v>8.7352589999999992</v>
      </c>
      <c r="W1066" s="9">
        <f>IF(1.017*V1066-1.1662&lt;0,0,1.017*V1066-1.1662)</f>
        <v>7.7175584029999982</v>
      </c>
      <c r="X1066" s="8">
        <f t="shared" si="64"/>
        <v>7.0646335399999996E-2</v>
      </c>
      <c r="Y1066" s="8">
        <f t="shared" si="65"/>
        <v>4.700243605399999</v>
      </c>
      <c r="Z1066" s="8">
        <f t="shared" si="66"/>
        <v>3.8573784621999994</v>
      </c>
      <c r="AA1066" s="8">
        <f t="shared" si="67"/>
        <v>8.6282684029999981</v>
      </c>
    </row>
    <row r="1067" spans="21:27" x14ac:dyDescent="0.25">
      <c r="U1067" s="2">
        <v>45044.759722222225</v>
      </c>
      <c r="V1067" s="9">
        <v>7.1381940000000004</v>
      </c>
      <c r="W1067" s="9">
        <f>IF(1.017*V1067-1.1662&lt;0,0,1.017*V1067-1.1662)</f>
        <v>6.0933432979999997</v>
      </c>
      <c r="X1067" s="8">
        <f t="shared" si="64"/>
        <v>3.7746796400000018E-2</v>
      </c>
      <c r="Y1067" s="8">
        <f t="shared" si="65"/>
        <v>3.8208996164000002</v>
      </c>
      <c r="Z1067" s="8">
        <f t="shared" si="66"/>
        <v>3.1454068851999999</v>
      </c>
      <c r="AA1067" s="8">
        <f t="shared" si="67"/>
        <v>7.0040532980000005</v>
      </c>
    </row>
    <row r="1068" spans="21:27" x14ac:dyDescent="0.25">
      <c r="U1068" s="2">
        <v>45044.770138888889</v>
      </c>
      <c r="V1068" s="9">
        <v>5.8874190000000004</v>
      </c>
      <c r="W1068" s="9">
        <f>IF(1.017*V1068-1.1662&lt;0,0,1.017*V1068-1.1662)</f>
        <v>4.8213051230000001</v>
      </c>
      <c r="X1068" s="8">
        <f t="shared" si="64"/>
        <v>1.1980831400000017E-2</v>
      </c>
      <c r="Y1068" s="8">
        <f t="shared" si="65"/>
        <v>3.1322229014</v>
      </c>
      <c r="Z1068" s="8">
        <f t="shared" si="66"/>
        <v>2.5878113902000002</v>
      </c>
      <c r="AA1068" s="8">
        <f t="shared" si="67"/>
        <v>5.732015123</v>
      </c>
    </row>
    <row r="1069" spans="21:27" x14ac:dyDescent="0.25">
      <c r="U1069" s="2">
        <v>45044.780555555553</v>
      </c>
      <c r="V1069" s="9">
        <v>6.1674020000000001</v>
      </c>
      <c r="W1069" s="9">
        <f>IF(1.017*V1069-1.1662&lt;0,0,1.017*V1069-1.1662)</f>
        <v>5.106047834</v>
      </c>
      <c r="X1069" s="8">
        <f t="shared" si="64"/>
        <v>1.7748481200000013E-2</v>
      </c>
      <c r="Y1069" s="8">
        <f t="shared" si="65"/>
        <v>3.2863815411999999</v>
      </c>
      <c r="Z1069" s="8">
        <f t="shared" si="66"/>
        <v>2.7126278116</v>
      </c>
      <c r="AA1069" s="8">
        <f t="shared" si="67"/>
        <v>6.0167578339999999</v>
      </c>
    </row>
    <row r="1070" spans="21:27" x14ac:dyDescent="0.25">
      <c r="U1070" s="2">
        <v>45044.790972222225</v>
      </c>
      <c r="V1070" s="9">
        <v>5.5124500000000003</v>
      </c>
      <c r="W1070" s="9">
        <f>IF(1.017*V1070-1.1662&lt;0,0,1.017*V1070-1.1662)</f>
        <v>4.4399616499999999</v>
      </c>
      <c r="X1070" s="8">
        <f t="shared" si="64"/>
        <v>4.2564700000000122E-3</v>
      </c>
      <c r="Y1070" s="8">
        <f t="shared" si="65"/>
        <v>2.9257649700000004</v>
      </c>
      <c r="Z1070" s="8">
        <f t="shared" si="66"/>
        <v>2.4206502100000002</v>
      </c>
      <c r="AA1070" s="8">
        <f t="shared" si="67"/>
        <v>5.3506716500000007</v>
      </c>
    </row>
    <row r="1071" spans="21:27" x14ac:dyDescent="0.25">
      <c r="U1071" s="2">
        <v>45044.801388888889</v>
      </c>
      <c r="V1071" s="9">
        <v>7.676952</v>
      </c>
      <c r="W1071" s="9">
        <f>IF(1.017*V1071-1.1662&lt;0,0,1.017*V1071-1.1662)</f>
        <v>6.6412601839999992</v>
      </c>
      <c r="X1071" s="8">
        <f t="shared" si="64"/>
        <v>4.8845211200000002E-2</v>
      </c>
      <c r="Y1071" s="8">
        <f t="shared" si="65"/>
        <v>4.1175397711999997</v>
      </c>
      <c r="Z1071" s="8">
        <f t="shared" si="66"/>
        <v>3.3855852015999996</v>
      </c>
      <c r="AA1071" s="8">
        <f t="shared" si="67"/>
        <v>7.5519701839999991</v>
      </c>
    </row>
    <row r="1072" spans="21:27" x14ac:dyDescent="0.25">
      <c r="U1072" s="2">
        <v>45044.811805555553</v>
      </c>
      <c r="V1072" s="9">
        <v>5.0061520000000002</v>
      </c>
      <c r="W1072" s="9">
        <f>IF(1.017*V1072-1.1662&lt;0,0,1.017*V1072-1.1662)</f>
        <v>3.925056584</v>
      </c>
      <c r="X1072" s="8">
        <f t="shared" si="64"/>
        <v>0</v>
      </c>
      <c r="Y1072" s="8">
        <f t="shared" si="65"/>
        <v>2.6469972911999999</v>
      </c>
      <c r="Z1072" s="8">
        <f t="shared" si="66"/>
        <v>2.1949425616</v>
      </c>
      <c r="AA1072" s="8">
        <f t="shared" si="67"/>
        <v>4.8419398527999995</v>
      </c>
    </row>
    <row r="1073" spans="21:27" x14ac:dyDescent="0.25">
      <c r="U1073" s="2">
        <v>45044.822222222225</v>
      </c>
      <c r="V1073" s="9">
        <v>7.7953650000000003</v>
      </c>
      <c r="W1073" s="9">
        <f>IF(1.017*V1073-1.1662&lt;0,0,1.017*V1073-1.1662)</f>
        <v>6.7616862049999993</v>
      </c>
      <c r="X1073" s="8">
        <f t="shared" si="64"/>
        <v>5.1284519000000015E-2</v>
      </c>
      <c r="Y1073" s="8">
        <f t="shared" si="65"/>
        <v>4.1827379689999997</v>
      </c>
      <c r="Z1073" s="8">
        <f t="shared" si="66"/>
        <v>3.4383737170000002</v>
      </c>
      <c r="AA1073" s="8">
        <f t="shared" si="67"/>
        <v>7.6723962050000001</v>
      </c>
    </row>
    <row r="1074" spans="21:27" x14ac:dyDescent="0.25">
      <c r="U1074" s="2">
        <v>45044.832638888889</v>
      </c>
      <c r="V1074" s="9">
        <v>11.245749999999999</v>
      </c>
      <c r="W1074" s="9">
        <f>IF(1.017*V1074-1.1662&lt;0,0,1.017*V1074-1.1662)</f>
        <v>10.270727749999999</v>
      </c>
      <c r="X1074" s="8">
        <f t="shared" si="64"/>
        <v>0.12236245</v>
      </c>
      <c r="Y1074" s="8">
        <f t="shared" si="65"/>
        <v>6.0825199499999991</v>
      </c>
      <c r="Z1074" s="8">
        <f t="shared" si="66"/>
        <v>4.976555349999999</v>
      </c>
      <c r="AA1074" s="8">
        <f t="shared" si="67"/>
        <v>11.181437749999997</v>
      </c>
    </row>
    <row r="1075" spans="21:27" x14ac:dyDescent="0.25">
      <c r="U1075" s="2">
        <v>45044.843055555553</v>
      </c>
      <c r="V1075" s="9">
        <v>6.4861310000000003</v>
      </c>
      <c r="W1075" s="9">
        <f>IF(1.017*V1075-1.1662&lt;0,0,1.017*V1075-1.1662)</f>
        <v>5.4301952269999996</v>
      </c>
      <c r="X1075" s="8">
        <f t="shared" si="64"/>
        <v>2.431429860000002E-2</v>
      </c>
      <c r="Y1075" s="8">
        <f t="shared" si="65"/>
        <v>3.4618737286000001</v>
      </c>
      <c r="Z1075" s="8">
        <f t="shared" si="66"/>
        <v>2.8547171998</v>
      </c>
      <c r="AA1075" s="8">
        <f t="shared" si="67"/>
        <v>6.3409052270000004</v>
      </c>
    </row>
    <row r="1076" spans="21:27" x14ac:dyDescent="0.25">
      <c r="U1076" s="2">
        <v>45044.853472222225</v>
      </c>
      <c r="V1076" s="9">
        <v>7.3557829999999997</v>
      </c>
      <c r="W1076" s="9">
        <f>IF(1.017*V1076-1.1662&lt;0,0,1.017*V1076-1.1662)</f>
        <v>6.3146313109999994</v>
      </c>
      <c r="X1076" s="8">
        <f t="shared" si="64"/>
        <v>4.2229129800000001E-2</v>
      </c>
      <c r="Y1076" s="8">
        <f t="shared" si="65"/>
        <v>3.9407041197999999</v>
      </c>
      <c r="Z1076" s="8">
        <f t="shared" si="66"/>
        <v>3.2424080613999999</v>
      </c>
      <c r="AA1076" s="8">
        <f t="shared" si="67"/>
        <v>7.2253413109999993</v>
      </c>
    </row>
    <row r="1077" spans="21:27" x14ac:dyDescent="0.25">
      <c r="U1077" s="2">
        <v>45044.863888888889</v>
      </c>
      <c r="V1077" s="9">
        <v>5.4191070000000003</v>
      </c>
      <c r="W1077" s="9">
        <f>IF(1.017*V1077-1.1662&lt;0,0,1.017*V1077-1.1662)</f>
        <v>4.3450318189999999</v>
      </c>
      <c r="X1077" s="8">
        <f t="shared" si="64"/>
        <v>2.3336042000000196E-3</v>
      </c>
      <c r="Y1077" s="8">
        <f t="shared" si="65"/>
        <v>2.8743703142000001</v>
      </c>
      <c r="Z1077" s="8">
        <f t="shared" si="66"/>
        <v>2.3790379006000002</v>
      </c>
      <c r="AA1077" s="8">
        <f t="shared" si="67"/>
        <v>5.2557418190000007</v>
      </c>
    </row>
    <row r="1078" spans="21:27" x14ac:dyDescent="0.25">
      <c r="U1078" s="2">
        <v>45044.874305555553</v>
      </c>
      <c r="V1078" s="9">
        <v>5.6157979999999998</v>
      </c>
      <c r="W1078" s="9">
        <f>IF(1.017*V1078-1.1662&lt;0,0,1.017*V1078-1.1662)</f>
        <v>4.5450665659999991</v>
      </c>
      <c r="X1078" s="8">
        <f t="shared" si="64"/>
        <v>6.385438800000004E-3</v>
      </c>
      <c r="Y1078" s="8">
        <f t="shared" si="65"/>
        <v>2.9826683788000001</v>
      </c>
      <c r="Z1078" s="8">
        <f t="shared" si="66"/>
        <v>2.4667227484000001</v>
      </c>
      <c r="AA1078" s="8">
        <f t="shared" si="67"/>
        <v>5.4557765660000008</v>
      </c>
    </row>
    <row r="1079" spans="21:27" x14ac:dyDescent="0.25">
      <c r="U1079" s="2">
        <v>45044.884722222225</v>
      </c>
      <c r="V1079" s="9">
        <v>5.7308589999999997</v>
      </c>
      <c r="W1079" s="9">
        <f>IF(1.017*V1079-1.1662&lt;0,0,1.017*V1079-1.1662)</f>
        <v>4.6620836029999992</v>
      </c>
      <c r="X1079" s="8">
        <f t="shared" si="64"/>
        <v>8.7556953999999992E-3</v>
      </c>
      <c r="Y1079" s="8">
        <f t="shared" si="65"/>
        <v>3.0460209653999999</v>
      </c>
      <c r="Z1079" s="8">
        <f t="shared" si="66"/>
        <v>2.5180169421999996</v>
      </c>
      <c r="AA1079" s="8">
        <f t="shared" si="67"/>
        <v>5.5727936029999992</v>
      </c>
    </row>
    <row r="1080" spans="21:27" x14ac:dyDescent="0.25">
      <c r="U1080" s="2">
        <v>45044.895138888889</v>
      </c>
      <c r="V1080" s="9">
        <v>7.7365630000000003</v>
      </c>
      <c r="W1080" s="9">
        <f>IF(1.017*V1080-1.1662&lt;0,0,1.017*V1080-1.1662)</f>
        <v>6.7018845709999999</v>
      </c>
      <c r="X1080" s="8">
        <f t="shared" si="64"/>
        <v>5.0073197800000011E-2</v>
      </c>
      <c r="Y1080" s="8">
        <f t="shared" si="65"/>
        <v>4.1503615878</v>
      </c>
      <c r="Z1080" s="8">
        <f t="shared" si="66"/>
        <v>3.4121597854000001</v>
      </c>
      <c r="AA1080" s="8">
        <f t="shared" si="67"/>
        <v>7.6125945709999998</v>
      </c>
    </row>
    <row r="1081" spans="21:27" x14ac:dyDescent="0.25">
      <c r="U1081" s="2">
        <v>45044.905555555553</v>
      </c>
      <c r="V1081" s="9">
        <v>6.9454279999999997</v>
      </c>
      <c r="W1081" s="9">
        <f>IF(1.017*V1081-1.1662&lt;0,0,1.017*V1081-1.1662)</f>
        <v>5.8973002759999993</v>
      </c>
      <c r="X1081" s="8">
        <f t="shared" si="64"/>
        <v>3.3775816800000011E-2</v>
      </c>
      <c r="Y1081" s="8">
        <f t="shared" si="65"/>
        <v>3.7147626567999996</v>
      </c>
      <c r="Z1081" s="8">
        <f t="shared" si="66"/>
        <v>3.0594718023999996</v>
      </c>
      <c r="AA1081" s="8">
        <f t="shared" si="67"/>
        <v>6.8080102759999992</v>
      </c>
    </row>
    <row r="1082" spans="21:27" x14ac:dyDescent="0.25">
      <c r="U1082" s="2">
        <v>45044.915972222225</v>
      </c>
      <c r="V1082" s="9">
        <v>6.5234199999999998</v>
      </c>
      <c r="W1082" s="9">
        <f>IF(1.017*V1082-1.1662&lt;0,0,1.017*V1082-1.1662)</f>
        <v>5.4681181399999996</v>
      </c>
      <c r="X1082" s="8">
        <f t="shared" si="64"/>
        <v>2.5082451999999991E-2</v>
      </c>
      <c r="Y1082" s="8">
        <f t="shared" si="65"/>
        <v>3.4824050519999998</v>
      </c>
      <c r="Z1082" s="8">
        <f t="shared" si="66"/>
        <v>2.8713406359999998</v>
      </c>
      <c r="AA1082" s="8">
        <f t="shared" si="67"/>
        <v>6.3788281399999995</v>
      </c>
    </row>
    <row r="1083" spans="21:27" x14ac:dyDescent="0.25">
      <c r="U1083" s="2">
        <v>45044.926388888889</v>
      </c>
      <c r="V1083" s="9">
        <v>11.978149999999999</v>
      </c>
      <c r="W1083" s="9">
        <f>IF(1.017*V1083-1.1662&lt;0,0,1.017*V1083-1.1662)</f>
        <v>11.015578549999999</v>
      </c>
      <c r="X1083" s="8">
        <f t="shared" si="64"/>
        <v>0.13744989000000002</v>
      </c>
      <c r="Y1083" s="8">
        <f t="shared" si="65"/>
        <v>6.4857793899999994</v>
      </c>
      <c r="Z1083" s="8">
        <f t="shared" si="66"/>
        <v>5.3030592699999994</v>
      </c>
      <c r="AA1083" s="8">
        <f t="shared" si="67"/>
        <v>11.926288549999999</v>
      </c>
    </row>
    <row r="1084" spans="21:27" x14ac:dyDescent="0.25">
      <c r="U1084" s="2">
        <v>45044.936805555553</v>
      </c>
      <c r="V1084" s="9">
        <v>7.3771079999999998</v>
      </c>
      <c r="W1084" s="9">
        <f>IF(1.017*V1084-1.1662&lt;0,0,1.017*V1084-1.1662)</f>
        <v>6.3363188359999993</v>
      </c>
      <c r="X1084" s="8">
        <f t="shared" si="64"/>
        <v>4.2668424800000007E-2</v>
      </c>
      <c r="Y1084" s="8">
        <f t="shared" si="65"/>
        <v>3.9524456647999995</v>
      </c>
      <c r="Z1084" s="8">
        <f t="shared" si="66"/>
        <v>3.2519147463999998</v>
      </c>
      <c r="AA1084" s="8">
        <f t="shared" si="67"/>
        <v>7.2470288359999993</v>
      </c>
    </row>
    <row r="1085" spans="21:27" x14ac:dyDescent="0.25">
      <c r="U1085" s="2">
        <v>45044.947222222225</v>
      </c>
      <c r="V1085" s="9">
        <v>5.7490819999999996</v>
      </c>
      <c r="W1085" s="9">
        <f>IF(1.017*V1085-1.1662&lt;0,0,1.017*V1085-1.1662)</f>
        <v>4.6806163939999994</v>
      </c>
      <c r="X1085" s="8">
        <f t="shared" si="64"/>
        <v>9.1310891999999977E-3</v>
      </c>
      <c r="Y1085" s="8">
        <f t="shared" si="65"/>
        <v>3.0560545491999997</v>
      </c>
      <c r="Z1085" s="8">
        <f t="shared" si="66"/>
        <v>2.5261407555999997</v>
      </c>
      <c r="AA1085" s="8">
        <f t="shared" si="67"/>
        <v>5.5913263939999993</v>
      </c>
    </row>
    <row r="1086" spans="21:27" x14ac:dyDescent="0.25">
      <c r="U1086" s="2">
        <v>45044.957638888889</v>
      </c>
      <c r="V1086" s="9">
        <v>11.79444</v>
      </c>
      <c r="W1086" s="9">
        <f>IF(1.017*V1086-1.1662&lt;0,0,1.017*V1086-1.1662)</f>
        <v>10.828745479999998</v>
      </c>
      <c r="X1086" s="8">
        <f t="shared" si="64"/>
        <v>0.13366546400000001</v>
      </c>
      <c r="Y1086" s="8">
        <f t="shared" si="65"/>
        <v>6.3846286639999992</v>
      </c>
      <c r="Z1086" s="8">
        <f t="shared" si="66"/>
        <v>5.2211613519999993</v>
      </c>
      <c r="AA1086" s="8">
        <f t="shared" si="67"/>
        <v>11.739455479999998</v>
      </c>
    </row>
    <row r="1087" spans="21:27" x14ac:dyDescent="0.25">
      <c r="U1087" s="2">
        <v>45044.968055555553</v>
      </c>
      <c r="V1087" s="9">
        <v>5.2746110000000002</v>
      </c>
      <c r="W1087" s="9">
        <f>IF(1.017*V1087-1.1662&lt;0,0,1.017*V1087-1.1662)</f>
        <v>4.1980793869999999</v>
      </c>
      <c r="X1087" s="8">
        <f t="shared" si="64"/>
        <v>0</v>
      </c>
      <c r="Y1087" s="8">
        <f t="shared" si="65"/>
        <v>2.7948108166000001</v>
      </c>
      <c r="Z1087" s="8">
        <f t="shared" si="66"/>
        <v>2.3146215838000002</v>
      </c>
      <c r="AA1087" s="8">
        <f t="shared" si="67"/>
        <v>5.1094324004000002</v>
      </c>
    </row>
    <row r="1088" spans="21:27" x14ac:dyDescent="0.25">
      <c r="U1088" s="2">
        <v>45044.978472222225</v>
      </c>
      <c r="V1088" s="9">
        <v>6.8595829999999998</v>
      </c>
      <c r="W1088" s="9">
        <f>IF(1.017*V1088-1.1662&lt;0,0,1.017*V1088-1.1662)</f>
        <v>5.8099959109999988</v>
      </c>
      <c r="X1088" s="8">
        <f t="shared" si="64"/>
        <v>3.2007409800000011E-2</v>
      </c>
      <c r="Y1088" s="8">
        <f t="shared" si="65"/>
        <v>3.6674963997999996</v>
      </c>
      <c r="Z1088" s="8">
        <f t="shared" si="66"/>
        <v>3.0212021013999997</v>
      </c>
      <c r="AA1088" s="8">
        <f t="shared" si="67"/>
        <v>6.7207059109999996</v>
      </c>
    </row>
    <row r="1089" spans="21:27" x14ac:dyDescent="0.25">
      <c r="U1089" s="2">
        <v>45044.988888888889</v>
      </c>
      <c r="V1089" s="9">
        <v>7.66988</v>
      </c>
      <c r="W1089" s="9">
        <f>IF(1.017*V1089-1.1662&lt;0,0,1.017*V1089-1.1662)</f>
        <v>6.6340679599999994</v>
      </c>
      <c r="X1089" s="8">
        <f t="shared" si="64"/>
        <v>4.8699528000000006E-2</v>
      </c>
      <c r="Y1089" s="8">
        <f t="shared" si="65"/>
        <v>4.1136459279999995</v>
      </c>
      <c r="Z1089" s="8">
        <f t="shared" si="66"/>
        <v>3.3824325040000001</v>
      </c>
      <c r="AA1089" s="8">
        <f t="shared" si="67"/>
        <v>7.5447779599999993</v>
      </c>
    </row>
    <row r="1090" spans="21:27" x14ac:dyDescent="0.25">
      <c r="U1090" s="2">
        <v>45044.999305555553</v>
      </c>
      <c r="V1090" s="9">
        <v>7.0026789999999997</v>
      </c>
      <c r="W1090" s="9">
        <f>IF(1.017*V1090-1.1662&lt;0,0,1.017*V1090-1.1662)</f>
        <v>5.9555245429999992</v>
      </c>
      <c r="X1090" s="8">
        <f t="shared" si="64"/>
        <v>3.495518739999999E-2</v>
      </c>
      <c r="Y1090" s="8">
        <f t="shared" si="65"/>
        <v>3.7462850573999997</v>
      </c>
      <c r="Z1090" s="8">
        <f t="shared" si="66"/>
        <v>3.0849942981999998</v>
      </c>
      <c r="AA1090" s="8">
        <f t="shared" si="67"/>
        <v>6.8662345429999991</v>
      </c>
    </row>
    <row r="1091" spans="21:27" x14ac:dyDescent="0.25">
      <c r="U1091" s="2">
        <v>45045.009722222225</v>
      </c>
      <c r="V1091" s="9">
        <v>6.4496719999999996</v>
      </c>
      <c r="W1091" s="9">
        <f>IF(1.017*V1091-1.1662&lt;0,0,1.017*V1091-1.1662)</f>
        <v>5.3931164239999987</v>
      </c>
      <c r="X1091" s="8">
        <f t="shared" ref="X1091:X1154" si="68">IF(0.0206*V1091-0.1093&lt;0,0,0.0206*V1091-0.1093)</f>
        <v>2.3563243199999986E-2</v>
      </c>
      <c r="Y1091" s="8">
        <f t="shared" ref="Y1091:Y1154" si="69">IF(0.5506*V1091-0.10939&lt;0,0,0.5506*V1091-0.10939)</f>
        <v>3.4417994031999997</v>
      </c>
      <c r="Z1091" s="8">
        <f t="shared" ref="Z1091:Z1154" si="70">IF(0.4458*V1091-0.0368&lt;0,0,0.4458*V1091-0.0368)</f>
        <v>2.8384637775999999</v>
      </c>
      <c r="AA1091" s="8">
        <f t="shared" ref="AA1091:AA1154" si="71">SUM(X1091:Z1091)</f>
        <v>6.3038264239999995</v>
      </c>
    </row>
    <row r="1092" spans="21:27" x14ac:dyDescent="0.25">
      <c r="U1092" s="2">
        <v>45045.020138888889</v>
      </c>
      <c r="V1092" s="9">
        <v>6.5128019999999998</v>
      </c>
      <c r="W1092" s="9">
        <f>IF(1.017*V1092-1.1662&lt;0,0,1.017*V1092-1.1662)</f>
        <v>5.4573196339999992</v>
      </c>
      <c r="X1092" s="8">
        <f t="shared" si="68"/>
        <v>2.4863721200000008E-2</v>
      </c>
      <c r="Y1092" s="8">
        <f t="shared" si="69"/>
        <v>3.4765587812000001</v>
      </c>
      <c r="Z1092" s="8">
        <f t="shared" si="70"/>
        <v>2.8666071315999999</v>
      </c>
      <c r="AA1092" s="8">
        <f t="shared" si="71"/>
        <v>6.368029634</v>
      </c>
    </row>
    <row r="1093" spans="21:27" x14ac:dyDescent="0.25">
      <c r="U1093" s="2">
        <v>45045.030555555553</v>
      </c>
      <c r="V1093" s="9">
        <v>6.3247922000000001</v>
      </c>
      <c r="W1093" s="9">
        <f>IF(1.017*V1093-1.1662&lt;0,0,1.017*V1093-1.1662)</f>
        <v>5.2661136674</v>
      </c>
      <c r="X1093" s="8">
        <f t="shared" si="68"/>
        <v>2.0990719320000004E-2</v>
      </c>
      <c r="Y1093" s="8">
        <f t="shared" si="69"/>
        <v>3.3730405853200001</v>
      </c>
      <c r="Z1093" s="8">
        <f t="shared" si="70"/>
        <v>2.78279236276</v>
      </c>
      <c r="AA1093" s="8">
        <f t="shared" si="71"/>
        <v>6.1768236673999999</v>
      </c>
    </row>
    <row r="1094" spans="21:27" x14ac:dyDescent="0.25">
      <c r="U1094" s="2">
        <v>45045.040972222225</v>
      </c>
      <c r="V1094" s="9">
        <v>5.7963870000000002</v>
      </c>
      <c r="W1094" s="9">
        <f>IF(1.017*V1094-1.1662&lt;0,0,1.017*V1094-1.1662)</f>
        <v>4.7287255789999998</v>
      </c>
      <c r="X1094" s="8">
        <f t="shared" si="68"/>
        <v>1.010557220000001E-2</v>
      </c>
      <c r="Y1094" s="8">
        <f t="shared" si="69"/>
        <v>3.0821006822000001</v>
      </c>
      <c r="Z1094" s="8">
        <f t="shared" si="70"/>
        <v>2.5472293246</v>
      </c>
      <c r="AA1094" s="8">
        <f t="shared" si="71"/>
        <v>5.6394355790000006</v>
      </c>
    </row>
    <row r="1095" spans="21:27" x14ac:dyDescent="0.25">
      <c r="U1095" s="2">
        <v>45045.051388888889</v>
      </c>
      <c r="V1095" s="9">
        <v>4.414536</v>
      </c>
      <c r="W1095" s="9">
        <f>IF(1.017*V1095-1.1662&lt;0,0,1.017*V1095-1.1662)</f>
        <v>3.3233831119999993</v>
      </c>
      <c r="X1095" s="8">
        <f t="shared" si="68"/>
        <v>0</v>
      </c>
      <c r="Y1095" s="8">
        <f t="shared" si="69"/>
        <v>2.3212535216000001</v>
      </c>
      <c r="Z1095" s="8">
        <f t="shared" si="70"/>
        <v>1.9312001487999999</v>
      </c>
      <c r="AA1095" s="8">
        <f t="shared" si="71"/>
        <v>4.2524536703999996</v>
      </c>
    </row>
    <row r="1096" spans="21:27" x14ac:dyDescent="0.25">
      <c r="U1096" s="2">
        <v>45045.061805555553</v>
      </c>
      <c r="V1096" s="9">
        <v>5.966119</v>
      </c>
      <c r="W1096" s="9">
        <f>IF(1.017*V1096-1.1662&lt;0,0,1.017*V1096-1.1662)</f>
        <v>4.9013430229999999</v>
      </c>
      <c r="X1096" s="8">
        <f t="shared" si="68"/>
        <v>1.3602051400000009E-2</v>
      </c>
      <c r="Y1096" s="8">
        <f t="shared" si="69"/>
        <v>3.1755551214</v>
      </c>
      <c r="Z1096" s="8">
        <f t="shared" si="70"/>
        <v>2.6228958501999999</v>
      </c>
      <c r="AA1096" s="8">
        <f t="shared" si="71"/>
        <v>5.8120530229999998</v>
      </c>
    </row>
    <row r="1097" spans="21:27" x14ac:dyDescent="0.25">
      <c r="U1097" s="2">
        <v>45045.072222222225</v>
      </c>
      <c r="V1097" s="9">
        <v>3.996397</v>
      </c>
      <c r="W1097" s="9">
        <f>IF(1.017*V1097-1.1662&lt;0,0,1.017*V1097-1.1662)</f>
        <v>2.8981357489999997</v>
      </c>
      <c r="X1097" s="8">
        <f t="shared" si="68"/>
        <v>0</v>
      </c>
      <c r="Y1097" s="8">
        <f t="shared" si="69"/>
        <v>2.0910261881999999</v>
      </c>
      <c r="Z1097" s="8">
        <f t="shared" si="70"/>
        <v>1.7447937826</v>
      </c>
      <c r="AA1097" s="8">
        <f t="shared" si="71"/>
        <v>3.8358199707999998</v>
      </c>
    </row>
    <row r="1098" spans="21:27" x14ac:dyDescent="0.25">
      <c r="U1098" s="2">
        <v>45045.082638888889</v>
      </c>
      <c r="V1098" s="9">
        <v>6.6841980000000003</v>
      </c>
      <c r="W1098" s="9">
        <f>IF(1.017*V1098-1.1662&lt;0,0,1.017*V1098-1.1662)</f>
        <v>5.6316293659999994</v>
      </c>
      <c r="X1098" s="8">
        <f t="shared" si="68"/>
        <v>2.8394478800000025E-2</v>
      </c>
      <c r="Y1098" s="8">
        <f t="shared" si="69"/>
        <v>3.5709294188</v>
      </c>
      <c r="Z1098" s="8">
        <f t="shared" si="70"/>
        <v>2.9430154684000001</v>
      </c>
      <c r="AA1098" s="8">
        <f t="shared" si="71"/>
        <v>6.5423393660000002</v>
      </c>
    </row>
    <row r="1099" spans="21:27" x14ac:dyDescent="0.25">
      <c r="U1099" s="2">
        <v>45045.093055555553</v>
      </c>
      <c r="V1099" s="9">
        <v>5.3765450000000001</v>
      </c>
      <c r="W1099" s="9">
        <f>IF(1.017*V1099-1.1662&lt;0,0,1.017*V1099-1.1662)</f>
        <v>4.3017462649999993</v>
      </c>
      <c r="X1099" s="8">
        <f t="shared" si="68"/>
        <v>1.4568270000000078E-3</v>
      </c>
      <c r="Y1099" s="8">
        <f t="shared" si="69"/>
        <v>2.8509356770000003</v>
      </c>
      <c r="Z1099" s="8">
        <f t="shared" si="70"/>
        <v>2.3600637610000001</v>
      </c>
      <c r="AA1099" s="8">
        <f t="shared" si="71"/>
        <v>5.2124562650000001</v>
      </c>
    </row>
    <row r="1100" spans="21:27" x14ac:dyDescent="0.25">
      <c r="U1100" s="2">
        <v>45045.103472222225</v>
      </c>
      <c r="V1100" s="9">
        <v>5.6881380000000004</v>
      </c>
      <c r="W1100" s="9">
        <f>IF(1.017*V1100-1.1662&lt;0,0,1.017*V1100-1.1662)</f>
        <v>4.6186363459999997</v>
      </c>
      <c r="X1100" s="8">
        <f t="shared" si="68"/>
        <v>7.8756428000000128E-3</v>
      </c>
      <c r="Y1100" s="8">
        <f t="shared" si="69"/>
        <v>3.0224987828000001</v>
      </c>
      <c r="Z1100" s="8">
        <f t="shared" si="70"/>
        <v>2.4989719204000003</v>
      </c>
      <c r="AA1100" s="8">
        <f t="shared" si="71"/>
        <v>5.5293463460000005</v>
      </c>
    </row>
    <row r="1101" spans="21:27" x14ac:dyDescent="0.25">
      <c r="U1101" s="2">
        <v>45045.113888888889</v>
      </c>
      <c r="V1101" s="9">
        <v>6.7130729999999996</v>
      </c>
      <c r="W1101" s="9">
        <f>IF(1.017*V1101-1.1662&lt;0,0,1.017*V1101-1.1662)</f>
        <v>5.6609952409999993</v>
      </c>
      <c r="X1101" s="8">
        <f t="shared" si="68"/>
        <v>2.8989303799999991E-2</v>
      </c>
      <c r="Y1101" s="8">
        <f t="shared" si="69"/>
        <v>3.5868279937999996</v>
      </c>
      <c r="Z1101" s="8">
        <f t="shared" si="70"/>
        <v>2.9558879433999996</v>
      </c>
      <c r="AA1101" s="8">
        <f t="shared" si="71"/>
        <v>6.5717052409999992</v>
      </c>
    </row>
    <row r="1102" spans="21:27" x14ac:dyDescent="0.25">
      <c r="U1102" s="2">
        <v>45045.124305555553</v>
      </c>
      <c r="V1102" s="9">
        <v>4.9200179999999998</v>
      </c>
      <c r="W1102" s="9">
        <f>IF(1.017*V1102-1.1662&lt;0,0,1.017*V1102-1.1662)</f>
        <v>3.8374583059999994</v>
      </c>
      <c r="X1102" s="8">
        <f t="shared" si="68"/>
        <v>0</v>
      </c>
      <c r="Y1102" s="8">
        <f t="shared" si="69"/>
        <v>2.5995719107999999</v>
      </c>
      <c r="Z1102" s="8">
        <f t="shared" si="70"/>
        <v>2.1565440244</v>
      </c>
      <c r="AA1102" s="8">
        <f t="shared" si="71"/>
        <v>4.7561159352000004</v>
      </c>
    </row>
    <row r="1103" spans="21:27" x14ac:dyDescent="0.25">
      <c r="U1103" s="2">
        <v>45045.134722222225</v>
      </c>
      <c r="V1103" s="9">
        <v>4.6866190000000003</v>
      </c>
      <c r="W1103" s="9">
        <f>IF(1.017*V1103-1.1662&lt;0,0,1.017*V1103-1.1662)</f>
        <v>3.6000915229999997</v>
      </c>
      <c r="X1103" s="8">
        <f t="shared" si="68"/>
        <v>0</v>
      </c>
      <c r="Y1103" s="8">
        <f t="shared" si="69"/>
        <v>2.4710624214000001</v>
      </c>
      <c r="Z1103" s="8">
        <f t="shared" si="70"/>
        <v>2.0524947502000002</v>
      </c>
      <c r="AA1103" s="8">
        <f t="shared" si="71"/>
        <v>4.5235571716000003</v>
      </c>
    </row>
    <row r="1104" spans="21:27" x14ac:dyDescent="0.25">
      <c r="U1104" s="2">
        <v>45045.145138888889</v>
      </c>
      <c r="V1104" s="9">
        <v>5.8537879999999998</v>
      </c>
      <c r="W1104" s="9">
        <f>IF(1.017*V1104-1.1662&lt;0,0,1.017*V1104-1.1662)</f>
        <v>4.787102395999999</v>
      </c>
      <c r="X1104" s="8">
        <f t="shared" si="68"/>
        <v>1.12880328E-2</v>
      </c>
      <c r="Y1104" s="8">
        <f t="shared" si="69"/>
        <v>3.1137056727999997</v>
      </c>
      <c r="Z1104" s="8">
        <f t="shared" si="70"/>
        <v>2.5728186903999997</v>
      </c>
      <c r="AA1104" s="8">
        <f t="shared" si="71"/>
        <v>5.6978123959999998</v>
      </c>
    </row>
    <row r="1105" spans="21:27" x14ac:dyDescent="0.25">
      <c r="U1105" s="2">
        <v>45045.155555555553</v>
      </c>
      <c r="V1105" s="9">
        <v>5.3087210000000002</v>
      </c>
      <c r="W1105" s="9">
        <f>IF(1.017*V1105-1.1662&lt;0,0,1.017*V1105-1.1662)</f>
        <v>4.2327692570000002</v>
      </c>
      <c r="X1105" s="8">
        <f t="shared" si="68"/>
        <v>5.9652600000015266E-5</v>
      </c>
      <c r="Y1105" s="8">
        <f t="shared" si="69"/>
        <v>2.8135917826000001</v>
      </c>
      <c r="Z1105" s="8">
        <f t="shared" si="70"/>
        <v>2.3298278217999999</v>
      </c>
      <c r="AA1105" s="8">
        <f t="shared" si="71"/>
        <v>5.1434792570000001</v>
      </c>
    </row>
    <row r="1106" spans="21:27" x14ac:dyDescent="0.25">
      <c r="U1106" s="2">
        <v>45045.165972222225</v>
      </c>
      <c r="V1106" s="9">
        <v>4.742642</v>
      </c>
      <c r="W1106" s="9">
        <f>IF(1.017*V1106-1.1662&lt;0,0,1.017*V1106-1.1662)</f>
        <v>3.6570669139999996</v>
      </c>
      <c r="X1106" s="8">
        <f t="shared" si="68"/>
        <v>0</v>
      </c>
      <c r="Y1106" s="8">
        <f t="shared" si="69"/>
        <v>2.5019086852000001</v>
      </c>
      <c r="Z1106" s="8">
        <f t="shared" si="70"/>
        <v>2.0774698036000001</v>
      </c>
      <c r="AA1106" s="8">
        <f t="shared" si="71"/>
        <v>4.5793784887999998</v>
      </c>
    </row>
    <row r="1107" spans="21:27" x14ac:dyDescent="0.25">
      <c r="U1107" s="2">
        <v>45045.176388888889</v>
      </c>
      <c r="V1107" s="9">
        <v>6.3694730000000002</v>
      </c>
      <c r="W1107" s="9">
        <f>IF(1.017*V1107-1.1662&lt;0,0,1.017*V1107-1.1662)</f>
        <v>5.3115540409999999</v>
      </c>
      <c r="X1107" s="8">
        <f t="shared" si="68"/>
        <v>2.1911143800000019E-2</v>
      </c>
      <c r="Y1107" s="8">
        <f t="shared" si="69"/>
        <v>3.3976418338000003</v>
      </c>
      <c r="Z1107" s="8">
        <f t="shared" si="70"/>
        <v>2.8027110633999999</v>
      </c>
      <c r="AA1107" s="8">
        <f t="shared" si="71"/>
        <v>6.2222640410000007</v>
      </c>
    </row>
    <row r="1108" spans="21:27" x14ac:dyDescent="0.25">
      <c r="U1108" s="2">
        <v>45045.186805555553</v>
      </c>
      <c r="V1108" s="9">
        <v>4.5178140000000004</v>
      </c>
      <c r="W1108" s="9">
        <f>IF(1.017*V1108-1.1662&lt;0,0,1.017*V1108-1.1662)</f>
        <v>3.4284168380000004</v>
      </c>
      <c r="X1108" s="8">
        <f t="shared" si="68"/>
        <v>0</v>
      </c>
      <c r="Y1108" s="8">
        <f t="shared" si="69"/>
        <v>2.3781183884000003</v>
      </c>
      <c r="Z1108" s="8">
        <f t="shared" si="70"/>
        <v>1.9772414812000001</v>
      </c>
      <c r="AA1108" s="8">
        <f t="shared" si="71"/>
        <v>4.3553598696000009</v>
      </c>
    </row>
    <row r="1109" spans="21:27" x14ac:dyDescent="0.25">
      <c r="U1109" s="2">
        <v>45045.197222222225</v>
      </c>
      <c r="V1109" s="9">
        <v>4.7594849999999997</v>
      </c>
      <c r="W1109" s="9">
        <f>IF(1.017*V1109-1.1662&lt;0,0,1.017*V1109-1.1662)</f>
        <v>3.6741962449999992</v>
      </c>
      <c r="X1109" s="8">
        <f t="shared" si="68"/>
        <v>0</v>
      </c>
      <c r="Y1109" s="8">
        <f t="shared" si="69"/>
        <v>2.5111824409999999</v>
      </c>
      <c r="Z1109" s="8">
        <f t="shared" si="70"/>
        <v>2.084978413</v>
      </c>
      <c r="AA1109" s="8">
        <f t="shared" si="71"/>
        <v>4.5961608539999999</v>
      </c>
    </row>
    <row r="1110" spans="21:27" x14ac:dyDescent="0.25">
      <c r="U1110" s="2">
        <v>45045.207638888889</v>
      </c>
      <c r="V1110" s="9">
        <v>5.3092759999999997</v>
      </c>
      <c r="W1110" s="9">
        <f>IF(1.017*V1110-1.1662&lt;0,0,1.017*V1110-1.1662)</f>
        <v>4.2333336919999995</v>
      </c>
      <c r="X1110" s="8">
        <f t="shared" si="68"/>
        <v>7.1085600000006521E-5</v>
      </c>
      <c r="Y1110" s="8">
        <f t="shared" si="69"/>
        <v>2.8138973655999999</v>
      </c>
      <c r="Z1110" s="8">
        <f t="shared" si="70"/>
        <v>2.3300752407999998</v>
      </c>
      <c r="AA1110" s="8">
        <f t="shared" si="71"/>
        <v>5.1440436920000003</v>
      </c>
    </row>
    <row r="1111" spans="21:27" x14ac:dyDescent="0.25">
      <c r="U1111" s="2">
        <v>45045.218055555553</v>
      </c>
      <c r="V1111" s="9">
        <v>4.9844799999999996</v>
      </c>
      <c r="W1111" s="9">
        <f>IF(1.017*V1111-1.1662&lt;0,0,1.017*V1111-1.1662)</f>
        <v>3.9030161599999991</v>
      </c>
      <c r="X1111" s="8">
        <f t="shared" si="68"/>
        <v>0</v>
      </c>
      <c r="Y1111" s="8">
        <f t="shared" si="69"/>
        <v>2.6350646879999999</v>
      </c>
      <c r="Z1111" s="8">
        <f t="shared" si="70"/>
        <v>2.1852811839999999</v>
      </c>
      <c r="AA1111" s="8">
        <f t="shared" si="71"/>
        <v>4.8203458719999999</v>
      </c>
    </row>
    <row r="1112" spans="21:27" x14ac:dyDescent="0.25">
      <c r="U1112" s="2">
        <v>45045.228472222225</v>
      </c>
      <c r="V1112" s="9">
        <v>5.853256</v>
      </c>
      <c r="W1112" s="9">
        <f>IF(1.017*V1112-1.1662&lt;0,0,1.017*V1112-1.1662)</f>
        <v>4.7865613519999997</v>
      </c>
      <c r="X1112" s="8">
        <f t="shared" si="68"/>
        <v>1.1277073600000007E-2</v>
      </c>
      <c r="Y1112" s="8">
        <f t="shared" si="69"/>
        <v>3.1134127536</v>
      </c>
      <c r="Z1112" s="8">
        <f t="shared" si="70"/>
        <v>2.5725815247999999</v>
      </c>
      <c r="AA1112" s="8">
        <f t="shared" si="71"/>
        <v>5.6972713519999996</v>
      </c>
    </row>
    <row r="1113" spans="21:27" x14ac:dyDescent="0.25">
      <c r="U1113" s="2">
        <v>45045.238888888889</v>
      </c>
      <c r="V1113" s="9">
        <v>5.4457339999999999</v>
      </c>
      <c r="W1113" s="9">
        <f>IF(1.017*V1113-1.1662&lt;0,0,1.017*V1113-1.1662)</f>
        <v>4.372111477999999</v>
      </c>
      <c r="X1113" s="8">
        <f t="shared" si="68"/>
        <v>2.8821204000000072E-3</v>
      </c>
      <c r="Y1113" s="8">
        <f t="shared" si="69"/>
        <v>2.8890311403999998</v>
      </c>
      <c r="Z1113" s="8">
        <f t="shared" si="70"/>
        <v>2.3909082171999998</v>
      </c>
      <c r="AA1113" s="8">
        <f t="shared" si="71"/>
        <v>5.2828214779999989</v>
      </c>
    </row>
    <row r="1114" spans="21:27" x14ac:dyDescent="0.25">
      <c r="U1114" s="2">
        <v>45045.249305555553</v>
      </c>
      <c r="V1114" s="9">
        <v>5.8453895999999999</v>
      </c>
      <c r="W1114" s="9">
        <f>IF(1.017*V1114-1.1662&lt;0,0,1.017*V1114-1.1662)</f>
        <v>4.7785612231999997</v>
      </c>
      <c r="X1114" s="8">
        <f t="shared" si="68"/>
        <v>1.1115025760000008E-2</v>
      </c>
      <c r="Y1114" s="8">
        <f t="shared" si="69"/>
        <v>3.1090815137600001</v>
      </c>
      <c r="Z1114" s="8">
        <f t="shared" si="70"/>
        <v>2.5690746836799998</v>
      </c>
      <c r="AA1114" s="8">
        <f t="shared" si="71"/>
        <v>5.6892712232000004</v>
      </c>
    </row>
    <row r="1115" spans="21:27" x14ac:dyDescent="0.25">
      <c r="U1115" s="2">
        <v>45045.259722222225</v>
      </c>
      <c r="V1115" s="9">
        <v>4.901427</v>
      </c>
      <c r="W1115" s="9">
        <f>IF(1.017*V1115-1.1662&lt;0,0,1.017*V1115-1.1662)</f>
        <v>3.8185512589999995</v>
      </c>
      <c r="X1115" s="8">
        <f t="shared" si="68"/>
        <v>0</v>
      </c>
      <c r="Y1115" s="8">
        <f t="shared" si="69"/>
        <v>2.5893357062</v>
      </c>
      <c r="Z1115" s="8">
        <f t="shared" si="70"/>
        <v>2.1482561566</v>
      </c>
      <c r="AA1115" s="8">
        <f t="shared" si="71"/>
        <v>4.7375918628000004</v>
      </c>
    </row>
    <row r="1116" spans="21:27" x14ac:dyDescent="0.25">
      <c r="U1116" s="2">
        <v>45045.270138888889</v>
      </c>
      <c r="V1116" s="9">
        <v>4.9926959999999996</v>
      </c>
      <c r="W1116" s="9">
        <f>IF(1.017*V1116-1.1662&lt;0,0,1.017*V1116-1.1662)</f>
        <v>3.9113718319999995</v>
      </c>
      <c r="X1116" s="8">
        <f t="shared" si="68"/>
        <v>0</v>
      </c>
      <c r="Y1116" s="8">
        <f t="shared" si="69"/>
        <v>2.6395884175999997</v>
      </c>
      <c r="Z1116" s="8">
        <f t="shared" si="70"/>
        <v>2.1889438767999998</v>
      </c>
      <c r="AA1116" s="8">
        <f t="shared" si="71"/>
        <v>4.8285322943999995</v>
      </c>
    </row>
    <row r="1117" spans="21:27" x14ac:dyDescent="0.25">
      <c r="U1117" s="2">
        <v>45045.280555555553</v>
      </c>
      <c r="V1117" s="9">
        <v>4.2516699999999998</v>
      </c>
      <c r="W1117" s="9">
        <f>IF(1.017*V1117-1.1662&lt;0,0,1.017*V1117-1.1662)</f>
        <v>3.1577483899999992</v>
      </c>
      <c r="X1117" s="8">
        <f t="shared" si="68"/>
        <v>0</v>
      </c>
      <c r="Y1117" s="8">
        <f t="shared" si="69"/>
        <v>2.2315795019999998</v>
      </c>
      <c r="Z1117" s="8">
        <f t="shared" si="70"/>
        <v>1.8585944859999999</v>
      </c>
      <c r="AA1117" s="8">
        <f t="shared" si="71"/>
        <v>4.0901739880000001</v>
      </c>
    </row>
    <row r="1118" spans="21:27" x14ac:dyDescent="0.25">
      <c r="U1118" s="2">
        <v>45045.290972222225</v>
      </c>
      <c r="V1118" s="9">
        <v>5.4175420000000001</v>
      </c>
      <c r="W1118" s="9">
        <f>IF(1.017*V1118-1.1662&lt;0,0,1.017*V1118-1.1662)</f>
        <v>4.3434402139999992</v>
      </c>
      <c r="X1118" s="8">
        <f t="shared" si="68"/>
        <v>2.3013652000000023E-3</v>
      </c>
      <c r="Y1118" s="8">
        <f t="shared" si="69"/>
        <v>2.8735086251999999</v>
      </c>
      <c r="Z1118" s="8">
        <f t="shared" si="70"/>
        <v>2.3783402236</v>
      </c>
      <c r="AA1118" s="8">
        <f t="shared" si="71"/>
        <v>5.254150214</v>
      </c>
    </row>
    <row r="1119" spans="21:27" x14ac:dyDescent="0.25">
      <c r="U1119" s="2">
        <v>45045.301388888889</v>
      </c>
      <c r="V1119" s="9">
        <v>3.995053</v>
      </c>
      <c r="W1119" s="9">
        <f>IF(1.017*V1119-1.1662&lt;0,0,1.017*V1119-1.1662)</f>
        <v>2.8967689009999997</v>
      </c>
      <c r="X1119" s="8">
        <f t="shared" si="68"/>
        <v>0</v>
      </c>
      <c r="Y1119" s="8">
        <f t="shared" si="69"/>
        <v>2.0902861817999998</v>
      </c>
      <c r="Z1119" s="8">
        <f t="shared" si="70"/>
        <v>1.7441946274</v>
      </c>
      <c r="AA1119" s="8">
        <f t="shared" si="71"/>
        <v>3.8344808091999996</v>
      </c>
    </row>
    <row r="1120" spans="21:27" x14ac:dyDescent="0.25">
      <c r="U1120" s="2">
        <v>45045.311805555553</v>
      </c>
      <c r="V1120" s="9">
        <v>9.5246659999999999</v>
      </c>
      <c r="W1120" s="9">
        <f>IF(1.017*V1120-1.1662&lt;0,0,1.017*V1120-1.1662)</f>
        <v>8.5203853219999992</v>
      </c>
      <c r="X1120" s="8">
        <f t="shared" si="68"/>
        <v>8.6908119600000014E-2</v>
      </c>
      <c r="Y1120" s="8">
        <f t="shared" si="69"/>
        <v>5.134891099599999</v>
      </c>
      <c r="Z1120" s="8">
        <f t="shared" si="70"/>
        <v>4.2092961027999989</v>
      </c>
      <c r="AA1120" s="8">
        <f t="shared" si="71"/>
        <v>9.4310953219999973</v>
      </c>
    </row>
    <row r="1121" spans="21:27" x14ac:dyDescent="0.25">
      <c r="U1121" s="2">
        <v>45045.322222222225</v>
      </c>
      <c r="V1121" s="9">
        <v>5.211938</v>
      </c>
      <c r="W1121" s="9">
        <f>IF(1.017*V1121-1.1662&lt;0,0,1.017*V1121-1.1662)</f>
        <v>4.1343409459999991</v>
      </c>
      <c r="X1121" s="8">
        <f t="shared" si="68"/>
        <v>0</v>
      </c>
      <c r="Y1121" s="8">
        <f t="shared" si="69"/>
        <v>2.7603030627999998</v>
      </c>
      <c r="Z1121" s="8">
        <f t="shared" si="70"/>
        <v>2.2866819603999997</v>
      </c>
      <c r="AA1121" s="8">
        <f t="shared" si="71"/>
        <v>5.0469850231999995</v>
      </c>
    </row>
    <row r="1122" spans="21:27" x14ac:dyDescent="0.25">
      <c r="U1122" s="2">
        <v>45045.332638888889</v>
      </c>
      <c r="V1122" s="9">
        <v>6.0665969999999998</v>
      </c>
      <c r="W1122" s="9">
        <f>IF(1.017*V1122-1.1662&lt;0,0,1.017*V1122-1.1662)</f>
        <v>5.0035291489999993</v>
      </c>
      <c r="X1122" s="8">
        <f t="shared" si="68"/>
        <v>1.5671898200000006E-2</v>
      </c>
      <c r="Y1122" s="8">
        <f t="shared" si="69"/>
        <v>3.2308783081999999</v>
      </c>
      <c r="Z1122" s="8">
        <f t="shared" si="70"/>
        <v>2.6676889425999999</v>
      </c>
      <c r="AA1122" s="8">
        <f t="shared" si="71"/>
        <v>5.9142391490000001</v>
      </c>
    </row>
    <row r="1123" spans="21:27" x14ac:dyDescent="0.25">
      <c r="U1123" s="2">
        <v>45045.343055555553</v>
      </c>
      <c r="V1123" s="9">
        <v>4.5451199999999998</v>
      </c>
      <c r="W1123" s="9">
        <f>IF(1.017*V1123-1.1662&lt;0,0,1.017*V1123-1.1662)</f>
        <v>3.4561870399999997</v>
      </c>
      <c r="X1123" s="8">
        <f t="shared" si="68"/>
        <v>0</v>
      </c>
      <c r="Y1123" s="8">
        <f t="shared" si="69"/>
        <v>2.393153072</v>
      </c>
      <c r="Z1123" s="8">
        <f t="shared" si="70"/>
        <v>1.9894144959999998</v>
      </c>
      <c r="AA1123" s="8">
        <f t="shared" si="71"/>
        <v>4.3825675679999998</v>
      </c>
    </row>
    <row r="1124" spans="21:27" x14ac:dyDescent="0.25">
      <c r="U1124" s="2">
        <v>45045.353472222225</v>
      </c>
      <c r="V1124" s="9">
        <v>4.7358070000000003</v>
      </c>
      <c r="W1124" s="9">
        <f>IF(1.017*V1124-1.1662&lt;0,0,1.017*V1124-1.1662)</f>
        <v>3.6501157189999995</v>
      </c>
      <c r="X1124" s="8">
        <f t="shared" si="68"/>
        <v>0</v>
      </c>
      <c r="Y1124" s="8">
        <f t="shared" si="69"/>
        <v>2.4981453342000002</v>
      </c>
      <c r="Z1124" s="8">
        <f t="shared" si="70"/>
        <v>2.0744227606000001</v>
      </c>
      <c r="AA1124" s="8">
        <f t="shared" si="71"/>
        <v>4.5725680948000003</v>
      </c>
    </row>
    <row r="1125" spans="21:27" x14ac:dyDescent="0.25">
      <c r="U1125" s="2">
        <v>45045.363888888889</v>
      </c>
      <c r="V1125" s="9">
        <v>5.7758900000000004</v>
      </c>
      <c r="W1125" s="9">
        <f>IF(1.017*V1125-1.1662&lt;0,0,1.017*V1125-1.1662)</f>
        <v>4.7078801300000004</v>
      </c>
      <c r="X1125" s="8">
        <f t="shared" si="68"/>
        <v>9.6833340000000157E-3</v>
      </c>
      <c r="Y1125" s="8">
        <f t="shared" si="69"/>
        <v>3.0708150340000002</v>
      </c>
      <c r="Z1125" s="8">
        <f t="shared" si="70"/>
        <v>2.5380917620000001</v>
      </c>
      <c r="AA1125" s="8">
        <f t="shared" si="71"/>
        <v>5.6185901300000003</v>
      </c>
    </row>
    <row r="1126" spans="21:27" x14ac:dyDescent="0.25">
      <c r="U1126" s="2">
        <v>45045.374305555553</v>
      </c>
      <c r="V1126" s="9">
        <v>5.0883469999999997</v>
      </c>
      <c r="W1126" s="9">
        <f>IF(1.017*V1126-1.1662&lt;0,0,1.017*V1126-1.1662)</f>
        <v>4.0086488989999998</v>
      </c>
      <c r="X1126" s="8">
        <f t="shared" si="68"/>
        <v>0</v>
      </c>
      <c r="Y1126" s="8">
        <f t="shared" si="69"/>
        <v>2.6922538582</v>
      </c>
      <c r="Z1126" s="8">
        <f t="shared" si="70"/>
        <v>2.2315850925999996</v>
      </c>
      <c r="AA1126" s="8">
        <f t="shared" si="71"/>
        <v>4.9238389507999996</v>
      </c>
    </row>
    <row r="1127" spans="21:27" x14ac:dyDescent="0.25">
      <c r="U1127" s="2">
        <v>45045.384722222225</v>
      </c>
      <c r="V1127" s="9">
        <v>4.6313339999999998</v>
      </c>
      <c r="W1127" s="9">
        <f>IF(1.017*V1127-1.1662&lt;0,0,1.017*V1127-1.1662)</f>
        <v>3.5438666779999997</v>
      </c>
      <c r="X1127" s="8">
        <f t="shared" si="68"/>
        <v>0</v>
      </c>
      <c r="Y1127" s="8">
        <f t="shared" si="69"/>
        <v>2.4406225004</v>
      </c>
      <c r="Z1127" s="8">
        <f t="shared" si="70"/>
        <v>2.0278486972</v>
      </c>
      <c r="AA1127" s="8">
        <f t="shared" si="71"/>
        <v>4.4684711975999996</v>
      </c>
    </row>
    <row r="1128" spans="21:27" x14ac:dyDescent="0.25">
      <c r="U1128" s="2">
        <v>45045.395138888889</v>
      </c>
      <c r="V1128" s="9">
        <v>4.3435439999999996</v>
      </c>
      <c r="W1128" s="9">
        <f>IF(1.017*V1128-1.1662&lt;0,0,1.017*V1128-1.1662)</f>
        <v>3.2511842479999995</v>
      </c>
      <c r="X1128" s="8">
        <f t="shared" si="68"/>
        <v>0</v>
      </c>
      <c r="Y1128" s="8">
        <f t="shared" si="69"/>
        <v>2.2821653263999999</v>
      </c>
      <c r="Z1128" s="8">
        <f t="shared" si="70"/>
        <v>1.8995519151999998</v>
      </c>
      <c r="AA1128" s="8">
        <f t="shared" si="71"/>
        <v>4.1817172415999995</v>
      </c>
    </row>
    <row r="1129" spans="21:27" x14ac:dyDescent="0.25">
      <c r="U1129" s="2">
        <v>45045.405555555553</v>
      </c>
      <c r="V1129" s="9">
        <v>5.1728189999999996</v>
      </c>
      <c r="W1129" s="9">
        <f>IF(1.017*V1129-1.1662&lt;0,0,1.017*V1129-1.1662)</f>
        <v>4.094556922999999</v>
      </c>
      <c r="X1129" s="8">
        <f t="shared" si="68"/>
        <v>0</v>
      </c>
      <c r="Y1129" s="8">
        <f t="shared" si="69"/>
        <v>2.7387641413999999</v>
      </c>
      <c r="Z1129" s="8">
        <f t="shared" si="70"/>
        <v>2.2692427101999999</v>
      </c>
      <c r="AA1129" s="8">
        <f t="shared" si="71"/>
        <v>5.0080068515999994</v>
      </c>
    </row>
    <row r="1130" spans="21:27" x14ac:dyDescent="0.25">
      <c r="U1130" s="2">
        <v>45045.415972222225</v>
      </c>
      <c r="V1130" s="9">
        <v>5.6019360000000002</v>
      </c>
      <c r="W1130" s="9">
        <f>IF(1.017*V1130-1.1662&lt;0,0,1.017*V1130-1.1662)</f>
        <v>4.5309689119999996</v>
      </c>
      <c r="X1130" s="8">
        <f t="shared" si="68"/>
        <v>6.0998816000000095E-3</v>
      </c>
      <c r="Y1130" s="8">
        <f t="shared" si="69"/>
        <v>2.9750359616000002</v>
      </c>
      <c r="Z1130" s="8">
        <f t="shared" si="70"/>
        <v>2.4605430687999998</v>
      </c>
      <c r="AA1130" s="8">
        <f t="shared" si="71"/>
        <v>5.4416789120000004</v>
      </c>
    </row>
    <row r="1131" spans="21:27" x14ac:dyDescent="0.25">
      <c r="U1131" s="2">
        <v>45045.426388888889</v>
      </c>
      <c r="V1131" s="9">
        <v>5.7442469999999997</v>
      </c>
      <c r="W1131" s="9">
        <f>IF(1.017*V1131-1.1662&lt;0,0,1.017*V1131-1.1662)</f>
        <v>4.6756991989999994</v>
      </c>
      <c r="X1131" s="8">
        <f t="shared" si="68"/>
        <v>9.0314882000000068E-3</v>
      </c>
      <c r="Y1131" s="8">
        <f t="shared" si="69"/>
        <v>3.0533923981999997</v>
      </c>
      <c r="Z1131" s="8">
        <f t="shared" si="70"/>
        <v>2.5239853125999998</v>
      </c>
      <c r="AA1131" s="8">
        <f t="shared" si="71"/>
        <v>5.5864091990000002</v>
      </c>
    </row>
    <row r="1132" spans="21:27" x14ac:dyDescent="0.25">
      <c r="U1132" s="2">
        <v>45045.436805555553</v>
      </c>
      <c r="V1132" s="9">
        <v>5.7707810000000004</v>
      </c>
      <c r="W1132" s="9">
        <f>IF(1.017*V1132-1.1662&lt;0,0,1.017*V1132-1.1662)</f>
        <v>4.7026842770000004</v>
      </c>
      <c r="X1132" s="8">
        <f t="shared" si="68"/>
        <v>9.5780886000000204E-3</v>
      </c>
      <c r="Y1132" s="8">
        <f t="shared" si="69"/>
        <v>3.0680020186000001</v>
      </c>
      <c r="Z1132" s="8">
        <f t="shared" si="70"/>
        <v>2.5358141698000001</v>
      </c>
      <c r="AA1132" s="8">
        <f t="shared" si="71"/>
        <v>5.6133942770000003</v>
      </c>
    </row>
    <row r="1133" spans="21:27" x14ac:dyDescent="0.25">
      <c r="U1133" s="2">
        <v>45045.447222222225</v>
      </c>
      <c r="V1133" s="9">
        <v>6.1578330000000001</v>
      </c>
      <c r="W1133" s="9">
        <f>IF(1.017*V1133-1.1662&lt;0,0,1.017*V1133-1.1662)</f>
        <v>5.0963161609999998</v>
      </c>
      <c r="X1133" s="8">
        <f t="shared" si="68"/>
        <v>1.7551359800000013E-2</v>
      </c>
      <c r="Y1133" s="8">
        <f t="shared" si="69"/>
        <v>3.2811128498</v>
      </c>
      <c r="Z1133" s="8">
        <f t="shared" si="70"/>
        <v>2.7083619514000001</v>
      </c>
      <c r="AA1133" s="8">
        <f t="shared" si="71"/>
        <v>6.0070261610000006</v>
      </c>
    </row>
    <row r="1134" spans="21:27" x14ac:dyDescent="0.25">
      <c r="U1134" s="2">
        <v>45045.457638888889</v>
      </c>
      <c r="V1134" s="9">
        <v>6.2743229999999999</v>
      </c>
      <c r="W1134" s="9">
        <f>IF(1.017*V1134-1.1662&lt;0,0,1.017*V1134-1.1662)</f>
        <v>5.214786490999999</v>
      </c>
      <c r="X1134" s="8">
        <f t="shared" si="68"/>
        <v>1.9951053799999993E-2</v>
      </c>
      <c r="Y1134" s="8">
        <f t="shared" si="69"/>
        <v>3.3452522438000001</v>
      </c>
      <c r="Z1134" s="8">
        <f t="shared" si="70"/>
        <v>2.7602931933999999</v>
      </c>
      <c r="AA1134" s="8">
        <f t="shared" si="71"/>
        <v>6.1254964909999998</v>
      </c>
    </row>
    <row r="1135" spans="21:27" x14ac:dyDescent="0.25">
      <c r="U1135" s="2">
        <v>45045.468055555553</v>
      </c>
      <c r="V1135" s="9">
        <v>4.9422639999999998</v>
      </c>
      <c r="W1135" s="9">
        <f>IF(1.017*V1135-1.1662&lt;0,0,1.017*V1135-1.1662)</f>
        <v>3.8600824879999998</v>
      </c>
      <c r="X1135" s="8">
        <f t="shared" si="68"/>
        <v>0</v>
      </c>
      <c r="Y1135" s="8">
        <f t="shared" si="69"/>
        <v>2.6118205583999998</v>
      </c>
      <c r="Z1135" s="8">
        <f t="shared" si="70"/>
        <v>2.1664612911999996</v>
      </c>
      <c r="AA1135" s="8">
        <f t="shared" si="71"/>
        <v>4.778281849599999</v>
      </c>
    </row>
    <row r="1136" spans="21:27" x14ac:dyDescent="0.25">
      <c r="U1136" s="2">
        <v>45045.478472222225</v>
      </c>
      <c r="V1136" s="9">
        <v>5.4142210000000004</v>
      </c>
      <c r="W1136" s="9">
        <f>IF(1.017*V1136-1.1662&lt;0,0,1.017*V1136-1.1662)</f>
        <v>4.3400627570000001</v>
      </c>
      <c r="X1136" s="8">
        <f t="shared" si="68"/>
        <v>2.2329526000000183E-3</v>
      </c>
      <c r="Y1136" s="8">
        <f t="shared" si="69"/>
        <v>2.8716800826000002</v>
      </c>
      <c r="Z1136" s="8">
        <f t="shared" si="70"/>
        <v>2.3768597218000003</v>
      </c>
      <c r="AA1136" s="8">
        <f t="shared" si="71"/>
        <v>5.250772757</v>
      </c>
    </row>
    <row r="1137" spans="21:27" x14ac:dyDescent="0.25">
      <c r="U1137" s="2">
        <v>45045.488888888889</v>
      </c>
      <c r="V1137" s="9">
        <v>5.2074939999999996</v>
      </c>
      <c r="W1137" s="9">
        <f>IF(1.017*V1137-1.1662&lt;0,0,1.017*V1137-1.1662)</f>
        <v>4.1298213979999989</v>
      </c>
      <c r="X1137" s="8">
        <f t="shared" si="68"/>
        <v>0</v>
      </c>
      <c r="Y1137" s="8">
        <f t="shared" si="69"/>
        <v>2.7578561963999997</v>
      </c>
      <c r="Z1137" s="8">
        <f t="shared" si="70"/>
        <v>2.2847008251999998</v>
      </c>
      <c r="AA1137" s="8">
        <f t="shared" si="71"/>
        <v>5.0425570215999995</v>
      </c>
    </row>
    <row r="1138" spans="21:27" x14ac:dyDescent="0.25">
      <c r="U1138" s="2">
        <v>45045.499305555553</v>
      </c>
      <c r="V1138" s="9">
        <v>4.8139479999999999</v>
      </c>
      <c r="W1138" s="9">
        <f>IF(1.017*V1138-1.1662&lt;0,0,1.017*V1138-1.1662)</f>
        <v>3.7295851159999991</v>
      </c>
      <c r="X1138" s="8">
        <f t="shared" si="68"/>
        <v>0</v>
      </c>
      <c r="Y1138" s="8">
        <f t="shared" si="69"/>
        <v>2.5411697688000001</v>
      </c>
      <c r="Z1138" s="8">
        <f t="shared" si="70"/>
        <v>2.1092580183999998</v>
      </c>
      <c r="AA1138" s="8">
        <f t="shared" si="71"/>
        <v>4.6504277871999999</v>
      </c>
    </row>
    <row r="1139" spans="21:27" x14ac:dyDescent="0.25">
      <c r="U1139" s="2">
        <v>45045.509722222225</v>
      </c>
      <c r="V1139" s="9">
        <v>6.0788190000000002</v>
      </c>
      <c r="W1139" s="9">
        <f>IF(1.017*V1139-1.1662&lt;0,0,1.017*V1139-1.1662)</f>
        <v>5.0159589229999995</v>
      </c>
      <c r="X1139" s="8">
        <f t="shared" si="68"/>
        <v>1.592367140000002E-2</v>
      </c>
      <c r="Y1139" s="8">
        <f t="shared" si="69"/>
        <v>3.2376077414000002</v>
      </c>
      <c r="Z1139" s="8">
        <f t="shared" si="70"/>
        <v>2.6731375102000001</v>
      </c>
      <c r="AA1139" s="8">
        <f t="shared" si="71"/>
        <v>5.9266689230000003</v>
      </c>
    </row>
    <row r="1140" spans="21:27" x14ac:dyDescent="0.25">
      <c r="U1140" s="2">
        <v>45045.520138888889</v>
      </c>
      <c r="V1140" s="9">
        <v>4.8678869999999996</v>
      </c>
      <c r="W1140" s="9">
        <f>IF(1.017*V1140-1.1662&lt;0,0,1.017*V1140-1.1662)</f>
        <v>3.7844410789999996</v>
      </c>
      <c r="X1140" s="8">
        <f t="shared" si="68"/>
        <v>0</v>
      </c>
      <c r="Y1140" s="8">
        <f t="shared" si="69"/>
        <v>2.5708685821999997</v>
      </c>
      <c r="Z1140" s="8">
        <f t="shared" si="70"/>
        <v>2.1333040245999997</v>
      </c>
      <c r="AA1140" s="8">
        <f t="shared" si="71"/>
        <v>4.7041726067999994</v>
      </c>
    </row>
    <row r="1141" spans="21:27" x14ac:dyDescent="0.25">
      <c r="U1141" s="2">
        <v>45045.530555555553</v>
      </c>
      <c r="V1141" s="9">
        <v>5.2100708999999998</v>
      </c>
      <c r="W1141" s="9">
        <f>IF(1.017*V1141-1.1662&lt;0,0,1.017*V1141-1.1662)</f>
        <v>4.1324421052999991</v>
      </c>
      <c r="X1141" s="8">
        <f t="shared" si="68"/>
        <v>0</v>
      </c>
      <c r="Y1141" s="8">
        <f t="shared" si="69"/>
        <v>2.7592750375400001</v>
      </c>
      <c r="Z1141" s="8">
        <f t="shared" si="70"/>
        <v>2.2858496072199999</v>
      </c>
      <c r="AA1141" s="8">
        <f t="shared" si="71"/>
        <v>5.0451246447599996</v>
      </c>
    </row>
    <row r="1142" spans="21:27" x14ac:dyDescent="0.25">
      <c r="U1142" s="2">
        <v>45045.540972222225</v>
      </c>
      <c r="V1142" s="9">
        <v>6.7493309999999997</v>
      </c>
      <c r="W1142" s="9">
        <f>IF(1.017*V1142-1.1662&lt;0,0,1.017*V1142-1.1662)</f>
        <v>5.6978696269999993</v>
      </c>
      <c r="X1142" s="8">
        <f t="shared" si="68"/>
        <v>2.9736218599999989E-2</v>
      </c>
      <c r="Y1142" s="8">
        <f t="shared" si="69"/>
        <v>3.6067916485999998</v>
      </c>
      <c r="Z1142" s="8">
        <f t="shared" si="70"/>
        <v>2.9720517597999998</v>
      </c>
      <c r="AA1142" s="8">
        <f t="shared" si="71"/>
        <v>6.6085796269999992</v>
      </c>
    </row>
    <row r="1143" spans="21:27" x14ac:dyDescent="0.25">
      <c r="U1143" s="2">
        <v>45045.551388888889</v>
      </c>
      <c r="V1143" s="9">
        <v>7.899718</v>
      </c>
      <c r="W1143" s="9">
        <f>IF(1.017*V1143-1.1662&lt;0,0,1.017*V1143-1.1662)</f>
        <v>6.8678132059999992</v>
      </c>
      <c r="X1143" s="8">
        <f t="shared" si="68"/>
        <v>5.3434190800000017E-2</v>
      </c>
      <c r="Y1143" s="8">
        <f t="shared" si="69"/>
        <v>4.2401947307999999</v>
      </c>
      <c r="Z1143" s="8">
        <f t="shared" si="70"/>
        <v>3.4848942843999997</v>
      </c>
      <c r="AA1143" s="8">
        <f t="shared" si="71"/>
        <v>7.7785232059999991</v>
      </c>
    </row>
    <row r="1144" spans="21:27" x14ac:dyDescent="0.25">
      <c r="U1144" s="2">
        <v>45045.561805555553</v>
      </c>
      <c r="V1144" s="9">
        <v>8.5612890000000004</v>
      </c>
      <c r="W1144" s="9">
        <f>IF(1.017*V1144-1.1662&lt;0,0,1.017*V1144-1.1662)</f>
        <v>7.5406309129999993</v>
      </c>
      <c r="X1144" s="8">
        <f t="shared" si="68"/>
        <v>6.7062553400000016E-2</v>
      </c>
      <c r="Y1144" s="8">
        <f t="shared" si="69"/>
        <v>4.6044557234000001</v>
      </c>
      <c r="Z1144" s="8">
        <f t="shared" si="70"/>
        <v>3.7798226362</v>
      </c>
      <c r="AA1144" s="8">
        <f t="shared" si="71"/>
        <v>8.451340913000001</v>
      </c>
    </row>
    <row r="1145" spans="21:27" x14ac:dyDescent="0.25">
      <c r="U1145" s="2">
        <v>45045.572222222225</v>
      </c>
      <c r="V1145" s="9">
        <v>6.9022459999999999</v>
      </c>
      <c r="W1145" s="9">
        <f>IF(1.017*V1145-1.1662&lt;0,0,1.017*V1145-1.1662)</f>
        <v>5.8533841819999992</v>
      </c>
      <c r="X1145" s="8">
        <f t="shared" si="68"/>
        <v>3.2886267600000005E-2</v>
      </c>
      <c r="Y1145" s="8">
        <f t="shared" si="69"/>
        <v>3.6909866475999999</v>
      </c>
      <c r="Z1145" s="8">
        <f t="shared" si="70"/>
        <v>3.0402212667999997</v>
      </c>
      <c r="AA1145" s="8">
        <f t="shared" si="71"/>
        <v>6.7640941819999991</v>
      </c>
    </row>
    <row r="1146" spans="21:27" x14ac:dyDescent="0.25">
      <c r="U1146" s="2">
        <v>45045.582638888889</v>
      </c>
      <c r="V1146" s="9">
        <v>6.078589</v>
      </c>
      <c r="W1146" s="9">
        <f>IF(1.017*V1146-1.1662&lt;0,0,1.017*V1146-1.1662)</f>
        <v>5.015725013</v>
      </c>
      <c r="X1146" s="8">
        <f t="shared" si="68"/>
        <v>1.5918933400000015E-2</v>
      </c>
      <c r="Y1146" s="8">
        <f t="shared" si="69"/>
        <v>3.2374811033999999</v>
      </c>
      <c r="Z1146" s="8">
        <f t="shared" si="70"/>
        <v>2.6730349761999999</v>
      </c>
      <c r="AA1146" s="8">
        <f t="shared" si="71"/>
        <v>5.9264350129999999</v>
      </c>
    </row>
    <row r="1147" spans="21:27" x14ac:dyDescent="0.25">
      <c r="U1147" s="2">
        <v>45045.593055555553</v>
      </c>
      <c r="V1147" s="9">
        <v>10.004490000000001</v>
      </c>
      <c r="W1147" s="9">
        <f>IF(1.017*V1147-1.1662&lt;0,0,1.017*V1147-1.1662)</f>
        <v>9.0083663299999994</v>
      </c>
      <c r="X1147" s="8">
        <f t="shared" si="68"/>
        <v>9.6792494000000021E-2</v>
      </c>
      <c r="Y1147" s="8">
        <f t="shared" si="69"/>
        <v>5.399082194</v>
      </c>
      <c r="Z1147" s="8">
        <f t="shared" si="70"/>
        <v>4.4232016419999995</v>
      </c>
      <c r="AA1147" s="8">
        <f t="shared" si="71"/>
        <v>9.9190763299999993</v>
      </c>
    </row>
    <row r="1148" spans="21:27" x14ac:dyDescent="0.25">
      <c r="U1148" s="2">
        <v>45045.603472222225</v>
      </c>
      <c r="V1148" s="9">
        <v>15.105130000000001</v>
      </c>
      <c r="W1148" s="9">
        <f>IF(1.017*V1148-1.1662&lt;0,0,1.017*V1148-1.1662)</f>
        <v>14.19571721</v>
      </c>
      <c r="X1148" s="8">
        <f t="shared" si="68"/>
        <v>0.20186567799999999</v>
      </c>
      <c r="Y1148" s="8">
        <f t="shared" si="69"/>
        <v>8.2074945780000004</v>
      </c>
      <c r="Z1148" s="8">
        <f t="shared" si="70"/>
        <v>6.6970669539999994</v>
      </c>
      <c r="AA1148" s="8">
        <f t="shared" si="71"/>
        <v>15.10642721</v>
      </c>
    </row>
    <row r="1149" spans="21:27" x14ac:dyDescent="0.25">
      <c r="U1149" s="2">
        <v>45045.613888888889</v>
      </c>
      <c r="V1149" s="9">
        <v>11.017250000000001</v>
      </c>
      <c r="W1149" s="9">
        <f>IF(1.017*V1149-1.1662&lt;0,0,1.017*V1149-1.1662)</f>
        <v>10.03834325</v>
      </c>
      <c r="X1149" s="8">
        <f t="shared" si="68"/>
        <v>0.11765535000000003</v>
      </c>
      <c r="Y1149" s="8">
        <f t="shared" si="69"/>
        <v>5.9567078499999999</v>
      </c>
      <c r="Z1149" s="8">
        <f t="shared" si="70"/>
        <v>4.8746900499999999</v>
      </c>
      <c r="AA1149" s="8">
        <f t="shared" si="71"/>
        <v>10.949053249999999</v>
      </c>
    </row>
    <row r="1150" spans="21:27" x14ac:dyDescent="0.25">
      <c r="U1150" s="2">
        <v>45045.624305555553</v>
      </c>
      <c r="V1150" s="9">
        <v>10.13767</v>
      </c>
      <c r="W1150" s="9">
        <f>IF(1.017*V1150-1.1662&lt;0,0,1.017*V1150-1.1662)</f>
        <v>9.1438103899999987</v>
      </c>
      <c r="X1150" s="8">
        <f t="shared" si="68"/>
        <v>9.9536001999999998E-2</v>
      </c>
      <c r="Y1150" s="8">
        <f t="shared" si="69"/>
        <v>5.4724111019999997</v>
      </c>
      <c r="Z1150" s="8">
        <f t="shared" si="70"/>
        <v>4.4825732859999992</v>
      </c>
      <c r="AA1150" s="8">
        <f t="shared" si="71"/>
        <v>10.054520389999999</v>
      </c>
    </row>
    <row r="1151" spans="21:27" x14ac:dyDescent="0.25">
      <c r="U1151" s="2">
        <v>45045.634722222225</v>
      </c>
      <c r="V1151" s="9">
        <v>7.1167800000000003</v>
      </c>
      <c r="W1151" s="9">
        <f>IF(1.017*V1151-1.1662&lt;0,0,1.017*V1151-1.1662)</f>
        <v>6.0715652599999999</v>
      </c>
      <c r="X1151" s="8">
        <f t="shared" si="68"/>
        <v>3.7305668000000028E-2</v>
      </c>
      <c r="Y1151" s="8">
        <f t="shared" si="69"/>
        <v>3.8091090680000002</v>
      </c>
      <c r="Z1151" s="8">
        <f t="shared" si="70"/>
        <v>3.1358605239999999</v>
      </c>
      <c r="AA1151" s="8">
        <f t="shared" si="71"/>
        <v>6.9822752599999998</v>
      </c>
    </row>
    <row r="1152" spans="21:27" x14ac:dyDescent="0.25">
      <c r="U1152" s="2">
        <v>45045.645138888889</v>
      </c>
      <c r="V1152" s="9">
        <v>7.4534000000000002</v>
      </c>
      <c r="W1152" s="9">
        <f>IF(1.017*V1152-1.1662&lt;0,0,1.017*V1152-1.1662)</f>
        <v>6.4139077999999996</v>
      </c>
      <c r="X1152" s="8">
        <f t="shared" si="68"/>
        <v>4.4240040000000022E-2</v>
      </c>
      <c r="Y1152" s="8">
        <f t="shared" si="69"/>
        <v>3.9944520400000001</v>
      </c>
      <c r="Z1152" s="8">
        <f t="shared" si="70"/>
        <v>3.2859257199999998</v>
      </c>
      <c r="AA1152" s="8">
        <f t="shared" si="71"/>
        <v>7.3246177999999995</v>
      </c>
    </row>
    <row r="1153" spans="21:27" x14ac:dyDescent="0.25">
      <c r="U1153" s="2">
        <v>45045.655555555553</v>
      </c>
      <c r="V1153" s="9">
        <v>4.4048670000000003</v>
      </c>
      <c r="W1153" s="9">
        <f>IF(1.017*V1153-1.1662&lt;0,0,1.017*V1153-1.1662)</f>
        <v>3.3135497389999999</v>
      </c>
      <c r="X1153" s="8">
        <f t="shared" si="68"/>
        <v>0</v>
      </c>
      <c r="Y1153" s="8">
        <f t="shared" si="69"/>
        <v>2.3159297702000003</v>
      </c>
      <c r="Z1153" s="8">
        <f t="shared" si="70"/>
        <v>1.9268897086000001</v>
      </c>
      <c r="AA1153" s="8">
        <f t="shared" si="71"/>
        <v>4.2428194788000004</v>
      </c>
    </row>
    <row r="1154" spans="21:27" x14ac:dyDescent="0.25">
      <c r="U1154" s="2">
        <v>45045.665972222225</v>
      </c>
      <c r="V1154" s="9">
        <v>3.2532825999999999</v>
      </c>
      <c r="W1154" s="9">
        <f>IF(1.017*V1154-1.1662&lt;0,0,1.017*V1154-1.1662)</f>
        <v>2.1423884041999997</v>
      </c>
      <c r="X1154" s="8">
        <f t="shared" si="68"/>
        <v>0</v>
      </c>
      <c r="Y1154" s="8">
        <f t="shared" si="69"/>
        <v>1.6818673995599998</v>
      </c>
      <c r="Z1154" s="8">
        <f t="shared" si="70"/>
        <v>1.41351338308</v>
      </c>
      <c r="AA1154" s="8">
        <f t="shared" si="71"/>
        <v>3.0953807826399995</v>
      </c>
    </row>
    <row r="1155" spans="21:27" x14ac:dyDescent="0.25">
      <c r="U1155" s="2">
        <v>45045.676388888889</v>
      </c>
      <c r="V1155" s="9">
        <v>10.53074</v>
      </c>
      <c r="W1155" s="9">
        <f>IF(1.017*V1155-1.1662&lt;0,0,1.017*V1155-1.1662)</f>
        <v>9.5435625799999997</v>
      </c>
      <c r="X1155" s="8">
        <f t="shared" ref="X1155:X1218" si="72">IF(0.0206*V1155-0.1093&lt;0,0,0.0206*V1155-0.1093)</f>
        <v>0.107633244</v>
      </c>
      <c r="Y1155" s="8">
        <f t="shared" ref="Y1155:Y1218" si="73">IF(0.5506*V1155-0.10939&lt;0,0,0.5506*V1155-0.10939)</f>
        <v>5.6888354439999995</v>
      </c>
      <c r="Z1155" s="8">
        <f t="shared" ref="Z1155:Z1218" si="74">IF(0.4458*V1155-0.0368&lt;0,0,0.4458*V1155-0.0368)</f>
        <v>4.6578038919999996</v>
      </c>
      <c r="AA1155" s="8">
        <f t="shared" ref="AA1155:AA1218" si="75">SUM(X1155:Z1155)</f>
        <v>10.454272579999998</v>
      </c>
    </row>
    <row r="1156" spans="21:27" x14ac:dyDescent="0.25">
      <c r="U1156" s="2">
        <v>45045.686805555553</v>
      </c>
      <c r="V1156" s="9">
        <v>12.25746</v>
      </c>
      <c r="W1156" s="9">
        <f>IF(1.017*V1156-1.1662&lt;0,0,1.017*V1156-1.1662)</f>
        <v>11.299636819999998</v>
      </c>
      <c r="X1156" s="8">
        <f t="shared" si="72"/>
        <v>0.143203676</v>
      </c>
      <c r="Y1156" s="8">
        <f t="shared" si="73"/>
        <v>6.6395674759999999</v>
      </c>
      <c r="Z1156" s="8">
        <f t="shared" si="74"/>
        <v>5.4275756679999994</v>
      </c>
      <c r="AA1156" s="8">
        <f t="shared" si="75"/>
        <v>12.210346819999998</v>
      </c>
    </row>
    <row r="1157" spans="21:27" x14ac:dyDescent="0.25">
      <c r="U1157" s="2">
        <v>45045.697222222225</v>
      </c>
      <c r="V1157" s="9">
        <v>12.884930000000001</v>
      </c>
      <c r="W1157" s="9">
        <f>IF(1.017*V1157-1.1662&lt;0,0,1.017*V1157-1.1662)</f>
        <v>11.937773809999999</v>
      </c>
      <c r="X1157" s="8">
        <f t="shared" si="72"/>
        <v>0.156129558</v>
      </c>
      <c r="Y1157" s="8">
        <f t="shared" si="73"/>
        <v>6.9850524580000002</v>
      </c>
      <c r="Z1157" s="8">
        <f t="shared" si="74"/>
        <v>5.7073017939999993</v>
      </c>
      <c r="AA1157" s="8">
        <f t="shared" si="75"/>
        <v>12.848483809999999</v>
      </c>
    </row>
    <row r="1158" spans="21:27" x14ac:dyDescent="0.25">
      <c r="U1158" s="2">
        <v>45045.707638888889</v>
      </c>
      <c r="V1158" s="9">
        <v>12.50539</v>
      </c>
      <c r="W1158" s="9">
        <f>IF(1.017*V1158-1.1662&lt;0,0,1.017*V1158-1.1662)</f>
        <v>11.551781629999999</v>
      </c>
      <c r="X1158" s="8">
        <f t="shared" si="72"/>
        <v>0.14831103400000001</v>
      </c>
      <c r="Y1158" s="8">
        <f t="shared" si="73"/>
        <v>6.7760777339999994</v>
      </c>
      <c r="Z1158" s="8">
        <f t="shared" si="74"/>
        <v>5.5381028619999997</v>
      </c>
      <c r="AA1158" s="8">
        <f t="shared" si="75"/>
        <v>12.462491629999999</v>
      </c>
    </row>
    <row r="1159" spans="21:27" x14ac:dyDescent="0.25">
      <c r="U1159" s="2">
        <v>45045.718055555553</v>
      </c>
      <c r="V1159" s="9">
        <v>11.438560000000001</v>
      </c>
      <c r="W1159" s="9">
        <f>IF(1.017*V1159-1.1662&lt;0,0,1.017*V1159-1.1662)</f>
        <v>10.466815519999999</v>
      </c>
      <c r="X1159" s="8">
        <f t="shared" si="72"/>
        <v>0.12633433600000005</v>
      </c>
      <c r="Y1159" s="8">
        <f t="shared" si="73"/>
        <v>6.1886811359999996</v>
      </c>
      <c r="Z1159" s="8">
        <f t="shared" si="74"/>
        <v>5.062510048</v>
      </c>
      <c r="AA1159" s="8">
        <f t="shared" si="75"/>
        <v>11.377525519999999</v>
      </c>
    </row>
    <row r="1160" spans="21:27" x14ac:dyDescent="0.25">
      <c r="U1160" s="2">
        <v>45045.728472222225</v>
      </c>
      <c r="V1160" s="9">
        <v>15.297879999999999</v>
      </c>
      <c r="W1160" s="9">
        <f>IF(1.017*V1160-1.1662&lt;0,0,1.017*V1160-1.1662)</f>
        <v>14.391743959999998</v>
      </c>
      <c r="X1160" s="8">
        <f t="shared" si="72"/>
        <v>0.20583632799999996</v>
      </c>
      <c r="Y1160" s="8">
        <f t="shared" si="73"/>
        <v>8.3136227280000004</v>
      </c>
      <c r="Z1160" s="8">
        <f t="shared" si="74"/>
        <v>6.7829949039999988</v>
      </c>
      <c r="AA1160" s="8">
        <f t="shared" si="75"/>
        <v>15.302453959999999</v>
      </c>
    </row>
    <row r="1161" spans="21:27" x14ac:dyDescent="0.25">
      <c r="U1161" s="2">
        <v>45045.738888888889</v>
      </c>
      <c r="V1161" s="9">
        <v>13.29763</v>
      </c>
      <c r="W1161" s="9">
        <f>IF(1.017*V1161-1.1662&lt;0,0,1.017*V1161-1.1662)</f>
        <v>12.357489709999999</v>
      </c>
      <c r="X1161" s="8">
        <f t="shared" si="72"/>
        <v>0.16463117799999999</v>
      </c>
      <c r="Y1161" s="8">
        <f t="shared" si="73"/>
        <v>7.212285077999999</v>
      </c>
      <c r="Z1161" s="8">
        <f t="shared" si="74"/>
        <v>5.891283453999999</v>
      </c>
      <c r="AA1161" s="8">
        <f t="shared" si="75"/>
        <v>13.268199709999998</v>
      </c>
    </row>
    <row r="1162" spans="21:27" x14ac:dyDescent="0.25">
      <c r="U1162" s="2">
        <v>45045.749305555553</v>
      </c>
      <c r="V1162" s="9">
        <v>14.15878</v>
      </c>
      <c r="W1162" s="9">
        <f>IF(1.017*V1162-1.1662&lt;0,0,1.017*V1162-1.1662)</f>
        <v>13.23327926</v>
      </c>
      <c r="X1162" s="8">
        <f t="shared" si="72"/>
        <v>0.18237086800000002</v>
      </c>
      <c r="Y1162" s="8">
        <f t="shared" si="73"/>
        <v>7.6864342679999993</v>
      </c>
      <c r="Z1162" s="8">
        <f t="shared" si="74"/>
        <v>6.275184123999999</v>
      </c>
      <c r="AA1162" s="8">
        <f t="shared" si="75"/>
        <v>14.143989259999998</v>
      </c>
    </row>
    <row r="1163" spans="21:27" x14ac:dyDescent="0.25">
      <c r="U1163" s="2">
        <v>45045.759722222225</v>
      </c>
      <c r="V1163" s="9">
        <v>15.356949999999999</v>
      </c>
      <c r="W1163" s="9">
        <f>IF(1.017*V1163-1.1662&lt;0,0,1.017*V1163-1.1662)</f>
        <v>14.451818149999998</v>
      </c>
      <c r="X1163" s="8">
        <f t="shared" si="72"/>
        <v>0.20705317000000001</v>
      </c>
      <c r="Y1163" s="8">
        <f t="shared" si="73"/>
        <v>8.3461466699999995</v>
      </c>
      <c r="Z1163" s="8">
        <f t="shared" si="74"/>
        <v>6.8093283099999988</v>
      </c>
      <c r="AA1163" s="8">
        <f t="shared" si="75"/>
        <v>15.362528149999999</v>
      </c>
    </row>
    <row r="1164" spans="21:27" x14ac:dyDescent="0.25">
      <c r="U1164" s="2">
        <v>45045.770138888889</v>
      </c>
      <c r="V1164" s="9">
        <v>15.919264</v>
      </c>
      <c r="W1164" s="9">
        <f>IF(1.017*V1164-1.1662&lt;0,0,1.017*V1164-1.1662)</f>
        <v>15.023691487999997</v>
      </c>
      <c r="X1164" s="8">
        <f t="shared" si="72"/>
        <v>0.21863683839999998</v>
      </c>
      <c r="Y1164" s="8">
        <f t="shared" si="73"/>
        <v>8.6557567584000008</v>
      </c>
      <c r="Z1164" s="8">
        <f t="shared" si="74"/>
        <v>7.0600078911999988</v>
      </c>
      <c r="AA1164" s="8">
        <f t="shared" si="75"/>
        <v>15.934401487999999</v>
      </c>
    </row>
    <row r="1165" spans="21:27" x14ac:dyDescent="0.25">
      <c r="U1165" s="2">
        <v>45045.780555555553</v>
      </c>
      <c r="V1165" s="9">
        <v>11.45017</v>
      </c>
      <c r="W1165" s="9">
        <f>IF(1.017*V1165-1.1662&lt;0,0,1.017*V1165-1.1662)</f>
        <v>10.478622889999999</v>
      </c>
      <c r="X1165" s="8">
        <f t="shared" si="72"/>
        <v>0.126573502</v>
      </c>
      <c r="Y1165" s="8">
        <f t="shared" si="73"/>
        <v>6.195073601999999</v>
      </c>
      <c r="Z1165" s="8">
        <f t="shared" si="74"/>
        <v>5.0676857859999993</v>
      </c>
      <c r="AA1165" s="8">
        <f t="shared" si="75"/>
        <v>11.389332889999999</v>
      </c>
    </row>
    <row r="1166" spans="21:27" x14ac:dyDescent="0.25">
      <c r="U1166" s="2">
        <v>45045.790972222225</v>
      </c>
      <c r="V1166" s="9">
        <v>14.04171</v>
      </c>
      <c r="W1166" s="9">
        <f>IF(1.017*V1166-1.1662&lt;0,0,1.017*V1166-1.1662)</f>
        <v>13.114219069999999</v>
      </c>
      <c r="X1166" s="8">
        <f t="shared" si="72"/>
        <v>0.17995922599999997</v>
      </c>
      <c r="Y1166" s="8">
        <f t="shared" si="73"/>
        <v>7.6219755259999991</v>
      </c>
      <c r="Z1166" s="8">
        <f t="shared" si="74"/>
        <v>6.2229943179999996</v>
      </c>
      <c r="AA1166" s="8">
        <f t="shared" si="75"/>
        <v>14.024929069999999</v>
      </c>
    </row>
    <row r="1167" spans="21:27" x14ac:dyDescent="0.25">
      <c r="U1167" s="2">
        <v>45045.801388888889</v>
      </c>
      <c r="V1167" s="9">
        <v>11.35303</v>
      </c>
      <c r="W1167" s="9">
        <f>IF(1.017*V1167-1.1662&lt;0,0,1.017*V1167-1.1662)</f>
        <v>10.379831509999999</v>
      </c>
      <c r="X1167" s="8">
        <f t="shared" si="72"/>
        <v>0.124572418</v>
      </c>
      <c r="Y1167" s="8">
        <f t="shared" si="73"/>
        <v>6.1415883179999993</v>
      </c>
      <c r="Z1167" s="8">
        <f t="shared" si="74"/>
        <v>5.0243807739999999</v>
      </c>
      <c r="AA1167" s="8">
        <f t="shared" si="75"/>
        <v>11.290541509999999</v>
      </c>
    </row>
    <row r="1168" spans="21:27" x14ac:dyDescent="0.25">
      <c r="U1168" s="2">
        <v>45045.811805555553</v>
      </c>
      <c r="V1168" s="9">
        <v>11.24348</v>
      </c>
      <c r="W1168" s="9">
        <f>IF(1.017*V1168-1.1662&lt;0,0,1.017*V1168-1.1662)</f>
        <v>10.268419159999999</v>
      </c>
      <c r="X1168" s="8">
        <f t="shared" si="72"/>
        <v>0.12231568800000002</v>
      </c>
      <c r="Y1168" s="8">
        <f t="shared" si="73"/>
        <v>6.0812700879999992</v>
      </c>
      <c r="Z1168" s="8">
        <f t="shared" si="74"/>
        <v>4.975543383999999</v>
      </c>
      <c r="AA1168" s="8">
        <f t="shared" si="75"/>
        <v>11.179129159999999</v>
      </c>
    </row>
    <row r="1169" spans="21:27" x14ac:dyDescent="0.25">
      <c r="U1169" s="2">
        <v>45045.822222222225</v>
      </c>
      <c r="V1169" s="9">
        <v>11.995419999999999</v>
      </c>
      <c r="W1169" s="9">
        <f>IF(1.017*V1169-1.1662&lt;0,0,1.017*V1169-1.1662)</f>
        <v>11.033142139999999</v>
      </c>
      <c r="X1169" s="8">
        <f t="shared" si="72"/>
        <v>0.137805652</v>
      </c>
      <c r="Y1169" s="8">
        <f t="shared" si="73"/>
        <v>6.495288251999999</v>
      </c>
      <c r="Z1169" s="8">
        <f t="shared" si="74"/>
        <v>5.310758235999999</v>
      </c>
      <c r="AA1169" s="8">
        <f t="shared" si="75"/>
        <v>11.943852139999997</v>
      </c>
    </row>
    <row r="1170" spans="21:27" x14ac:dyDescent="0.25">
      <c r="U1170" s="2">
        <v>45045.832638888889</v>
      </c>
      <c r="V1170" s="9">
        <v>10.86772</v>
      </c>
      <c r="W1170" s="9">
        <f>IF(1.017*V1170-1.1662&lt;0,0,1.017*V1170-1.1662)</f>
        <v>9.8862712399999992</v>
      </c>
      <c r="X1170" s="8">
        <f t="shared" si="72"/>
        <v>0.11457503200000001</v>
      </c>
      <c r="Y1170" s="8">
        <f t="shared" si="73"/>
        <v>5.8743766319999997</v>
      </c>
      <c r="Z1170" s="8">
        <f t="shared" si="74"/>
        <v>4.8080295759999991</v>
      </c>
      <c r="AA1170" s="8">
        <f t="shared" si="75"/>
        <v>10.796981239999999</v>
      </c>
    </row>
    <row r="1171" spans="21:27" x14ac:dyDescent="0.25">
      <c r="U1171" s="2">
        <v>45045.843055555553</v>
      </c>
      <c r="V1171" s="9">
        <v>12.109719999999999</v>
      </c>
      <c r="W1171" s="9">
        <f>IF(1.017*V1171-1.1662&lt;0,0,1.017*V1171-1.1662)</f>
        <v>11.149385239999999</v>
      </c>
      <c r="X1171" s="8">
        <f t="shared" si="72"/>
        <v>0.140160232</v>
      </c>
      <c r="Y1171" s="8">
        <f t="shared" si="73"/>
        <v>6.5582218319999992</v>
      </c>
      <c r="Z1171" s="8">
        <f t="shared" si="74"/>
        <v>5.3617131759999994</v>
      </c>
      <c r="AA1171" s="8">
        <f t="shared" si="75"/>
        <v>12.060095239999999</v>
      </c>
    </row>
    <row r="1172" spans="21:27" x14ac:dyDescent="0.25">
      <c r="U1172" s="2">
        <v>45045.853472222225</v>
      </c>
      <c r="V1172" s="9">
        <v>11.760300000000001</v>
      </c>
      <c r="W1172" s="9">
        <f>IF(1.017*V1172-1.1662&lt;0,0,1.017*V1172-1.1662)</f>
        <v>10.794025100000001</v>
      </c>
      <c r="X1172" s="8">
        <f t="shared" si="72"/>
        <v>0.13296218000000004</v>
      </c>
      <c r="Y1172" s="8">
        <f t="shared" si="73"/>
        <v>6.3658311799999998</v>
      </c>
      <c r="Z1172" s="8">
        <f t="shared" si="74"/>
        <v>5.2059417400000001</v>
      </c>
      <c r="AA1172" s="8">
        <f t="shared" si="75"/>
        <v>11.704735100000001</v>
      </c>
    </row>
    <row r="1173" spans="21:27" x14ac:dyDescent="0.25">
      <c r="U1173" s="2">
        <v>45045.863888888889</v>
      </c>
      <c r="V1173" s="9">
        <v>10.934010000000001</v>
      </c>
      <c r="W1173" s="9">
        <f>IF(1.017*V1173-1.1662&lt;0,0,1.017*V1173-1.1662)</f>
        <v>9.9536881699999995</v>
      </c>
      <c r="X1173" s="8">
        <f t="shared" si="72"/>
        <v>0.11594060600000002</v>
      </c>
      <c r="Y1173" s="8">
        <f t="shared" si="73"/>
        <v>5.9108759060000002</v>
      </c>
      <c r="Z1173" s="8">
        <f t="shared" si="74"/>
        <v>4.8375816579999995</v>
      </c>
      <c r="AA1173" s="8">
        <f t="shared" si="75"/>
        <v>10.864398169999999</v>
      </c>
    </row>
    <row r="1174" spans="21:27" x14ac:dyDescent="0.25">
      <c r="U1174" s="2">
        <v>45045.874305555553</v>
      </c>
      <c r="V1174" s="9">
        <v>9.634252</v>
      </c>
      <c r="W1174" s="9">
        <f>IF(1.017*V1174-1.1662&lt;0,0,1.017*V1174-1.1662)</f>
        <v>8.631834284</v>
      </c>
      <c r="X1174" s="8">
        <f t="shared" si="72"/>
        <v>8.9165591200000019E-2</v>
      </c>
      <c r="Y1174" s="8">
        <f t="shared" si="73"/>
        <v>5.1952291511999995</v>
      </c>
      <c r="Z1174" s="8">
        <f t="shared" si="74"/>
        <v>4.258149541599999</v>
      </c>
      <c r="AA1174" s="8">
        <f t="shared" si="75"/>
        <v>9.5425442839999981</v>
      </c>
    </row>
    <row r="1175" spans="21:27" x14ac:dyDescent="0.25">
      <c r="U1175" s="2">
        <v>45045.884722222225</v>
      </c>
      <c r="V1175" s="9">
        <v>12.00717</v>
      </c>
      <c r="W1175" s="9">
        <f>IF(1.017*V1175-1.1662&lt;0,0,1.017*V1175-1.1662)</f>
        <v>11.04509189</v>
      </c>
      <c r="X1175" s="8">
        <f t="shared" si="72"/>
        <v>0.13804770199999999</v>
      </c>
      <c r="Y1175" s="8">
        <f t="shared" si="73"/>
        <v>6.5017578019999993</v>
      </c>
      <c r="Z1175" s="8">
        <f t="shared" si="74"/>
        <v>5.3159963859999992</v>
      </c>
      <c r="AA1175" s="8">
        <f t="shared" si="75"/>
        <v>11.955801889999998</v>
      </c>
    </row>
    <row r="1176" spans="21:27" x14ac:dyDescent="0.25">
      <c r="U1176" s="2">
        <v>45045.895138888889</v>
      </c>
      <c r="V1176" s="9">
        <v>8.2236989999999999</v>
      </c>
      <c r="W1176" s="9">
        <f>IF(1.017*V1176-1.1662&lt;0,0,1.017*V1176-1.1662)</f>
        <v>7.1973018829999997</v>
      </c>
      <c r="X1176" s="8">
        <f t="shared" si="72"/>
        <v>6.0108199399999993E-2</v>
      </c>
      <c r="Y1176" s="8">
        <f t="shared" si="73"/>
        <v>4.4185786693999995</v>
      </c>
      <c r="Z1176" s="8">
        <f t="shared" si="74"/>
        <v>3.6293250142</v>
      </c>
      <c r="AA1176" s="8">
        <f t="shared" si="75"/>
        <v>8.1080118829999996</v>
      </c>
    </row>
    <row r="1177" spans="21:27" x14ac:dyDescent="0.25">
      <c r="U1177" s="2">
        <v>45045.905555555553</v>
      </c>
      <c r="V1177" s="9">
        <v>10.465120000000001</v>
      </c>
      <c r="W1177" s="9">
        <f>IF(1.017*V1177-1.1662&lt;0,0,1.017*V1177-1.1662)</f>
        <v>9.4768270399999999</v>
      </c>
      <c r="X1177" s="8">
        <f t="shared" si="72"/>
        <v>0.10628147200000003</v>
      </c>
      <c r="Y1177" s="8">
        <f t="shared" si="73"/>
        <v>5.6527050719999998</v>
      </c>
      <c r="Z1177" s="8">
        <f t="shared" si="74"/>
        <v>4.6285504959999999</v>
      </c>
      <c r="AA1177" s="8">
        <f t="shared" si="75"/>
        <v>10.38753704</v>
      </c>
    </row>
    <row r="1178" spans="21:27" x14ac:dyDescent="0.25">
      <c r="U1178" s="2">
        <v>45045.915972222225</v>
      </c>
      <c r="V1178" s="9">
        <v>8.7159849999999999</v>
      </c>
      <c r="W1178" s="9">
        <f>IF(1.017*V1178-1.1662&lt;0,0,1.017*V1178-1.1662)</f>
        <v>7.697956744999999</v>
      </c>
      <c r="X1178" s="8">
        <f t="shared" si="72"/>
        <v>7.0249291000000005E-2</v>
      </c>
      <c r="Y1178" s="8">
        <f t="shared" si="73"/>
        <v>4.6896313409999992</v>
      </c>
      <c r="Z1178" s="8">
        <f t="shared" si="74"/>
        <v>3.8487861129999996</v>
      </c>
      <c r="AA1178" s="8">
        <f t="shared" si="75"/>
        <v>8.608666744999999</v>
      </c>
    </row>
    <row r="1179" spans="21:27" x14ac:dyDescent="0.25">
      <c r="U1179" s="2">
        <v>45045.926388888889</v>
      </c>
      <c r="V1179" s="9">
        <v>8.5916599999999992</v>
      </c>
      <c r="W1179" s="9">
        <f>IF(1.017*V1179-1.1662&lt;0,0,1.017*V1179-1.1662)</f>
        <v>7.571518219999998</v>
      </c>
      <c r="X1179" s="8">
        <f t="shared" si="72"/>
        <v>6.7688195999999992E-2</v>
      </c>
      <c r="Y1179" s="8">
        <f t="shared" si="73"/>
        <v>4.6211779959999992</v>
      </c>
      <c r="Z1179" s="8">
        <f t="shared" si="74"/>
        <v>3.7933620279999993</v>
      </c>
      <c r="AA1179" s="8">
        <f t="shared" si="75"/>
        <v>8.4822282199999979</v>
      </c>
    </row>
    <row r="1180" spans="21:27" x14ac:dyDescent="0.25">
      <c r="U1180" s="2">
        <v>45045.936805555553</v>
      </c>
      <c r="V1180" s="9">
        <v>9.0620340000000006</v>
      </c>
      <c r="W1180" s="9">
        <f>IF(1.017*V1180-1.1662&lt;0,0,1.017*V1180-1.1662)</f>
        <v>8.0498885779999991</v>
      </c>
      <c r="X1180" s="8">
        <f t="shared" si="72"/>
        <v>7.7377900400000019E-2</v>
      </c>
      <c r="Y1180" s="8">
        <f t="shared" si="73"/>
        <v>4.8801659203999996</v>
      </c>
      <c r="Z1180" s="8">
        <f t="shared" si="74"/>
        <v>4.0030547571999993</v>
      </c>
      <c r="AA1180" s="8">
        <f t="shared" si="75"/>
        <v>8.960598577999999</v>
      </c>
    </row>
    <row r="1181" spans="21:27" x14ac:dyDescent="0.25">
      <c r="U1181" s="2">
        <v>45045.947222222225</v>
      </c>
      <c r="V1181" s="9">
        <v>8.943263</v>
      </c>
      <c r="W1181" s="9">
        <f>IF(1.017*V1181-1.1662&lt;0,0,1.017*V1181-1.1662)</f>
        <v>7.9290984709999996</v>
      </c>
      <c r="X1181" s="8">
        <f t="shared" si="72"/>
        <v>7.4931217800000019E-2</v>
      </c>
      <c r="Y1181" s="8">
        <f t="shared" si="73"/>
        <v>4.8147706077999999</v>
      </c>
      <c r="Z1181" s="8">
        <f t="shared" si="74"/>
        <v>3.9501066454</v>
      </c>
      <c r="AA1181" s="8">
        <f t="shared" si="75"/>
        <v>8.8398084709999996</v>
      </c>
    </row>
    <row r="1182" spans="21:27" x14ac:dyDescent="0.25">
      <c r="U1182" s="2">
        <v>45045.957638888889</v>
      </c>
      <c r="V1182" s="9">
        <v>9.1207360000000008</v>
      </c>
      <c r="W1182" s="9">
        <f>IF(1.017*V1182-1.1662&lt;0,0,1.017*V1182-1.1662)</f>
        <v>8.1095885120000002</v>
      </c>
      <c r="X1182" s="8">
        <f t="shared" si="72"/>
        <v>7.8587161600000024E-2</v>
      </c>
      <c r="Y1182" s="8">
        <f t="shared" si="73"/>
        <v>4.9124872416000001</v>
      </c>
      <c r="Z1182" s="8">
        <f t="shared" si="74"/>
        <v>4.0292241087999994</v>
      </c>
      <c r="AA1182" s="8">
        <f t="shared" si="75"/>
        <v>9.0202985120000001</v>
      </c>
    </row>
    <row r="1183" spans="21:27" x14ac:dyDescent="0.25">
      <c r="U1183" s="2">
        <v>45045.968055555553</v>
      </c>
      <c r="V1183" s="9">
        <v>8.6003329999999991</v>
      </c>
      <c r="W1183" s="9">
        <f>IF(1.017*V1183-1.1662&lt;0,0,1.017*V1183-1.1662)</f>
        <v>7.580338660999999</v>
      </c>
      <c r="X1183" s="8">
        <f t="shared" si="72"/>
        <v>6.7866859799999998E-2</v>
      </c>
      <c r="Y1183" s="8">
        <f t="shared" si="73"/>
        <v>4.6259533497999987</v>
      </c>
      <c r="Z1183" s="8">
        <f t="shared" si="74"/>
        <v>3.7972284513999996</v>
      </c>
      <c r="AA1183" s="8">
        <f t="shared" si="75"/>
        <v>8.4910486609999971</v>
      </c>
    </row>
    <row r="1184" spans="21:27" x14ac:dyDescent="0.25">
      <c r="U1184" s="2">
        <v>45045.978472222225</v>
      </c>
      <c r="V1184" s="9">
        <v>8.8619430000000001</v>
      </c>
      <c r="W1184" s="9">
        <f>IF(1.017*V1184-1.1662&lt;0,0,1.017*V1184-1.1662)</f>
        <v>7.8463960309999994</v>
      </c>
      <c r="X1184" s="8">
        <f t="shared" si="72"/>
        <v>7.3256025799999999E-2</v>
      </c>
      <c r="Y1184" s="8">
        <f t="shared" si="73"/>
        <v>4.7699958157999998</v>
      </c>
      <c r="Z1184" s="8">
        <f t="shared" si="74"/>
        <v>3.9138541893999998</v>
      </c>
      <c r="AA1184" s="8">
        <f t="shared" si="75"/>
        <v>8.7571060309999993</v>
      </c>
    </row>
    <row r="1185" spans="21:27" x14ac:dyDescent="0.25">
      <c r="U1185" s="2">
        <v>45045.988888888889</v>
      </c>
      <c r="V1185" s="9">
        <v>10.647600000000001</v>
      </c>
      <c r="W1185" s="9">
        <f>IF(1.017*V1185-1.1662&lt;0,0,1.017*V1185-1.1662)</f>
        <v>9.662409199999999</v>
      </c>
      <c r="X1185" s="8">
        <f t="shared" si="72"/>
        <v>0.11004056000000002</v>
      </c>
      <c r="Y1185" s="8">
        <f t="shared" si="73"/>
        <v>5.7531785599999994</v>
      </c>
      <c r="Z1185" s="8">
        <f t="shared" si="74"/>
        <v>4.7099000799999997</v>
      </c>
      <c r="AA1185" s="8">
        <f t="shared" si="75"/>
        <v>10.573119199999999</v>
      </c>
    </row>
    <row r="1186" spans="21:27" x14ac:dyDescent="0.25">
      <c r="U1186" s="2">
        <v>45045.999305555553</v>
      </c>
      <c r="V1186" s="9">
        <v>11.36721</v>
      </c>
      <c r="W1186" s="9">
        <f>IF(1.017*V1186-1.1662&lt;0,0,1.017*V1186-1.1662)</f>
        <v>10.394252569999999</v>
      </c>
      <c r="X1186" s="8">
        <f t="shared" si="72"/>
        <v>0.12486452600000002</v>
      </c>
      <c r="Y1186" s="8">
        <f t="shared" si="73"/>
        <v>6.1493958259999992</v>
      </c>
      <c r="Z1186" s="8">
        <f t="shared" si="74"/>
        <v>5.0307022179999992</v>
      </c>
      <c r="AA1186" s="8">
        <f t="shared" si="75"/>
        <v>11.304962569999997</v>
      </c>
    </row>
    <row r="1187" spans="21:27" x14ac:dyDescent="0.25">
      <c r="U1187" s="2">
        <v>45046.009722222225</v>
      </c>
      <c r="V1187" s="9">
        <v>9.5806280000000008</v>
      </c>
      <c r="W1187" s="9">
        <f>IF(1.017*V1187-1.1662&lt;0,0,1.017*V1187-1.1662)</f>
        <v>8.5772986759999998</v>
      </c>
      <c r="X1187" s="8">
        <f t="shared" si="72"/>
        <v>8.8060936800000031E-2</v>
      </c>
      <c r="Y1187" s="8">
        <f t="shared" si="73"/>
        <v>5.1657037768</v>
      </c>
      <c r="Z1187" s="8">
        <f t="shared" si="74"/>
        <v>4.2342439623999999</v>
      </c>
      <c r="AA1187" s="8">
        <f t="shared" si="75"/>
        <v>9.4880086759999998</v>
      </c>
    </row>
    <row r="1188" spans="21:27" x14ac:dyDescent="0.25">
      <c r="U1188" s="2">
        <v>45046.020138888889</v>
      </c>
      <c r="V1188" s="9">
        <v>7.7538410000000004</v>
      </c>
      <c r="W1188" s="9">
        <f>IF(1.017*V1188-1.1662&lt;0,0,1.017*V1188-1.1662)</f>
        <v>6.7194562969999998</v>
      </c>
      <c r="X1188" s="8">
        <f t="shared" si="72"/>
        <v>5.0429124600000028E-2</v>
      </c>
      <c r="Y1188" s="8">
        <f t="shared" si="73"/>
        <v>4.1598748545999999</v>
      </c>
      <c r="Z1188" s="8">
        <f t="shared" si="74"/>
        <v>3.4198623177999998</v>
      </c>
      <c r="AA1188" s="8">
        <f t="shared" si="75"/>
        <v>7.6301662969999997</v>
      </c>
    </row>
    <row r="1189" spans="21:27" x14ac:dyDescent="0.25">
      <c r="U1189" s="2">
        <v>45046.030555555553</v>
      </c>
      <c r="V1189" s="9">
        <v>10.81212</v>
      </c>
      <c r="W1189" s="9">
        <f>IF(1.017*V1189-1.1662&lt;0,0,1.017*V1189-1.1662)</f>
        <v>9.8297260399999988</v>
      </c>
      <c r="X1189" s="8">
        <f t="shared" si="72"/>
        <v>0.11342967200000002</v>
      </c>
      <c r="Y1189" s="8">
        <f t="shared" si="73"/>
        <v>5.8437632719999995</v>
      </c>
      <c r="Z1189" s="8">
        <f t="shared" si="74"/>
        <v>4.7832430959999996</v>
      </c>
      <c r="AA1189" s="8">
        <f t="shared" si="75"/>
        <v>10.740436039999999</v>
      </c>
    </row>
    <row r="1190" spans="21:27" x14ac:dyDescent="0.25">
      <c r="U1190" s="2">
        <v>45046.040972222225</v>
      </c>
      <c r="V1190" s="9">
        <v>9.3548550000000006</v>
      </c>
      <c r="W1190" s="9">
        <f>IF(1.017*V1190-1.1662&lt;0,0,1.017*V1190-1.1662)</f>
        <v>8.3476875350000004</v>
      </c>
      <c r="X1190" s="8">
        <f t="shared" si="72"/>
        <v>8.3410013000000019E-2</v>
      </c>
      <c r="Y1190" s="8">
        <f t="shared" si="73"/>
        <v>5.0413931629999995</v>
      </c>
      <c r="Z1190" s="8">
        <f t="shared" si="74"/>
        <v>4.1335943589999999</v>
      </c>
      <c r="AA1190" s="8">
        <f t="shared" si="75"/>
        <v>9.2583975350000003</v>
      </c>
    </row>
    <row r="1191" spans="21:27" x14ac:dyDescent="0.25">
      <c r="U1191" s="2">
        <v>45046.051388888889</v>
      </c>
      <c r="V1191" s="9">
        <v>9.1644249999999996</v>
      </c>
      <c r="W1191" s="9">
        <f>IF(1.017*V1191-1.1662&lt;0,0,1.017*V1191-1.1662)</f>
        <v>8.1540202249999982</v>
      </c>
      <c r="X1191" s="8">
        <f t="shared" si="72"/>
        <v>7.948715499999999E-2</v>
      </c>
      <c r="Y1191" s="8">
        <f t="shared" si="73"/>
        <v>4.9365424049999991</v>
      </c>
      <c r="Z1191" s="8">
        <f t="shared" si="74"/>
        <v>4.0487006649999993</v>
      </c>
      <c r="AA1191" s="8">
        <f t="shared" si="75"/>
        <v>9.0647302249999981</v>
      </c>
    </row>
    <row r="1192" spans="21:27" x14ac:dyDescent="0.25">
      <c r="U1192" s="2">
        <v>45046.061805555553</v>
      </c>
      <c r="V1192" s="9">
        <v>11.55734</v>
      </c>
      <c r="W1192" s="9">
        <f>IF(1.017*V1192-1.1662&lt;0,0,1.017*V1192-1.1662)</f>
        <v>10.587614779999999</v>
      </c>
      <c r="X1192" s="8">
        <f t="shared" si="72"/>
        <v>0.12878120399999998</v>
      </c>
      <c r="Y1192" s="8">
        <f t="shared" si="73"/>
        <v>6.254081403999999</v>
      </c>
      <c r="Z1192" s="8">
        <f t="shared" si="74"/>
        <v>5.1154621719999991</v>
      </c>
      <c r="AA1192" s="8">
        <f t="shared" si="75"/>
        <v>11.498324779999997</v>
      </c>
    </row>
    <row r="1193" spans="21:27" x14ac:dyDescent="0.25">
      <c r="U1193" s="2">
        <v>45046.072222222225</v>
      </c>
      <c r="V1193" s="9">
        <v>8.0443370000000005</v>
      </c>
      <c r="W1193" s="9">
        <f>IF(1.017*V1193-1.1662&lt;0,0,1.017*V1193-1.1662)</f>
        <v>7.0148907289999993</v>
      </c>
      <c r="X1193" s="8">
        <f t="shared" si="72"/>
        <v>5.6413342200000008E-2</v>
      </c>
      <c r="Y1193" s="8">
        <f t="shared" si="73"/>
        <v>4.3198219521999999</v>
      </c>
      <c r="Z1193" s="8">
        <f t="shared" si="74"/>
        <v>3.5493654345999999</v>
      </c>
      <c r="AA1193" s="8">
        <f t="shared" si="75"/>
        <v>7.9256007289999992</v>
      </c>
    </row>
    <row r="1194" spans="21:27" x14ac:dyDescent="0.25">
      <c r="U1194" s="2">
        <v>45046.082638888889</v>
      </c>
      <c r="V1194" s="9">
        <v>12.2799</v>
      </c>
      <c r="W1194" s="9">
        <f>IF(1.017*V1194-1.1662&lt;0,0,1.017*V1194-1.1662)</f>
        <v>11.322458299999999</v>
      </c>
      <c r="X1194" s="8">
        <f t="shared" si="72"/>
        <v>0.14366593999999999</v>
      </c>
      <c r="Y1194" s="8">
        <f t="shared" si="73"/>
        <v>6.6519229399999995</v>
      </c>
      <c r="Z1194" s="8">
        <f t="shared" si="74"/>
        <v>5.4375794199999987</v>
      </c>
      <c r="AA1194" s="8">
        <f t="shared" si="75"/>
        <v>12.233168299999999</v>
      </c>
    </row>
    <row r="1195" spans="21:27" x14ac:dyDescent="0.25">
      <c r="U1195" s="2">
        <v>45046.093055555553</v>
      </c>
      <c r="V1195" s="9">
        <v>8.1984490000000001</v>
      </c>
      <c r="W1195" s="9">
        <f>IF(1.017*V1195-1.1662&lt;0,0,1.017*V1195-1.1662)</f>
        <v>7.1716226330000001</v>
      </c>
      <c r="X1195" s="8">
        <f t="shared" si="72"/>
        <v>5.9588049400000023E-2</v>
      </c>
      <c r="Y1195" s="8">
        <f t="shared" si="73"/>
        <v>4.4046760193999992</v>
      </c>
      <c r="Z1195" s="8">
        <f t="shared" si="74"/>
        <v>3.6180685641999997</v>
      </c>
      <c r="AA1195" s="8">
        <f t="shared" si="75"/>
        <v>8.082332633</v>
      </c>
    </row>
    <row r="1196" spans="21:27" x14ac:dyDescent="0.25">
      <c r="U1196" s="2">
        <v>45046.103472222225</v>
      </c>
      <c r="V1196" s="9">
        <v>10.65166</v>
      </c>
      <c r="W1196" s="9">
        <f>IF(1.017*V1196-1.1662&lt;0,0,1.017*V1196-1.1662)</f>
        <v>9.6665382199999996</v>
      </c>
      <c r="X1196" s="8">
        <f t="shared" si="72"/>
        <v>0.11012419599999999</v>
      </c>
      <c r="Y1196" s="8">
        <f t="shared" si="73"/>
        <v>5.7554139959999997</v>
      </c>
      <c r="Z1196" s="8">
        <f t="shared" si="74"/>
        <v>4.7117100279999988</v>
      </c>
      <c r="AA1196" s="8">
        <f t="shared" si="75"/>
        <v>10.577248219999998</v>
      </c>
    </row>
    <row r="1197" spans="21:27" x14ac:dyDescent="0.25">
      <c r="U1197" s="2">
        <v>45046.113888888889</v>
      </c>
      <c r="V1197" s="9">
        <v>9.5093200000000007</v>
      </c>
      <c r="W1197" s="9">
        <f>IF(1.017*V1197-1.1662&lt;0,0,1.017*V1197-1.1662)</f>
        <v>8.5047784399999991</v>
      </c>
      <c r="X1197" s="8">
        <f t="shared" si="72"/>
        <v>8.659199200000002E-2</v>
      </c>
      <c r="Y1197" s="8">
        <f t="shared" si="73"/>
        <v>5.1264415919999999</v>
      </c>
      <c r="Z1197" s="8">
        <f t="shared" si="74"/>
        <v>4.2024548559999992</v>
      </c>
      <c r="AA1197" s="8">
        <f t="shared" si="75"/>
        <v>9.415488439999999</v>
      </c>
    </row>
    <row r="1198" spans="21:27" x14ac:dyDescent="0.25">
      <c r="U1198" s="2">
        <v>45046.124305555553</v>
      </c>
      <c r="V1198" s="9">
        <v>10.23118</v>
      </c>
      <c r="W1198" s="9">
        <f>IF(1.017*V1198-1.1662&lt;0,0,1.017*V1198-1.1662)</f>
        <v>9.2389100599999985</v>
      </c>
      <c r="X1198" s="8">
        <f t="shared" si="72"/>
        <v>0.10146230800000001</v>
      </c>
      <c r="Y1198" s="8">
        <f t="shared" si="73"/>
        <v>5.5238977079999998</v>
      </c>
      <c r="Z1198" s="8">
        <f t="shared" si="74"/>
        <v>4.5242600439999991</v>
      </c>
      <c r="AA1198" s="8">
        <f t="shared" si="75"/>
        <v>10.14962006</v>
      </c>
    </row>
    <row r="1199" spans="21:27" x14ac:dyDescent="0.25">
      <c r="U1199" s="2">
        <v>45046.134722222225</v>
      </c>
      <c r="V1199" s="9">
        <v>10.642239999999999</v>
      </c>
      <c r="W1199" s="9">
        <f>IF(1.017*V1199-1.1662&lt;0,0,1.017*V1199-1.1662)</f>
        <v>9.656958079999999</v>
      </c>
      <c r="X1199" s="8">
        <f t="shared" si="72"/>
        <v>0.10993014399999999</v>
      </c>
      <c r="Y1199" s="8">
        <f t="shared" si="73"/>
        <v>5.7502273439999989</v>
      </c>
      <c r="Z1199" s="8">
        <f t="shared" si="74"/>
        <v>4.7075105919999993</v>
      </c>
      <c r="AA1199" s="8">
        <f t="shared" si="75"/>
        <v>10.567668079999997</v>
      </c>
    </row>
    <row r="1200" spans="21:27" x14ac:dyDescent="0.25">
      <c r="U1200" s="2">
        <v>45046.145138888889</v>
      </c>
      <c r="V1200" s="9">
        <v>8.089067</v>
      </c>
      <c r="W1200" s="9">
        <f>IF(1.017*V1200-1.1662&lt;0,0,1.017*V1200-1.1662)</f>
        <v>7.0603811389999986</v>
      </c>
      <c r="X1200" s="8">
        <f t="shared" si="72"/>
        <v>5.7334780200000005E-2</v>
      </c>
      <c r="Y1200" s="8">
        <f t="shared" si="73"/>
        <v>4.3444502901999993</v>
      </c>
      <c r="Z1200" s="8">
        <f t="shared" si="74"/>
        <v>3.5693060686</v>
      </c>
      <c r="AA1200" s="8">
        <f t="shared" si="75"/>
        <v>7.9710911389999985</v>
      </c>
    </row>
    <row r="1201" spans="21:27" x14ac:dyDescent="0.25">
      <c r="U1201" s="2">
        <v>45046.155555555553</v>
      </c>
      <c r="V1201" s="9">
        <v>8.6270135999999997</v>
      </c>
      <c r="W1201" s="9">
        <f>IF(1.017*V1201-1.1662&lt;0,0,1.017*V1201-1.1662)</f>
        <v>7.6074728311999991</v>
      </c>
      <c r="X1201" s="8">
        <f t="shared" si="72"/>
        <v>6.8416480160000001E-2</v>
      </c>
      <c r="Y1201" s="8">
        <f t="shared" si="73"/>
        <v>4.6406436881599991</v>
      </c>
      <c r="Z1201" s="8">
        <f t="shared" si="74"/>
        <v>3.8091226628799997</v>
      </c>
      <c r="AA1201" s="8">
        <f t="shared" si="75"/>
        <v>8.518182831199999</v>
      </c>
    </row>
    <row r="1202" spans="21:27" x14ac:dyDescent="0.25">
      <c r="U1202" s="2">
        <v>45046.165972222225</v>
      </c>
      <c r="V1202" s="9">
        <v>8.5661550000000002</v>
      </c>
      <c r="W1202" s="9">
        <f>IF(1.017*V1202-1.1662&lt;0,0,1.017*V1202-1.1662)</f>
        <v>7.5455796349999993</v>
      </c>
      <c r="X1202" s="8">
        <f t="shared" si="72"/>
        <v>6.7162793000000012E-2</v>
      </c>
      <c r="Y1202" s="8">
        <f t="shared" si="73"/>
        <v>4.6071349429999993</v>
      </c>
      <c r="Z1202" s="8">
        <f t="shared" si="74"/>
        <v>3.7819918989999999</v>
      </c>
      <c r="AA1202" s="8">
        <f t="shared" si="75"/>
        <v>8.4562896349999992</v>
      </c>
    </row>
    <row r="1203" spans="21:27" x14ac:dyDescent="0.25">
      <c r="U1203" s="2">
        <v>45046.176388888889</v>
      </c>
      <c r="V1203" s="9">
        <v>6.768878</v>
      </c>
      <c r="W1203" s="9">
        <f>IF(1.017*V1203-1.1662&lt;0,0,1.017*V1203-1.1662)</f>
        <v>5.7177489259999996</v>
      </c>
      <c r="X1203" s="8">
        <f t="shared" si="72"/>
        <v>3.01388868E-2</v>
      </c>
      <c r="Y1203" s="8">
        <f t="shared" si="73"/>
        <v>3.6175542267999998</v>
      </c>
      <c r="Z1203" s="8">
        <f t="shared" si="74"/>
        <v>2.9807658124</v>
      </c>
      <c r="AA1203" s="8">
        <f t="shared" si="75"/>
        <v>6.6284589260000004</v>
      </c>
    </row>
    <row r="1204" spans="21:27" x14ac:dyDescent="0.25">
      <c r="U1204" s="2">
        <v>45046.186805555553</v>
      </c>
      <c r="V1204" s="9">
        <v>11.42145</v>
      </c>
      <c r="W1204" s="9">
        <f>IF(1.017*V1204-1.1662&lt;0,0,1.017*V1204-1.1662)</f>
        <v>10.44941465</v>
      </c>
      <c r="X1204" s="8">
        <f t="shared" si="72"/>
        <v>0.12598187</v>
      </c>
      <c r="Y1204" s="8">
        <f t="shared" si="73"/>
        <v>6.1792603699999997</v>
      </c>
      <c r="Z1204" s="8">
        <f t="shared" si="74"/>
        <v>5.0548824099999994</v>
      </c>
      <c r="AA1204" s="8">
        <f t="shared" si="75"/>
        <v>11.360124649999999</v>
      </c>
    </row>
    <row r="1205" spans="21:27" x14ac:dyDescent="0.25">
      <c r="U1205" s="2">
        <v>45046.197222222225</v>
      </c>
      <c r="V1205" s="9">
        <v>7.6950019999999997</v>
      </c>
      <c r="W1205" s="9">
        <f>IF(1.017*V1205-1.1662&lt;0,0,1.017*V1205-1.1662)</f>
        <v>6.6596170339999992</v>
      </c>
      <c r="X1205" s="8">
        <f t="shared" si="72"/>
        <v>4.9217041199999992E-2</v>
      </c>
      <c r="Y1205" s="8">
        <f t="shared" si="73"/>
        <v>4.1274781011999995</v>
      </c>
      <c r="Z1205" s="8">
        <f t="shared" si="74"/>
        <v>3.3936318915999997</v>
      </c>
      <c r="AA1205" s="8">
        <f t="shared" si="75"/>
        <v>7.570327034</v>
      </c>
    </row>
    <row r="1206" spans="21:27" x14ac:dyDescent="0.25">
      <c r="U1206" s="2">
        <v>45046.207638888889</v>
      </c>
      <c r="V1206" s="9">
        <v>7.3604260000000004</v>
      </c>
      <c r="W1206" s="9">
        <f>IF(1.017*V1206-1.1662&lt;0,0,1.017*V1206-1.1662)</f>
        <v>6.319353242</v>
      </c>
      <c r="X1206" s="8">
        <f t="shared" si="72"/>
        <v>4.2324775600000017E-2</v>
      </c>
      <c r="Y1206" s="8">
        <f t="shared" si="73"/>
        <v>3.9432605555999998</v>
      </c>
      <c r="Z1206" s="8">
        <f t="shared" si="74"/>
        <v>3.2444779108000001</v>
      </c>
      <c r="AA1206" s="8">
        <f t="shared" si="75"/>
        <v>7.2300632419999999</v>
      </c>
    </row>
    <row r="1207" spans="21:27" x14ac:dyDescent="0.25">
      <c r="U1207" s="2">
        <v>45046.218055555553</v>
      </c>
      <c r="V1207" s="9">
        <v>6.9060879999999996</v>
      </c>
      <c r="W1207" s="9">
        <f>IF(1.017*V1207-1.1662&lt;0,0,1.017*V1207-1.1662)</f>
        <v>5.8572914959999993</v>
      </c>
      <c r="X1207" s="8">
        <f t="shared" si="72"/>
        <v>3.2965412799999996E-2</v>
      </c>
      <c r="Y1207" s="8">
        <f t="shared" si="73"/>
        <v>3.6931020527999996</v>
      </c>
      <c r="Z1207" s="8">
        <f t="shared" si="74"/>
        <v>3.0419340303999998</v>
      </c>
      <c r="AA1207" s="8">
        <f t="shared" si="75"/>
        <v>6.7680014959999992</v>
      </c>
    </row>
    <row r="1208" spans="21:27" x14ac:dyDescent="0.25">
      <c r="U1208" s="2">
        <v>45046.228472222225</v>
      </c>
      <c r="V1208" s="9">
        <v>11.44312</v>
      </c>
      <c r="W1208" s="9">
        <f>IF(1.017*V1208-1.1662&lt;0,0,1.017*V1208-1.1662)</f>
        <v>10.47145304</v>
      </c>
      <c r="X1208" s="8">
        <f t="shared" si="72"/>
        <v>0.12642827200000001</v>
      </c>
      <c r="Y1208" s="8">
        <f t="shared" si="73"/>
        <v>6.1911918720000001</v>
      </c>
      <c r="Z1208" s="8">
        <f t="shared" si="74"/>
        <v>5.0645428959999998</v>
      </c>
      <c r="AA1208" s="8">
        <f t="shared" si="75"/>
        <v>11.38216304</v>
      </c>
    </row>
    <row r="1209" spans="21:27" x14ac:dyDescent="0.25">
      <c r="U1209" s="2">
        <v>45046.238888888889</v>
      </c>
      <c r="V1209" s="9">
        <v>11.466939999999999</v>
      </c>
      <c r="W1209" s="9">
        <f>IF(1.017*V1209-1.1662&lt;0,0,1.017*V1209-1.1662)</f>
        <v>10.495677979999998</v>
      </c>
      <c r="X1209" s="8">
        <f t="shared" si="72"/>
        <v>0.12691896399999997</v>
      </c>
      <c r="Y1209" s="8">
        <f t="shared" si="73"/>
        <v>6.2043071639999994</v>
      </c>
      <c r="Z1209" s="8">
        <f t="shared" si="74"/>
        <v>5.075161851999999</v>
      </c>
      <c r="AA1209" s="8">
        <f t="shared" si="75"/>
        <v>11.406387979999998</v>
      </c>
    </row>
    <row r="1210" spans="21:27" x14ac:dyDescent="0.25">
      <c r="U1210" s="2">
        <v>45046.249305555553</v>
      </c>
      <c r="V1210" s="9">
        <v>8.6539680000000008</v>
      </c>
      <c r="W1210" s="9">
        <f>IF(1.017*V1210-1.1662&lt;0,0,1.017*V1210-1.1662)</f>
        <v>7.6348854559999992</v>
      </c>
      <c r="X1210" s="8">
        <f t="shared" si="72"/>
        <v>6.8971740800000028E-2</v>
      </c>
      <c r="Y1210" s="8">
        <f t="shared" si="73"/>
        <v>4.6554847808000002</v>
      </c>
      <c r="Z1210" s="8">
        <f t="shared" si="74"/>
        <v>3.8211389344</v>
      </c>
      <c r="AA1210" s="8">
        <f t="shared" si="75"/>
        <v>8.5455954560000009</v>
      </c>
    </row>
    <row r="1211" spans="21:27" x14ac:dyDescent="0.25">
      <c r="U1211" s="2">
        <v>45046.259722222225</v>
      </c>
      <c r="V1211" s="9">
        <v>8.0456420000000008</v>
      </c>
      <c r="W1211" s="9">
        <f>IF(1.017*V1211-1.1662&lt;0,0,1.017*V1211-1.1662)</f>
        <v>7.0162179140000003</v>
      </c>
      <c r="X1211" s="8">
        <f t="shared" si="72"/>
        <v>5.6440225200000013E-2</v>
      </c>
      <c r="Y1211" s="8">
        <f t="shared" si="73"/>
        <v>4.3205404851999996</v>
      </c>
      <c r="Z1211" s="8">
        <f t="shared" si="74"/>
        <v>3.5499472036000004</v>
      </c>
      <c r="AA1211" s="8">
        <f t="shared" si="75"/>
        <v>7.9269279140000002</v>
      </c>
    </row>
    <row r="1212" spans="21:27" x14ac:dyDescent="0.25">
      <c r="U1212" s="2">
        <v>45046.270138888889</v>
      </c>
      <c r="V1212" s="9">
        <v>10.93369</v>
      </c>
      <c r="W1212" s="9">
        <f>IF(1.017*V1212-1.1662&lt;0,0,1.017*V1212-1.1662)</f>
        <v>9.9533627300000003</v>
      </c>
      <c r="X1212" s="8">
        <f t="shared" si="72"/>
        <v>0.11593401400000002</v>
      </c>
      <c r="Y1212" s="8">
        <f t="shared" si="73"/>
        <v>5.9106997139999997</v>
      </c>
      <c r="Z1212" s="8">
        <f t="shared" si="74"/>
        <v>4.8374390019999991</v>
      </c>
      <c r="AA1212" s="8">
        <f t="shared" si="75"/>
        <v>10.864072729999998</v>
      </c>
    </row>
    <row r="1213" spans="21:27" x14ac:dyDescent="0.25">
      <c r="U1213" s="2">
        <v>45046.280555555553</v>
      </c>
      <c r="V1213" s="9">
        <v>5.4863720000000002</v>
      </c>
      <c r="W1213" s="9">
        <f>IF(1.017*V1213-1.1662&lt;0,0,1.017*V1213-1.1662)</f>
        <v>4.4134403239999997</v>
      </c>
      <c r="X1213" s="8">
        <f t="shared" si="72"/>
        <v>3.719263200000017E-3</v>
      </c>
      <c r="Y1213" s="8">
        <f t="shared" si="73"/>
        <v>2.9114064232000003</v>
      </c>
      <c r="Z1213" s="8">
        <f t="shared" si="74"/>
        <v>2.4090246376</v>
      </c>
      <c r="AA1213" s="8">
        <f t="shared" si="75"/>
        <v>5.3241503239999997</v>
      </c>
    </row>
    <row r="1214" spans="21:27" x14ac:dyDescent="0.25">
      <c r="U1214" s="2">
        <v>45046.290972222225</v>
      </c>
      <c r="V1214" s="9">
        <v>6.7588710000000001</v>
      </c>
      <c r="W1214" s="9">
        <f>IF(1.017*V1214-1.1662&lt;0,0,1.017*V1214-1.1662)</f>
        <v>5.7075718069999999</v>
      </c>
      <c r="X1214" s="8">
        <f t="shared" si="72"/>
        <v>2.993274260000002E-2</v>
      </c>
      <c r="Y1214" s="8">
        <f t="shared" si="73"/>
        <v>3.6120443726000002</v>
      </c>
      <c r="Z1214" s="8">
        <f t="shared" si="74"/>
        <v>2.9763046917999998</v>
      </c>
      <c r="AA1214" s="8">
        <f t="shared" si="75"/>
        <v>6.6182818070000007</v>
      </c>
    </row>
    <row r="1215" spans="21:27" x14ac:dyDescent="0.25">
      <c r="U1215" s="2">
        <v>45046.301388888889</v>
      </c>
      <c r="V1215" s="9">
        <v>6.9979449999999996</v>
      </c>
      <c r="W1215" s="9">
        <f>IF(1.017*V1215-1.1662&lt;0,0,1.017*V1215-1.1662)</f>
        <v>5.9507100649999991</v>
      </c>
      <c r="X1215" s="8">
        <f t="shared" si="72"/>
        <v>3.4857666999999995E-2</v>
      </c>
      <c r="Y1215" s="8">
        <f t="shared" si="73"/>
        <v>3.7436785169999998</v>
      </c>
      <c r="Z1215" s="8">
        <f t="shared" si="74"/>
        <v>3.0828838809999999</v>
      </c>
      <c r="AA1215" s="8">
        <f t="shared" si="75"/>
        <v>6.861420064999999</v>
      </c>
    </row>
    <row r="1216" spans="21:27" x14ac:dyDescent="0.25">
      <c r="U1216" s="2">
        <v>45046.311805555553</v>
      </c>
      <c r="V1216" s="9">
        <v>8.5261370000000003</v>
      </c>
      <c r="W1216" s="9">
        <f>IF(1.017*V1216-1.1662&lt;0,0,1.017*V1216-1.1662)</f>
        <v>7.5048813289999998</v>
      </c>
      <c r="X1216" s="8">
        <f t="shared" si="72"/>
        <v>6.6338422200000011E-2</v>
      </c>
      <c r="Y1216" s="8">
        <f t="shared" si="73"/>
        <v>4.5851010321999999</v>
      </c>
      <c r="Z1216" s="8">
        <f t="shared" si="74"/>
        <v>3.7641518746</v>
      </c>
      <c r="AA1216" s="8">
        <f t="shared" si="75"/>
        <v>8.4155913289999997</v>
      </c>
    </row>
    <row r="1217" spans="21:27" x14ac:dyDescent="0.25">
      <c r="U1217" s="2">
        <v>45046.322222222225</v>
      </c>
      <c r="V1217" s="9">
        <v>7.8808790000000002</v>
      </c>
      <c r="W1217" s="9">
        <f>IF(1.017*V1217-1.1662&lt;0,0,1.017*V1217-1.1662)</f>
        <v>6.8486539430000004</v>
      </c>
      <c r="X1217" s="8">
        <f t="shared" si="72"/>
        <v>5.30461074E-2</v>
      </c>
      <c r="Y1217" s="8">
        <f t="shared" si="73"/>
        <v>4.2298219773999994</v>
      </c>
      <c r="Z1217" s="8">
        <f t="shared" si="74"/>
        <v>3.4764958581999998</v>
      </c>
      <c r="AA1217" s="8">
        <f t="shared" si="75"/>
        <v>7.7593639429999994</v>
      </c>
    </row>
    <row r="1218" spans="21:27" x14ac:dyDescent="0.25">
      <c r="U1218" s="2">
        <v>45046.332638888889</v>
      </c>
      <c r="V1218" s="9">
        <v>7.3448849999999997</v>
      </c>
      <c r="W1218" s="9">
        <f>IF(1.017*V1218-1.1662&lt;0,0,1.017*V1218-1.1662)</f>
        <v>6.3035480449999994</v>
      </c>
      <c r="X1218" s="8">
        <f t="shared" si="72"/>
        <v>4.2004631000000001E-2</v>
      </c>
      <c r="Y1218" s="8">
        <f t="shared" si="73"/>
        <v>3.9347036809999998</v>
      </c>
      <c r="Z1218" s="8">
        <f t="shared" si="74"/>
        <v>3.2375497329999998</v>
      </c>
      <c r="AA1218" s="8">
        <f t="shared" si="75"/>
        <v>7.2142580449999993</v>
      </c>
    </row>
    <row r="1219" spans="21:27" x14ac:dyDescent="0.25">
      <c r="U1219" s="2">
        <v>45046.343055555553</v>
      </c>
      <c r="V1219" s="9">
        <v>9.7005960000000009</v>
      </c>
      <c r="W1219" s="9">
        <f>IF(1.017*V1219-1.1662&lt;0,0,1.017*V1219-1.1662)</f>
        <v>8.6993061320000002</v>
      </c>
      <c r="X1219" s="8">
        <f t="shared" ref="X1219:X1282" si="76">IF(0.0206*V1219-0.1093&lt;0,0,0.0206*V1219-0.1093)</f>
        <v>9.053227760000003E-2</v>
      </c>
      <c r="Y1219" s="8">
        <f t="shared" ref="Y1219:Y1282" si="77">IF(0.5506*V1219-0.10939&lt;0,0,0.5506*V1219-0.10939)</f>
        <v>5.2317581575999998</v>
      </c>
      <c r="Z1219" s="8">
        <f t="shared" ref="Z1219:Z1282" si="78">IF(0.4458*V1219-0.0368&lt;0,0,0.4458*V1219-0.0368)</f>
        <v>4.2877256967999999</v>
      </c>
      <c r="AA1219" s="8">
        <f t="shared" ref="AA1219:AA1282" si="79">SUM(X1219:Z1219)</f>
        <v>9.6100161320000002</v>
      </c>
    </row>
    <row r="1220" spans="21:27" x14ac:dyDescent="0.25">
      <c r="U1220" s="2">
        <v>45046.353472222225</v>
      </c>
      <c r="V1220" s="9">
        <v>6.5307399999999998</v>
      </c>
      <c r="W1220" s="9">
        <f>IF(1.017*V1220-1.1662&lt;0,0,1.017*V1220-1.1662)</f>
        <v>5.4755625799999992</v>
      </c>
      <c r="X1220" s="8">
        <f t="shared" si="76"/>
        <v>2.5233244000000002E-2</v>
      </c>
      <c r="Y1220" s="8">
        <f t="shared" si="77"/>
        <v>3.4864354440000001</v>
      </c>
      <c r="Z1220" s="8">
        <f t="shared" si="78"/>
        <v>2.8746038919999997</v>
      </c>
      <c r="AA1220" s="8">
        <f t="shared" si="79"/>
        <v>6.38627258</v>
      </c>
    </row>
    <row r="1221" spans="21:27" x14ac:dyDescent="0.25">
      <c r="U1221" s="2">
        <v>45046.363888888889</v>
      </c>
      <c r="V1221" s="9">
        <v>7.0547589999999998</v>
      </c>
      <c r="W1221" s="9">
        <f>IF(1.017*V1221-1.1662&lt;0,0,1.017*V1221-1.1662)</f>
        <v>6.0084899029999992</v>
      </c>
      <c r="X1221" s="8">
        <f t="shared" si="76"/>
        <v>3.6028035400000005E-2</v>
      </c>
      <c r="Y1221" s="8">
        <f t="shared" si="77"/>
        <v>3.7749603054</v>
      </c>
      <c r="Z1221" s="8">
        <f t="shared" si="78"/>
        <v>3.1082115621999997</v>
      </c>
      <c r="AA1221" s="8">
        <f t="shared" si="79"/>
        <v>6.919199903</v>
      </c>
    </row>
    <row r="1222" spans="21:27" x14ac:dyDescent="0.25">
      <c r="U1222" s="2">
        <v>45046.374305555553</v>
      </c>
      <c r="V1222" s="9">
        <v>10.17431</v>
      </c>
      <c r="W1222" s="9">
        <f>IF(1.017*V1222-1.1662&lt;0,0,1.017*V1222-1.1662)</f>
        <v>9.1810732699999988</v>
      </c>
      <c r="X1222" s="8">
        <f t="shared" si="76"/>
        <v>0.10029078600000001</v>
      </c>
      <c r="Y1222" s="8">
        <f t="shared" si="77"/>
        <v>5.4925850859999992</v>
      </c>
      <c r="Z1222" s="8">
        <f t="shared" si="78"/>
        <v>4.4989073979999992</v>
      </c>
      <c r="AA1222" s="8">
        <f t="shared" si="79"/>
        <v>10.091783269999999</v>
      </c>
    </row>
    <row r="1223" spans="21:27" x14ac:dyDescent="0.25">
      <c r="U1223" s="2">
        <v>45046.384722222225</v>
      </c>
      <c r="V1223" s="9">
        <v>5.4221539999999999</v>
      </c>
      <c r="W1223" s="9">
        <f>IF(1.017*V1223-1.1662&lt;0,0,1.017*V1223-1.1662)</f>
        <v>4.3481306179999999</v>
      </c>
      <c r="X1223" s="8">
        <f t="shared" si="76"/>
        <v>2.3963723999999992E-3</v>
      </c>
      <c r="Y1223" s="8">
        <f t="shared" si="77"/>
        <v>2.8760479923999998</v>
      </c>
      <c r="Z1223" s="8">
        <f t="shared" si="78"/>
        <v>2.3803962531999998</v>
      </c>
      <c r="AA1223" s="8">
        <f t="shared" si="79"/>
        <v>5.2588406179999989</v>
      </c>
    </row>
    <row r="1224" spans="21:27" x14ac:dyDescent="0.25">
      <c r="U1224" s="2">
        <v>45046.395138888889</v>
      </c>
      <c r="V1224" s="9">
        <v>10.78952</v>
      </c>
      <c r="W1224" s="9">
        <f>IF(1.017*V1224-1.1662&lt;0,0,1.017*V1224-1.1662)</f>
        <v>9.806741839999999</v>
      </c>
      <c r="X1224" s="8">
        <f t="shared" si="76"/>
        <v>0.11296411199999999</v>
      </c>
      <c r="Y1224" s="8">
        <f t="shared" si="77"/>
        <v>5.8313197119999991</v>
      </c>
      <c r="Z1224" s="8">
        <f t="shared" si="78"/>
        <v>4.7731680159999987</v>
      </c>
      <c r="AA1224" s="8">
        <f t="shared" si="79"/>
        <v>10.717451839999999</v>
      </c>
    </row>
    <row r="1225" spans="21:27" x14ac:dyDescent="0.25">
      <c r="U1225" s="2">
        <v>45046.405555555553</v>
      </c>
      <c r="V1225" s="9">
        <v>8.2955780000000008</v>
      </c>
      <c r="W1225" s="9">
        <f>IF(1.017*V1225-1.1662&lt;0,0,1.017*V1225-1.1662)</f>
        <v>7.2704028259999998</v>
      </c>
      <c r="X1225" s="8">
        <f t="shared" si="76"/>
        <v>6.1588906800000023E-2</v>
      </c>
      <c r="Y1225" s="8">
        <f t="shared" si="77"/>
        <v>4.4581552467999996</v>
      </c>
      <c r="Z1225" s="8">
        <f t="shared" si="78"/>
        <v>3.6613686724000001</v>
      </c>
      <c r="AA1225" s="8">
        <f t="shared" si="79"/>
        <v>8.1811128259999997</v>
      </c>
    </row>
    <row r="1226" spans="21:27" x14ac:dyDescent="0.25">
      <c r="U1226" s="2">
        <v>45046.415972222225</v>
      </c>
      <c r="V1226" s="9">
        <v>6.1119579999999996</v>
      </c>
      <c r="W1226" s="9">
        <f>IF(1.017*V1226-1.1662&lt;0,0,1.017*V1226-1.1662)</f>
        <v>5.0496612859999992</v>
      </c>
      <c r="X1226" s="8">
        <f t="shared" si="76"/>
        <v>1.6606334799999997E-2</v>
      </c>
      <c r="Y1226" s="8">
        <f t="shared" si="77"/>
        <v>3.2558540747999998</v>
      </c>
      <c r="Z1226" s="8">
        <f t="shared" si="78"/>
        <v>2.6879108763999997</v>
      </c>
      <c r="AA1226" s="8">
        <f t="shared" si="79"/>
        <v>5.9603712859999991</v>
      </c>
    </row>
    <row r="1227" spans="21:27" x14ac:dyDescent="0.25">
      <c r="U1227" s="2">
        <v>45046.426388888889</v>
      </c>
      <c r="V1227" s="9">
        <v>6.8148010000000001</v>
      </c>
      <c r="W1227" s="9">
        <f>IF(1.017*V1227-1.1662&lt;0,0,1.017*V1227-1.1662)</f>
        <v>5.7644526169999999</v>
      </c>
      <c r="X1227" s="8">
        <f t="shared" si="76"/>
        <v>3.1084900600000007E-2</v>
      </c>
      <c r="Y1227" s="8">
        <f t="shared" si="77"/>
        <v>3.6428394306</v>
      </c>
      <c r="Z1227" s="8">
        <f t="shared" si="78"/>
        <v>3.0012382858</v>
      </c>
      <c r="AA1227" s="8">
        <f t="shared" si="79"/>
        <v>6.6751626169999998</v>
      </c>
    </row>
    <row r="1228" spans="21:27" x14ac:dyDescent="0.25">
      <c r="U1228" s="2">
        <v>45046.436805555553</v>
      </c>
      <c r="V1228" s="9">
        <v>6.5283790000000002</v>
      </c>
      <c r="W1228" s="9">
        <f>IF(1.017*V1228-1.1662&lt;0,0,1.017*V1228-1.1662)</f>
        <v>5.4731614429999995</v>
      </c>
      <c r="X1228" s="8">
        <f t="shared" si="76"/>
        <v>2.5184607400000017E-2</v>
      </c>
      <c r="Y1228" s="8">
        <f t="shared" si="77"/>
        <v>3.4851354774000001</v>
      </c>
      <c r="Z1228" s="8">
        <f t="shared" si="78"/>
        <v>2.8735513581999999</v>
      </c>
      <c r="AA1228" s="8">
        <f t="shared" si="79"/>
        <v>6.3838714430000003</v>
      </c>
    </row>
    <row r="1229" spans="21:27" x14ac:dyDescent="0.25">
      <c r="U1229" s="2">
        <v>45046.447222222225</v>
      </c>
      <c r="V1229" s="9">
        <v>6.653683</v>
      </c>
      <c r="W1229" s="9">
        <f>IF(1.017*V1229-1.1662&lt;0,0,1.017*V1229-1.1662)</f>
        <v>5.6005956109999993</v>
      </c>
      <c r="X1229" s="8">
        <f t="shared" si="76"/>
        <v>2.7765869799999995E-2</v>
      </c>
      <c r="Y1229" s="8">
        <f t="shared" si="77"/>
        <v>3.5541278597999999</v>
      </c>
      <c r="Z1229" s="8">
        <f t="shared" si="78"/>
        <v>2.9294118814000001</v>
      </c>
      <c r="AA1229" s="8">
        <f t="shared" si="79"/>
        <v>6.511305611</v>
      </c>
    </row>
    <row r="1230" spans="21:27" x14ac:dyDescent="0.25">
      <c r="U1230" s="2">
        <v>45046.457638888889</v>
      </c>
      <c r="V1230" s="9">
        <v>8.6566449999999993</v>
      </c>
      <c r="W1230" s="9">
        <f>IF(1.017*V1230-1.1662&lt;0,0,1.017*V1230-1.1662)</f>
        <v>7.6376079649999991</v>
      </c>
      <c r="X1230" s="8">
        <f t="shared" si="76"/>
        <v>6.9026886999999995E-2</v>
      </c>
      <c r="Y1230" s="8">
        <f t="shared" si="77"/>
        <v>4.6569587369999992</v>
      </c>
      <c r="Z1230" s="8">
        <f t="shared" si="78"/>
        <v>3.8223323409999996</v>
      </c>
      <c r="AA1230" s="8">
        <f t="shared" si="79"/>
        <v>8.548317964999999</v>
      </c>
    </row>
    <row r="1231" spans="21:27" x14ac:dyDescent="0.25">
      <c r="U1231" s="2">
        <v>45046.468055555553</v>
      </c>
      <c r="V1231" s="9">
        <v>7.1342489999999996</v>
      </c>
      <c r="W1231" s="9">
        <f>IF(1.017*V1231-1.1662&lt;0,0,1.017*V1231-1.1662)</f>
        <v>6.0893312329999993</v>
      </c>
      <c r="X1231" s="8">
        <f t="shared" si="76"/>
        <v>3.7665529399999995E-2</v>
      </c>
      <c r="Y1231" s="8">
        <f t="shared" si="77"/>
        <v>3.8187274993999996</v>
      </c>
      <c r="Z1231" s="8">
        <f t="shared" si="78"/>
        <v>3.1436482041999998</v>
      </c>
      <c r="AA1231" s="8">
        <f t="shared" si="79"/>
        <v>7.0000412329999993</v>
      </c>
    </row>
    <row r="1232" spans="21:27" x14ac:dyDescent="0.25">
      <c r="U1232" s="2">
        <v>45046.478472222225</v>
      </c>
      <c r="V1232" s="9">
        <v>7.5073220000000003</v>
      </c>
      <c r="W1232" s="9">
        <f>IF(1.017*V1232-1.1662&lt;0,0,1.017*V1232-1.1662)</f>
        <v>6.4687464739999996</v>
      </c>
      <c r="X1232" s="8">
        <f t="shared" si="76"/>
        <v>4.535083320000001E-2</v>
      </c>
      <c r="Y1232" s="8">
        <f t="shared" si="77"/>
        <v>4.0241414931999993</v>
      </c>
      <c r="Z1232" s="8">
        <f t="shared" si="78"/>
        <v>3.3099641476000001</v>
      </c>
      <c r="AA1232" s="8">
        <f t="shared" si="79"/>
        <v>7.3794564739999995</v>
      </c>
    </row>
    <row r="1233" spans="21:27" x14ac:dyDescent="0.25">
      <c r="U1233" s="2">
        <v>45046.488888888889</v>
      </c>
      <c r="V1233" s="9">
        <v>8.0275911999999998</v>
      </c>
      <c r="W1233" s="9">
        <f>IF(1.017*V1233-1.1662&lt;0,0,1.017*V1233-1.1662)</f>
        <v>6.9978602503999987</v>
      </c>
      <c r="X1233" s="8">
        <f t="shared" si="76"/>
        <v>5.6068378719999992E-2</v>
      </c>
      <c r="Y1233" s="8">
        <f t="shared" si="77"/>
        <v>4.3106017147199998</v>
      </c>
      <c r="Z1233" s="8">
        <f t="shared" si="78"/>
        <v>3.5419001569599997</v>
      </c>
      <c r="AA1233" s="8">
        <f t="shared" si="79"/>
        <v>7.9085702503999995</v>
      </c>
    </row>
    <row r="1234" spans="21:27" x14ac:dyDescent="0.25">
      <c r="U1234" s="2">
        <v>45046.499305555553</v>
      </c>
      <c r="V1234" s="9">
        <v>6.9770300000000001</v>
      </c>
      <c r="W1234" s="9">
        <f>IF(1.017*V1234-1.1662&lt;0,0,1.017*V1234-1.1662)</f>
        <v>5.9294395099999999</v>
      </c>
      <c r="X1234" s="8">
        <f t="shared" si="76"/>
        <v>3.4426818000000012E-2</v>
      </c>
      <c r="Y1234" s="8">
        <f t="shared" si="77"/>
        <v>3.7321627180000001</v>
      </c>
      <c r="Z1234" s="8">
        <f t="shared" si="78"/>
        <v>3.0735599739999997</v>
      </c>
      <c r="AA1234" s="8">
        <f t="shared" si="79"/>
        <v>6.8401495099999998</v>
      </c>
    </row>
    <row r="1235" spans="21:27" x14ac:dyDescent="0.25">
      <c r="U1235" s="2">
        <v>45046.509722222225</v>
      </c>
      <c r="V1235" s="9">
        <v>6.4459770000000001</v>
      </c>
      <c r="W1235" s="9">
        <f>IF(1.017*V1235-1.1662&lt;0,0,1.017*V1235-1.1662)</f>
        <v>5.3893586089999994</v>
      </c>
      <c r="X1235" s="8">
        <f t="shared" si="76"/>
        <v>2.34871262E-2</v>
      </c>
      <c r="Y1235" s="8">
        <f t="shared" si="77"/>
        <v>3.4397649362</v>
      </c>
      <c r="Z1235" s="8">
        <f t="shared" si="78"/>
        <v>2.8368165465999997</v>
      </c>
      <c r="AA1235" s="8">
        <f t="shared" si="79"/>
        <v>6.3000686090000002</v>
      </c>
    </row>
    <row r="1236" spans="21:27" x14ac:dyDescent="0.25">
      <c r="U1236" s="2">
        <v>45046.520138888889</v>
      </c>
      <c r="V1236" s="9">
        <v>6.1937280000000001</v>
      </c>
      <c r="W1236" s="9">
        <f>IF(1.017*V1236-1.1662&lt;0,0,1.017*V1236-1.1662)</f>
        <v>5.1328213759999999</v>
      </c>
      <c r="X1236" s="8">
        <f t="shared" si="76"/>
        <v>1.8290796800000023E-2</v>
      </c>
      <c r="Y1236" s="8">
        <f t="shared" si="77"/>
        <v>3.3008766368</v>
      </c>
      <c r="Z1236" s="8">
        <f t="shared" si="78"/>
        <v>2.7243639424000001</v>
      </c>
      <c r="AA1236" s="8">
        <f t="shared" si="79"/>
        <v>6.0435313760000007</v>
      </c>
    </row>
    <row r="1237" spans="21:27" x14ac:dyDescent="0.25">
      <c r="U1237" s="2">
        <v>45046.530555555553</v>
      </c>
      <c r="V1237" s="9">
        <v>5.76768898</v>
      </c>
      <c r="W1237" s="9">
        <f>IF(1.017*V1237-1.1662&lt;0,0,1.017*V1237-1.1662)</f>
        <v>4.6995396926599993</v>
      </c>
      <c r="X1237" s="8">
        <f t="shared" si="76"/>
        <v>9.5143929880000117E-3</v>
      </c>
      <c r="Y1237" s="8">
        <f t="shared" si="77"/>
        <v>3.0662995523880001</v>
      </c>
      <c r="Z1237" s="8">
        <f t="shared" si="78"/>
        <v>2.5344357472839998</v>
      </c>
      <c r="AA1237" s="8">
        <f t="shared" si="79"/>
        <v>5.6102496926600001</v>
      </c>
    </row>
    <row r="1238" spans="21:27" x14ac:dyDescent="0.25">
      <c r="U1238" s="2">
        <v>45046.540972222225</v>
      </c>
      <c r="V1238" s="9">
        <v>9.4081360000000007</v>
      </c>
      <c r="W1238" s="9">
        <f>IF(1.017*V1238-1.1662&lt;0,0,1.017*V1238-1.1662)</f>
        <v>8.4018743120000003</v>
      </c>
      <c r="X1238" s="8">
        <f t="shared" si="76"/>
        <v>8.4507601600000024E-2</v>
      </c>
      <c r="Y1238" s="8">
        <f t="shared" si="77"/>
        <v>5.0707296815999996</v>
      </c>
      <c r="Z1238" s="8">
        <f t="shared" si="78"/>
        <v>4.1573470287999994</v>
      </c>
      <c r="AA1238" s="8">
        <f t="shared" si="79"/>
        <v>9.3125843119999985</v>
      </c>
    </row>
    <row r="1239" spans="21:27" x14ac:dyDescent="0.25">
      <c r="U1239" s="2">
        <v>45046.551388888889</v>
      </c>
      <c r="V1239" s="9">
        <v>11.28862</v>
      </c>
      <c r="W1239" s="9">
        <f>IF(1.017*V1239-1.1662&lt;0,0,1.017*V1239-1.1662)</f>
        <v>10.31432654</v>
      </c>
      <c r="X1239" s="8">
        <f t="shared" si="76"/>
        <v>0.12324557200000001</v>
      </c>
      <c r="Y1239" s="8">
        <f t="shared" si="77"/>
        <v>6.1061241719999995</v>
      </c>
      <c r="Z1239" s="8">
        <f t="shared" si="78"/>
        <v>4.9956667959999992</v>
      </c>
      <c r="AA1239" s="8">
        <f t="shared" si="79"/>
        <v>11.225036539999998</v>
      </c>
    </row>
    <row r="1240" spans="21:27" x14ac:dyDescent="0.25">
      <c r="U1240" s="2">
        <v>45046.561805555553</v>
      </c>
      <c r="V1240" s="9">
        <v>10.626390000000001</v>
      </c>
      <c r="W1240" s="9">
        <f>IF(1.017*V1240-1.1662&lt;0,0,1.017*V1240-1.1662)</f>
        <v>9.6408386299999993</v>
      </c>
      <c r="X1240" s="8">
        <f t="shared" si="76"/>
        <v>0.10960363400000002</v>
      </c>
      <c r="Y1240" s="8">
        <f t="shared" si="77"/>
        <v>5.7415003339999995</v>
      </c>
      <c r="Z1240" s="8">
        <f t="shared" si="78"/>
        <v>4.7004446619999998</v>
      </c>
      <c r="AA1240" s="8">
        <f t="shared" si="79"/>
        <v>10.551548629999999</v>
      </c>
    </row>
    <row r="1241" spans="21:27" x14ac:dyDescent="0.25">
      <c r="U1241" s="2">
        <v>45046.572222222225</v>
      </c>
      <c r="V1241" s="9">
        <v>13.17553</v>
      </c>
      <c r="W1241" s="9">
        <f>IF(1.017*V1241-1.1662&lt;0,0,1.017*V1241-1.1662)</f>
        <v>12.233314009999999</v>
      </c>
      <c r="X1241" s="8">
        <f t="shared" si="76"/>
        <v>0.16211591800000003</v>
      </c>
      <c r="Y1241" s="8">
        <f t="shared" si="77"/>
        <v>7.1450568179999996</v>
      </c>
      <c r="Z1241" s="8">
        <f t="shared" si="78"/>
        <v>5.8368512739999989</v>
      </c>
      <c r="AA1241" s="8">
        <f t="shared" si="79"/>
        <v>13.144024009999999</v>
      </c>
    </row>
    <row r="1242" spans="21:27" x14ac:dyDescent="0.25">
      <c r="U1242" s="2">
        <v>45046.582638888889</v>
      </c>
      <c r="V1242" s="9">
        <v>12.26751</v>
      </c>
      <c r="W1242" s="9">
        <f>IF(1.017*V1242-1.1662&lt;0,0,1.017*V1242-1.1662)</f>
        <v>11.309857669999998</v>
      </c>
      <c r="X1242" s="8">
        <f t="shared" si="76"/>
        <v>0.143410706</v>
      </c>
      <c r="Y1242" s="8">
        <f t="shared" si="77"/>
        <v>6.6451010059999991</v>
      </c>
      <c r="Z1242" s="8">
        <f t="shared" si="78"/>
        <v>5.4320559579999994</v>
      </c>
      <c r="AA1242" s="8">
        <f t="shared" si="79"/>
        <v>12.220567669999998</v>
      </c>
    </row>
    <row r="1243" spans="21:27" x14ac:dyDescent="0.25">
      <c r="U1243" s="2">
        <v>45046.593055555553</v>
      </c>
      <c r="V1243" s="9">
        <v>14.94505</v>
      </c>
      <c r="W1243" s="9">
        <f>IF(1.017*V1243-1.1662&lt;0,0,1.017*V1243-1.1662)</f>
        <v>14.032915849999998</v>
      </c>
      <c r="X1243" s="8">
        <f t="shared" si="76"/>
        <v>0.19856803000000001</v>
      </c>
      <c r="Y1243" s="8">
        <f t="shared" si="77"/>
        <v>8.1193545300000007</v>
      </c>
      <c r="Z1243" s="8">
        <f t="shared" si="78"/>
        <v>6.6257032899999997</v>
      </c>
      <c r="AA1243" s="8">
        <f t="shared" si="79"/>
        <v>14.94362585</v>
      </c>
    </row>
    <row r="1244" spans="21:27" x14ac:dyDescent="0.25">
      <c r="U1244" s="2">
        <v>45046.603472222225</v>
      </c>
      <c r="V1244" s="9">
        <v>18.028849999999998</v>
      </c>
      <c r="W1244" s="9">
        <f>IF(1.017*V1244-1.1662&lt;0,0,1.017*V1244-1.1662)</f>
        <v>17.169140449999997</v>
      </c>
      <c r="X1244" s="8">
        <f t="shared" si="76"/>
        <v>0.26209430999999994</v>
      </c>
      <c r="Y1244" s="8">
        <f t="shared" si="77"/>
        <v>9.8172948099999999</v>
      </c>
      <c r="Z1244" s="8">
        <f t="shared" si="78"/>
        <v>8.0004613299999985</v>
      </c>
      <c r="AA1244" s="8">
        <f t="shared" si="79"/>
        <v>18.079850449999999</v>
      </c>
    </row>
    <row r="1245" spans="21:27" x14ac:dyDescent="0.25">
      <c r="U1245" s="2">
        <v>45046.613888888889</v>
      </c>
      <c r="V1245" s="9">
        <v>15.51056</v>
      </c>
      <c r="W1245" s="9">
        <f>IF(1.017*V1245-1.1662&lt;0,0,1.017*V1245-1.1662)</f>
        <v>14.608039519999998</v>
      </c>
      <c r="X1245" s="8">
        <f t="shared" si="76"/>
        <v>0.21021753599999998</v>
      </c>
      <c r="Y1245" s="8">
        <f t="shared" si="77"/>
        <v>8.4307243360000008</v>
      </c>
      <c r="Z1245" s="8">
        <f t="shared" si="78"/>
        <v>6.8778076479999992</v>
      </c>
      <c r="AA1245" s="8">
        <f t="shared" si="79"/>
        <v>15.51874952</v>
      </c>
    </row>
    <row r="1246" spans="21:27" x14ac:dyDescent="0.25">
      <c r="U1246" s="2">
        <v>45046.624305555553</v>
      </c>
      <c r="V1246" s="9">
        <v>17.914919999999999</v>
      </c>
      <c r="W1246" s="9">
        <f>IF(1.017*V1246-1.1662&lt;0,0,1.017*V1246-1.1662)</f>
        <v>17.053273639999997</v>
      </c>
      <c r="X1246" s="8">
        <f t="shared" si="76"/>
        <v>0.25974735199999999</v>
      </c>
      <c r="Y1246" s="8">
        <f t="shared" si="77"/>
        <v>9.7545649519999991</v>
      </c>
      <c r="Z1246" s="8">
        <f t="shared" si="78"/>
        <v>7.9496713359999989</v>
      </c>
      <c r="AA1246" s="8">
        <f t="shared" si="79"/>
        <v>17.963983639999999</v>
      </c>
    </row>
    <row r="1247" spans="21:27" x14ac:dyDescent="0.25">
      <c r="U1247" s="2">
        <v>45046.634722222225</v>
      </c>
      <c r="V1247" s="9">
        <v>21.190259999999999</v>
      </c>
      <c r="W1247" s="9">
        <f>IF(1.017*V1247-1.1662&lt;0,0,1.017*V1247-1.1662)</f>
        <v>20.384294419999996</v>
      </c>
      <c r="X1247" s="8">
        <f t="shared" si="76"/>
        <v>0.32721935599999996</v>
      </c>
      <c r="Y1247" s="8">
        <f t="shared" si="77"/>
        <v>11.557967156</v>
      </c>
      <c r="Z1247" s="8">
        <f t="shared" si="78"/>
        <v>9.4098179079999991</v>
      </c>
      <c r="AA1247" s="8">
        <f t="shared" si="79"/>
        <v>21.295004419999998</v>
      </c>
    </row>
    <row r="1248" spans="21:27" x14ac:dyDescent="0.25">
      <c r="U1248" s="2">
        <v>45046.645138888889</v>
      </c>
      <c r="V1248" s="9">
        <v>23.404710000000001</v>
      </c>
      <c r="W1248" s="9">
        <f>IF(1.017*V1248-1.1662&lt;0,0,1.017*V1248-1.1662)</f>
        <v>22.636390070000001</v>
      </c>
      <c r="X1248" s="8">
        <f t="shared" si="76"/>
        <v>0.37283702600000002</v>
      </c>
      <c r="Y1248" s="8">
        <f t="shared" si="77"/>
        <v>12.777243326000001</v>
      </c>
      <c r="Z1248" s="8">
        <f t="shared" si="78"/>
        <v>10.397019718000001</v>
      </c>
      <c r="AA1248" s="8">
        <f t="shared" si="79"/>
        <v>23.547100069999999</v>
      </c>
    </row>
    <row r="1249" spans="21:27" x14ac:dyDescent="0.25">
      <c r="U1249" s="2">
        <v>45046.655555555553</v>
      </c>
      <c r="V1249" s="9">
        <v>30.9329</v>
      </c>
      <c r="W1249" s="9">
        <f>IF(1.017*V1249-1.1662&lt;0,0,1.017*V1249-1.1662)</f>
        <v>30.292559299999997</v>
      </c>
      <c r="X1249" s="8">
        <f t="shared" si="76"/>
        <v>0.52791774000000002</v>
      </c>
      <c r="Y1249" s="8">
        <f t="shared" si="77"/>
        <v>16.922264739999999</v>
      </c>
      <c r="Z1249" s="8">
        <f t="shared" si="78"/>
        <v>13.75308682</v>
      </c>
      <c r="AA1249" s="8">
        <f t="shared" si="79"/>
        <v>31.203269299999999</v>
      </c>
    </row>
    <row r="1250" spans="21:27" x14ac:dyDescent="0.25">
      <c r="U1250" s="2">
        <v>45046.665972222225</v>
      </c>
      <c r="V1250" s="9">
        <v>41.959539999999997</v>
      </c>
      <c r="W1250" s="9">
        <f>IF(1.017*V1250-1.1662&lt;0,0,1.017*V1250-1.1662)</f>
        <v>41.506652179999989</v>
      </c>
      <c r="X1250" s="8">
        <f t="shared" si="76"/>
        <v>0.75506652399999996</v>
      </c>
      <c r="Y1250" s="8">
        <f t="shared" si="77"/>
        <v>22.993532723999998</v>
      </c>
      <c r="Z1250" s="8">
        <f t="shared" si="78"/>
        <v>18.668762931999996</v>
      </c>
      <c r="AA1250" s="8">
        <f t="shared" si="79"/>
        <v>42.417362179999998</v>
      </c>
    </row>
    <row r="1251" spans="21:27" x14ac:dyDescent="0.25">
      <c r="U1251" s="2">
        <v>45046.676388888889</v>
      </c>
      <c r="V1251" s="9">
        <v>31.47635</v>
      </c>
      <c r="W1251" s="9">
        <f>IF(1.017*V1251-1.1662&lt;0,0,1.017*V1251-1.1662)</f>
        <v>30.845247949999997</v>
      </c>
      <c r="X1251" s="8">
        <f t="shared" si="76"/>
        <v>0.53911281000000011</v>
      </c>
      <c r="Y1251" s="8">
        <f t="shared" si="77"/>
        <v>17.221488309999998</v>
      </c>
      <c r="Z1251" s="8">
        <f t="shared" si="78"/>
        <v>13.99535683</v>
      </c>
      <c r="AA1251" s="8">
        <f t="shared" si="79"/>
        <v>31.755957949999996</v>
      </c>
    </row>
    <row r="1252" spans="21:27" x14ac:dyDescent="0.25">
      <c r="U1252" s="2">
        <v>45046.686805555553</v>
      </c>
      <c r="V1252" s="9">
        <v>34.691479999999999</v>
      </c>
      <c r="W1252" s="9">
        <f>IF(1.017*V1252-1.1662&lt;0,0,1.017*V1252-1.1662)</f>
        <v>34.115035159999991</v>
      </c>
      <c r="X1252" s="8">
        <f t="shared" si="76"/>
        <v>0.60534448800000007</v>
      </c>
      <c r="Y1252" s="8">
        <f t="shared" si="77"/>
        <v>18.991738887999997</v>
      </c>
      <c r="Z1252" s="8">
        <f t="shared" si="78"/>
        <v>15.428661783999999</v>
      </c>
      <c r="AA1252" s="8">
        <f t="shared" si="79"/>
        <v>35.02574516</v>
      </c>
    </row>
    <row r="1253" spans="21:27" x14ac:dyDescent="0.25">
      <c r="U1253" s="2">
        <v>45046.697222222225</v>
      </c>
      <c r="V1253" s="9">
        <v>33.208550000000002</v>
      </c>
      <c r="W1253" s="9">
        <f>IF(1.017*V1253-1.1662&lt;0,0,1.017*V1253-1.1662)</f>
        <v>32.606895350000002</v>
      </c>
      <c r="X1253" s="8">
        <f t="shared" si="76"/>
        <v>0.57479613000000007</v>
      </c>
      <c r="Y1253" s="8">
        <f t="shared" si="77"/>
        <v>18.175237629999998</v>
      </c>
      <c r="Z1253" s="8">
        <f t="shared" si="78"/>
        <v>14.767571590000001</v>
      </c>
      <c r="AA1253" s="8">
        <f t="shared" si="79"/>
        <v>33.517605349999997</v>
      </c>
    </row>
    <row r="1254" spans="21:27" x14ac:dyDescent="0.25">
      <c r="U1254" s="2">
        <v>45046.707638888889</v>
      </c>
      <c r="V1254" s="9">
        <v>44.379510000000003</v>
      </c>
      <c r="W1254" s="9">
        <f>IF(1.017*V1254-1.1662&lt;0,0,1.017*V1254-1.1662)</f>
        <v>43.967761670000002</v>
      </c>
      <c r="X1254" s="8">
        <f t="shared" si="76"/>
        <v>0.80491790600000013</v>
      </c>
      <c r="Y1254" s="8">
        <f t="shared" si="77"/>
        <v>24.325968205999999</v>
      </c>
      <c r="Z1254" s="8">
        <f t="shared" si="78"/>
        <v>19.747585558000001</v>
      </c>
      <c r="AA1254" s="8">
        <f t="shared" si="79"/>
        <v>44.878471669999996</v>
      </c>
    </row>
    <row r="1255" spans="21:27" x14ac:dyDescent="0.25">
      <c r="U1255" s="2">
        <v>45046.718055555553</v>
      </c>
      <c r="V1255" s="9">
        <v>35.949759999999998</v>
      </c>
      <c r="W1255" s="9">
        <f>IF(1.017*V1255-1.1662&lt;0,0,1.017*V1255-1.1662)</f>
        <v>35.394705919999993</v>
      </c>
      <c r="X1255" s="8">
        <f t="shared" si="76"/>
        <v>0.63126505600000005</v>
      </c>
      <c r="Y1255" s="8">
        <f t="shared" si="77"/>
        <v>19.684547855999998</v>
      </c>
      <c r="Z1255" s="8">
        <f t="shared" si="78"/>
        <v>15.989603008</v>
      </c>
      <c r="AA1255" s="8">
        <f t="shared" si="79"/>
        <v>36.305415920000002</v>
      </c>
    </row>
    <row r="1256" spans="21:27" x14ac:dyDescent="0.25">
      <c r="U1256" s="2">
        <v>45046.728472222225</v>
      </c>
      <c r="V1256" s="9">
        <v>42.03539</v>
      </c>
      <c r="W1256" s="9">
        <f>IF(1.017*V1256-1.1662&lt;0,0,1.017*V1256-1.1662)</f>
        <v>41.583791629999993</v>
      </c>
      <c r="X1256" s="8">
        <f t="shared" si="76"/>
        <v>0.75662903400000003</v>
      </c>
      <c r="Y1256" s="8">
        <f t="shared" si="77"/>
        <v>23.035295733999998</v>
      </c>
      <c r="Z1256" s="8">
        <f t="shared" si="78"/>
        <v>18.702576862000001</v>
      </c>
      <c r="AA1256" s="8">
        <f t="shared" si="79"/>
        <v>42.494501630000002</v>
      </c>
    </row>
    <row r="1257" spans="21:27" x14ac:dyDescent="0.25">
      <c r="U1257" s="2">
        <v>45046.738888888889</v>
      </c>
      <c r="V1257" s="9">
        <v>38.547159999999998</v>
      </c>
      <c r="W1257" s="9">
        <f>IF(1.017*V1257-1.1662&lt;0,0,1.017*V1257-1.1662)</f>
        <v>38.036261719999999</v>
      </c>
      <c r="X1257" s="8">
        <f t="shared" si="76"/>
        <v>0.68477149599999998</v>
      </c>
      <c r="Y1257" s="8">
        <f t="shared" si="77"/>
        <v>21.114676295999995</v>
      </c>
      <c r="Z1257" s="8">
        <f t="shared" si="78"/>
        <v>17.147523927999998</v>
      </c>
      <c r="AA1257" s="8">
        <f t="shared" si="79"/>
        <v>38.946971719999993</v>
      </c>
    </row>
    <row r="1258" spans="21:27" x14ac:dyDescent="0.25">
      <c r="U1258" s="2">
        <v>45046.749305555553</v>
      </c>
      <c r="V1258" s="9">
        <v>40.772860000000001</v>
      </c>
      <c r="W1258" s="9">
        <f>IF(1.017*V1258-1.1662&lt;0,0,1.017*V1258-1.1662)</f>
        <v>40.299798620000004</v>
      </c>
      <c r="X1258" s="8">
        <f t="shared" si="76"/>
        <v>0.73062091600000012</v>
      </c>
      <c r="Y1258" s="8">
        <f t="shared" si="77"/>
        <v>22.340146716</v>
      </c>
      <c r="Z1258" s="8">
        <f t="shared" si="78"/>
        <v>18.139740988</v>
      </c>
      <c r="AA1258" s="8">
        <f t="shared" si="79"/>
        <v>41.210508619999999</v>
      </c>
    </row>
    <row r="1259" spans="21:27" x14ac:dyDescent="0.25">
      <c r="U1259" s="2">
        <v>45046.759722222225</v>
      </c>
      <c r="V1259" s="9">
        <v>39.980980000000002</v>
      </c>
      <c r="W1259" s="9">
        <f>IF(1.017*V1259-1.1662&lt;0,0,1.017*V1259-1.1662)</f>
        <v>39.494456659999997</v>
      </c>
      <c r="X1259" s="8">
        <f t="shared" si="76"/>
        <v>0.71430818800000007</v>
      </c>
      <c r="Y1259" s="8">
        <f t="shared" si="77"/>
        <v>21.904137587999998</v>
      </c>
      <c r="Z1259" s="8">
        <f t="shared" si="78"/>
        <v>17.786720884000001</v>
      </c>
      <c r="AA1259" s="8">
        <f t="shared" si="79"/>
        <v>40.405166659999999</v>
      </c>
    </row>
    <row r="1260" spans="21:27" x14ac:dyDescent="0.25">
      <c r="U1260" s="2">
        <v>45046.770138888889</v>
      </c>
      <c r="V1260" s="9">
        <v>32.461919999999999</v>
      </c>
      <c r="W1260" s="9">
        <f>IF(1.017*V1260-1.1662&lt;0,0,1.017*V1260-1.1662)</f>
        <v>31.847572639999999</v>
      </c>
      <c r="X1260" s="8">
        <f t="shared" si="76"/>
        <v>0.55941555200000004</v>
      </c>
      <c r="Y1260" s="8">
        <f t="shared" si="77"/>
        <v>17.764143151999999</v>
      </c>
      <c r="Z1260" s="8">
        <f t="shared" si="78"/>
        <v>14.434723935999999</v>
      </c>
      <c r="AA1260" s="8">
        <f t="shared" si="79"/>
        <v>32.758282639999997</v>
      </c>
    </row>
    <row r="1261" spans="21:27" x14ac:dyDescent="0.25">
      <c r="U1261" s="2">
        <v>45046.780555555553</v>
      </c>
      <c r="V1261" s="9">
        <v>33.007770000000001</v>
      </c>
      <c r="W1261" s="9">
        <f>IF(1.017*V1261-1.1662&lt;0,0,1.017*V1261-1.1662)</f>
        <v>32.402702089999991</v>
      </c>
      <c r="X1261" s="8">
        <f t="shared" si="76"/>
        <v>0.57066006200000008</v>
      </c>
      <c r="Y1261" s="8">
        <f t="shared" si="77"/>
        <v>18.064688161999999</v>
      </c>
      <c r="Z1261" s="8">
        <f t="shared" si="78"/>
        <v>14.678063866</v>
      </c>
      <c r="AA1261" s="8">
        <f t="shared" si="79"/>
        <v>33.31341209</v>
      </c>
    </row>
    <row r="1262" spans="21:27" x14ac:dyDescent="0.25">
      <c r="U1262" s="2">
        <v>45046.790972222225</v>
      </c>
      <c r="V1262" s="9">
        <v>41.585070000000002</v>
      </c>
      <c r="W1262" s="9">
        <f>IF(1.017*V1262-1.1662&lt;0,0,1.017*V1262-1.1662)</f>
        <v>41.125816189999995</v>
      </c>
      <c r="X1262" s="8">
        <f t="shared" si="76"/>
        <v>0.74735244200000006</v>
      </c>
      <c r="Y1262" s="8">
        <f t="shared" si="77"/>
        <v>22.787349541999998</v>
      </c>
      <c r="Z1262" s="8">
        <f t="shared" si="78"/>
        <v>18.501824205999998</v>
      </c>
      <c r="AA1262" s="8">
        <f t="shared" si="79"/>
        <v>42.036526189999996</v>
      </c>
    </row>
    <row r="1263" spans="21:27" x14ac:dyDescent="0.25">
      <c r="U1263" s="2">
        <v>45046.801388888889</v>
      </c>
      <c r="V1263" s="9">
        <v>31.578569999999999</v>
      </c>
      <c r="W1263" s="9">
        <f>IF(1.017*V1263-1.1662&lt;0,0,1.017*V1263-1.1662)</f>
        <v>30.949205689999996</v>
      </c>
      <c r="X1263" s="8">
        <f t="shared" si="76"/>
        <v>0.54121854200000008</v>
      </c>
      <c r="Y1263" s="8">
        <f t="shared" si="77"/>
        <v>17.277770641999997</v>
      </c>
      <c r="Z1263" s="8">
        <f t="shared" si="78"/>
        <v>14.040926506</v>
      </c>
      <c r="AA1263" s="8">
        <f t="shared" si="79"/>
        <v>31.859915689999994</v>
      </c>
    </row>
    <row r="1264" spans="21:27" x14ac:dyDescent="0.25">
      <c r="U1264" s="2">
        <v>45046.811805555553</v>
      </c>
      <c r="V1264" s="9">
        <v>28.596689999999999</v>
      </c>
      <c r="W1264" s="9">
        <f>IF(1.017*V1264-1.1662&lt;0,0,1.017*V1264-1.1662)</f>
        <v>27.916633729999997</v>
      </c>
      <c r="X1264" s="8">
        <f t="shared" si="76"/>
        <v>0.47979181399999998</v>
      </c>
      <c r="Y1264" s="8">
        <f t="shared" si="77"/>
        <v>15.635947514</v>
      </c>
      <c r="Z1264" s="8">
        <f t="shared" si="78"/>
        <v>12.711604401999999</v>
      </c>
      <c r="AA1264" s="8">
        <f t="shared" si="79"/>
        <v>28.827343729999999</v>
      </c>
    </row>
    <row r="1265" spans="21:27" x14ac:dyDescent="0.25">
      <c r="U1265" s="2">
        <v>45046.822222222225</v>
      </c>
      <c r="V1265" s="9">
        <v>26.972639999999998</v>
      </c>
      <c r="W1265" s="9">
        <f>IF(1.017*V1265-1.1662&lt;0,0,1.017*V1265-1.1662)</f>
        <v>26.264974879999997</v>
      </c>
      <c r="X1265" s="8">
        <f t="shared" si="76"/>
        <v>0.44633638399999992</v>
      </c>
      <c r="Y1265" s="8">
        <f t="shared" si="77"/>
        <v>14.741745583999998</v>
      </c>
      <c r="Z1265" s="8">
        <f t="shared" si="78"/>
        <v>11.987602912</v>
      </c>
      <c r="AA1265" s="8">
        <f t="shared" si="79"/>
        <v>27.175684879999999</v>
      </c>
    </row>
    <row r="1266" spans="21:27" x14ac:dyDescent="0.25">
      <c r="U1266" s="2">
        <v>45046.832638888889</v>
      </c>
      <c r="V1266" s="9">
        <v>24.555309999999999</v>
      </c>
      <c r="W1266" s="9">
        <f>IF(1.017*V1266-1.1662&lt;0,0,1.017*V1266-1.1662)</f>
        <v>23.806550269999995</v>
      </c>
      <c r="X1266" s="8">
        <f t="shared" si="76"/>
        <v>0.39653938599999999</v>
      </c>
      <c r="Y1266" s="8">
        <f t="shared" si="77"/>
        <v>13.410763685999999</v>
      </c>
      <c r="Z1266" s="8">
        <f t="shared" si="78"/>
        <v>10.909957197999999</v>
      </c>
      <c r="AA1266" s="8">
        <f t="shared" si="79"/>
        <v>24.717260269999997</v>
      </c>
    </row>
    <row r="1267" spans="21:27" x14ac:dyDescent="0.25">
      <c r="U1267" s="2">
        <v>45046.843055555553</v>
      </c>
      <c r="V1267" s="9">
        <v>24.61336</v>
      </c>
      <c r="W1267" s="9">
        <f>IF(1.017*V1267-1.1662&lt;0,0,1.017*V1267-1.1662)</f>
        <v>23.865587119999997</v>
      </c>
      <c r="X1267" s="8">
        <f t="shared" si="76"/>
        <v>0.397735216</v>
      </c>
      <c r="Y1267" s="8">
        <f t="shared" si="77"/>
        <v>13.442726016</v>
      </c>
      <c r="Z1267" s="8">
        <f t="shared" si="78"/>
        <v>10.935835888</v>
      </c>
      <c r="AA1267" s="8">
        <f t="shared" si="79"/>
        <v>24.776297119999999</v>
      </c>
    </row>
    <row r="1268" spans="21:27" x14ac:dyDescent="0.25">
      <c r="U1268" s="2">
        <v>45046.853472222225</v>
      </c>
      <c r="V1268" s="9">
        <v>27.697150000000001</v>
      </c>
      <c r="W1268" s="9">
        <f>IF(1.017*V1268-1.1662&lt;0,0,1.017*V1268-1.1662)</f>
        <v>27.00180155</v>
      </c>
      <c r="X1268" s="8">
        <f t="shared" si="76"/>
        <v>0.46126128999999999</v>
      </c>
      <c r="Y1268" s="8">
        <f t="shared" si="77"/>
        <v>15.14066079</v>
      </c>
      <c r="Z1268" s="8">
        <f t="shared" si="78"/>
        <v>12.31058947</v>
      </c>
      <c r="AA1268" s="8">
        <f t="shared" si="79"/>
        <v>27.912511549999998</v>
      </c>
    </row>
    <row r="1269" spans="21:27" x14ac:dyDescent="0.25">
      <c r="U1269" s="2">
        <v>45046.863888888889</v>
      </c>
      <c r="V1269" s="9">
        <v>22.47852</v>
      </c>
      <c r="W1269" s="9">
        <f>IF(1.017*V1269-1.1662&lt;0,0,1.017*V1269-1.1662)</f>
        <v>21.694454839999999</v>
      </c>
      <c r="X1269" s="8">
        <f t="shared" si="76"/>
        <v>0.353757512</v>
      </c>
      <c r="Y1269" s="8">
        <f t="shared" si="77"/>
        <v>12.267283111999999</v>
      </c>
      <c r="Z1269" s="8">
        <f t="shared" si="78"/>
        <v>9.9841242159999997</v>
      </c>
      <c r="AA1269" s="8">
        <f t="shared" si="79"/>
        <v>22.60516484</v>
      </c>
    </row>
    <row r="1270" spans="21:27" x14ac:dyDescent="0.25">
      <c r="U1270" s="2">
        <v>45046.874305555553</v>
      </c>
      <c r="V1270" s="9">
        <v>19.328589999999998</v>
      </c>
      <c r="W1270" s="9">
        <f>IF(1.017*V1270-1.1662&lt;0,0,1.017*V1270-1.1662)</f>
        <v>18.490976029999995</v>
      </c>
      <c r="X1270" s="8">
        <f t="shared" si="76"/>
        <v>0.28886895399999996</v>
      </c>
      <c r="Y1270" s="8">
        <f t="shared" si="77"/>
        <v>10.532931653999999</v>
      </c>
      <c r="Z1270" s="8">
        <f t="shared" si="78"/>
        <v>8.5798854219999985</v>
      </c>
      <c r="AA1270" s="8">
        <f t="shared" si="79"/>
        <v>19.401686029999997</v>
      </c>
    </row>
    <row r="1271" spans="21:27" x14ac:dyDescent="0.25">
      <c r="U1271" s="2">
        <v>45046.884722222225</v>
      </c>
      <c r="V1271" s="9">
        <v>19.958102</v>
      </c>
      <c r="W1271" s="9">
        <f>IF(1.017*V1271-1.1662&lt;0,0,1.017*V1271-1.1662)</f>
        <v>19.131189733999999</v>
      </c>
      <c r="X1271" s="8">
        <f t="shared" si="76"/>
        <v>0.30183690120000001</v>
      </c>
      <c r="Y1271" s="8">
        <f t="shared" si="77"/>
        <v>10.8795409612</v>
      </c>
      <c r="Z1271" s="8">
        <f t="shared" si="78"/>
        <v>8.8605218715999996</v>
      </c>
      <c r="AA1271" s="8">
        <f t="shared" si="79"/>
        <v>20.041899733999998</v>
      </c>
    </row>
    <row r="1272" spans="21:27" x14ac:dyDescent="0.25">
      <c r="U1272" s="2">
        <v>45046.895138888889</v>
      </c>
      <c r="V1272" s="9">
        <v>21.70318</v>
      </c>
      <c r="W1272" s="9">
        <f>IF(1.017*V1272-1.1662&lt;0,0,1.017*V1272-1.1662)</f>
        <v>20.905934059999996</v>
      </c>
      <c r="X1272" s="8">
        <f t="shared" si="76"/>
        <v>0.33778550800000001</v>
      </c>
      <c r="Y1272" s="8">
        <f t="shared" si="77"/>
        <v>11.840380908</v>
      </c>
      <c r="Z1272" s="8">
        <f t="shared" si="78"/>
        <v>9.638477644</v>
      </c>
      <c r="AA1272" s="8">
        <f t="shared" si="79"/>
        <v>21.816644060000002</v>
      </c>
    </row>
    <row r="1273" spans="21:27" x14ac:dyDescent="0.25">
      <c r="U1273" s="2">
        <v>45046.905555555553</v>
      </c>
      <c r="V1273" s="9">
        <v>23.800409999999999</v>
      </c>
      <c r="W1273" s="9">
        <f>IF(1.017*V1273-1.1662&lt;0,0,1.017*V1273-1.1662)</f>
        <v>23.038816969999996</v>
      </c>
      <c r="X1273" s="8">
        <f t="shared" si="76"/>
        <v>0.38098844599999998</v>
      </c>
      <c r="Y1273" s="8">
        <f t="shared" si="77"/>
        <v>12.995115746</v>
      </c>
      <c r="Z1273" s="8">
        <f t="shared" si="78"/>
        <v>10.573422777999999</v>
      </c>
      <c r="AA1273" s="8">
        <f t="shared" si="79"/>
        <v>23.949526970000001</v>
      </c>
    </row>
    <row r="1274" spans="21:27" x14ac:dyDescent="0.25">
      <c r="U1274" s="2">
        <v>45046.915972222225</v>
      </c>
      <c r="V1274" s="9">
        <v>15.604520000000001</v>
      </c>
      <c r="W1274" s="9">
        <f>IF(1.017*V1274-1.1662&lt;0,0,1.017*V1274-1.1662)</f>
        <v>14.703596839999999</v>
      </c>
      <c r="X1274" s="8">
        <f t="shared" si="76"/>
        <v>0.21215311200000003</v>
      </c>
      <c r="Y1274" s="8">
        <f t="shared" si="77"/>
        <v>8.4824587120000015</v>
      </c>
      <c r="Z1274" s="8">
        <f t="shared" si="78"/>
        <v>6.9196950159999995</v>
      </c>
      <c r="AA1274" s="8">
        <f t="shared" si="79"/>
        <v>15.614306840000001</v>
      </c>
    </row>
    <row r="1275" spans="21:27" x14ac:dyDescent="0.25">
      <c r="U1275" s="2">
        <v>45046.926388888889</v>
      </c>
      <c r="V1275" s="9">
        <v>19.764009999999999</v>
      </c>
      <c r="W1275" s="9">
        <f>IF(1.017*V1275-1.1662&lt;0,0,1.017*V1275-1.1662)</f>
        <v>18.933798169999996</v>
      </c>
      <c r="X1275" s="8">
        <f t="shared" si="76"/>
        <v>0.29783860599999995</v>
      </c>
      <c r="Y1275" s="8">
        <f t="shared" si="77"/>
        <v>10.772673906</v>
      </c>
      <c r="Z1275" s="8">
        <f t="shared" si="78"/>
        <v>8.7739956579999987</v>
      </c>
      <c r="AA1275" s="8">
        <f t="shared" si="79"/>
        <v>19.844508169999997</v>
      </c>
    </row>
    <row r="1276" spans="21:27" x14ac:dyDescent="0.25">
      <c r="U1276" s="2">
        <v>45046.936805555553</v>
      </c>
      <c r="V1276" s="9">
        <v>29.193049999999999</v>
      </c>
      <c r="W1276" s="9">
        <f>IF(1.017*V1276-1.1662&lt;0,0,1.017*V1276-1.1662)</f>
        <v>28.523131849999995</v>
      </c>
      <c r="X1276" s="8">
        <f t="shared" si="76"/>
        <v>0.49207682999999997</v>
      </c>
      <c r="Y1276" s="8">
        <f t="shared" si="77"/>
        <v>15.964303329999998</v>
      </c>
      <c r="Z1276" s="8">
        <f t="shared" si="78"/>
        <v>12.97746169</v>
      </c>
      <c r="AA1276" s="8">
        <f t="shared" si="79"/>
        <v>29.43384185</v>
      </c>
    </row>
    <row r="1277" spans="21:27" x14ac:dyDescent="0.25">
      <c r="U1277" s="2">
        <v>45046.947222222225</v>
      </c>
      <c r="V1277" s="9">
        <v>18.43629</v>
      </c>
      <c r="W1277" s="9">
        <f>IF(1.017*V1277-1.1662&lt;0,0,1.017*V1277-1.1662)</f>
        <v>17.583506929999999</v>
      </c>
      <c r="X1277" s="8">
        <f t="shared" si="76"/>
        <v>0.27048757400000001</v>
      </c>
      <c r="Y1277" s="8">
        <f t="shared" si="77"/>
        <v>10.041631274</v>
      </c>
      <c r="Z1277" s="8">
        <f t="shared" si="78"/>
        <v>8.1820980819999996</v>
      </c>
      <c r="AA1277" s="8">
        <f t="shared" si="79"/>
        <v>18.49421693</v>
      </c>
    </row>
    <row r="1278" spans="21:27" x14ac:dyDescent="0.25">
      <c r="U1278" s="2">
        <v>45046.957638888889</v>
      </c>
      <c r="V1278" s="9">
        <v>20.833459999999999</v>
      </c>
      <c r="W1278" s="9">
        <f>IF(1.017*V1278-1.1662&lt;0,0,1.017*V1278-1.1662)</f>
        <v>20.021428819999997</v>
      </c>
      <c r="X1278" s="8">
        <f t="shared" si="76"/>
        <v>0.31986927599999998</v>
      </c>
      <c r="Y1278" s="8">
        <f t="shared" si="77"/>
        <v>11.361513076</v>
      </c>
      <c r="Z1278" s="8">
        <f t="shared" si="78"/>
        <v>9.2507564679999987</v>
      </c>
      <c r="AA1278" s="8">
        <f t="shared" si="79"/>
        <v>20.932138819999999</v>
      </c>
    </row>
    <row r="1279" spans="21:27" x14ac:dyDescent="0.25">
      <c r="U1279" s="2">
        <v>45046.968055555553</v>
      </c>
      <c r="V1279" s="9">
        <v>21.12594</v>
      </c>
      <c r="W1279" s="9">
        <f>IF(1.017*V1279-1.1662&lt;0,0,1.017*V1279-1.1662)</f>
        <v>20.318880979999999</v>
      </c>
      <c r="X1279" s="8">
        <f t="shared" si="76"/>
        <v>0.32589436399999999</v>
      </c>
      <c r="Y1279" s="8">
        <f t="shared" si="77"/>
        <v>11.522552564</v>
      </c>
      <c r="Z1279" s="8">
        <f t="shared" si="78"/>
        <v>9.3811440519999998</v>
      </c>
      <c r="AA1279" s="8">
        <f t="shared" si="79"/>
        <v>21.229590979999998</v>
      </c>
    </row>
    <row r="1280" spans="21:27" x14ac:dyDescent="0.25">
      <c r="U1280" s="2">
        <v>45046.978472222225</v>
      </c>
      <c r="V1280" s="9">
        <v>18.373539999999998</v>
      </c>
      <c r="W1280" s="9">
        <f>IF(1.017*V1280-1.1662&lt;0,0,1.017*V1280-1.1662)</f>
        <v>17.519690179999998</v>
      </c>
      <c r="X1280" s="8">
        <f t="shared" si="76"/>
        <v>0.26919492399999995</v>
      </c>
      <c r="Y1280" s="8">
        <f t="shared" si="77"/>
        <v>10.007081123999999</v>
      </c>
      <c r="Z1280" s="8">
        <f t="shared" si="78"/>
        <v>8.1541241319999997</v>
      </c>
      <c r="AA1280" s="8">
        <f t="shared" si="79"/>
        <v>18.430400179999999</v>
      </c>
    </row>
    <row r="1281" spans="21:27" x14ac:dyDescent="0.25">
      <c r="U1281" s="2">
        <v>45046.988888888889</v>
      </c>
      <c r="V1281" s="9">
        <v>20.455860000000001</v>
      </c>
      <c r="W1281" s="9">
        <f>IF(1.017*V1281-1.1662&lt;0,0,1.017*V1281-1.1662)</f>
        <v>19.63740962</v>
      </c>
      <c r="X1281" s="8">
        <f t="shared" si="76"/>
        <v>0.31209071600000005</v>
      </c>
      <c r="Y1281" s="8">
        <f t="shared" si="77"/>
        <v>11.153606516</v>
      </c>
      <c r="Z1281" s="8">
        <f t="shared" si="78"/>
        <v>9.0824223880000012</v>
      </c>
      <c r="AA1281" s="8">
        <f t="shared" si="79"/>
        <v>20.548119620000001</v>
      </c>
    </row>
    <row r="1282" spans="21:27" x14ac:dyDescent="0.25">
      <c r="U1282" s="2">
        <v>45046.999305555553</v>
      </c>
      <c r="V1282" s="9">
        <v>19.017499999999998</v>
      </c>
      <c r="W1282" s="9">
        <f>IF(1.017*V1282-1.1662&lt;0,0,1.017*V1282-1.1662)</f>
        <v>18.174597499999997</v>
      </c>
      <c r="X1282" s="8">
        <f t="shared" si="76"/>
        <v>0.28246049999999995</v>
      </c>
      <c r="Y1282" s="8">
        <f t="shared" si="77"/>
        <v>10.3616455</v>
      </c>
      <c r="Z1282" s="8">
        <f t="shared" si="78"/>
        <v>8.4412015</v>
      </c>
      <c r="AA1282" s="8">
        <f t="shared" si="79"/>
        <v>19.085307499999999</v>
      </c>
    </row>
    <row r="1283" spans="21:27" x14ac:dyDescent="0.25">
      <c r="U1283" s="2">
        <v>45047.009722222225</v>
      </c>
      <c r="V1283" s="9">
        <v>22.37311</v>
      </c>
      <c r="W1283" s="9">
        <f>IF(1.017*V1283-1.1662&lt;0,0,1.017*V1283-1.1662)</f>
        <v>21.587252869999997</v>
      </c>
      <c r="X1283" s="8">
        <f t="shared" ref="X1283:X1346" si="80">IF(0.0206*V1283-0.1093&lt;0,0,0.0206*V1283-0.1093)</f>
        <v>0.35158606600000003</v>
      </c>
      <c r="Y1283" s="8">
        <f t="shared" ref="Y1283:Y1346" si="81">IF(0.5506*V1283-0.10939&lt;0,0,0.5506*V1283-0.10939)</f>
        <v>12.209244366</v>
      </c>
      <c r="Z1283" s="8">
        <f t="shared" ref="Z1283:Z1346" si="82">IF(0.4458*V1283-0.0368&lt;0,0,0.4458*V1283-0.0368)</f>
        <v>9.9371324380000008</v>
      </c>
      <c r="AA1283" s="8">
        <f t="shared" ref="AA1283:AA1346" si="83">SUM(X1283:Z1283)</f>
        <v>22.497962870000002</v>
      </c>
    </row>
    <row r="1284" spans="21:27" x14ac:dyDescent="0.25">
      <c r="U1284" s="2">
        <v>45047.020138888889</v>
      </c>
      <c r="V1284" s="9">
        <v>28.249099999999999</v>
      </c>
      <c r="W1284" s="9">
        <f>IF(1.017*V1284-1.1662&lt;0,0,1.017*V1284-1.1662)</f>
        <v>27.563134699999996</v>
      </c>
      <c r="X1284" s="8">
        <f t="shared" si="80"/>
        <v>0.47263145999999995</v>
      </c>
      <c r="Y1284" s="8">
        <f t="shared" si="81"/>
        <v>15.444564459999999</v>
      </c>
      <c r="Z1284" s="8">
        <f t="shared" si="82"/>
        <v>12.55664878</v>
      </c>
      <c r="AA1284" s="8">
        <f t="shared" si="83"/>
        <v>28.473844700000001</v>
      </c>
    </row>
    <row r="1285" spans="21:27" x14ac:dyDescent="0.25">
      <c r="U1285" s="2">
        <v>45047.030555555553</v>
      </c>
      <c r="V1285" s="9">
        <v>21.861350000000002</v>
      </c>
      <c r="W1285" s="9">
        <f>IF(1.017*V1285-1.1662&lt;0,0,1.017*V1285-1.1662)</f>
        <v>21.06679295</v>
      </c>
      <c r="X1285" s="8">
        <f t="shared" si="80"/>
        <v>0.34104381000000006</v>
      </c>
      <c r="Y1285" s="8">
        <f t="shared" si="81"/>
        <v>11.927469310000001</v>
      </c>
      <c r="Z1285" s="8">
        <f t="shared" si="82"/>
        <v>9.7089898300000002</v>
      </c>
      <c r="AA1285" s="8">
        <f t="shared" si="83"/>
        <v>21.977502950000002</v>
      </c>
    </row>
    <row r="1286" spans="21:27" x14ac:dyDescent="0.25">
      <c r="U1286" s="2">
        <v>45047.040972222225</v>
      </c>
      <c r="V1286" s="9">
        <v>23.243849999999998</v>
      </c>
      <c r="W1286" s="9">
        <f>IF(1.017*V1286-1.1662&lt;0,0,1.017*V1286-1.1662)</f>
        <v>22.472795449999996</v>
      </c>
      <c r="X1286" s="8">
        <f t="shared" si="80"/>
        <v>0.36952330999999994</v>
      </c>
      <c r="Y1286" s="8">
        <f t="shared" si="81"/>
        <v>12.688673809999999</v>
      </c>
      <c r="Z1286" s="8">
        <f t="shared" si="82"/>
        <v>10.325308329999999</v>
      </c>
      <c r="AA1286" s="8">
        <f t="shared" si="83"/>
        <v>23.383505449999998</v>
      </c>
    </row>
    <row r="1287" spans="21:27" x14ac:dyDescent="0.25">
      <c r="U1287" s="2">
        <v>45047.051388888889</v>
      </c>
      <c r="V1287" s="9">
        <v>20.80799</v>
      </c>
      <c r="W1287" s="9">
        <f>IF(1.017*V1287-1.1662&lt;0,0,1.017*V1287-1.1662)</f>
        <v>19.995525829999998</v>
      </c>
      <c r="X1287" s="8">
        <f t="shared" si="80"/>
        <v>0.31934459399999998</v>
      </c>
      <c r="Y1287" s="8">
        <f t="shared" si="81"/>
        <v>11.347489294000001</v>
      </c>
      <c r="Z1287" s="8">
        <f t="shared" si="82"/>
        <v>9.2394019420000006</v>
      </c>
      <c r="AA1287" s="8">
        <f t="shared" si="83"/>
        <v>20.90623583</v>
      </c>
    </row>
    <row r="1288" spans="21:27" x14ac:dyDescent="0.25">
      <c r="U1288" s="2">
        <v>45047.061805555553</v>
      </c>
      <c r="V1288" s="9">
        <v>15.004200000000001</v>
      </c>
      <c r="W1288" s="9">
        <f>IF(1.017*V1288-1.1662&lt;0,0,1.017*V1288-1.1662)</f>
        <v>14.093071399999999</v>
      </c>
      <c r="X1288" s="8">
        <f t="shared" si="80"/>
        <v>0.19978652000000002</v>
      </c>
      <c r="Y1288" s="8">
        <f t="shared" si="81"/>
        <v>8.1519225200000012</v>
      </c>
      <c r="Z1288" s="8">
        <f t="shared" si="82"/>
        <v>6.65207236</v>
      </c>
      <c r="AA1288" s="8">
        <f t="shared" si="83"/>
        <v>15.003781400000001</v>
      </c>
    </row>
    <row r="1289" spans="21:27" x14ac:dyDescent="0.25">
      <c r="U1289" s="2">
        <v>45047.072222222225</v>
      </c>
      <c r="V1289" s="9">
        <v>14.299390000000001</v>
      </c>
      <c r="W1289" s="9">
        <f>IF(1.017*V1289-1.1662&lt;0,0,1.017*V1289-1.1662)</f>
        <v>13.376279629999999</v>
      </c>
      <c r="X1289" s="8">
        <f t="shared" si="80"/>
        <v>0.18526743400000001</v>
      </c>
      <c r="Y1289" s="8">
        <f t="shared" si="81"/>
        <v>7.7638541339999998</v>
      </c>
      <c r="Z1289" s="8">
        <f t="shared" si="82"/>
        <v>6.3378680619999992</v>
      </c>
      <c r="AA1289" s="8">
        <f t="shared" si="83"/>
        <v>14.286989629999999</v>
      </c>
    </row>
    <row r="1290" spans="21:27" x14ac:dyDescent="0.25">
      <c r="U1290" s="2">
        <v>45047.082638888889</v>
      </c>
      <c r="V1290" s="9">
        <v>13.396100000000001</v>
      </c>
      <c r="W1290" s="9">
        <f>IF(1.017*V1290-1.1662&lt;0,0,1.017*V1290-1.1662)</f>
        <v>12.457633699999999</v>
      </c>
      <c r="X1290" s="8">
        <f t="shared" si="80"/>
        <v>0.16665965999999999</v>
      </c>
      <c r="Y1290" s="8">
        <f t="shared" si="81"/>
        <v>7.2665026599999996</v>
      </c>
      <c r="Z1290" s="8">
        <f t="shared" si="82"/>
        <v>5.9351813799999995</v>
      </c>
      <c r="AA1290" s="8">
        <f t="shared" si="83"/>
        <v>13.368343699999999</v>
      </c>
    </row>
    <row r="1291" spans="21:27" x14ac:dyDescent="0.25">
      <c r="U1291" s="2">
        <v>45047.093055555553</v>
      </c>
      <c r="V1291" s="9">
        <v>9.4890760000000007</v>
      </c>
      <c r="W1291" s="9">
        <f>IF(1.017*V1291-1.1662&lt;0,0,1.017*V1291-1.1662)</f>
        <v>8.4841902919999992</v>
      </c>
      <c r="X1291" s="8">
        <f t="shared" si="80"/>
        <v>8.6174965600000028E-2</v>
      </c>
      <c r="Y1291" s="8">
        <f t="shared" si="81"/>
        <v>5.1152952455999996</v>
      </c>
      <c r="Z1291" s="8">
        <f t="shared" si="82"/>
        <v>4.1934300807999998</v>
      </c>
      <c r="AA1291" s="8">
        <f t="shared" si="83"/>
        <v>9.3949002919999991</v>
      </c>
    </row>
    <row r="1292" spans="21:27" x14ac:dyDescent="0.25">
      <c r="U1292" s="2">
        <v>45047.103472222225</v>
      </c>
      <c r="V1292" s="9">
        <v>7.3255727999999998</v>
      </c>
      <c r="W1292" s="9">
        <f>IF(1.017*V1292-1.1662&lt;0,0,1.017*V1292-1.1662)</f>
        <v>6.2839075375999993</v>
      </c>
      <c r="X1292" s="8">
        <f t="shared" si="80"/>
        <v>4.1606799680000014E-2</v>
      </c>
      <c r="Y1292" s="8">
        <f t="shared" si="81"/>
        <v>3.9240703836799997</v>
      </c>
      <c r="Z1292" s="8">
        <f t="shared" si="82"/>
        <v>3.2289403542399997</v>
      </c>
      <c r="AA1292" s="8">
        <f t="shared" si="83"/>
        <v>7.1946175375999992</v>
      </c>
    </row>
    <row r="1293" spans="21:27" x14ac:dyDescent="0.25">
      <c r="U1293" s="2">
        <v>45047.113888888889</v>
      </c>
      <c r="V1293" s="9">
        <v>11.65005</v>
      </c>
      <c r="W1293" s="9">
        <f>IF(1.017*V1293-1.1662&lt;0,0,1.017*V1293-1.1662)</f>
        <v>10.68190085</v>
      </c>
      <c r="X1293" s="8">
        <f t="shared" si="80"/>
        <v>0.13069102999999999</v>
      </c>
      <c r="Y1293" s="8">
        <f t="shared" si="81"/>
        <v>6.3051275299999991</v>
      </c>
      <c r="Z1293" s="8">
        <f t="shared" si="82"/>
        <v>5.1567922899999994</v>
      </c>
      <c r="AA1293" s="8">
        <f t="shared" si="83"/>
        <v>11.59261085</v>
      </c>
    </row>
    <row r="1294" spans="21:27" x14ac:dyDescent="0.25">
      <c r="U1294" s="2">
        <v>45047.124305555553</v>
      </c>
      <c r="V1294" s="9">
        <v>12.39307</v>
      </c>
      <c r="W1294" s="9">
        <f>IF(1.017*V1294-1.1662&lt;0,0,1.017*V1294-1.1662)</f>
        <v>11.437552189999998</v>
      </c>
      <c r="X1294" s="8">
        <f t="shared" si="80"/>
        <v>0.14599724199999997</v>
      </c>
      <c r="Y1294" s="8">
        <f t="shared" si="81"/>
        <v>6.7142343419999992</v>
      </c>
      <c r="Z1294" s="8">
        <f t="shared" si="82"/>
        <v>5.4880306059999988</v>
      </c>
      <c r="AA1294" s="8">
        <f t="shared" si="83"/>
        <v>12.348262189999998</v>
      </c>
    </row>
    <row r="1295" spans="21:27" x14ac:dyDescent="0.25">
      <c r="U1295" s="2">
        <v>45047.134722222225</v>
      </c>
      <c r="V1295" s="9">
        <v>10.89724796</v>
      </c>
      <c r="W1295" s="9">
        <f>IF(1.017*V1295-1.1662&lt;0,0,1.017*V1295-1.1662)</f>
        <v>9.9163011753199992</v>
      </c>
      <c r="X1295" s="8">
        <f t="shared" si="80"/>
        <v>0.115183307976</v>
      </c>
      <c r="Y1295" s="8">
        <f t="shared" si="81"/>
        <v>5.8906347267759989</v>
      </c>
      <c r="Z1295" s="8">
        <f t="shared" si="82"/>
        <v>4.8211931405679991</v>
      </c>
      <c r="AA1295" s="8">
        <f t="shared" si="83"/>
        <v>10.827011175319999</v>
      </c>
    </row>
    <row r="1296" spans="21:27" x14ac:dyDescent="0.25">
      <c r="U1296" s="2">
        <v>45047.145138888889</v>
      </c>
      <c r="V1296" s="9">
        <v>12.716155690000001</v>
      </c>
      <c r="W1296" s="9">
        <f>IF(1.017*V1296-1.1662&lt;0,0,1.017*V1296-1.1662)</f>
        <v>11.766130336729999</v>
      </c>
      <c r="X1296" s="8">
        <f t="shared" si="80"/>
        <v>0.15265280721399999</v>
      </c>
      <c r="Y1296" s="8">
        <f t="shared" si="81"/>
        <v>6.8921253229139996</v>
      </c>
      <c r="Z1296" s="8">
        <f t="shared" si="82"/>
        <v>5.6320622066019999</v>
      </c>
      <c r="AA1296" s="8">
        <f t="shared" si="83"/>
        <v>12.676840336729999</v>
      </c>
    </row>
    <row r="1297" spans="21:27" x14ac:dyDescent="0.25">
      <c r="U1297" s="2">
        <v>45047.155555555553</v>
      </c>
      <c r="V1297" s="9">
        <v>12.11102</v>
      </c>
      <c r="W1297" s="9">
        <f>IF(1.017*V1297-1.1662&lt;0,0,1.017*V1297-1.1662)</f>
        <v>11.150707339999999</v>
      </c>
      <c r="X1297" s="8">
        <f t="shared" si="80"/>
        <v>0.140187012</v>
      </c>
      <c r="Y1297" s="8">
        <f t="shared" si="81"/>
        <v>6.5589376119999994</v>
      </c>
      <c r="Z1297" s="8">
        <f t="shared" si="82"/>
        <v>5.3622927159999989</v>
      </c>
      <c r="AA1297" s="8">
        <f t="shared" si="83"/>
        <v>12.061417339999998</v>
      </c>
    </row>
    <row r="1298" spans="21:27" x14ac:dyDescent="0.25">
      <c r="U1298" s="2">
        <v>45047.165972222225</v>
      </c>
      <c r="V1298" s="9">
        <v>12.32701644</v>
      </c>
      <c r="W1298" s="9">
        <f>IF(1.017*V1298-1.1662&lt;0,0,1.017*V1298-1.1662)</f>
        <v>11.370375719479998</v>
      </c>
      <c r="X1298" s="8">
        <f t="shared" si="80"/>
        <v>0.144636538664</v>
      </c>
      <c r="Y1298" s="8">
        <f t="shared" si="81"/>
        <v>6.6778652518639987</v>
      </c>
      <c r="Z1298" s="8">
        <f t="shared" si="82"/>
        <v>5.4585839289519988</v>
      </c>
      <c r="AA1298" s="8">
        <f t="shared" si="83"/>
        <v>12.281085719479996</v>
      </c>
    </row>
    <row r="1299" spans="21:27" x14ac:dyDescent="0.25">
      <c r="U1299" s="2">
        <v>45047.176388888889</v>
      </c>
      <c r="V1299" s="9">
        <v>15.312720000000001</v>
      </c>
      <c r="W1299" s="9">
        <f>IF(1.017*V1299-1.1662&lt;0,0,1.017*V1299-1.1662)</f>
        <v>14.406836239999999</v>
      </c>
      <c r="X1299" s="8">
        <f t="shared" si="80"/>
        <v>0.20614203200000003</v>
      </c>
      <c r="Y1299" s="8">
        <f t="shared" si="81"/>
        <v>8.3217936320000003</v>
      </c>
      <c r="Z1299" s="8">
        <f t="shared" si="82"/>
        <v>6.7896105759999994</v>
      </c>
      <c r="AA1299" s="8">
        <f t="shared" si="83"/>
        <v>15.31754624</v>
      </c>
    </row>
    <row r="1300" spans="21:27" x14ac:dyDescent="0.25">
      <c r="U1300" s="2">
        <v>45047.186805555553</v>
      </c>
      <c r="V1300" s="9">
        <v>11.12215</v>
      </c>
      <c r="W1300" s="9">
        <f>IF(1.017*V1300-1.1662&lt;0,0,1.017*V1300-1.1662)</f>
        <v>10.145026549999999</v>
      </c>
      <c r="X1300" s="8">
        <f t="shared" si="80"/>
        <v>0.11981629000000001</v>
      </c>
      <c r="Y1300" s="8">
        <f t="shared" si="81"/>
        <v>6.0144657899999991</v>
      </c>
      <c r="Z1300" s="8">
        <f t="shared" si="82"/>
        <v>4.9214544699999987</v>
      </c>
      <c r="AA1300" s="8">
        <f t="shared" si="83"/>
        <v>11.055736549999999</v>
      </c>
    </row>
    <row r="1301" spans="21:27" x14ac:dyDescent="0.25">
      <c r="U1301" s="2">
        <v>45047.197222222225</v>
      </c>
      <c r="V1301" s="9">
        <v>13.97776</v>
      </c>
      <c r="W1301" s="9">
        <f>IF(1.017*V1301-1.1662&lt;0,0,1.017*V1301-1.1662)</f>
        <v>13.049181919999999</v>
      </c>
      <c r="X1301" s="8">
        <f t="shared" si="80"/>
        <v>0.17864185599999999</v>
      </c>
      <c r="Y1301" s="8">
        <f t="shared" si="81"/>
        <v>7.5867646559999997</v>
      </c>
      <c r="Z1301" s="8">
        <f t="shared" si="82"/>
        <v>6.1944854079999994</v>
      </c>
      <c r="AA1301" s="8">
        <f t="shared" si="83"/>
        <v>13.959891919999999</v>
      </c>
    </row>
    <row r="1302" spans="21:27" x14ac:dyDescent="0.25">
      <c r="U1302" s="2">
        <v>45047.207638888889</v>
      </c>
      <c r="V1302" s="9">
        <v>10.92525</v>
      </c>
      <c r="W1302" s="9">
        <f>IF(1.017*V1302-1.1662&lt;0,0,1.017*V1302-1.1662)</f>
        <v>9.9447792499999998</v>
      </c>
      <c r="X1302" s="8">
        <f t="shared" si="80"/>
        <v>0.11576015000000002</v>
      </c>
      <c r="Y1302" s="8">
        <f t="shared" si="81"/>
        <v>5.9060526499999995</v>
      </c>
      <c r="Z1302" s="8">
        <f t="shared" si="82"/>
        <v>4.8336764499999996</v>
      </c>
      <c r="AA1302" s="8">
        <f t="shared" si="83"/>
        <v>10.855489249999998</v>
      </c>
    </row>
    <row r="1303" spans="21:27" x14ac:dyDescent="0.25">
      <c r="U1303" s="2">
        <v>45047.218055555553</v>
      </c>
      <c r="V1303" s="9">
        <v>13.923400000000001</v>
      </c>
      <c r="W1303" s="9">
        <f>IF(1.017*V1303-1.1662&lt;0,0,1.017*V1303-1.1662)</f>
        <v>12.993897799999999</v>
      </c>
      <c r="X1303" s="8">
        <f t="shared" si="80"/>
        <v>0.17752203999999999</v>
      </c>
      <c r="Y1303" s="8">
        <f t="shared" si="81"/>
        <v>7.55683404</v>
      </c>
      <c r="Z1303" s="8">
        <f t="shared" si="82"/>
        <v>6.1702517199999996</v>
      </c>
      <c r="AA1303" s="8">
        <f t="shared" si="83"/>
        <v>13.904607800000001</v>
      </c>
    </row>
    <row r="1304" spans="21:27" x14ac:dyDescent="0.25">
      <c r="U1304" s="2">
        <v>45047.228472222225</v>
      </c>
      <c r="V1304" s="9">
        <v>15.13796</v>
      </c>
      <c r="W1304" s="9">
        <f>IF(1.017*V1304-1.1662&lt;0,0,1.017*V1304-1.1662)</f>
        <v>14.229105319999999</v>
      </c>
      <c r="X1304" s="8">
        <f t="shared" si="80"/>
        <v>0.20254197600000001</v>
      </c>
      <c r="Y1304" s="8">
        <f t="shared" si="81"/>
        <v>8.2255707759999996</v>
      </c>
      <c r="Z1304" s="8">
        <f t="shared" si="82"/>
        <v>6.7117025679999989</v>
      </c>
      <c r="AA1304" s="8">
        <f t="shared" si="83"/>
        <v>15.13981532</v>
      </c>
    </row>
    <row r="1305" spans="21:27" x14ac:dyDescent="0.25">
      <c r="U1305" s="2">
        <v>45047.238888888889</v>
      </c>
      <c r="V1305" s="9">
        <v>9.5318290000000001</v>
      </c>
      <c r="W1305" s="9">
        <f>IF(1.017*V1305-1.1662&lt;0,0,1.017*V1305-1.1662)</f>
        <v>8.5276700929999993</v>
      </c>
      <c r="X1305" s="8">
        <f t="shared" si="80"/>
        <v>8.7055677400000017E-2</v>
      </c>
      <c r="Y1305" s="8">
        <f t="shared" si="81"/>
        <v>5.1388350473999997</v>
      </c>
      <c r="Z1305" s="8">
        <f t="shared" si="82"/>
        <v>4.2124893681999991</v>
      </c>
      <c r="AA1305" s="8">
        <f t="shared" si="83"/>
        <v>9.4383800929999992</v>
      </c>
    </row>
    <row r="1306" spans="21:27" x14ac:dyDescent="0.25">
      <c r="U1306" s="2">
        <v>45047.249305555553</v>
      </c>
      <c r="V1306" s="9">
        <v>10.82798</v>
      </c>
      <c r="W1306" s="9">
        <f>IF(1.017*V1306-1.1662&lt;0,0,1.017*V1306-1.1662)</f>
        <v>9.8458556599999998</v>
      </c>
      <c r="X1306" s="8">
        <f t="shared" si="80"/>
        <v>0.113756388</v>
      </c>
      <c r="Y1306" s="8">
        <f t="shared" si="81"/>
        <v>5.8524957879999997</v>
      </c>
      <c r="Z1306" s="8">
        <f t="shared" si="82"/>
        <v>4.7903134839999995</v>
      </c>
      <c r="AA1306" s="8">
        <f t="shared" si="83"/>
        <v>10.75656566</v>
      </c>
    </row>
    <row r="1307" spans="21:27" x14ac:dyDescent="0.25">
      <c r="U1307" s="2">
        <v>45047.259722222225</v>
      </c>
      <c r="V1307" s="9">
        <v>10.693450500000001</v>
      </c>
      <c r="W1307" s="9">
        <f>IF(1.017*V1307-1.1662&lt;0,0,1.017*V1307-1.1662)</f>
        <v>9.7090391584999995</v>
      </c>
      <c r="X1307" s="8">
        <f t="shared" si="80"/>
        <v>0.11098508030000002</v>
      </c>
      <c r="Y1307" s="8">
        <f t="shared" si="81"/>
        <v>5.7784238452999999</v>
      </c>
      <c r="Z1307" s="8">
        <f t="shared" si="82"/>
        <v>4.7303402328999997</v>
      </c>
      <c r="AA1307" s="8">
        <f t="shared" si="83"/>
        <v>10.619749158499999</v>
      </c>
    </row>
    <row r="1308" spans="21:27" x14ac:dyDescent="0.25">
      <c r="U1308" s="2">
        <v>45047.270138888889</v>
      </c>
      <c r="V1308" s="9">
        <v>9.3209529999999994</v>
      </c>
      <c r="W1308" s="9">
        <f>IF(1.017*V1308-1.1662&lt;0,0,1.017*V1308-1.1662)</f>
        <v>8.3132092009999994</v>
      </c>
      <c r="X1308" s="8">
        <f t="shared" si="80"/>
        <v>8.2711631800000004E-2</v>
      </c>
      <c r="Y1308" s="8">
        <f t="shared" si="81"/>
        <v>5.0227267217999989</v>
      </c>
      <c r="Z1308" s="8">
        <f t="shared" si="82"/>
        <v>4.118480847399999</v>
      </c>
      <c r="AA1308" s="8">
        <f t="shared" si="83"/>
        <v>9.2239192009999975</v>
      </c>
    </row>
    <row r="1309" spans="21:27" x14ac:dyDescent="0.25">
      <c r="U1309" s="2">
        <v>45047.280555555553</v>
      </c>
      <c r="V1309" s="9">
        <v>7.9607167499999996</v>
      </c>
      <c r="W1309" s="9">
        <f>IF(1.017*V1309-1.1662&lt;0,0,1.017*V1309-1.1662)</f>
        <v>6.9298489347499981</v>
      </c>
      <c r="X1309" s="8">
        <f t="shared" si="80"/>
        <v>5.4690765049999993E-2</v>
      </c>
      <c r="Y1309" s="8">
        <f t="shared" si="81"/>
        <v>4.2737806425499993</v>
      </c>
      <c r="Z1309" s="8">
        <f t="shared" si="82"/>
        <v>3.5120875271499998</v>
      </c>
      <c r="AA1309" s="8">
        <f t="shared" si="83"/>
        <v>7.8405589347499998</v>
      </c>
    </row>
    <row r="1310" spans="21:27" x14ac:dyDescent="0.25">
      <c r="U1310" s="2">
        <v>45047.290972222225</v>
      </c>
      <c r="V1310" s="9">
        <v>8.2722104000000005</v>
      </c>
      <c r="W1310" s="9">
        <f>IF(1.017*V1310-1.1662&lt;0,0,1.017*V1310-1.1662)</f>
        <v>7.2466379768000007</v>
      </c>
      <c r="X1310" s="8">
        <f t="shared" si="80"/>
        <v>6.1107534240000025E-2</v>
      </c>
      <c r="Y1310" s="8">
        <f t="shared" si="81"/>
        <v>4.4452890462400001</v>
      </c>
      <c r="Z1310" s="8">
        <f t="shared" si="82"/>
        <v>3.65095139632</v>
      </c>
      <c r="AA1310" s="8">
        <f t="shared" si="83"/>
        <v>8.1573479768000006</v>
      </c>
    </row>
    <row r="1311" spans="21:27" x14ac:dyDescent="0.25">
      <c r="U1311" s="2">
        <v>45047.301388888889</v>
      </c>
      <c r="V1311" s="9">
        <v>8.1799350000000004</v>
      </c>
      <c r="W1311" s="9">
        <f>IF(1.017*V1311-1.1662&lt;0,0,1.017*V1311-1.1662)</f>
        <v>7.1527938950000003</v>
      </c>
      <c r="X1311" s="8">
        <f t="shared" si="80"/>
        <v>5.9206661000000008E-2</v>
      </c>
      <c r="Y1311" s="8">
        <f t="shared" si="81"/>
        <v>4.3944822109999997</v>
      </c>
      <c r="Z1311" s="8">
        <f t="shared" si="82"/>
        <v>3.6098150229999999</v>
      </c>
      <c r="AA1311" s="8">
        <f t="shared" si="83"/>
        <v>8.0635038950000002</v>
      </c>
    </row>
    <row r="1312" spans="21:27" x14ac:dyDescent="0.25">
      <c r="U1312" s="2">
        <v>45047.311805555553</v>
      </c>
      <c r="V1312" s="9">
        <v>7.9680160000000004</v>
      </c>
      <c r="W1312" s="9">
        <f>IF(1.017*V1312-1.1662&lt;0,0,1.017*V1312-1.1662)</f>
        <v>6.9372722719999995</v>
      </c>
      <c r="X1312" s="8">
        <f t="shared" si="80"/>
        <v>5.4841129600000024E-2</v>
      </c>
      <c r="Y1312" s="8">
        <f t="shared" si="81"/>
        <v>4.2777996095999997</v>
      </c>
      <c r="Z1312" s="8">
        <f t="shared" si="82"/>
        <v>3.5153415327999999</v>
      </c>
      <c r="AA1312" s="8">
        <f t="shared" si="83"/>
        <v>7.8479822719999994</v>
      </c>
    </row>
    <row r="1313" spans="21:27" x14ac:dyDescent="0.25">
      <c r="U1313" s="2">
        <v>45047.322222222225</v>
      </c>
      <c r="V1313" s="9">
        <v>10.021979999999999</v>
      </c>
      <c r="W1313" s="9">
        <f>IF(1.017*V1313-1.1662&lt;0,0,1.017*V1313-1.1662)</f>
        <v>9.0261536599999985</v>
      </c>
      <c r="X1313" s="8">
        <f t="shared" si="80"/>
        <v>9.7152788000000004E-2</v>
      </c>
      <c r="Y1313" s="8">
        <f t="shared" si="81"/>
        <v>5.4087121879999991</v>
      </c>
      <c r="Z1313" s="8">
        <f t="shared" si="82"/>
        <v>4.4309986839999986</v>
      </c>
      <c r="AA1313" s="8">
        <f t="shared" si="83"/>
        <v>9.9368636599999967</v>
      </c>
    </row>
    <row r="1314" spans="21:27" x14ac:dyDescent="0.25">
      <c r="U1314" s="2">
        <v>45047.332638888889</v>
      </c>
      <c r="V1314" s="9">
        <v>10.605790000000001</v>
      </c>
      <c r="W1314" s="9">
        <f>IF(1.017*V1314-1.1662&lt;0,0,1.017*V1314-1.1662)</f>
        <v>9.6198884299999996</v>
      </c>
      <c r="X1314" s="8">
        <f t="shared" si="80"/>
        <v>0.10917927400000003</v>
      </c>
      <c r="Y1314" s="8">
        <f t="shared" si="81"/>
        <v>5.7301579739999999</v>
      </c>
      <c r="Z1314" s="8">
        <f t="shared" si="82"/>
        <v>4.6912611819999999</v>
      </c>
      <c r="AA1314" s="8">
        <f t="shared" si="83"/>
        <v>10.53059843</v>
      </c>
    </row>
    <row r="1315" spans="21:27" x14ac:dyDescent="0.25">
      <c r="U1315" s="2">
        <v>45047.343055555553</v>
      </c>
      <c r="V1315" s="9">
        <v>9.5314490000000003</v>
      </c>
      <c r="W1315" s="9">
        <f>IF(1.017*V1315-1.1662&lt;0,0,1.017*V1315-1.1662)</f>
        <v>8.5272836329999997</v>
      </c>
      <c r="X1315" s="8">
        <f t="shared" si="80"/>
        <v>8.7047849400000002E-2</v>
      </c>
      <c r="Y1315" s="8">
        <f t="shared" si="81"/>
        <v>5.1386258193999996</v>
      </c>
      <c r="Z1315" s="8">
        <f t="shared" si="82"/>
        <v>4.2123199641999998</v>
      </c>
      <c r="AA1315" s="8">
        <f t="shared" si="83"/>
        <v>9.4379936329999996</v>
      </c>
    </row>
    <row r="1316" spans="21:27" x14ac:dyDescent="0.25">
      <c r="U1316" s="2">
        <v>45047.353472222225</v>
      </c>
      <c r="V1316" s="9">
        <v>8.1325289999999999</v>
      </c>
      <c r="W1316" s="9">
        <f>IF(1.017*V1316-1.1662&lt;0,0,1.017*V1316-1.1662)</f>
        <v>7.104581993</v>
      </c>
      <c r="X1316" s="8">
        <f t="shared" si="80"/>
        <v>5.82300974E-2</v>
      </c>
      <c r="Y1316" s="8">
        <f t="shared" si="81"/>
        <v>4.3683804673999997</v>
      </c>
      <c r="Z1316" s="8">
        <f t="shared" si="82"/>
        <v>3.5886814281999997</v>
      </c>
      <c r="AA1316" s="8">
        <f t="shared" si="83"/>
        <v>8.0152919929999999</v>
      </c>
    </row>
    <row r="1317" spans="21:27" x14ac:dyDescent="0.25">
      <c r="U1317" s="2">
        <v>45047.363888888889</v>
      </c>
      <c r="V1317" s="9">
        <v>9.4170680000000004</v>
      </c>
      <c r="W1317" s="9">
        <f>IF(1.017*V1317-1.1662&lt;0,0,1.017*V1317-1.1662)</f>
        <v>8.4109581559999995</v>
      </c>
      <c r="X1317" s="8">
        <f t="shared" si="80"/>
        <v>8.469160080000003E-2</v>
      </c>
      <c r="Y1317" s="8">
        <f t="shared" si="81"/>
        <v>5.0756476407999997</v>
      </c>
      <c r="Z1317" s="8">
        <f t="shared" si="82"/>
        <v>4.1613289143999994</v>
      </c>
      <c r="AA1317" s="8">
        <f t="shared" si="83"/>
        <v>9.3216681559999994</v>
      </c>
    </row>
    <row r="1318" spans="21:27" x14ac:dyDescent="0.25">
      <c r="U1318" s="2">
        <v>45047.374305555553</v>
      </c>
      <c r="V1318" s="9">
        <v>9.4458769999999994</v>
      </c>
      <c r="W1318" s="9">
        <f>IF(1.017*V1318-1.1662&lt;0,0,1.017*V1318-1.1662)</f>
        <v>8.4402569089999986</v>
      </c>
      <c r="X1318" s="8">
        <f t="shared" si="80"/>
        <v>8.5285066199999995E-2</v>
      </c>
      <c r="Y1318" s="8">
        <f t="shared" si="81"/>
        <v>5.0915098761999991</v>
      </c>
      <c r="Z1318" s="8">
        <f t="shared" si="82"/>
        <v>4.1741719665999995</v>
      </c>
      <c r="AA1318" s="8">
        <f t="shared" si="83"/>
        <v>9.3509669089999985</v>
      </c>
    </row>
    <row r="1319" spans="21:27" x14ac:dyDescent="0.25">
      <c r="U1319" s="2">
        <v>45047.384722222225</v>
      </c>
      <c r="V1319" s="9">
        <v>7.8588480000000001</v>
      </c>
      <c r="W1319" s="9">
        <f>IF(1.017*V1319-1.1662&lt;0,0,1.017*V1319-1.1662)</f>
        <v>6.8262484159999994</v>
      </c>
      <c r="X1319" s="8">
        <f t="shared" si="80"/>
        <v>5.2592268800000022E-2</v>
      </c>
      <c r="Y1319" s="8">
        <f t="shared" si="81"/>
        <v>4.2176917087999994</v>
      </c>
      <c r="Z1319" s="8">
        <f t="shared" si="82"/>
        <v>3.4666744383999997</v>
      </c>
      <c r="AA1319" s="8">
        <f t="shared" si="83"/>
        <v>7.7369584159999985</v>
      </c>
    </row>
    <row r="1320" spans="21:27" x14ac:dyDescent="0.25">
      <c r="U1320" s="2">
        <v>45047.395138888889</v>
      </c>
      <c r="V1320" s="9">
        <v>8.2675979999999996</v>
      </c>
      <c r="W1320" s="9">
        <f>IF(1.017*V1320-1.1662&lt;0,0,1.017*V1320-1.1662)</f>
        <v>7.2419471659999992</v>
      </c>
      <c r="X1320" s="8">
        <f t="shared" si="80"/>
        <v>6.1012518800000012E-2</v>
      </c>
      <c r="Y1320" s="8">
        <f t="shared" si="81"/>
        <v>4.4427494587999989</v>
      </c>
      <c r="Z1320" s="8">
        <f t="shared" si="82"/>
        <v>3.6488951883999996</v>
      </c>
      <c r="AA1320" s="8">
        <f t="shared" si="83"/>
        <v>8.1526571659999991</v>
      </c>
    </row>
    <row r="1321" spans="21:27" x14ac:dyDescent="0.25">
      <c r="U1321" s="2">
        <v>45047.405555555553</v>
      </c>
      <c r="V1321" s="9">
        <v>12.46729</v>
      </c>
      <c r="W1321" s="9">
        <f>IF(1.017*V1321-1.1662&lt;0,0,1.017*V1321-1.1662)</f>
        <v>11.513033929999999</v>
      </c>
      <c r="X1321" s="8">
        <f t="shared" si="80"/>
        <v>0.14752617400000001</v>
      </c>
      <c r="Y1321" s="8">
        <f t="shared" si="81"/>
        <v>6.7550998739999999</v>
      </c>
      <c r="Z1321" s="8">
        <f t="shared" si="82"/>
        <v>5.5211178819999995</v>
      </c>
      <c r="AA1321" s="8">
        <f t="shared" si="83"/>
        <v>12.423743930000001</v>
      </c>
    </row>
    <row r="1322" spans="21:27" x14ac:dyDescent="0.25">
      <c r="U1322" s="2">
        <v>45047.415972222225</v>
      </c>
      <c r="V1322" s="9">
        <v>9.9687180000000009</v>
      </c>
      <c r="W1322" s="9">
        <f>IF(1.017*V1322-1.1662&lt;0,0,1.017*V1322-1.1662)</f>
        <v>8.9719862060000004</v>
      </c>
      <c r="X1322" s="8">
        <f t="shared" si="80"/>
        <v>9.6055590800000021E-2</v>
      </c>
      <c r="Y1322" s="8">
        <f t="shared" si="81"/>
        <v>5.3793861307999995</v>
      </c>
      <c r="Z1322" s="8">
        <f t="shared" si="82"/>
        <v>4.4072544844000001</v>
      </c>
      <c r="AA1322" s="8">
        <f t="shared" si="83"/>
        <v>9.8826962059999985</v>
      </c>
    </row>
    <row r="1323" spans="21:27" x14ac:dyDescent="0.25">
      <c r="U1323" s="2">
        <v>45047.426388888889</v>
      </c>
      <c r="V1323" s="9">
        <v>11.413169999999999</v>
      </c>
      <c r="W1323" s="9">
        <f>IF(1.017*V1323-1.1662&lt;0,0,1.017*V1323-1.1662)</f>
        <v>10.440993889999998</v>
      </c>
      <c r="X1323" s="8">
        <f t="shared" si="80"/>
        <v>0.12581130200000001</v>
      </c>
      <c r="Y1323" s="8">
        <f t="shared" si="81"/>
        <v>6.1747014019999993</v>
      </c>
      <c r="Z1323" s="8">
        <f t="shared" si="82"/>
        <v>5.0511911859999987</v>
      </c>
      <c r="AA1323" s="8">
        <f t="shared" si="83"/>
        <v>11.351703889999998</v>
      </c>
    </row>
    <row r="1324" spans="21:27" x14ac:dyDescent="0.25">
      <c r="U1324" s="2">
        <v>45047.436805555553</v>
      </c>
      <c r="V1324" s="9">
        <v>10.557510000000001</v>
      </c>
      <c r="W1324" s="9">
        <f>IF(1.017*V1324-1.1662&lt;0,0,1.017*V1324-1.1662)</f>
        <v>9.5707876699999996</v>
      </c>
      <c r="X1324" s="8">
        <f t="shared" si="80"/>
        <v>0.10818470600000003</v>
      </c>
      <c r="Y1324" s="8">
        <f t="shared" si="81"/>
        <v>5.7035750059999994</v>
      </c>
      <c r="Z1324" s="8">
        <f t="shared" si="82"/>
        <v>4.6697379579999998</v>
      </c>
      <c r="AA1324" s="8">
        <f t="shared" si="83"/>
        <v>10.48149767</v>
      </c>
    </row>
    <row r="1325" spans="21:27" x14ac:dyDescent="0.25">
      <c r="U1325" s="2">
        <v>45047.447222222225</v>
      </c>
      <c r="V1325" s="9">
        <v>12.922140000000001</v>
      </c>
      <c r="W1325" s="9">
        <f>IF(1.017*V1325-1.1662&lt;0,0,1.017*V1325-1.1662)</f>
        <v>11.97561638</v>
      </c>
      <c r="X1325" s="8">
        <f t="shared" si="80"/>
        <v>0.15689608399999999</v>
      </c>
      <c r="Y1325" s="8">
        <f t="shared" si="81"/>
        <v>7.0055402839999994</v>
      </c>
      <c r="Z1325" s="8">
        <f t="shared" si="82"/>
        <v>5.7238900119999991</v>
      </c>
      <c r="AA1325" s="8">
        <f t="shared" si="83"/>
        <v>12.88632638</v>
      </c>
    </row>
    <row r="1326" spans="21:27" x14ac:dyDescent="0.25">
      <c r="U1326" s="2">
        <v>45047.457638888889</v>
      </c>
      <c r="V1326" s="9">
        <v>11.9153132</v>
      </c>
      <c r="W1326" s="9">
        <f>IF(1.017*V1326-1.1662&lt;0,0,1.017*V1326-1.1662)</f>
        <v>10.951673524399999</v>
      </c>
      <c r="X1326" s="8">
        <f t="shared" si="80"/>
        <v>0.13615545192</v>
      </c>
      <c r="Y1326" s="8">
        <f t="shared" si="81"/>
        <v>6.4511814479199998</v>
      </c>
      <c r="Z1326" s="8">
        <f t="shared" si="82"/>
        <v>5.275046624559999</v>
      </c>
      <c r="AA1326" s="8">
        <f t="shared" si="83"/>
        <v>11.862383524399998</v>
      </c>
    </row>
    <row r="1327" spans="21:27" x14ac:dyDescent="0.25">
      <c r="U1327" s="2">
        <v>45047.468055555553</v>
      </c>
      <c r="V1327" s="9">
        <v>10.07166</v>
      </c>
      <c r="W1327" s="9">
        <f>IF(1.017*V1327-1.1662&lt;0,0,1.017*V1327-1.1662)</f>
        <v>9.076678219999998</v>
      </c>
      <c r="X1327" s="8">
        <f t="shared" si="80"/>
        <v>9.8176196000000007E-2</v>
      </c>
      <c r="Y1327" s="8">
        <f t="shared" si="81"/>
        <v>5.4360659959999991</v>
      </c>
      <c r="Z1327" s="8">
        <f t="shared" si="82"/>
        <v>4.453146027999999</v>
      </c>
      <c r="AA1327" s="8">
        <f t="shared" si="83"/>
        <v>9.9873882199999979</v>
      </c>
    </row>
    <row r="1328" spans="21:27" x14ac:dyDescent="0.25">
      <c r="U1328" s="2">
        <v>45047.478472222225</v>
      </c>
      <c r="V1328" s="9">
        <v>9.9356860000000005</v>
      </c>
      <c r="W1328" s="9">
        <f>IF(1.017*V1328-1.1662&lt;0,0,1.017*V1328-1.1662)</f>
        <v>8.938392662</v>
      </c>
      <c r="X1328" s="8">
        <f t="shared" si="80"/>
        <v>9.537513160000001E-2</v>
      </c>
      <c r="Y1328" s="8">
        <f t="shared" si="81"/>
        <v>5.3611987115999993</v>
      </c>
      <c r="Z1328" s="8">
        <f t="shared" si="82"/>
        <v>4.3925288187999998</v>
      </c>
      <c r="AA1328" s="8">
        <f t="shared" si="83"/>
        <v>9.849102662</v>
      </c>
    </row>
    <row r="1329" spans="21:27" x14ac:dyDescent="0.25">
      <c r="U1329" s="2">
        <v>45047.488888888889</v>
      </c>
      <c r="V1329" s="9">
        <v>10.27534</v>
      </c>
      <c r="W1329" s="9">
        <f>IF(1.017*V1329-1.1662&lt;0,0,1.017*V1329-1.1662)</f>
        <v>9.2838207799999992</v>
      </c>
      <c r="X1329" s="8">
        <f t="shared" si="80"/>
        <v>0.102372004</v>
      </c>
      <c r="Y1329" s="8">
        <f t="shared" si="81"/>
        <v>5.5482122039999995</v>
      </c>
      <c r="Z1329" s="8">
        <f t="shared" si="82"/>
        <v>4.5439465719999994</v>
      </c>
      <c r="AA1329" s="8">
        <f t="shared" si="83"/>
        <v>10.194530779999999</v>
      </c>
    </row>
    <row r="1330" spans="21:27" x14ac:dyDescent="0.25">
      <c r="U1330" s="2">
        <v>45047.499305555553</v>
      </c>
      <c r="V1330" s="9">
        <v>11.141439999999999</v>
      </c>
      <c r="W1330" s="9">
        <f>IF(1.017*V1330-1.1662&lt;0,0,1.017*V1330-1.1662)</f>
        <v>10.164644479999998</v>
      </c>
      <c r="X1330" s="8">
        <f t="shared" si="80"/>
        <v>0.12021366399999998</v>
      </c>
      <c r="Y1330" s="8">
        <f t="shared" si="81"/>
        <v>6.0250868639999995</v>
      </c>
      <c r="Z1330" s="8">
        <f t="shared" si="82"/>
        <v>4.9300539519999989</v>
      </c>
      <c r="AA1330" s="8">
        <f t="shared" si="83"/>
        <v>11.075354479999998</v>
      </c>
    </row>
    <row r="1331" spans="21:27" x14ac:dyDescent="0.25">
      <c r="U1331" s="2">
        <v>45047.509722222225</v>
      </c>
      <c r="V1331" s="9">
        <v>11.51379</v>
      </c>
      <c r="W1331" s="9">
        <f>IF(1.017*V1331-1.1662&lt;0,0,1.017*V1331-1.1662)</f>
        <v>10.543324429999998</v>
      </c>
      <c r="X1331" s="8">
        <f t="shared" si="80"/>
        <v>0.12788407400000001</v>
      </c>
      <c r="Y1331" s="8">
        <f t="shared" si="81"/>
        <v>6.2301027739999997</v>
      </c>
      <c r="Z1331" s="8">
        <f t="shared" si="82"/>
        <v>5.0960475819999997</v>
      </c>
      <c r="AA1331" s="8">
        <f t="shared" si="83"/>
        <v>11.45403443</v>
      </c>
    </row>
    <row r="1332" spans="21:27" x14ac:dyDescent="0.25">
      <c r="U1332" s="2">
        <v>45047.520138888889</v>
      </c>
      <c r="V1332" s="9">
        <v>12.96977</v>
      </c>
      <c r="W1332" s="9">
        <f>IF(1.017*V1332-1.1662&lt;0,0,1.017*V1332-1.1662)</f>
        <v>12.02405609</v>
      </c>
      <c r="X1332" s="8">
        <f t="shared" si="80"/>
        <v>0.15787726200000002</v>
      </c>
      <c r="Y1332" s="8">
        <f t="shared" si="81"/>
        <v>7.0317653619999998</v>
      </c>
      <c r="Z1332" s="8">
        <f t="shared" si="82"/>
        <v>5.7451234659999999</v>
      </c>
      <c r="AA1332" s="8">
        <f t="shared" si="83"/>
        <v>12.93476609</v>
      </c>
    </row>
    <row r="1333" spans="21:27" x14ac:dyDescent="0.25">
      <c r="U1333" s="2">
        <v>45047.530555555553</v>
      </c>
      <c r="V1333" s="9">
        <v>10.83971</v>
      </c>
      <c r="W1333" s="9">
        <f>IF(1.017*V1333-1.1662&lt;0,0,1.017*V1333-1.1662)</f>
        <v>9.8577850699999985</v>
      </c>
      <c r="X1333" s="8">
        <f t="shared" si="80"/>
        <v>0.11399802600000002</v>
      </c>
      <c r="Y1333" s="8">
        <f t="shared" si="81"/>
        <v>5.8589543259999992</v>
      </c>
      <c r="Z1333" s="8">
        <f t="shared" si="82"/>
        <v>4.7955427179999992</v>
      </c>
      <c r="AA1333" s="8">
        <f t="shared" si="83"/>
        <v>10.768495069999998</v>
      </c>
    </row>
    <row r="1334" spans="21:27" x14ac:dyDescent="0.25">
      <c r="U1334" s="2">
        <v>45047.540972222225</v>
      </c>
      <c r="V1334" s="9">
        <v>11.590870000000001</v>
      </c>
      <c r="W1334" s="9">
        <f>IF(1.017*V1334-1.1662&lt;0,0,1.017*V1334-1.1662)</f>
        <v>10.62171479</v>
      </c>
      <c r="X1334" s="8">
        <f t="shared" si="80"/>
        <v>0.12947192200000002</v>
      </c>
      <c r="Y1334" s="8">
        <f t="shared" si="81"/>
        <v>6.2725430219999998</v>
      </c>
      <c r="Z1334" s="8">
        <f t="shared" si="82"/>
        <v>5.1304098460000001</v>
      </c>
      <c r="AA1334" s="8">
        <f t="shared" si="83"/>
        <v>11.53242479</v>
      </c>
    </row>
    <row r="1335" spans="21:27" x14ac:dyDescent="0.25">
      <c r="U1335" s="2">
        <v>45047.551388888889</v>
      </c>
      <c r="V1335" s="9">
        <v>14.110340000000001</v>
      </c>
      <c r="W1335" s="9">
        <f>IF(1.017*V1335-1.1662&lt;0,0,1.017*V1335-1.1662)</f>
        <v>13.184015779999999</v>
      </c>
      <c r="X1335" s="8">
        <f t="shared" si="80"/>
        <v>0.181373004</v>
      </c>
      <c r="Y1335" s="8">
        <f t="shared" si="81"/>
        <v>7.6597632039999999</v>
      </c>
      <c r="Z1335" s="8">
        <f t="shared" si="82"/>
        <v>6.2535895719999992</v>
      </c>
      <c r="AA1335" s="8">
        <f t="shared" si="83"/>
        <v>14.094725779999999</v>
      </c>
    </row>
    <row r="1336" spans="21:27" x14ac:dyDescent="0.25">
      <c r="U1336" s="2">
        <v>45047.561805555553</v>
      </c>
      <c r="V1336" s="9">
        <v>22.402899999999999</v>
      </c>
      <c r="W1336" s="9">
        <f>IF(1.017*V1336-1.1662&lt;0,0,1.017*V1336-1.1662)</f>
        <v>21.617549299999997</v>
      </c>
      <c r="X1336" s="8">
        <f t="shared" si="80"/>
        <v>0.35219973999999998</v>
      </c>
      <c r="Y1336" s="8">
        <f t="shared" si="81"/>
        <v>12.22564674</v>
      </c>
      <c r="Z1336" s="8">
        <f t="shared" si="82"/>
        <v>9.9504128199999986</v>
      </c>
      <c r="AA1336" s="8">
        <f t="shared" si="83"/>
        <v>22.528259299999998</v>
      </c>
    </row>
    <row r="1337" spans="21:27" x14ac:dyDescent="0.25">
      <c r="U1337" s="2">
        <v>45047.572222222225</v>
      </c>
      <c r="V1337" s="9">
        <v>11.38931</v>
      </c>
      <c r="W1337" s="9">
        <f>IF(1.017*V1337-1.1662&lt;0,0,1.017*V1337-1.1662)</f>
        <v>10.416728269999998</v>
      </c>
      <c r="X1337" s="8">
        <f t="shared" si="80"/>
        <v>0.12531978599999999</v>
      </c>
      <c r="Y1337" s="8">
        <f t="shared" si="81"/>
        <v>6.1615640859999994</v>
      </c>
      <c r="Z1337" s="8">
        <f t="shared" si="82"/>
        <v>5.0405543979999994</v>
      </c>
      <c r="AA1337" s="8">
        <f t="shared" si="83"/>
        <v>11.327438269999998</v>
      </c>
    </row>
    <row r="1338" spans="21:27" x14ac:dyDescent="0.25">
      <c r="U1338" s="2">
        <v>45047.582638888889</v>
      </c>
      <c r="V1338" s="9">
        <v>12.470549999999999</v>
      </c>
      <c r="W1338" s="9">
        <f>IF(1.017*V1338-1.1662&lt;0,0,1.017*V1338-1.1662)</f>
        <v>11.516349349999999</v>
      </c>
      <c r="X1338" s="8">
        <f t="shared" si="80"/>
        <v>0.14759332999999997</v>
      </c>
      <c r="Y1338" s="8">
        <f t="shared" si="81"/>
        <v>6.7568948299999994</v>
      </c>
      <c r="Z1338" s="8">
        <f t="shared" si="82"/>
        <v>5.522571189999999</v>
      </c>
      <c r="AA1338" s="8">
        <f t="shared" si="83"/>
        <v>12.427059349999999</v>
      </c>
    </row>
    <row r="1339" spans="21:27" x14ac:dyDescent="0.25">
      <c r="U1339" s="2">
        <v>45047.593055555553</v>
      </c>
      <c r="V1339" s="9">
        <v>14.447329999999999</v>
      </c>
      <c r="W1339" s="9">
        <f>IF(1.017*V1339-1.1662&lt;0,0,1.017*V1339-1.1662)</f>
        <v>13.526734609999998</v>
      </c>
      <c r="X1339" s="8">
        <f t="shared" si="80"/>
        <v>0.18831499799999996</v>
      </c>
      <c r="Y1339" s="8">
        <f t="shared" si="81"/>
        <v>7.8453098979999991</v>
      </c>
      <c r="Z1339" s="8">
        <f t="shared" si="82"/>
        <v>6.4038197139999991</v>
      </c>
      <c r="AA1339" s="8">
        <f t="shared" si="83"/>
        <v>14.437444609999998</v>
      </c>
    </row>
    <row r="1340" spans="21:27" x14ac:dyDescent="0.25">
      <c r="U1340" s="2">
        <v>45047.603472222225</v>
      </c>
      <c r="V1340" s="9">
        <v>20.06963</v>
      </c>
      <c r="W1340" s="9">
        <f>IF(1.017*V1340-1.1662&lt;0,0,1.017*V1340-1.1662)</f>
        <v>19.244613709999999</v>
      </c>
      <c r="X1340" s="8">
        <f t="shared" si="80"/>
        <v>0.30413437799999998</v>
      </c>
      <c r="Y1340" s="8">
        <f t="shared" si="81"/>
        <v>10.940948278</v>
      </c>
      <c r="Z1340" s="8">
        <f t="shared" si="82"/>
        <v>8.9102410540000001</v>
      </c>
      <c r="AA1340" s="8">
        <f t="shared" si="83"/>
        <v>20.155323710000001</v>
      </c>
    </row>
    <row r="1341" spans="21:27" x14ac:dyDescent="0.25">
      <c r="U1341" s="2">
        <v>45047.613888888889</v>
      </c>
      <c r="V1341" s="9">
        <v>23.53106</v>
      </c>
      <c r="W1341" s="9">
        <f>IF(1.017*V1341-1.1662&lt;0,0,1.017*V1341-1.1662)</f>
        <v>22.764888019999997</v>
      </c>
      <c r="X1341" s="8">
        <f t="shared" si="80"/>
        <v>0.37543983600000003</v>
      </c>
      <c r="Y1341" s="8">
        <f t="shared" si="81"/>
        <v>12.846811636</v>
      </c>
      <c r="Z1341" s="8">
        <f t="shared" si="82"/>
        <v>10.453346548000001</v>
      </c>
      <c r="AA1341" s="8">
        <f t="shared" si="83"/>
        <v>23.675598020000002</v>
      </c>
    </row>
    <row r="1342" spans="21:27" x14ac:dyDescent="0.25">
      <c r="U1342" s="2">
        <v>45047.624305555553</v>
      </c>
      <c r="V1342" s="9">
        <v>18.521470000000001</v>
      </c>
      <c r="W1342" s="9">
        <f>IF(1.017*V1342-1.1662&lt;0,0,1.017*V1342-1.1662)</f>
        <v>17.670134989999998</v>
      </c>
      <c r="X1342" s="8">
        <f t="shared" si="80"/>
        <v>0.272242282</v>
      </c>
      <c r="Y1342" s="8">
        <f t="shared" si="81"/>
        <v>10.088531382000001</v>
      </c>
      <c r="Z1342" s="8">
        <f t="shared" si="82"/>
        <v>8.2200713260000011</v>
      </c>
      <c r="AA1342" s="8">
        <f t="shared" si="83"/>
        <v>18.580844990000003</v>
      </c>
    </row>
    <row r="1343" spans="21:27" x14ac:dyDescent="0.25">
      <c r="U1343" s="2">
        <v>45047.634722222225</v>
      </c>
      <c r="V1343" s="9">
        <v>20.626249999999999</v>
      </c>
      <c r="W1343" s="9">
        <f>IF(1.017*V1343-1.1662&lt;0,0,1.017*V1343-1.1662)</f>
        <v>19.810696249999996</v>
      </c>
      <c r="X1343" s="8">
        <f t="shared" si="80"/>
        <v>0.31560074999999999</v>
      </c>
      <c r="Y1343" s="8">
        <f t="shared" si="81"/>
        <v>11.247423249999999</v>
      </c>
      <c r="Z1343" s="8">
        <f t="shared" si="82"/>
        <v>9.1583822499999989</v>
      </c>
      <c r="AA1343" s="8">
        <f t="shared" si="83"/>
        <v>20.721406249999998</v>
      </c>
    </row>
    <row r="1344" spans="21:27" x14ac:dyDescent="0.25">
      <c r="U1344" s="2">
        <v>45047.647916666669</v>
      </c>
      <c r="V1344" s="9">
        <v>15.365966480000001</v>
      </c>
      <c r="W1344" s="9">
        <f>IF(1.017*V1344-1.1662&lt;0,0,1.017*V1344-1.1662)</f>
        <v>14.46098791016</v>
      </c>
      <c r="X1344" s="8">
        <f t="shared" si="80"/>
        <v>0.207238909488</v>
      </c>
      <c r="Y1344" s="8">
        <f t="shared" si="81"/>
        <v>8.3511111438880015</v>
      </c>
      <c r="Z1344" s="8">
        <f t="shared" si="82"/>
        <v>6.8133478567839996</v>
      </c>
      <c r="AA1344" s="8">
        <f t="shared" si="83"/>
        <v>15.371697910160002</v>
      </c>
    </row>
    <row r="1345" spans="21:27" x14ac:dyDescent="0.25">
      <c r="U1345" s="2">
        <v>45047.658333333333</v>
      </c>
      <c r="V1345" s="9">
        <v>20.430630270000002</v>
      </c>
      <c r="W1345" s="9">
        <f>IF(1.017*V1345-1.1662&lt;0,0,1.017*V1345-1.1662)</f>
        <v>19.61175098459</v>
      </c>
      <c r="X1345" s="8">
        <f t="shared" si="80"/>
        <v>0.31157098356200003</v>
      </c>
      <c r="Y1345" s="8">
        <f t="shared" si="81"/>
        <v>11.139715026662001</v>
      </c>
      <c r="Z1345" s="8">
        <f t="shared" si="82"/>
        <v>9.0711749743660004</v>
      </c>
      <c r="AA1345" s="8">
        <f t="shared" si="83"/>
        <v>20.522460984590001</v>
      </c>
    </row>
    <row r="1346" spans="21:27" x14ac:dyDescent="0.25">
      <c r="U1346" s="2">
        <v>45047.668749999997</v>
      </c>
      <c r="V1346" s="9">
        <v>17.580478759999998</v>
      </c>
      <c r="W1346" s="9">
        <f>IF(1.017*V1346-1.1662&lt;0,0,1.017*V1346-1.1662)</f>
        <v>16.713146898919998</v>
      </c>
      <c r="X1346" s="8">
        <f t="shared" si="80"/>
        <v>0.25285786245599995</v>
      </c>
      <c r="Y1346" s="8">
        <f t="shared" si="81"/>
        <v>9.5704216052559996</v>
      </c>
      <c r="Z1346" s="8">
        <f t="shared" si="82"/>
        <v>7.8005774312079987</v>
      </c>
      <c r="AA1346" s="8">
        <f t="shared" si="83"/>
        <v>17.62385689892</v>
      </c>
    </row>
    <row r="1347" spans="21:27" x14ac:dyDescent="0.25">
      <c r="U1347" s="2">
        <v>45047.679166666669</v>
      </c>
      <c r="V1347" s="9">
        <v>20.221340860000002</v>
      </c>
      <c r="W1347" s="9">
        <f>IF(1.017*V1347-1.1662&lt;0,0,1.017*V1347-1.1662)</f>
        <v>19.39890365462</v>
      </c>
      <c r="X1347" s="8">
        <f t="shared" ref="X1347:X1410" si="84">IF(0.0206*V1347-0.1093&lt;0,0,0.0206*V1347-0.1093)</f>
        <v>0.30725962171600002</v>
      </c>
      <c r="Y1347" s="8">
        <f t="shared" ref="Y1347:Y1410" si="85">IF(0.5506*V1347-0.10939&lt;0,0,0.5506*V1347-0.10939)</f>
        <v>11.024480277516002</v>
      </c>
      <c r="Z1347" s="8">
        <f t="shared" ref="Z1347:Z1410" si="86">IF(0.4458*V1347-0.0368&lt;0,0,0.4458*V1347-0.0368)</f>
        <v>8.9778737553879999</v>
      </c>
      <c r="AA1347" s="8">
        <f t="shared" ref="AA1347:AA1410" si="87">SUM(X1347:Z1347)</f>
        <v>20.309613654620001</v>
      </c>
    </row>
    <row r="1348" spans="21:27" x14ac:dyDescent="0.25">
      <c r="U1348" s="2">
        <v>45047.689583333333</v>
      </c>
      <c r="V1348" s="9">
        <v>20.8857465</v>
      </c>
      <c r="W1348" s="9">
        <f>IF(1.017*V1348-1.1662&lt;0,0,1.017*V1348-1.1662)</f>
        <v>20.074604190499997</v>
      </c>
      <c r="X1348" s="8">
        <f t="shared" si="84"/>
        <v>0.32094637789999997</v>
      </c>
      <c r="Y1348" s="8">
        <f t="shared" si="85"/>
        <v>11.3903020229</v>
      </c>
      <c r="Z1348" s="8">
        <f t="shared" si="86"/>
        <v>9.2740657896999998</v>
      </c>
      <c r="AA1348" s="8">
        <f t="shared" si="87"/>
        <v>20.985314190499999</v>
      </c>
    </row>
    <row r="1349" spans="21:27" x14ac:dyDescent="0.25">
      <c r="U1349" s="2">
        <v>45047.7</v>
      </c>
      <c r="V1349" s="9">
        <v>22.145913759999999</v>
      </c>
      <c r="W1349" s="9">
        <f>IF(1.017*V1349-1.1662&lt;0,0,1.017*V1349-1.1662)</f>
        <v>21.356194293919998</v>
      </c>
      <c r="X1349" s="8">
        <f t="shared" si="84"/>
        <v>0.34690582345599996</v>
      </c>
      <c r="Y1349" s="8">
        <f t="shared" si="85"/>
        <v>12.084150116256</v>
      </c>
      <c r="Z1349" s="8">
        <f t="shared" si="86"/>
        <v>9.8358483542080002</v>
      </c>
      <c r="AA1349" s="8">
        <f t="shared" si="87"/>
        <v>22.26690429392</v>
      </c>
    </row>
    <row r="1350" spans="21:27" x14ac:dyDescent="0.25">
      <c r="U1350" s="2">
        <v>45047.710416666669</v>
      </c>
      <c r="V1350" s="9">
        <v>24.19169312</v>
      </c>
      <c r="W1350" s="9">
        <f>IF(1.017*V1350-1.1662&lt;0,0,1.017*V1350-1.1662)</f>
        <v>23.436751903039998</v>
      </c>
      <c r="X1350" s="8">
        <f t="shared" si="84"/>
        <v>0.38904887827200002</v>
      </c>
      <c r="Y1350" s="8">
        <f t="shared" si="85"/>
        <v>13.210556231871999</v>
      </c>
      <c r="Z1350" s="8">
        <f t="shared" si="86"/>
        <v>10.747856792896</v>
      </c>
      <c r="AA1350" s="8">
        <f t="shared" si="87"/>
        <v>24.347461903039999</v>
      </c>
    </row>
    <row r="1351" spans="21:27" x14ac:dyDescent="0.25">
      <c r="U1351" s="2">
        <v>45047.720833333333</v>
      </c>
      <c r="V1351" s="9">
        <v>24.579653700000001</v>
      </c>
      <c r="W1351" s="9">
        <f>IF(1.017*V1351-1.1662&lt;0,0,1.017*V1351-1.1662)</f>
        <v>23.8313078129</v>
      </c>
      <c r="X1351" s="8">
        <f t="shared" si="84"/>
        <v>0.39704086622000007</v>
      </c>
      <c r="Y1351" s="8">
        <f t="shared" si="85"/>
        <v>13.424167327220001</v>
      </c>
      <c r="Z1351" s="8">
        <f t="shared" si="86"/>
        <v>10.92080961946</v>
      </c>
      <c r="AA1351" s="8">
        <f t="shared" si="87"/>
        <v>24.742017812900002</v>
      </c>
    </row>
    <row r="1352" spans="21:27" x14ac:dyDescent="0.25">
      <c r="U1352" s="2">
        <v>45047.731249999997</v>
      </c>
      <c r="V1352" s="9">
        <v>25.354376729999998</v>
      </c>
      <c r="W1352" s="9">
        <f>IF(1.017*V1352-1.1662&lt;0,0,1.017*V1352-1.1662)</f>
        <v>24.619201134409995</v>
      </c>
      <c r="X1352" s="8">
        <f t="shared" si="84"/>
        <v>0.41300016063799999</v>
      </c>
      <c r="Y1352" s="8">
        <f t="shared" si="85"/>
        <v>13.850729827537998</v>
      </c>
      <c r="Z1352" s="8">
        <f t="shared" si="86"/>
        <v>11.266181146233999</v>
      </c>
      <c r="AA1352" s="8">
        <f t="shared" si="87"/>
        <v>25.529911134409996</v>
      </c>
    </row>
    <row r="1353" spans="21:27" x14ac:dyDescent="0.25">
      <c r="U1353" s="2">
        <v>45047.741666666669</v>
      </c>
      <c r="V1353" s="9">
        <v>26.842776879999999</v>
      </c>
      <c r="W1353" s="9">
        <f>IF(1.017*V1353-1.1662&lt;0,0,1.017*V1353-1.1662)</f>
        <v>26.132904086959996</v>
      </c>
      <c r="X1353" s="8">
        <f t="shared" si="84"/>
        <v>0.44366120372799994</v>
      </c>
      <c r="Y1353" s="8">
        <f t="shared" si="85"/>
        <v>14.670242950127999</v>
      </c>
      <c r="Z1353" s="8">
        <f t="shared" si="86"/>
        <v>11.929709933103998</v>
      </c>
      <c r="AA1353" s="8">
        <f t="shared" si="87"/>
        <v>27.043614086959998</v>
      </c>
    </row>
    <row r="1354" spans="21:27" x14ac:dyDescent="0.25">
      <c r="U1354" s="2">
        <v>45047.752083333333</v>
      </c>
      <c r="V1354" s="9">
        <v>23.792704220000001</v>
      </c>
      <c r="W1354" s="9">
        <f>IF(1.017*V1354-1.1662&lt;0,0,1.017*V1354-1.1662)</f>
        <v>23.030980191739999</v>
      </c>
      <c r="X1354" s="8">
        <f t="shared" si="84"/>
        <v>0.38082970693200002</v>
      </c>
      <c r="Y1354" s="8">
        <f t="shared" si="85"/>
        <v>12.990872943532001</v>
      </c>
      <c r="Z1354" s="8">
        <f t="shared" si="86"/>
        <v>10.569987541276001</v>
      </c>
      <c r="AA1354" s="8">
        <f t="shared" si="87"/>
        <v>23.941690191740001</v>
      </c>
    </row>
    <row r="1355" spans="21:27" x14ac:dyDescent="0.25">
      <c r="U1355" s="2">
        <v>45047.762499999997</v>
      </c>
      <c r="V1355" s="9">
        <v>24.632634979999999</v>
      </c>
      <c r="W1355" s="9">
        <f>IF(1.017*V1355-1.1662&lt;0,0,1.017*V1355-1.1662)</f>
        <v>23.885189774659995</v>
      </c>
      <c r="X1355" s="8">
        <f t="shared" si="84"/>
        <v>0.39813228058799993</v>
      </c>
      <c r="Y1355" s="8">
        <f t="shared" si="85"/>
        <v>13.453338819988</v>
      </c>
      <c r="Z1355" s="8">
        <f t="shared" si="86"/>
        <v>10.944428674084</v>
      </c>
      <c r="AA1355" s="8">
        <f t="shared" si="87"/>
        <v>24.795899774660001</v>
      </c>
    </row>
    <row r="1356" spans="21:27" x14ac:dyDescent="0.25">
      <c r="U1356" s="2">
        <v>45047.772916666669</v>
      </c>
      <c r="V1356" s="9">
        <v>24.71921858</v>
      </c>
      <c r="W1356" s="9">
        <f>IF(1.017*V1356-1.1662&lt;0,0,1.017*V1356-1.1662)</f>
        <v>23.973245295859996</v>
      </c>
      <c r="X1356" s="8">
        <f t="shared" si="84"/>
        <v>0.39991590274799999</v>
      </c>
      <c r="Y1356" s="8">
        <f t="shared" si="85"/>
        <v>13.501011750148001</v>
      </c>
      <c r="Z1356" s="8">
        <f t="shared" si="86"/>
        <v>10.983027642964</v>
      </c>
      <c r="AA1356" s="8">
        <f t="shared" si="87"/>
        <v>24.883955295860002</v>
      </c>
    </row>
    <row r="1357" spans="21:27" x14ac:dyDescent="0.25">
      <c r="U1357" s="2">
        <v>45047.783333333333</v>
      </c>
      <c r="V1357" s="9">
        <v>23.151134209999999</v>
      </c>
      <c r="W1357" s="9">
        <f>IF(1.017*V1357-1.1662&lt;0,0,1.017*V1357-1.1662)</f>
        <v>22.378503491569997</v>
      </c>
      <c r="X1357" s="8">
        <f t="shared" si="84"/>
        <v>0.36761336472599998</v>
      </c>
      <c r="Y1357" s="8">
        <f t="shared" si="85"/>
        <v>12.637624496026</v>
      </c>
      <c r="Z1357" s="8">
        <f t="shared" si="86"/>
        <v>10.283975630817999</v>
      </c>
      <c r="AA1357" s="8">
        <f t="shared" si="87"/>
        <v>23.289213491569996</v>
      </c>
    </row>
    <row r="1358" spans="21:27" x14ac:dyDescent="0.25">
      <c r="U1358" s="2">
        <v>45047.793749999997</v>
      </c>
      <c r="V1358" s="9">
        <v>24.27342062</v>
      </c>
      <c r="W1358" s="9">
        <f>IF(1.017*V1358-1.1662&lt;0,0,1.017*V1358-1.1662)</f>
        <v>23.519868770539997</v>
      </c>
      <c r="X1358" s="8">
        <f t="shared" si="84"/>
        <v>0.39073246477200002</v>
      </c>
      <c r="Y1358" s="8">
        <f t="shared" si="85"/>
        <v>13.255555393371999</v>
      </c>
      <c r="Z1358" s="8">
        <f t="shared" si="86"/>
        <v>10.784290912395999</v>
      </c>
      <c r="AA1358" s="8">
        <f t="shared" si="87"/>
        <v>24.430578770539999</v>
      </c>
    </row>
    <row r="1359" spans="21:27" x14ac:dyDescent="0.25">
      <c r="U1359" s="2">
        <v>45047.804166666669</v>
      </c>
      <c r="V1359" s="9">
        <v>19.699203570000002</v>
      </c>
      <c r="W1359" s="9">
        <f>IF(1.017*V1359-1.1662&lt;0,0,1.017*V1359-1.1662)</f>
        <v>18.867890030689999</v>
      </c>
      <c r="X1359" s="8">
        <f t="shared" si="84"/>
        <v>0.29650359354200001</v>
      </c>
      <c r="Y1359" s="8">
        <f t="shared" si="85"/>
        <v>10.736991485642001</v>
      </c>
      <c r="Z1359" s="8">
        <f t="shared" si="86"/>
        <v>8.7451049515060006</v>
      </c>
      <c r="AA1359" s="8">
        <f t="shared" si="87"/>
        <v>19.778600030690001</v>
      </c>
    </row>
    <row r="1360" spans="21:27" x14ac:dyDescent="0.25">
      <c r="U1360" s="2">
        <v>45047.814583333333</v>
      </c>
      <c r="V1360" s="9">
        <v>19.686931739999999</v>
      </c>
      <c r="W1360" s="9">
        <f>IF(1.017*V1360-1.1662&lt;0,0,1.017*V1360-1.1662)</f>
        <v>18.855409579579998</v>
      </c>
      <c r="X1360" s="8">
        <f t="shared" si="84"/>
        <v>0.29625079384399999</v>
      </c>
      <c r="Y1360" s="8">
        <f t="shared" si="85"/>
        <v>10.730234616043999</v>
      </c>
      <c r="Z1360" s="8">
        <f t="shared" si="86"/>
        <v>8.7396341696919997</v>
      </c>
      <c r="AA1360" s="8">
        <f t="shared" si="87"/>
        <v>19.76611957958</v>
      </c>
    </row>
    <row r="1361" spans="21:27" x14ac:dyDescent="0.25">
      <c r="U1361" s="2">
        <v>45047.824999999997</v>
      </c>
      <c r="V1361" s="9">
        <v>23.712093159999998</v>
      </c>
      <c r="W1361" s="9">
        <f>IF(1.017*V1361-1.1662&lt;0,0,1.017*V1361-1.1662)</f>
        <v>22.948998743719997</v>
      </c>
      <c r="X1361" s="8">
        <f t="shared" si="84"/>
        <v>0.37916911909599998</v>
      </c>
      <c r="Y1361" s="8">
        <f t="shared" si="85"/>
        <v>12.946488493895998</v>
      </c>
      <c r="Z1361" s="8">
        <f t="shared" si="86"/>
        <v>10.534051130727999</v>
      </c>
      <c r="AA1361" s="8">
        <f t="shared" si="87"/>
        <v>23.859708743719999</v>
      </c>
    </row>
    <row r="1362" spans="21:27" x14ac:dyDescent="0.25">
      <c r="U1362" s="2">
        <v>45047.832638888889</v>
      </c>
      <c r="V1362" s="9">
        <v>20.696840000000002</v>
      </c>
      <c r="W1362" s="9">
        <f>IF(1.017*V1362-1.1662&lt;0,0,1.017*V1362-1.1662)</f>
        <v>19.882486279999998</v>
      </c>
      <c r="X1362" s="8">
        <f t="shared" si="84"/>
        <v>0.31705490400000003</v>
      </c>
      <c r="Y1362" s="8">
        <f t="shared" si="85"/>
        <v>11.286290104000001</v>
      </c>
      <c r="Z1362" s="8">
        <f t="shared" si="86"/>
        <v>9.1898512720000003</v>
      </c>
      <c r="AA1362" s="8">
        <f t="shared" si="87"/>
        <v>20.793196280000004</v>
      </c>
    </row>
    <row r="1363" spans="21:27" x14ac:dyDescent="0.25">
      <c r="U1363" s="2">
        <v>45047.843055555553</v>
      </c>
      <c r="V1363" s="9">
        <v>17.117560000000001</v>
      </c>
      <c r="W1363" s="9">
        <f>IF(1.017*V1363-1.1662&lt;0,0,1.017*V1363-1.1662)</f>
        <v>16.24235852</v>
      </c>
      <c r="X1363" s="8">
        <f t="shared" si="84"/>
        <v>0.24332173600000001</v>
      </c>
      <c r="Y1363" s="8">
        <f t="shared" si="85"/>
        <v>9.315538536</v>
      </c>
      <c r="Z1363" s="8">
        <f t="shared" si="86"/>
        <v>7.5942082479999993</v>
      </c>
      <c r="AA1363" s="8">
        <f t="shared" si="87"/>
        <v>17.153068519999998</v>
      </c>
    </row>
    <row r="1364" spans="21:27" x14ac:dyDescent="0.25">
      <c r="U1364" s="2">
        <v>45047.853472222225</v>
      </c>
      <c r="V1364" s="9">
        <v>19.706489999999999</v>
      </c>
      <c r="W1364" s="9">
        <f>IF(1.017*V1364-1.1662&lt;0,0,1.017*V1364-1.1662)</f>
        <v>18.875300329999998</v>
      </c>
      <c r="X1364" s="8">
        <f t="shared" si="84"/>
        <v>0.29665369399999997</v>
      </c>
      <c r="Y1364" s="8">
        <f t="shared" si="85"/>
        <v>10.741003394</v>
      </c>
      <c r="Z1364" s="8">
        <f t="shared" si="86"/>
        <v>8.7483532420000003</v>
      </c>
      <c r="AA1364" s="8">
        <f t="shared" si="87"/>
        <v>19.78601033</v>
      </c>
    </row>
    <row r="1365" spans="21:27" x14ac:dyDescent="0.25">
      <c r="U1365" s="2">
        <v>45047.863888888889</v>
      </c>
      <c r="V1365" s="9">
        <v>17.380040000000001</v>
      </c>
      <c r="W1365" s="9">
        <f>IF(1.017*V1365-1.1662&lt;0,0,1.017*V1365-1.1662)</f>
        <v>16.509300679999999</v>
      </c>
      <c r="X1365" s="8">
        <f t="shared" si="84"/>
        <v>0.24872882400000002</v>
      </c>
      <c r="Y1365" s="8">
        <f t="shared" si="85"/>
        <v>9.4600600240000006</v>
      </c>
      <c r="Z1365" s="8">
        <f t="shared" si="86"/>
        <v>7.7112218319999997</v>
      </c>
      <c r="AA1365" s="8">
        <f t="shared" si="87"/>
        <v>17.420010680000001</v>
      </c>
    </row>
    <row r="1366" spans="21:27" x14ac:dyDescent="0.25">
      <c r="U1366" s="2">
        <v>45047.874305555553</v>
      </c>
      <c r="V1366" s="9">
        <v>15.94613</v>
      </c>
      <c r="W1366" s="9">
        <f>IF(1.017*V1366-1.1662&lt;0,0,1.017*V1366-1.1662)</f>
        <v>15.051014209999998</v>
      </c>
      <c r="X1366" s="8">
        <f t="shared" si="84"/>
        <v>0.21919027800000002</v>
      </c>
      <c r="Y1366" s="8">
        <f t="shared" si="85"/>
        <v>8.6705491779999999</v>
      </c>
      <c r="Z1366" s="8">
        <f t="shared" si="86"/>
        <v>7.0719847539999989</v>
      </c>
      <c r="AA1366" s="8">
        <f t="shared" si="87"/>
        <v>15.961724209999998</v>
      </c>
    </row>
    <row r="1367" spans="21:27" x14ac:dyDescent="0.25">
      <c r="U1367" s="2">
        <v>45047.884722222225</v>
      </c>
      <c r="V1367" s="9">
        <v>17.459420000000001</v>
      </c>
      <c r="W1367" s="9">
        <f>IF(1.017*V1367-1.1662&lt;0,0,1.017*V1367-1.1662)</f>
        <v>16.59003014</v>
      </c>
      <c r="X1367" s="8">
        <f t="shared" si="84"/>
        <v>0.250364052</v>
      </c>
      <c r="Y1367" s="8">
        <f t="shared" si="85"/>
        <v>9.5037666520000013</v>
      </c>
      <c r="Z1367" s="8">
        <f t="shared" si="86"/>
        <v>7.746609436</v>
      </c>
      <c r="AA1367" s="8">
        <f t="shared" si="87"/>
        <v>17.500740140000001</v>
      </c>
    </row>
    <row r="1368" spans="21:27" x14ac:dyDescent="0.25">
      <c r="U1368" s="2">
        <v>45047.895138888889</v>
      </c>
      <c r="V1368" s="9">
        <v>19.48864</v>
      </c>
      <c r="W1368" s="9">
        <f>IF(1.017*V1368-1.1662&lt;0,0,1.017*V1368-1.1662)</f>
        <v>18.65374688</v>
      </c>
      <c r="X1368" s="8">
        <f t="shared" si="84"/>
        <v>0.29216598399999999</v>
      </c>
      <c r="Y1368" s="8">
        <f t="shared" si="85"/>
        <v>10.621055183999999</v>
      </c>
      <c r="Z1368" s="8">
        <f t="shared" si="86"/>
        <v>8.6512357120000001</v>
      </c>
      <c r="AA1368" s="8">
        <f t="shared" si="87"/>
        <v>19.564456880000002</v>
      </c>
    </row>
    <row r="1369" spans="21:27" x14ac:dyDescent="0.25">
      <c r="U1369" s="2">
        <v>45047.905555555553</v>
      </c>
      <c r="V1369" s="9">
        <v>13.96575</v>
      </c>
      <c r="W1369" s="9">
        <f>IF(1.017*V1369-1.1662&lt;0,0,1.017*V1369-1.1662)</f>
        <v>13.036967749999999</v>
      </c>
      <c r="X1369" s="8">
        <f t="shared" si="84"/>
        <v>0.17839444999999998</v>
      </c>
      <c r="Y1369" s="8">
        <f t="shared" si="85"/>
        <v>7.5801519499999994</v>
      </c>
      <c r="Z1369" s="8">
        <f t="shared" si="86"/>
        <v>6.1891313499999994</v>
      </c>
      <c r="AA1369" s="8">
        <f t="shared" si="87"/>
        <v>13.947677749999999</v>
      </c>
    </row>
    <row r="1370" spans="21:27" x14ac:dyDescent="0.25">
      <c r="U1370" s="2">
        <v>45047.915972222225</v>
      </c>
      <c r="V1370" s="9">
        <v>16.874700000000001</v>
      </c>
      <c r="W1370" s="9">
        <f>IF(1.017*V1370-1.1662&lt;0,0,1.017*V1370-1.1662)</f>
        <v>15.9953699</v>
      </c>
      <c r="X1370" s="8">
        <f t="shared" si="84"/>
        <v>0.23831881999999999</v>
      </c>
      <c r="Y1370" s="8">
        <f t="shared" si="85"/>
        <v>9.1818198200000012</v>
      </c>
      <c r="Z1370" s="8">
        <f t="shared" si="86"/>
        <v>7.4859412599999997</v>
      </c>
      <c r="AA1370" s="8">
        <f t="shared" si="87"/>
        <v>16.906079900000002</v>
      </c>
    </row>
    <row r="1371" spans="21:27" x14ac:dyDescent="0.25">
      <c r="U1371" s="2">
        <v>45047.926388888889</v>
      </c>
      <c r="V1371" s="9">
        <v>12.00658</v>
      </c>
      <c r="W1371" s="9">
        <f>IF(1.017*V1371-1.1662&lt;0,0,1.017*V1371-1.1662)</f>
        <v>11.044491859999999</v>
      </c>
      <c r="X1371" s="8">
        <f t="shared" si="84"/>
        <v>0.13803554800000001</v>
      </c>
      <c r="Y1371" s="8">
        <f t="shared" si="85"/>
        <v>6.5014329479999988</v>
      </c>
      <c r="Z1371" s="8">
        <f t="shared" si="86"/>
        <v>5.3157333639999989</v>
      </c>
      <c r="AA1371" s="8">
        <f t="shared" si="87"/>
        <v>11.955201859999999</v>
      </c>
    </row>
    <row r="1372" spans="21:27" x14ac:dyDescent="0.25">
      <c r="U1372" s="2">
        <v>45047.936805555553</v>
      </c>
      <c r="V1372" s="9">
        <v>15.93286</v>
      </c>
      <c r="W1372" s="9">
        <f>IF(1.017*V1372-1.1662&lt;0,0,1.017*V1372-1.1662)</f>
        <v>15.037518619999997</v>
      </c>
      <c r="X1372" s="8">
        <f t="shared" si="84"/>
        <v>0.21891691600000002</v>
      </c>
      <c r="Y1372" s="8">
        <f t="shared" si="85"/>
        <v>8.663242716000001</v>
      </c>
      <c r="Z1372" s="8">
        <f t="shared" si="86"/>
        <v>7.0660689879999987</v>
      </c>
      <c r="AA1372" s="8">
        <f t="shared" si="87"/>
        <v>15.948228619999998</v>
      </c>
    </row>
    <row r="1373" spans="21:27" x14ac:dyDescent="0.25">
      <c r="U1373" s="2">
        <v>45047.947222222225</v>
      </c>
      <c r="V1373" s="9">
        <v>16.111540000000002</v>
      </c>
      <c r="W1373" s="9">
        <f>IF(1.017*V1373-1.1662&lt;0,0,1.017*V1373-1.1662)</f>
        <v>15.219236179999999</v>
      </c>
      <c r="X1373" s="8">
        <f t="shared" si="84"/>
        <v>0.22259772400000005</v>
      </c>
      <c r="Y1373" s="8">
        <f t="shared" si="85"/>
        <v>8.7616239240000002</v>
      </c>
      <c r="Z1373" s="8">
        <f t="shared" si="86"/>
        <v>7.145724532</v>
      </c>
      <c r="AA1373" s="8">
        <f t="shared" si="87"/>
        <v>16.129946180000001</v>
      </c>
    </row>
    <row r="1374" spans="21:27" x14ac:dyDescent="0.25">
      <c r="U1374" s="2">
        <v>45047.957638888889</v>
      </c>
      <c r="V1374" s="9">
        <v>15.983207999999999</v>
      </c>
      <c r="W1374" s="9">
        <f>IF(1.017*V1374-1.1662&lt;0,0,1.017*V1374-1.1662)</f>
        <v>15.088722535999999</v>
      </c>
      <c r="X1374" s="8">
        <f t="shared" si="84"/>
        <v>0.2199540848</v>
      </c>
      <c r="Y1374" s="8">
        <f t="shared" si="85"/>
        <v>8.6909643247999995</v>
      </c>
      <c r="Z1374" s="8">
        <f t="shared" si="86"/>
        <v>7.0885141263999989</v>
      </c>
      <c r="AA1374" s="8">
        <f t="shared" si="87"/>
        <v>15.999432535999997</v>
      </c>
    </row>
    <row r="1375" spans="21:27" x14ac:dyDescent="0.25">
      <c r="U1375" s="2">
        <v>45047.968055555553</v>
      </c>
      <c r="V1375" s="9">
        <v>13.30463</v>
      </c>
      <c r="W1375" s="9">
        <f>IF(1.017*V1375-1.1662&lt;0,0,1.017*V1375-1.1662)</f>
        <v>12.364608709999999</v>
      </c>
      <c r="X1375" s="8">
        <f t="shared" si="84"/>
        <v>0.16477537799999997</v>
      </c>
      <c r="Y1375" s="8">
        <f t="shared" si="85"/>
        <v>7.2161392779999991</v>
      </c>
      <c r="Z1375" s="8">
        <f t="shared" si="86"/>
        <v>5.8944040539999989</v>
      </c>
      <c r="AA1375" s="8">
        <f t="shared" si="87"/>
        <v>13.275318709999997</v>
      </c>
    </row>
    <row r="1376" spans="21:27" x14ac:dyDescent="0.25">
      <c r="U1376" s="2">
        <v>45047.978472222225</v>
      </c>
      <c r="V1376" s="9">
        <v>15.1387</v>
      </c>
      <c r="W1376" s="9">
        <f>IF(1.017*V1376-1.1662&lt;0,0,1.017*V1376-1.1662)</f>
        <v>14.229857899999999</v>
      </c>
      <c r="X1376" s="8">
        <f t="shared" si="84"/>
        <v>0.20255721999999998</v>
      </c>
      <c r="Y1376" s="8">
        <f t="shared" si="85"/>
        <v>8.22597822</v>
      </c>
      <c r="Z1376" s="8">
        <f t="shared" si="86"/>
        <v>6.7120324599999996</v>
      </c>
      <c r="AA1376" s="8">
        <f t="shared" si="87"/>
        <v>15.140567899999999</v>
      </c>
    </row>
    <row r="1377" spans="21:27" x14ac:dyDescent="0.25">
      <c r="U1377" s="2">
        <v>45047.988888888889</v>
      </c>
      <c r="V1377" s="9">
        <v>16.748000000000001</v>
      </c>
      <c r="W1377" s="9">
        <f>IF(1.017*V1377-1.1662&lt;0,0,1.017*V1377-1.1662)</f>
        <v>15.866516000000001</v>
      </c>
      <c r="X1377" s="8">
        <f t="shared" si="84"/>
        <v>0.2357088</v>
      </c>
      <c r="Y1377" s="8">
        <f t="shared" si="85"/>
        <v>9.1120588000000016</v>
      </c>
      <c r="Z1377" s="8">
        <f t="shared" si="86"/>
        <v>7.4294583999999997</v>
      </c>
      <c r="AA1377" s="8">
        <f t="shared" si="87"/>
        <v>16.777225999999999</v>
      </c>
    </row>
    <row r="1378" spans="21:27" x14ac:dyDescent="0.25">
      <c r="U1378" s="2">
        <v>45047.999305555553</v>
      </c>
      <c r="V1378" s="9">
        <v>12.67928</v>
      </c>
      <c r="W1378" s="9">
        <f>IF(1.017*V1378-1.1662&lt;0,0,1.017*V1378-1.1662)</f>
        <v>11.728627759999998</v>
      </c>
      <c r="X1378" s="8">
        <f t="shared" si="84"/>
        <v>0.15189316800000002</v>
      </c>
      <c r="Y1378" s="8">
        <f t="shared" si="85"/>
        <v>6.8718215679999997</v>
      </c>
      <c r="Z1378" s="8">
        <f t="shared" si="86"/>
        <v>5.6156230239999996</v>
      </c>
      <c r="AA1378" s="8">
        <f t="shared" si="87"/>
        <v>12.63933776</v>
      </c>
    </row>
    <row r="1379" spans="21:27" x14ac:dyDescent="0.25">
      <c r="U1379" s="2">
        <v>45048.009722222225</v>
      </c>
      <c r="V1379" s="9">
        <v>17.918109999999999</v>
      </c>
      <c r="W1379" s="9">
        <f>IF(1.017*V1379-1.1662&lt;0,0,1.017*V1379-1.1662)</f>
        <v>17.056517869999997</v>
      </c>
      <c r="X1379" s="8">
        <f t="shared" si="84"/>
        <v>0.25981306599999998</v>
      </c>
      <c r="Y1379" s="8">
        <f t="shared" si="85"/>
        <v>9.7563213659999999</v>
      </c>
      <c r="Z1379" s="8">
        <f t="shared" si="86"/>
        <v>7.9510934379999982</v>
      </c>
      <c r="AA1379" s="8">
        <f t="shared" si="87"/>
        <v>17.967227869999999</v>
      </c>
    </row>
    <row r="1380" spans="21:27" x14ac:dyDescent="0.25">
      <c r="U1380" s="2">
        <v>45048.020138888889</v>
      </c>
      <c r="V1380" s="9">
        <v>16.362480000000001</v>
      </c>
      <c r="W1380" s="9">
        <f>IF(1.017*V1380-1.1662&lt;0,0,1.017*V1380-1.1662)</f>
        <v>15.474442159999999</v>
      </c>
      <c r="X1380" s="8">
        <f t="shared" si="84"/>
        <v>0.22776708800000001</v>
      </c>
      <c r="Y1380" s="8">
        <f t="shared" si="85"/>
        <v>8.8997914880000017</v>
      </c>
      <c r="Z1380" s="8">
        <f t="shared" si="86"/>
        <v>7.2575935839999994</v>
      </c>
      <c r="AA1380" s="8">
        <f t="shared" si="87"/>
        <v>16.385152160000001</v>
      </c>
    </row>
    <row r="1381" spans="21:27" x14ac:dyDescent="0.25">
      <c r="U1381" s="2">
        <v>45048.030555555553</v>
      </c>
      <c r="V1381" s="9">
        <v>16.854614999999999</v>
      </c>
      <c r="W1381" s="9">
        <f>IF(1.017*V1381-1.1662&lt;0,0,1.017*V1381-1.1662)</f>
        <v>15.974943454999998</v>
      </c>
      <c r="X1381" s="8">
        <f t="shared" si="84"/>
        <v>0.23790506899999997</v>
      </c>
      <c r="Y1381" s="8">
        <f t="shared" si="85"/>
        <v>9.1707610190000004</v>
      </c>
      <c r="Z1381" s="8">
        <f t="shared" si="86"/>
        <v>7.4769873669999987</v>
      </c>
      <c r="AA1381" s="8">
        <f t="shared" si="87"/>
        <v>16.885653455</v>
      </c>
    </row>
    <row r="1382" spans="21:27" x14ac:dyDescent="0.25">
      <c r="U1382" s="2">
        <v>45048.040972222225</v>
      </c>
      <c r="V1382" s="9">
        <v>22.201419999999999</v>
      </c>
      <c r="W1382" s="9">
        <f>IF(1.017*V1382-1.1662&lt;0,0,1.017*V1382-1.1662)</f>
        <v>21.412644139999998</v>
      </c>
      <c r="X1382" s="8">
        <f t="shared" si="84"/>
        <v>0.34804925199999998</v>
      </c>
      <c r="Y1382" s="8">
        <f t="shared" si="85"/>
        <v>12.114711851999999</v>
      </c>
      <c r="Z1382" s="8">
        <f t="shared" si="86"/>
        <v>9.8605930359999991</v>
      </c>
      <c r="AA1382" s="8">
        <f t="shared" si="87"/>
        <v>22.323354139999999</v>
      </c>
    </row>
    <row r="1383" spans="21:27" x14ac:dyDescent="0.25">
      <c r="U1383" s="2">
        <v>45048.051388888889</v>
      </c>
      <c r="V1383" s="9">
        <v>11.46062</v>
      </c>
      <c r="W1383" s="9">
        <f>IF(1.017*V1383-1.1662&lt;0,0,1.017*V1383-1.1662)</f>
        <v>10.489250539999999</v>
      </c>
      <c r="X1383" s="8">
        <f t="shared" si="84"/>
        <v>0.12678877199999999</v>
      </c>
      <c r="Y1383" s="8">
        <f t="shared" si="85"/>
        <v>6.200827372</v>
      </c>
      <c r="Z1383" s="8">
        <f t="shared" si="86"/>
        <v>5.0723443959999992</v>
      </c>
      <c r="AA1383" s="8">
        <f t="shared" si="87"/>
        <v>11.399960539999999</v>
      </c>
    </row>
    <row r="1384" spans="21:27" x14ac:dyDescent="0.25">
      <c r="U1384" s="2">
        <v>45048.061805555553</v>
      </c>
      <c r="V1384" s="9">
        <v>14.17071</v>
      </c>
      <c r="W1384" s="9">
        <f>IF(1.017*V1384-1.1662&lt;0,0,1.017*V1384-1.1662)</f>
        <v>13.245412069999999</v>
      </c>
      <c r="X1384" s="8">
        <f t="shared" si="84"/>
        <v>0.182616626</v>
      </c>
      <c r="Y1384" s="8">
        <f t="shared" si="85"/>
        <v>7.6930029259999992</v>
      </c>
      <c r="Z1384" s="8">
        <f t="shared" si="86"/>
        <v>6.2805025179999987</v>
      </c>
      <c r="AA1384" s="8">
        <f t="shared" si="87"/>
        <v>14.156122069999999</v>
      </c>
    </row>
    <row r="1385" spans="21:27" x14ac:dyDescent="0.25">
      <c r="U1385" s="2">
        <v>45048.072222222225</v>
      </c>
      <c r="V1385" s="9">
        <v>13.317069999999999</v>
      </c>
      <c r="W1385" s="9">
        <f>IF(1.017*V1385-1.1662&lt;0,0,1.017*V1385-1.1662)</f>
        <v>12.377260189999998</v>
      </c>
      <c r="X1385" s="8">
        <f t="shared" si="84"/>
        <v>0.16503164199999998</v>
      </c>
      <c r="Y1385" s="8">
        <f t="shared" si="85"/>
        <v>7.2229887419999992</v>
      </c>
      <c r="Z1385" s="8">
        <f t="shared" si="86"/>
        <v>5.8999498059999986</v>
      </c>
      <c r="AA1385" s="8">
        <f t="shared" si="87"/>
        <v>13.287970189999998</v>
      </c>
    </row>
    <row r="1386" spans="21:27" x14ac:dyDescent="0.25">
      <c r="U1386" s="2">
        <v>45048.082638888889</v>
      </c>
      <c r="V1386" s="9">
        <v>9.5388769999999994</v>
      </c>
      <c r="W1386" s="9">
        <f>IF(1.017*V1386-1.1662&lt;0,0,1.017*V1386-1.1662)</f>
        <v>8.5348379089999984</v>
      </c>
      <c r="X1386" s="8">
        <f t="shared" si="84"/>
        <v>8.7200866199999991E-2</v>
      </c>
      <c r="Y1386" s="8">
        <f t="shared" si="85"/>
        <v>5.142715676199999</v>
      </c>
      <c r="Z1386" s="8">
        <f t="shared" si="86"/>
        <v>4.2156313665999994</v>
      </c>
      <c r="AA1386" s="8">
        <f t="shared" si="87"/>
        <v>9.4455479089999983</v>
      </c>
    </row>
    <row r="1387" spans="21:27" x14ac:dyDescent="0.25">
      <c r="U1387" s="2">
        <v>45048.093055555553</v>
      </c>
      <c r="V1387" s="9">
        <v>9.536092</v>
      </c>
      <c r="W1387" s="9">
        <f>IF(1.017*V1387-1.1662&lt;0,0,1.017*V1387-1.1662)</f>
        <v>8.5320055639999985</v>
      </c>
      <c r="X1387" s="8">
        <f t="shared" si="84"/>
        <v>8.7143495200000018E-2</v>
      </c>
      <c r="Y1387" s="8">
        <f t="shared" si="85"/>
        <v>5.1411822551999995</v>
      </c>
      <c r="Z1387" s="8">
        <f t="shared" si="86"/>
        <v>4.2143898135999995</v>
      </c>
      <c r="AA1387" s="8">
        <f t="shared" si="87"/>
        <v>9.4427155640000002</v>
      </c>
    </row>
    <row r="1388" spans="21:27" x14ac:dyDescent="0.25">
      <c r="U1388" s="2">
        <v>45048.103472222225</v>
      </c>
      <c r="V1388" s="9">
        <v>13.51498</v>
      </c>
      <c r="W1388" s="9">
        <f>IF(1.017*V1388-1.1662&lt;0,0,1.017*V1388-1.1662)</f>
        <v>12.578534659999999</v>
      </c>
      <c r="X1388" s="8">
        <f t="shared" si="84"/>
        <v>0.169108588</v>
      </c>
      <c r="Y1388" s="8">
        <f t="shared" si="85"/>
        <v>7.3319579879999992</v>
      </c>
      <c r="Z1388" s="8">
        <f t="shared" si="86"/>
        <v>5.9881780839999994</v>
      </c>
      <c r="AA1388" s="8">
        <f t="shared" si="87"/>
        <v>13.489244659999999</v>
      </c>
    </row>
    <row r="1389" spans="21:27" x14ac:dyDescent="0.25">
      <c r="U1389" s="2">
        <v>45048.113888888889</v>
      </c>
      <c r="V1389" s="9">
        <v>11.24372</v>
      </c>
      <c r="W1389" s="9">
        <f>IF(1.017*V1389-1.1662&lt;0,0,1.017*V1389-1.1662)</f>
        <v>10.268663239999999</v>
      </c>
      <c r="X1389" s="8">
        <f t="shared" si="84"/>
        <v>0.122320632</v>
      </c>
      <c r="Y1389" s="8">
        <f t="shared" si="85"/>
        <v>6.0814022319999994</v>
      </c>
      <c r="Z1389" s="8">
        <f t="shared" si="86"/>
        <v>4.975650375999999</v>
      </c>
      <c r="AA1389" s="8">
        <f t="shared" si="87"/>
        <v>11.179373239999999</v>
      </c>
    </row>
    <row r="1390" spans="21:27" x14ac:dyDescent="0.25">
      <c r="U1390" s="2">
        <v>45048.124305555553</v>
      </c>
      <c r="V1390" s="9">
        <v>12.6203</v>
      </c>
      <c r="W1390" s="9">
        <f>IF(1.017*V1390-1.1662&lt;0,0,1.017*V1390-1.1662)</f>
        <v>11.668645099999999</v>
      </c>
      <c r="X1390" s="8">
        <f t="shared" si="84"/>
        <v>0.15067817999999999</v>
      </c>
      <c r="Y1390" s="8">
        <f t="shared" si="85"/>
        <v>6.8393471799999999</v>
      </c>
      <c r="Z1390" s="8">
        <f t="shared" si="86"/>
        <v>5.5893297399999993</v>
      </c>
      <c r="AA1390" s="8">
        <f t="shared" si="87"/>
        <v>12.579355099999999</v>
      </c>
    </row>
    <row r="1391" spans="21:27" x14ac:dyDescent="0.25">
      <c r="U1391" s="2">
        <v>45048.134722222225</v>
      </c>
      <c r="V1391" s="9">
        <v>12.616899999999999</v>
      </c>
      <c r="W1391" s="9">
        <f>IF(1.017*V1391-1.1662&lt;0,0,1.017*V1391-1.1662)</f>
        <v>11.665187299999998</v>
      </c>
      <c r="X1391" s="8">
        <f t="shared" si="84"/>
        <v>0.15060814</v>
      </c>
      <c r="Y1391" s="8">
        <f t="shared" si="85"/>
        <v>6.8374751399999987</v>
      </c>
      <c r="Z1391" s="8">
        <f t="shared" si="86"/>
        <v>5.5878140199999988</v>
      </c>
      <c r="AA1391" s="8">
        <f t="shared" si="87"/>
        <v>12.575897299999998</v>
      </c>
    </row>
    <row r="1392" spans="21:27" x14ac:dyDescent="0.25">
      <c r="U1392" s="2">
        <v>45048.145138888889</v>
      </c>
      <c r="V1392" s="9">
        <v>13.4864792</v>
      </c>
      <c r="W1392" s="9">
        <f>IF(1.017*V1392-1.1662&lt;0,0,1.017*V1392-1.1662)</f>
        <v>12.549549346399999</v>
      </c>
      <c r="X1392" s="8">
        <f t="shared" si="84"/>
        <v>0.16852147151999997</v>
      </c>
      <c r="Y1392" s="8">
        <f t="shared" si="85"/>
        <v>7.3162654475199993</v>
      </c>
      <c r="Z1392" s="8">
        <f t="shared" si="86"/>
        <v>5.9754724273599988</v>
      </c>
      <c r="AA1392" s="8">
        <f t="shared" si="87"/>
        <v>13.460259346399997</v>
      </c>
    </row>
    <row r="1393" spans="21:27" x14ac:dyDescent="0.25">
      <c r="U1393" s="2">
        <v>45048.155555555553</v>
      </c>
      <c r="V1393" s="9">
        <v>9.3687699999999996</v>
      </c>
      <c r="W1393" s="9">
        <f>IF(1.017*V1393-1.1662&lt;0,0,1.017*V1393-1.1662)</f>
        <v>8.3618390899999984</v>
      </c>
      <c r="X1393" s="8">
        <f t="shared" si="84"/>
        <v>8.3696661999999991E-2</v>
      </c>
      <c r="Y1393" s="8">
        <f t="shared" si="85"/>
        <v>5.049054761999999</v>
      </c>
      <c r="Z1393" s="8">
        <f t="shared" si="86"/>
        <v>4.1397976659999989</v>
      </c>
      <c r="AA1393" s="8">
        <f t="shared" si="87"/>
        <v>9.2725490899999983</v>
      </c>
    </row>
    <row r="1394" spans="21:27" x14ac:dyDescent="0.25">
      <c r="U1394" s="2">
        <v>45048.165972222225</v>
      </c>
      <c r="V1394" s="9">
        <v>11.0021176</v>
      </c>
      <c r="W1394" s="9">
        <f>IF(1.017*V1394-1.1662&lt;0,0,1.017*V1394-1.1662)</f>
        <v>10.022953599199999</v>
      </c>
      <c r="X1394" s="8">
        <f t="shared" si="84"/>
        <v>0.11734362256000001</v>
      </c>
      <c r="Y1394" s="8">
        <f t="shared" si="85"/>
        <v>5.9483759505599991</v>
      </c>
      <c r="Z1394" s="8">
        <f t="shared" si="86"/>
        <v>4.8679440260799991</v>
      </c>
      <c r="AA1394" s="8">
        <f t="shared" si="87"/>
        <v>10.933663599199999</v>
      </c>
    </row>
    <row r="1395" spans="21:27" x14ac:dyDescent="0.25">
      <c r="U1395" s="2">
        <v>45048.176388888889</v>
      </c>
      <c r="V1395" s="9">
        <v>8.6219970000000004</v>
      </c>
      <c r="W1395" s="9">
        <f>IF(1.017*V1395-1.1662&lt;0,0,1.017*V1395-1.1662)</f>
        <v>7.6023709489999991</v>
      </c>
      <c r="X1395" s="8">
        <f t="shared" si="84"/>
        <v>6.8313138200000026E-2</v>
      </c>
      <c r="Y1395" s="8">
        <f t="shared" si="85"/>
        <v>4.6378815481999993</v>
      </c>
      <c r="Z1395" s="8">
        <f t="shared" si="86"/>
        <v>3.8068862626</v>
      </c>
      <c r="AA1395" s="8">
        <f t="shared" si="87"/>
        <v>8.513080948999999</v>
      </c>
    </row>
    <row r="1396" spans="21:27" x14ac:dyDescent="0.25">
      <c r="U1396" s="2">
        <v>45048.186805555553</v>
      </c>
      <c r="V1396" s="9">
        <v>10.84709</v>
      </c>
      <c r="W1396" s="9">
        <f>IF(1.017*V1396-1.1662&lt;0,0,1.017*V1396-1.1662)</f>
        <v>9.8652905299999993</v>
      </c>
      <c r="X1396" s="8">
        <f t="shared" si="84"/>
        <v>0.11415005400000001</v>
      </c>
      <c r="Y1396" s="8">
        <f t="shared" si="85"/>
        <v>5.8630177539999995</v>
      </c>
      <c r="Z1396" s="8">
        <f t="shared" si="86"/>
        <v>4.7988327219999993</v>
      </c>
      <c r="AA1396" s="8">
        <f t="shared" si="87"/>
        <v>10.776000529999999</v>
      </c>
    </row>
    <row r="1397" spans="21:27" x14ac:dyDescent="0.25">
      <c r="U1397" s="2">
        <v>45048.197222222225</v>
      </c>
      <c r="V1397" s="9">
        <v>9.8537499999999998</v>
      </c>
      <c r="W1397" s="9">
        <f>IF(1.017*V1397-1.1662&lt;0,0,1.017*V1397-1.1662)</f>
        <v>8.8550637499999993</v>
      </c>
      <c r="X1397" s="8">
        <f t="shared" si="84"/>
        <v>9.3687250000000014E-2</v>
      </c>
      <c r="Y1397" s="8">
        <f t="shared" si="85"/>
        <v>5.316084749999999</v>
      </c>
      <c r="Z1397" s="8">
        <f t="shared" si="86"/>
        <v>4.356001749999999</v>
      </c>
      <c r="AA1397" s="8">
        <f t="shared" si="87"/>
        <v>9.7657737499999975</v>
      </c>
    </row>
    <row r="1398" spans="21:27" x14ac:dyDescent="0.25">
      <c r="U1398" s="2">
        <v>45048.207638888889</v>
      </c>
      <c r="V1398" s="9">
        <v>11.303089999999999</v>
      </c>
      <c r="W1398" s="9">
        <f>IF(1.017*V1398-1.1662&lt;0,0,1.017*V1398-1.1662)</f>
        <v>10.329042529999999</v>
      </c>
      <c r="X1398" s="8">
        <f t="shared" si="84"/>
        <v>0.12354365399999999</v>
      </c>
      <c r="Y1398" s="8">
        <f t="shared" si="85"/>
        <v>6.1140913539999993</v>
      </c>
      <c r="Z1398" s="8">
        <f t="shared" si="86"/>
        <v>5.0021175219999989</v>
      </c>
      <c r="AA1398" s="8">
        <f t="shared" si="87"/>
        <v>11.239752529999997</v>
      </c>
    </row>
    <row r="1399" spans="21:27" x14ac:dyDescent="0.25">
      <c r="U1399" s="2">
        <v>45048.218055555553</v>
      </c>
      <c r="V1399" s="9">
        <v>11.18365</v>
      </c>
      <c r="W1399" s="9">
        <f>IF(1.017*V1399-1.1662&lt;0,0,1.017*V1399-1.1662)</f>
        <v>10.20757205</v>
      </c>
      <c r="X1399" s="8">
        <f t="shared" si="84"/>
        <v>0.12108319000000002</v>
      </c>
      <c r="Y1399" s="8">
        <f t="shared" si="85"/>
        <v>6.0483276899999998</v>
      </c>
      <c r="Z1399" s="8">
        <f t="shared" si="86"/>
        <v>4.9488711699999994</v>
      </c>
      <c r="AA1399" s="8">
        <f t="shared" si="87"/>
        <v>11.118282049999999</v>
      </c>
    </row>
    <row r="1400" spans="21:27" x14ac:dyDescent="0.25">
      <c r="U1400" s="2">
        <v>45048.228472222225</v>
      </c>
      <c r="V1400" s="9">
        <v>10.65156</v>
      </c>
      <c r="W1400" s="9">
        <f>IF(1.017*V1400-1.1662&lt;0,0,1.017*V1400-1.1662)</f>
        <v>9.6664365199999995</v>
      </c>
      <c r="X1400" s="8">
        <f t="shared" si="84"/>
        <v>0.110122136</v>
      </c>
      <c r="Y1400" s="8">
        <f t="shared" si="85"/>
        <v>5.7553589359999995</v>
      </c>
      <c r="Z1400" s="8">
        <f t="shared" si="86"/>
        <v>4.7116654479999989</v>
      </c>
      <c r="AA1400" s="8">
        <f t="shared" si="87"/>
        <v>10.577146519999999</v>
      </c>
    </row>
    <row r="1401" spans="21:27" x14ac:dyDescent="0.25">
      <c r="U1401" s="2">
        <v>45048.238888888889</v>
      </c>
      <c r="V1401" s="9">
        <v>9.5532269999999997</v>
      </c>
      <c r="W1401" s="9">
        <f>IF(1.017*V1401-1.1662&lt;0,0,1.017*V1401-1.1662)</f>
        <v>8.5494318589999985</v>
      </c>
      <c r="X1401" s="8">
        <f t="shared" si="84"/>
        <v>8.7496476199999992E-2</v>
      </c>
      <c r="Y1401" s="8">
        <f t="shared" si="85"/>
        <v>5.1506167861999996</v>
      </c>
      <c r="Z1401" s="8">
        <f t="shared" si="86"/>
        <v>4.2220285965999995</v>
      </c>
      <c r="AA1401" s="8">
        <f t="shared" si="87"/>
        <v>9.4601418590000002</v>
      </c>
    </row>
    <row r="1402" spans="21:27" x14ac:dyDescent="0.25">
      <c r="U1402" s="2">
        <v>45048.249305555553</v>
      </c>
      <c r="V1402" s="9">
        <v>11.869289999999999</v>
      </c>
      <c r="W1402" s="9">
        <f>IF(1.017*V1402-1.1662&lt;0,0,1.017*V1402-1.1662)</f>
        <v>10.904867929999998</v>
      </c>
      <c r="X1402" s="8">
        <f t="shared" si="84"/>
        <v>0.13520737399999999</v>
      </c>
      <c r="Y1402" s="8">
        <f t="shared" si="85"/>
        <v>6.4258410739999992</v>
      </c>
      <c r="Z1402" s="8">
        <f t="shared" si="86"/>
        <v>5.2545294819999988</v>
      </c>
      <c r="AA1402" s="8">
        <f t="shared" si="87"/>
        <v>11.815577929999998</v>
      </c>
    </row>
    <row r="1403" spans="21:27" x14ac:dyDescent="0.25">
      <c r="U1403" s="2">
        <v>45048.259722222225</v>
      </c>
      <c r="V1403" s="9">
        <v>11.333259999999999</v>
      </c>
      <c r="W1403" s="9">
        <f>IF(1.017*V1403-1.1662&lt;0,0,1.017*V1403-1.1662)</f>
        <v>10.359725419999998</v>
      </c>
      <c r="X1403" s="8">
        <f t="shared" si="84"/>
        <v>0.12416515599999998</v>
      </c>
      <c r="Y1403" s="8">
        <f t="shared" si="85"/>
        <v>6.1307029559999986</v>
      </c>
      <c r="Z1403" s="8">
        <f t="shared" si="86"/>
        <v>5.0155673079999987</v>
      </c>
      <c r="AA1403" s="8">
        <f t="shared" si="87"/>
        <v>11.270435419999998</v>
      </c>
    </row>
    <row r="1404" spans="21:27" x14ac:dyDescent="0.25">
      <c r="U1404" s="2">
        <v>45048.270138888889</v>
      </c>
      <c r="V1404" s="9">
        <v>8.6076770000000007</v>
      </c>
      <c r="W1404" s="9">
        <f>IF(1.017*V1404-1.1662&lt;0,0,1.017*V1404-1.1662)</f>
        <v>7.5878075089999992</v>
      </c>
      <c r="X1404" s="8">
        <f t="shared" si="84"/>
        <v>6.8018146200000032E-2</v>
      </c>
      <c r="Y1404" s="8">
        <f t="shared" si="85"/>
        <v>4.6299969562000003</v>
      </c>
      <c r="Z1404" s="8">
        <f t="shared" si="86"/>
        <v>3.8005024066000002</v>
      </c>
      <c r="AA1404" s="8">
        <f t="shared" si="87"/>
        <v>8.4985175090000009</v>
      </c>
    </row>
    <row r="1405" spans="21:27" x14ac:dyDescent="0.25">
      <c r="U1405" s="2">
        <v>45048.280555555553</v>
      </c>
      <c r="V1405" s="9">
        <v>10.138590000000001</v>
      </c>
      <c r="W1405" s="9">
        <f>IF(1.017*V1405-1.1662&lt;0,0,1.017*V1405-1.1662)</f>
        <v>9.1447460300000003</v>
      </c>
      <c r="X1405" s="8">
        <f t="shared" si="84"/>
        <v>9.9554954000000015E-2</v>
      </c>
      <c r="Y1405" s="8">
        <f t="shared" si="85"/>
        <v>5.4729176539999997</v>
      </c>
      <c r="Z1405" s="8">
        <f t="shared" si="86"/>
        <v>4.4829834219999993</v>
      </c>
      <c r="AA1405" s="8">
        <f t="shared" si="87"/>
        <v>10.055456029999998</v>
      </c>
    </row>
    <row r="1406" spans="21:27" x14ac:dyDescent="0.25">
      <c r="U1406" s="2">
        <v>45048.290972222225</v>
      </c>
      <c r="V1406" s="9">
        <v>7.5380770000000004</v>
      </c>
      <c r="W1406" s="9">
        <f>IF(1.017*V1406-1.1662&lt;0,0,1.017*V1406-1.1662)</f>
        <v>6.5000243089999996</v>
      </c>
      <c r="X1406" s="8">
        <f t="shared" si="84"/>
        <v>4.5984386200000019E-2</v>
      </c>
      <c r="Y1406" s="8">
        <f t="shared" si="85"/>
        <v>4.0410751961999996</v>
      </c>
      <c r="Z1406" s="8">
        <f t="shared" si="86"/>
        <v>3.3236747266000002</v>
      </c>
      <c r="AA1406" s="8">
        <f t="shared" si="87"/>
        <v>7.4107343089999995</v>
      </c>
    </row>
    <row r="1407" spans="21:27" x14ac:dyDescent="0.25">
      <c r="U1407" s="2">
        <v>45048.301388888889</v>
      </c>
      <c r="V1407" s="9">
        <v>11.21543</v>
      </c>
      <c r="W1407" s="9">
        <f>IF(1.017*V1407-1.1662&lt;0,0,1.017*V1407-1.1662)</f>
        <v>10.239892309999998</v>
      </c>
      <c r="X1407" s="8">
        <f t="shared" si="84"/>
        <v>0.12173785799999999</v>
      </c>
      <c r="Y1407" s="8">
        <f t="shared" si="85"/>
        <v>6.065825757999999</v>
      </c>
      <c r="Z1407" s="8">
        <f t="shared" si="86"/>
        <v>4.9630386939999989</v>
      </c>
      <c r="AA1407" s="8">
        <f t="shared" si="87"/>
        <v>11.150602309999998</v>
      </c>
    </row>
    <row r="1408" spans="21:27" x14ac:dyDescent="0.25">
      <c r="U1408" s="2">
        <v>45048.311805555553</v>
      </c>
      <c r="V1408" s="9">
        <v>8.205857</v>
      </c>
      <c r="W1408" s="9">
        <f>IF(1.017*V1408-1.1662&lt;0,0,1.017*V1408-1.1662)</f>
        <v>7.1791565689999999</v>
      </c>
      <c r="X1408" s="8">
        <f t="shared" si="84"/>
        <v>5.9740654200000007E-2</v>
      </c>
      <c r="Y1408" s="8">
        <f t="shared" si="85"/>
        <v>4.4087548641999996</v>
      </c>
      <c r="Z1408" s="8">
        <f t="shared" si="86"/>
        <v>3.6213710505999996</v>
      </c>
      <c r="AA1408" s="8">
        <f t="shared" si="87"/>
        <v>8.089866568999998</v>
      </c>
    </row>
    <row r="1409" spans="21:27" x14ac:dyDescent="0.25">
      <c r="U1409" s="2">
        <v>45048.322222222225</v>
      </c>
      <c r="V1409" s="9">
        <v>8.6807429999999997</v>
      </c>
      <c r="W1409" s="9">
        <f>IF(1.017*V1409-1.1662&lt;0,0,1.017*V1409-1.1662)</f>
        <v>7.6621156309999989</v>
      </c>
      <c r="X1409" s="8">
        <f t="shared" si="84"/>
        <v>6.9523305800000004E-2</v>
      </c>
      <c r="Y1409" s="8">
        <f t="shared" si="85"/>
        <v>4.6702270957999996</v>
      </c>
      <c r="Z1409" s="8">
        <f t="shared" si="86"/>
        <v>3.8330752293999999</v>
      </c>
      <c r="AA1409" s="8">
        <f t="shared" si="87"/>
        <v>8.5728256309999988</v>
      </c>
    </row>
    <row r="1410" spans="21:27" x14ac:dyDescent="0.25">
      <c r="U1410" s="2">
        <v>45048.332638888889</v>
      </c>
      <c r="V1410" s="9">
        <v>8.9270990000000001</v>
      </c>
      <c r="W1410" s="9">
        <f>IF(1.017*V1410-1.1662&lt;0,0,1.017*V1410-1.1662)</f>
        <v>7.9126596829999993</v>
      </c>
      <c r="X1410" s="8">
        <f t="shared" si="84"/>
        <v>7.4598239400000002E-2</v>
      </c>
      <c r="Y1410" s="8">
        <f t="shared" si="85"/>
        <v>4.8058707093999997</v>
      </c>
      <c r="Z1410" s="8">
        <f t="shared" si="86"/>
        <v>3.9429007341999998</v>
      </c>
      <c r="AA1410" s="8">
        <f t="shared" si="87"/>
        <v>8.8233696829999992</v>
      </c>
    </row>
    <row r="1411" spans="21:27" x14ac:dyDescent="0.25">
      <c r="U1411" s="2">
        <v>45048.343055555553</v>
      </c>
      <c r="V1411" s="9">
        <v>8.1355129999999996</v>
      </c>
      <c r="W1411" s="9">
        <f>IF(1.017*V1411-1.1662&lt;0,0,1.017*V1411-1.1662)</f>
        <v>7.1076167209999994</v>
      </c>
      <c r="X1411" s="8">
        <f t="shared" ref="X1411:X1474" si="88">IF(0.0206*V1411-0.1093&lt;0,0,0.0206*V1411-0.1093)</f>
        <v>5.8291567799999985E-2</v>
      </c>
      <c r="Y1411" s="8">
        <f t="shared" ref="Y1411:Y1474" si="89">IF(0.5506*V1411-0.10939&lt;0,0,0.5506*V1411-0.10939)</f>
        <v>4.3700234577999995</v>
      </c>
      <c r="Z1411" s="8">
        <f t="shared" ref="Z1411:Z1474" si="90">IF(0.4458*V1411-0.0368&lt;0,0,0.4458*V1411-0.0368)</f>
        <v>3.5900116953999994</v>
      </c>
      <c r="AA1411" s="8">
        <f t="shared" ref="AA1411:AA1474" si="91">SUM(X1411:Z1411)</f>
        <v>8.0183267209999975</v>
      </c>
    </row>
    <row r="1412" spans="21:27" x14ac:dyDescent="0.25">
      <c r="U1412" s="2">
        <v>45048.353472222225</v>
      </c>
      <c r="V1412" s="9">
        <v>8.5039219999999993</v>
      </c>
      <c r="W1412" s="9">
        <f>IF(1.017*V1412-1.1662&lt;0,0,1.017*V1412-1.1662)</f>
        <v>7.4822886739999994</v>
      </c>
      <c r="X1412" s="8">
        <f t="shared" si="88"/>
        <v>6.5880793199999996E-2</v>
      </c>
      <c r="Y1412" s="8">
        <f t="shared" si="89"/>
        <v>4.5728694531999992</v>
      </c>
      <c r="Z1412" s="8">
        <f t="shared" si="90"/>
        <v>3.7542484275999994</v>
      </c>
      <c r="AA1412" s="8">
        <f t="shared" si="91"/>
        <v>8.3929986739999975</v>
      </c>
    </row>
    <row r="1413" spans="21:27" x14ac:dyDescent="0.25">
      <c r="U1413" s="2">
        <v>45048.363888888889</v>
      </c>
      <c r="V1413" s="9">
        <v>8.4862660000000005</v>
      </c>
      <c r="W1413" s="9">
        <f>IF(1.017*V1413-1.1662&lt;0,0,1.017*V1413-1.1662)</f>
        <v>7.4643325219999994</v>
      </c>
      <c r="X1413" s="8">
        <f t="shared" si="88"/>
        <v>6.5517079600000014E-2</v>
      </c>
      <c r="Y1413" s="8">
        <f t="shared" si="89"/>
        <v>4.5631480595999996</v>
      </c>
      <c r="Z1413" s="8">
        <f t="shared" si="90"/>
        <v>3.7463773828</v>
      </c>
      <c r="AA1413" s="8">
        <f t="shared" si="91"/>
        <v>8.3750425219999993</v>
      </c>
    </row>
    <row r="1414" spans="21:27" x14ac:dyDescent="0.25">
      <c r="U1414" s="2">
        <v>45048.374305555553</v>
      </c>
      <c r="V1414" s="9">
        <v>12.42943</v>
      </c>
      <c r="W1414" s="9">
        <f>IF(1.017*V1414-1.1662&lt;0,0,1.017*V1414-1.1662)</f>
        <v>11.474530309999999</v>
      </c>
      <c r="X1414" s="8">
        <f t="shared" si="88"/>
        <v>0.14674625800000002</v>
      </c>
      <c r="Y1414" s="8">
        <f t="shared" si="89"/>
        <v>6.7342541579999997</v>
      </c>
      <c r="Z1414" s="8">
        <f t="shared" si="90"/>
        <v>5.5042398939999995</v>
      </c>
      <c r="AA1414" s="8">
        <f t="shared" si="91"/>
        <v>12.38524031</v>
      </c>
    </row>
    <row r="1415" spans="21:27" x14ac:dyDescent="0.25">
      <c r="U1415" s="2">
        <v>45048.384722222225</v>
      </c>
      <c r="V1415" s="9">
        <v>11.923</v>
      </c>
      <c r="W1415" s="9">
        <f>IF(1.017*V1415-1.1662&lt;0,0,1.017*V1415-1.1662)</f>
        <v>10.959491</v>
      </c>
      <c r="X1415" s="8">
        <f t="shared" si="88"/>
        <v>0.13631379999999998</v>
      </c>
      <c r="Y1415" s="8">
        <f t="shared" si="89"/>
        <v>6.4554137999999996</v>
      </c>
      <c r="Z1415" s="8">
        <f t="shared" si="90"/>
        <v>5.2784733999999993</v>
      </c>
      <c r="AA1415" s="8">
        <f t="shared" si="91"/>
        <v>11.870200999999998</v>
      </c>
    </row>
    <row r="1416" spans="21:27" x14ac:dyDescent="0.25">
      <c r="U1416" s="2">
        <v>45048.395138888889</v>
      </c>
      <c r="V1416" s="9">
        <v>10.65753</v>
      </c>
      <c r="W1416" s="9">
        <f>IF(1.017*V1416-1.1662&lt;0,0,1.017*V1416-1.1662)</f>
        <v>9.6725080099999978</v>
      </c>
      <c r="X1416" s="8">
        <f t="shared" si="88"/>
        <v>0.11024511799999999</v>
      </c>
      <c r="Y1416" s="8">
        <f t="shared" si="89"/>
        <v>5.7586460179999994</v>
      </c>
      <c r="Z1416" s="8">
        <f t="shared" si="90"/>
        <v>4.7143268739999993</v>
      </c>
      <c r="AA1416" s="8">
        <f t="shared" si="91"/>
        <v>10.58321801</v>
      </c>
    </row>
    <row r="1417" spans="21:27" x14ac:dyDescent="0.25">
      <c r="U1417" s="2">
        <v>45048.405555555553</v>
      </c>
      <c r="V1417" s="9">
        <v>13.0306</v>
      </c>
      <c r="W1417" s="9">
        <f>IF(1.017*V1417-1.1662&lt;0,0,1.017*V1417-1.1662)</f>
        <v>12.085920199999999</v>
      </c>
      <c r="X1417" s="8">
        <f t="shared" si="88"/>
        <v>0.15913035999999997</v>
      </c>
      <c r="Y1417" s="8">
        <f t="shared" si="89"/>
        <v>7.0652583599999996</v>
      </c>
      <c r="Z1417" s="8">
        <f t="shared" si="90"/>
        <v>5.772241479999999</v>
      </c>
      <c r="AA1417" s="8">
        <f t="shared" si="91"/>
        <v>12.996630199999998</v>
      </c>
    </row>
    <row r="1418" spans="21:27" x14ac:dyDescent="0.25">
      <c r="U1418" s="2">
        <v>45048.415972222225</v>
      </c>
      <c r="V1418" s="9">
        <v>8.3882820000000002</v>
      </c>
      <c r="W1418" s="9">
        <f>IF(1.017*V1418-1.1662&lt;0,0,1.017*V1418-1.1662)</f>
        <v>7.3646827940000001</v>
      </c>
      <c r="X1418" s="8">
        <f t="shared" si="88"/>
        <v>6.3498609200000014E-2</v>
      </c>
      <c r="Y1418" s="8">
        <f t="shared" si="89"/>
        <v>4.5091980692</v>
      </c>
      <c r="Z1418" s="8">
        <f t="shared" si="90"/>
        <v>3.7026961155999998</v>
      </c>
      <c r="AA1418" s="8">
        <f t="shared" si="91"/>
        <v>8.2753927940000001</v>
      </c>
    </row>
    <row r="1419" spans="21:27" x14ac:dyDescent="0.25">
      <c r="U1419" s="2">
        <v>45048.426388888889</v>
      </c>
      <c r="V1419" s="9">
        <v>9.3352199999999996</v>
      </c>
      <c r="W1419" s="9">
        <f>IF(1.017*V1419-1.1662&lt;0,0,1.017*V1419-1.1662)</f>
        <v>8.3277187399999981</v>
      </c>
      <c r="X1419" s="8">
        <f t="shared" si="88"/>
        <v>8.3005532000000007E-2</v>
      </c>
      <c r="Y1419" s="8">
        <f t="shared" si="89"/>
        <v>5.0305821319999993</v>
      </c>
      <c r="Z1419" s="8">
        <f t="shared" si="90"/>
        <v>4.1248410759999992</v>
      </c>
      <c r="AA1419" s="8">
        <f t="shared" si="91"/>
        <v>9.238428739999998</v>
      </c>
    </row>
    <row r="1420" spans="21:27" x14ac:dyDescent="0.25">
      <c r="U1420" s="2">
        <v>45048.436805555553</v>
      </c>
      <c r="V1420" s="9">
        <v>8.9055389999999992</v>
      </c>
      <c r="W1420" s="9">
        <f>IF(1.017*V1420-1.1662&lt;0,0,1.017*V1420-1.1662)</f>
        <v>7.8907331629999984</v>
      </c>
      <c r="X1420" s="8">
        <f t="shared" si="88"/>
        <v>7.415410339999999E-2</v>
      </c>
      <c r="Y1420" s="8">
        <f t="shared" si="89"/>
        <v>4.7939997733999986</v>
      </c>
      <c r="Z1420" s="8">
        <f t="shared" si="90"/>
        <v>3.9332892861999995</v>
      </c>
      <c r="AA1420" s="8">
        <f t="shared" si="91"/>
        <v>8.8014431629999983</v>
      </c>
    </row>
    <row r="1421" spans="21:27" x14ac:dyDescent="0.25">
      <c r="U1421" s="2">
        <v>45048.447222222225</v>
      </c>
      <c r="V1421" s="9">
        <v>8.1798350000000006</v>
      </c>
      <c r="W1421" s="9">
        <f>IF(1.017*V1421-1.1662&lt;0,0,1.017*V1421-1.1662)</f>
        <v>7.1526921950000002</v>
      </c>
      <c r="X1421" s="8">
        <f t="shared" si="88"/>
        <v>5.9204601000000009E-2</v>
      </c>
      <c r="Y1421" s="8">
        <f t="shared" si="89"/>
        <v>4.3944271509999995</v>
      </c>
      <c r="Z1421" s="8">
        <f t="shared" si="90"/>
        <v>3.6097704429999999</v>
      </c>
      <c r="AA1421" s="8">
        <f t="shared" si="91"/>
        <v>8.0634021950000001</v>
      </c>
    </row>
    <row r="1422" spans="21:27" x14ac:dyDescent="0.25">
      <c r="U1422" s="2">
        <v>45048.457638888889</v>
      </c>
      <c r="V1422" s="9">
        <v>10.449070000000001</v>
      </c>
      <c r="W1422" s="9">
        <f>IF(1.017*V1422-1.1662&lt;0,0,1.017*V1422-1.1662)</f>
        <v>9.46050419</v>
      </c>
      <c r="X1422" s="8">
        <f t="shared" si="88"/>
        <v>0.10595084200000003</v>
      </c>
      <c r="Y1422" s="8">
        <f t="shared" si="89"/>
        <v>5.643867942</v>
      </c>
      <c r="Z1422" s="8">
        <f t="shared" si="90"/>
        <v>4.6213954059999995</v>
      </c>
      <c r="AA1422" s="8">
        <f t="shared" si="91"/>
        <v>10.37121419</v>
      </c>
    </row>
    <row r="1423" spans="21:27" x14ac:dyDescent="0.25">
      <c r="U1423" s="2">
        <v>45048.468055555553</v>
      </c>
      <c r="V1423" s="9">
        <v>7.9646739999999996</v>
      </c>
      <c r="W1423" s="9">
        <f>IF(1.017*V1423-1.1662&lt;0,0,1.017*V1423-1.1662)</f>
        <v>6.933873457999999</v>
      </c>
      <c r="X1423" s="8">
        <f t="shared" si="88"/>
        <v>5.4772284399999996E-2</v>
      </c>
      <c r="Y1423" s="8">
        <f t="shared" si="89"/>
        <v>4.2759595043999994</v>
      </c>
      <c r="Z1423" s="8">
        <f t="shared" si="90"/>
        <v>3.5138516691999997</v>
      </c>
      <c r="AA1423" s="8">
        <f t="shared" si="91"/>
        <v>7.8445834579999989</v>
      </c>
    </row>
    <row r="1424" spans="21:27" x14ac:dyDescent="0.25">
      <c r="U1424" s="2">
        <v>45048.478472222225</v>
      </c>
      <c r="V1424" s="9">
        <v>7.8058779999999999</v>
      </c>
      <c r="W1424" s="9">
        <f>IF(1.017*V1424-1.1662&lt;0,0,1.017*V1424-1.1662)</f>
        <v>6.772377925999999</v>
      </c>
      <c r="X1424" s="8">
        <f t="shared" si="88"/>
        <v>5.1501086799999998E-2</v>
      </c>
      <c r="Y1424" s="8">
        <f t="shared" si="89"/>
        <v>4.1885264267999993</v>
      </c>
      <c r="Z1424" s="8">
        <f t="shared" si="90"/>
        <v>3.4430604123999999</v>
      </c>
      <c r="AA1424" s="8">
        <f t="shared" si="91"/>
        <v>7.6830879259999989</v>
      </c>
    </row>
    <row r="1425" spans="21:27" x14ac:dyDescent="0.25">
      <c r="U1425" s="2">
        <v>45048.488888888889</v>
      </c>
      <c r="V1425" s="9">
        <v>8.2408619999999999</v>
      </c>
      <c r="W1425" s="9">
        <f>IF(1.017*V1425-1.1662&lt;0,0,1.017*V1425-1.1662)</f>
        <v>7.2147566539999985</v>
      </c>
      <c r="X1425" s="8">
        <f t="shared" si="88"/>
        <v>6.0461757200000008E-2</v>
      </c>
      <c r="Y1425" s="8">
        <f t="shared" si="89"/>
        <v>4.4280286171999999</v>
      </c>
      <c r="Z1425" s="8">
        <f t="shared" si="90"/>
        <v>3.6369762795999998</v>
      </c>
      <c r="AA1425" s="8">
        <f t="shared" si="91"/>
        <v>8.1254666540000002</v>
      </c>
    </row>
    <row r="1426" spans="21:27" x14ac:dyDescent="0.25">
      <c r="U1426" s="2">
        <v>45048.499305555553</v>
      </c>
      <c r="V1426" s="9">
        <v>9.3416110000000003</v>
      </c>
      <c r="W1426" s="9">
        <f>IF(1.017*V1426-1.1662&lt;0,0,1.017*V1426-1.1662)</f>
        <v>8.334218387</v>
      </c>
      <c r="X1426" s="8">
        <f t="shared" si="88"/>
        <v>8.313718660000001E-2</v>
      </c>
      <c r="Y1426" s="8">
        <f t="shared" si="89"/>
        <v>5.0341010165999993</v>
      </c>
      <c r="Z1426" s="8">
        <f t="shared" si="90"/>
        <v>4.1276901837999995</v>
      </c>
      <c r="AA1426" s="8">
        <f t="shared" si="91"/>
        <v>9.2449283869999981</v>
      </c>
    </row>
    <row r="1427" spans="21:27" x14ac:dyDescent="0.25">
      <c r="U1427" s="2">
        <v>45048.509722222225</v>
      </c>
      <c r="V1427" s="9">
        <v>8.2644819999999992</v>
      </c>
      <c r="W1427" s="9">
        <f>IF(1.017*V1427-1.1662&lt;0,0,1.017*V1427-1.1662)</f>
        <v>7.2387781939999982</v>
      </c>
      <c r="X1427" s="8">
        <f t="shared" si="88"/>
        <v>6.0948329199999998E-2</v>
      </c>
      <c r="Y1427" s="8">
        <f t="shared" si="89"/>
        <v>4.4410337891999987</v>
      </c>
      <c r="Z1427" s="8">
        <f t="shared" si="90"/>
        <v>3.6475060755999995</v>
      </c>
      <c r="AA1427" s="8">
        <f t="shared" si="91"/>
        <v>8.1494881939999981</v>
      </c>
    </row>
    <row r="1428" spans="21:27" x14ac:dyDescent="0.25">
      <c r="U1428" s="2">
        <v>45048.520138888889</v>
      </c>
      <c r="V1428" s="9">
        <v>8.0430709999999994</v>
      </c>
      <c r="W1428" s="9">
        <f>IF(1.017*V1428-1.1662&lt;0,0,1.017*V1428-1.1662)</f>
        <v>7.0136032069999992</v>
      </c>
      <c r="X1428" s="8">
        <f t="shared" si="88"/>
        <v>5.6387262600000002E-2</v>
      </c>
      <c r="Y1428" s="8">
        <f t="shared" si="89"/>
        <v>4.3191248925999988</v>
      </c>
      <c r="Z1428" s="8">
        <f t="shared" si="90"/>
        <v>3.5488010517999995</v>
      </c>
      <c r="AA1428" s="8">
        <f t="shared" si="91"/>
        <v>7.9243132069999991</v>
      </c>
    </row>
    <row r="1429" spans="21:27" x14ac:dyDescent="0.25">
      <c r="U1429" s="2">
        <v>45048.530555555553</v>
      </c>
      <c r="V1429" s="9">
        <v>8.0608409999999999</v>
      </c>
      <c r="W1429" s="9">
        <f>IF(1.017*V1429-1.1662&lt;0,0,1.017*V1429-1.1662)</f>
        <v>7.0316752969999996</v>
      </c>
      <c r="X1429" s="8">
        <f t="shared" si="88"/>
        <v>5.6753324600000002E-2</v>
      </c>
      <c r="Y1429" s="8">
        <f t="shared" si="89"/>
        <v>4.3289090545999995</v>
      </c>
      <c r="Z1429" s="8">
        <f t="shared" si="90"/>
        <v>3.5567229177999997</v>
      </c>
      <c r="AA1429" s="8">
        <f t="shared" si="91"/>
        <v>7.9423852969999995</v>
      </c>
    </row>
    <row r="1430" spans="21:27" x14ac:dyDescent="0.25">
      <c r="U1430" s="2">
        <v>45048.540972222225</v>
      </c>
      <c r="V1430" s="9">
        <v>9.0590010000000003</v>
      </c>
      <c r="W1430" s="9">
        <f>IF(1.017*V1430-1.1662&lt;0,0,1.017*V1430-1.1662)</f>
        <v>8.0468040169999995</v>
      </c>
      <c r="X1430" s="8">
        <f t="shared" si="88"/>
        <v>7.7315420600000004E-2</v>
      </c>
      <c r="Y1430" s="8">
        <f t="shared" si="89"/>
        <v>4.8784959505999996</v>
      </c>
      <c r="Z1430" s="8">
        <f t="shared" si="90"/>
        <v>4.0017026457999991</v>
      </c>
      <c r="AA1430" s="8">
        <f t="shared" si="91"/>
        <v>8.9575140169999976</v>
      </c>
    </row>
    <row r="1431" spans="21:27" x14ac:dyDescent="0.25">
      <c r="U1431" s="2">
        <v>45048.551388888889</v>
      </c>
      <c r="V1431" s="9">
        <v>7.934507</v>
      </c>
      <c r="W1431" s="9">
        <f>IF(1.017*V1431-1.1662&lt;0,0,1.017*V1431-1.1662)</f>
        <v>6.9031936189999996</v>
      </c>
      <c r="X1431" s="8">
        <f t="shared" si="88"/>
        <v>5.4150844200000006E-2</v>
      </c>
      <c r="Y1431" s="8">
        <f t="shared" si="89"/>
        <v>4.2593495541999991</v>
      </c>
      <c r="Z1431" s="8">
        <f t="shared" si="90"/>
        <v>3.5004032206</v>
      </c>
      <c r="AA1431" s="8">
        <f t="shared" si="91"/>
        <v>7.8139036189999986</v>
      </c>
    </row>
    <row r="1432" spans="21:27" x14ac:dyDescent="0.25">
      <c r="U1432" s="2">
        <v>45048.561805555553</v>
      </c>
      <c r="V1432" s="9">
        <v>10.20763</v>
      </c>
      <c r="W1432" s="9">
        <f>IF(1.017*V1432-1.1662&lt;0,0,1.017*V1432-1.1662)</f>
        <v>9.2149597099999987</v>
      </c>
      <c r="X1432" s="8">
        <f t="shared" si="88"/>
        <v>0.10097717800000001</v>
      </c>
      <c r="Y1432" s="8">
        <f t="shared" si="89"/>
        <v>5.5109310779999996</v>
      </c>
      <c r="Z1432" s="8">
        <f t="shared" si="90"/>
        <v>4.5137614539999991</v>
      </c>
      <c r="AA1432" s="8">
        <f t="shared" si="91"/>
        <v>10.125669709999999</v>
      </c>
    </row>
    <row r="1433" spans="21:27" x14ac:dyDescent="0.25">
      <c r="U1433" s="2">
        <v>45048.572222222225</v>
      </c>
      <c r="V1433" s="9">
        <v>8.2879129999999996</v>
      </c>
      <c r="W1433" s="9">
        <f>IF(1.017*V1433-1.1662&lt;0,0,1.017*V1433-1.1662)</f>
        <v>7.2626075209999996</v>
      </c>
      <c r="X1433" s="8">
        <f t="shared" si="88"/>
        <v>6.1431007800000006E-2</v>
      </c>
      <c r="Y1433" s="8">
        <f t="shared" si="89"/>
        <v>4.4539348977999991</v>
      </c>
      <c r="Z1433" s="8">
        <f t="shared" si="90"/>
        <v>3.6579516153999996</v>
      </c>
      <c r="AA1433" s="8">
        <f t="shared" si="91"/>
        <v>8.1733175209999995</v>
      </c>
    </row>
    <row r="1434" spans="21:27" x14ac:dyDescent="0.25">
      <c r="U1434" s="2">
        <v>45048.582638888889</v>
      </c>
      <c r="V1434" s="9">
        <v>8.5075430000000001</v>
      </c>
      <c r="W1434" s="9">
        <f>IF(1.017*V1434-1.1662&lt;0,0,1.017*V1434-1.1662)</f>
        <v>7.4859712309999988</v>
      </c>
      <c r="X1434" s="8">
        <f t="shared" si="88"/>
        <v>6.5955385800000002E-2</v>
      </c>
      <c r="Y1434" s="8">
        <f t="shared" si="89"/>
        <v>4.5748631757999991</v>
      </c>
      <c r="Z1434" s="8">
        <f t="shared" si="90"/>
        <v>3.7558626693999999</v>
      </c>
      <c r="AA1434" s="8">
        <f t="shared" si="91"/>
        <v>8.3966812309999987</v>
      </c>
    </row>
    <row r="1435" spans="21:27" x14ac:dyDescent="0.25">
      <c r="U1435" s="2">
        <v>45048.593055555553</v>
      </c>
      <c r="V1435" s="9">
        <v>10.76431</v>
      </c>
      <c r="W1435" s="9">
        <f>IF(1.017*V1435-1.1662&lt;0,0,1.017*V1435-1.1662)</f>
        <v>9.7811032699999991</v>
      </c>
      <c r="X1435" s="8">
        <f t="shared" si="88"/>
        <v>0.112444786</v>
      </c>
      <c r="Y1435" s="8">
        <f t="shared" si="89"/>
        <v>5.8174390859999994</v>
      </c>
      <c r="Z1435" s="8">
        <f t="shared" si="90"/>
        <v>4.7619293979999995</v>
      </c>
      <c r="AA1435" s="8">
        <f t="shared" si="91"/>
        <v>10.691813269999999</v>
      </c>
    </row>
    <row r="1436" spans="21:27" x14ac:dyDescent="0.25">
      <c r="U1436" s="2">
        <v>45048.603472222225</v>
      </c>
      <c r="V1436" s="9">
        <v>9.0306239999999995</v>
      </c>
      <c r="W1436" s="9">
        <f>IF(1.017*V1436-1.1662&lt;0,0,1.017*V1436-1.1662)</f>
        <v>8.0179446079999988</v>
      </c>
      <c r="X1436" s="8">
        <f t="shared" si="88"/>
        <v>7.6730854400000006E-2</v>
      </c>
      <c r="Y1436" s="8">
        <f t="shared" si="89"/>
        <v>4.8628715743999988</v>
      </c>
      <c r="Z1436" s="8">
        <f t="shared" si="90"/>
        <v>3.9890521791999993</v>
      </c>
      <c r="AA1436" s="8">
        <f t="shared" si="91"/>
        <v>8.9286546079999987</v>
      </c>
    </row>
    <row r="1437" spans="21:27" x14ac:dyDescent="0.25">
      <c r="U1437" s="2">
        <v>45048.613888888889</v>
      </c>
      <c r="V1437" s="9">
        <v>13.02515</v>
      </c>
      <c r="W1437" s="9">
        <f>IF(1.017*V1437-1.1662&lt;0,0,1.017*V1437-1.1662)</f>
        <v>12.08037755</v>
      </c>
      <c r="X1437" s="8">
        <f t="shared" si="88"/>
        <v>0.15901809</v>
      </c>
      <c r="Y1437" s="8">
        <f t="shared" si="89"/>
        <v>7.0622575899999998</v>
      </c>
      <c r="Z1437" s="8">
        <f t="shared" si="90"/>
        <v>5.769811869999999</v>
      </c>
      <c r="AA1437" s="8">
        <f t="shared" si="91"/>
        <v>12.99108755</v>
      </c>
    </row>
    <row r="1438" spans="21:27" x14ac:dyDescent="0.25">
      <c r="U1438" s="2">
        <v>45048.624305555553</v>
      </c>
      <c r="V1438" s="9">
        <v>10.22776</v>
      </c>
      <c r="W1438" s="9">
        <f>IF(1.017*V1438-1.1662&lt;0,0,1.017*V1438-1.1662)</f>
        <v>9.2354319199999999</v>
      </c>
      <c r="X1438" s="8">
        <f t="shared" si="88"/>
        <v>0.10139185600000002</v>
      </c>
      <c r="Y1438" s="8">
        <f t="shared" si="89"/>
        <v>5.5220146559999996</v>
      </c>
      <c r="Z1438" s="8">
        <f t="shared" si="90"/>
        <v>4.5227354079999991</v>
      </c>
      <c r="AA1438" s="8">
        <f t="shared" si="91"/>
        <v>10.146141919999998</v>
      </c>
    </row>
    <row r="1439" spans="21:27" x14ac:dyDescent="0.25">
      <c r="U1439" s="2">
        <v>45048.634722222225</v>
      </c>
      <c r="V1439" s="9">
        <v>9.8173549999999992</v>
      </c>
      <c r="W1439" s="9">
        <f>IF(1.017*V1439-1.1662&lt;0,0,1.017*V1439-1.1662)</f>
        <v>8.8180500349999988</v>
      </c>
      <c r="X1439" s="8">
        <f t="shared" si="88"/>
        <v>9.2937512999999985E-2</v>
      </c>
      <c r="Y1439" s="8">
        <f t="shared" si="89"/>
        <v>5.2960456629999992</v>
      </c>
      <c r="Z1439" s="8">
        <f t="shared" si="90"/>
        <v>4.3397768589999988</v>
      </c>
      <c r="AA1439" s="8">
        <f t="shared" si="91"/>
        <v>9.728760034999997</v>
      </c>
    </row>
    <row r="1440" spans="21:27" x14ac:dyDescent="0.25">
      <c r="U1440" s="2">
        <v>45048.645138888889</v>
      </c>
      <c r="V1440" s="9">
        <v>9.4011720000000008</v>
      </c>
      <c r="W1440" s="9">
        <f>IF(1.017*V1440-1.1662&lt;0,0,1.017*V1440-1.1662)</f>
        <v>8.3947919239999997</v>
      </c>
      <c r="X1440" s="8">
        <f t="shared" si="88"/>
        <v>8.4364143200000033E-2</v>
      </c>
      <c r="Y1440" s="8">
        <f t="shared" si="89"/>
        <v>5.0668953031999999</v>
      </c>
      <c r="Z1440" s="8">
        <f t="shared" si="90"/>
        <v>4.1542424775999995</v>
      </c>
      <c r="AA1440" s="8">
        <f t="shared" si="91"/>
        <v>9.3055019239999996</v>
      </c>
    </row>
    <row r="1441" spans="21:27" x14ac:dyDescent="0.25">
      <c r="U1441" s="2">
        <v>45048.655555555553</v>
      </c>
      <c r="V1441" s="9">
        <v>8.1148290000000003</v>
      </c>
      <c r="W1441" s="9">
        <f>IF(1.017*V1441-1.1662&lt;0,0,1.017*V1441-1.1662)</f>
        <v>7.0865810929999995</v>
      </c>
      <c r="X1441" s="8">
        <f t="shared" si="88"/>
        <v>5.7865477400000018E-2</v>
      </c>
      <c r="Y1441" s="8">
        <f t="shared" si="89"/>
        <v>4.3586348473999994</v>
      </c>
      <c r="Z1441" s="8">
        <f t="shared" si="90"/>
        <v>3.5807907682</v>
      </c>
      <c r="AA1441" s="8">
        <f t="shared" si="91"/>
        <v>7.9972910929999994</v>
      </c>
    </row>
    <row r="1442" spans="21:27" x14ac:dyDescent="0.25">
      <c r="U1442" s="2">
        <v>45048.665972222225</v>
      </c>
      <c r="V1442" s="9">
        <v>12.268219999999999</v>
      </c>
      <c r="W1442" s="9">
        <f>IF(1.017*V1442-1.1662&lt;0,0,1.017*V1442-1.1662)</f>
        <v>11.310579739999998</v>
      </c>
      <c r="X1442" s="8">
        <f t="shared" si="88"/>
        <v>0.14342533199999996</v>
      </c>
      <c r="Y1442" s="8">
        <f t="shared" si="89"/>
        <v>6.6454919319999988</v>
      </c>
      <c r="Z1442" s="8">
        <f t="shared" si="90"/>
        <v>5.4323724759999994</v>
      </c>
      <c r="AA1442" s="8">
        <f t="shared" si="91"/>
        <v>12.221289739999998</v>
      </c>
    </row>
    <row r="1443" spans="21:27" x14ac:dyDescent="0.25">
      <c r="U1443" s="2">
        <v>45048.676388888889</v>
      </c>
      <c r="V1443" s="9">
        <v>10.813280000000001</v>
      </c>
      <c r="W1443" s="9">
        <f>IF(1.017*V1443-1.1662&lt;0,0,1.017*V1443-1.1662)</f>
        <v>9.8309057600000003</v>
      </c>
      <c r="X1443" s="8">
        <f t="shared" si="88"/>
        <v>0.11345356800000002</v>
      </c>
      <c r="Y1443" s="8">
        <f t="shared" si="89"/>
        <v>5.8444019679999997</v>
      </c>
      <c r="Z1443" s="8">
        <f t="shared" si="90"/>
        <v>4.7837602239999999</v>
      </c>
      <c r="AA1443" s="8">
        <f t="shared" si="91"/>
        <v>10.741615759999998</v>
      </c>
    </row>
    <row r="1444" spans="21:27" x14ac:dyDescent="0.25">
      <c r="U1444" s="2">
        <v>45048.686805555553</v>
      </c>
      <c r="V1444" s="9">
        <v>8.8260869999999993</v>
      </c>
      <c r="W1444" s="9">
        <f>IF(1.017*V1444-1.1662&lt;0,0,1.017*V1444-1.1662)</f>
        <v>7.8099304789999984</v>
      </c>
      <c r="X1444" s="8">
        <f t="shared" si="88"/>
        <v>7.2517392199999989E-2</v>
      </c>
      <c r="Y1444" s="8">
        <f t="shared" si="89"/>
        <v>4.7502535021999988</v>
      </c>
      <c r="Z1444" s="8">
        <f t="shared" si="90"/>
        <v>3.8978695845999995</v>
      </c>
      <c r="AA1444" s="8">
        <f t="shared" si="91"/>
        <v>8.7206404789999983</v>
      </c>
    </row>
    <row r="1445" spans="21:27" x14ac:dyDescent="0.25">
      <c r="U1445" s="2">
        <v>45048.697222222225</v>
      </c>
      <c r="V1445" s="9">
        <v>9.8629110000000004</v>
      </c>
      <c r="W1445" s="9">
        <f>IF(1.017*V1445-1.1662&lt;0,0,1.017*V1445-1.1662)</f>
        <v>8.864380487</v>
      </c>
      <c r="X1445" s="8">
        <f t="shared" si="88"/>
        <v>9.3875966600000013E-2</v>
      </c>
      <c r="Y1445" s="8">
        <f t="shared" si="89"/>
        <v>5.3211287966</v>
      </c>
      <c r="Z1445" s="8">
        <f t="shared" si="90"/>
        <v>4.3600857237999993</v>
      </c>
      <c r="AA1445" s="8">
        <f t="shared" si="91"/>
        <v>9.7750904869999999</v>
      </c>
    </row>
    <row r="1446" spans="21:27" x14ac:dyDescent="0.25">
      <c r="U1446" s="2">
        <v>45048.707638888889</v>
      </c>
      <c r="V1446" s="9">
        <v>10.47832</v>
      </c>
      <c r="W1446" s="9">
        <f>IF(1.017*V1446-1.1662&lt;0,0,1.017*V1446-1.1662)</f>
        <v>9.4902514399999998</v>
      </c>
      <c r="X1446" s="8">
        <f t="shared" si="88"/>
        <v>0.10655339200000001</v>
      </c>
      <c r="Y1446" s="8">
        <f t="shared" si="89"/>
        <v>5.6599729919999993</v>
      </c>
      <c r="Z1446" s="8">
        <f t="shared" si="90"/>
        <v>4.6344350559999992</v>
      </c>
      <c r="AA1446" s="8">
        <f t="shared" si="91"/>
        <v>10.40096144</v>
      </c>
    </row>
    <row r="1447" spans="21:27" x14ac:dyDescent="0.25">
      <c r="U1447" s="2">
        <v>45048.718055555553</v>
      </c>
      <c r="V1447" s="9">
        <v>9.0907128999999998</v>
      </c>
      <c r="W1447" s="9">
        <f>IF(1.017*V1447-1.1662&lt;0,0,1.017*V1447-1.1662)</f>
        <v>8.0790550192999984</v>
      </c>
      <c r="X1447" s="8">
        <f t="shared" si="88"/>
        <v>7.7968685740000002E-2</v>
      </c>
      <c r="Y1447" s="8">
        <f t="shared" si="89"/>
        <v>4.8959565227399997</v>
      </c>
      <c r="Z1447" s="8">
        <f t="shared" si="90"/>
        <v>4.0158398108199993</v>
      </c>
      <c r="AA1447" s="8">
        <f t="shared" si="91"/>
        <v>8.9897650192999983</v>
      </c>
    </row>
    <row r="1448" spans="21:27" x14ac:dyDescent="0.25">
      <c r="U1448" s="2">
        <v>45048.728472222225</v>
      </c>
      <c r="V1448" s="9">
        <v>12.35496</v>
      </c>
      <c r="W1448" s="9">
        <f>IF(1.017*V1448-1.1662&lt;0,0,1.017*V1448-1.1662)</f>
        <v>11.398794319999999</v>
      </c>
      <c r="X1448" s="8">
        <f t="shared" si="88"/>
        <v>0.14521217599999997</v>
      </c>
      <c r="Y1448" s="8">
        <f t="shared" si="89"/>
        <v>6.6932509759999999</v>
      </c>
      <c r="Z1448" s="8">
        <f t="shared" si="90"/>
        <v>5.4710411679999993</v>
      </c>
      <c r="AA1448" s="8">
        <f t="shared" si="91"/>
        <v>12.309504319999999</v>
      </c>
    </row>
    <row r="1449" spans="21:27" x14ac:dyDescent="0.25">
      <c r="U1449" s="2">
        <v>45048.741666666669</v>
      </c>
      <c r="V1449" s="9">
        <v>10.22686386</v>
      </c>
      <c r="W1449" s="9">
        <f>IF(1.017*V1449-1.1662&lt;0,0,1.017*V1449-1.1662)</f>
        <v>9.2345205456199988</v>
      </c>
      <c r="X1449" s="8">
        <f t="shared" si="88"/>
        <v>0.10137339551600001</v>
      </c>
      <c r="Y1449" s="8">
        <f t="shared" si="89"/>
        <v>5.5215212413159991</v>
      </c>
      <c r="Z1449" s="8">
        <f t="shared" si="90"/>
        <v>4.5223359087879995</v>
      </c>
      <c r="AA1449" s="8">
        <f t="shared" si="91"/>
        <v>10.145230545619999</v>
      </c>
    </row>
    <row r="1450" spans="21:27" x14ac:dyDescent="0.25">
      <c r="U1450" s="2">
        <v>45048.752083333333</v>
      </c>
      <c r="V1450" s="9">
        <v>10.81440512</v>
      </c>
      <c r="W1450" s="9">
        <f>IF(1.017*V1450-1.1662&lt;0,0,1.017*V1450-1.1662)</f>
        <v>9.8320500070399994</v>
      </c>
      <c r="X1450" s="8">
        <f t="shared" si="88"/>
        <v>0.113476745472</v>
      </c>
      <c r="Y1450" s="8">
        <f t="shared" si="89"/>
        <v>5.8450214590719991</v>
      </c>
      <c r="Z1450" s="8">
        <f t="shared" si="90"/>
        <v>4.7842618024959993</v>
      </c>
      <c r="AA1450" s="8">
        <f t="shared" si="91"/>
        <v>10.742760007039998</v>
      </c>
    </row>
    <row r="1451" spans="21:27" x14ac:dyDescent="0.25">
      <c r="U1451" s="2">
        <v>45048.762499999997</v>
      </c>
      <c r="V1451" s="9">
        <v>12.920531329999999</v>
      </c>
      <c r="W1451" s="9">
        <f>IF(1.017*V1451-1.1662&lt;0,0,1.017*V1451-1.1662)</f>
        <v>11.973980362609998</v>
      </c>
      <c r="X1451" s="8">
        <f t="shared" si="88"/>
        <v>0.156862945398</v>
      </c>
      <c r="Y1451" s="8">
        <f t="shared" si="89"/>
        <v>7.0046545502979987</v>
      </c>
      <c r="Z1451" s="8">
        <f t="shared" si="90"/>
        <v>5.7231728669139992</v>
      </c>
      <c r="AA1451" s="8">
        <f t="shared" si="91"/>
        <v>12.884690362609998</v>
      </c>
    </row>
    <row r="1452" spans="21:27" x14ac:dyDescent="0.25">
      <c r="U1452" s="2">
        <v>45048.772916666669</v>
      </c>
      <c r="V1452" s="9">
        <v>13.63151708</v>
      </c>
      <c r="W1452" s="9">
        <f>IF(1.017*V1452-1.1662&lt;0,0,1.017*V1452-1.1662)</f>
        <v>12.697052870359999</v>
      </c>
      <c r="X1452" s="8">
        <f t="shared" si="88"/>
        <v>0.17150925184799998</v>
      </c>
      <c r="Y1452" s="8">
        <f t="shared" si="89"/>
        <v>7.3961233042479995</v>
      </c>
      <c r="Z1452" s="8">
        <f t="shared" si="90"/>
        <v>6.0401303142639993</v>
      </c>
      <c r="AA1452" s="8">
        <f t="shared" si="91"/>
        <v>13.607762870359998</v>
      </c>
    </row>
    <row r="1453" spans="21:27" x14ac:dyDescent="0.25">
      <c r="U1453" s="2">
        <v>45048.780555555553</v>
      </c>
      <c r="V1453" s="9">
        <v>14.253159999999999</v>
      </c>
      <c r="W1453" s="9">
        <f>IF(1.017*V1453-1.1662&lt;0,0,1.017*V1453-1.1662)</f>
        <v>13.329263719999998</v>
      </c>
      <c r="X1453" s="8">
        <f t="shared" si="88"/>
        <v>0.18431509599999996</v>
      </c>
      <c r="Y1453" s="8">
        <f t="shared" si="89"/>
        <v>7.7383998959999989</v>
      </c>
      <c r="Z1453" s="8">
        <f t="shared" si="90"/>
        <v>6.3172587279999988</v>
      </c>
      <c r="AA1453" s="8">
        <f t="shared" si="91"/>
        <v>14.239973719999998</v>
      </c>
    </row>
    <row r="1454" spans="21:27" x14ac:dyDescent="0.25">
      <c r="U1454" s="2">
        <v>45048.790972222225</v>
      </c>
      <c r="V1454" s="9">
        <v>12.82789</v>
      </c>
      <c r="W1454" s="9">
        <f>IF(1.017*V1454-1.1662&lt;0,0,1.017*V1454-1.1662)</f>
        <v>11.879764129999998</v>
      </c>
      <c r="X1454" s="8">
        <f t="shared" si="88"/>
        <v>0.15495453399999998</v>
      </c>
      <c r="Y1454" s="8">
        <f t="shared" si="89"/>
        <v>6.9536462339999998</v>
      </c>
      <c r="Z1454" s="8">
        <f t="shared" si="90"/>
        <v>5.6818733619999993</v>
      </c>
      <c r="AA1454" s="8">
        <f t="shared" si="91"/>
        <v>12.79047413</v>
      </c>
    </row>
    <row r="1455" spans="21:27" x14ac:dyDescent="0.25">
      <c r="U1455" s="2">
        <v>45048.801388888889</v>
      </c>
      <c r="V1455" s="9">
        <v>13.919822180000001</v>
      </c>
      <c r="W1455" s="9">
        <f>IF(1.017*V1455-1.1662&lt;0,0,1.017*V1455-1.1662)</f>
        <v>12.990259157059999</v>
      </c>
      <c r="X1455" s="8">
        <f t="shared" si="88"/>
        <v>0.17744833690799999</v>
      </c>
      <c r="Y1455" s="8">
        <f t="shared" si="89"/>
        <v>7.5548640923079997</v>
      </c>
      <c r="Z1455" s="8">
        <f t="shared" si="90"/>
        <v>6.1686567278439997</v>
      </c>
      <c r="AA1455" s="8">
        <f t="shared" si="91"/>
        <v>13.90096915706</v>
      </c>
    </row>
    <row r="1456" spans="21:27" x14ac:dyDescent="0.25">
      <c r="U1456" s="2">
        <v>45048.811805555553</v>
      </c>
      <c r="V1456" s="9">
        <v>13.55517158</v>
      </c>
      <c r="W1456" s="9">
        <f>IF(1.017*V1456-1.1662&lt;0,0,1.017*V1456-1.1662)</f>
        <v>12.619409496859998</v>
      </c>
      <c r="X1456" s="8">
        <f t="shared" si="88"/>
        <v>0.16993653454800001</v>
      </c>
      <c r="Y1456" s="8">
        <f t="shared" si="89"/>
        <v>7.3540874719479996</v>
      </c>
      <c r="Z1456" s="8">
        <f t="shared" si="90"/>
        <v>6.0060954903639994</v>
      </c>
      <c r="AA1456" s="8">
        <f t="shared" si="91"/>
        <v>13.530119496859999</v>
      </c>
    </row>
    <row r="1457" spans="21:27" x14ac:dyDescent="0.25">
      <c r="U1457" s="2">
        <v>45048.822222222225</v>
      </c>
      <c r="V1457" s="9">
        <v>13.10263842</v>
      </c>
      <c r="W1457" s="9">
        <f>IF(1.017*V1457-1.1662&lt;0,0,1.017*V1457-1.1662)</f>
        <v>12.159183273139998</v>
      </c>
      <c r="X1457" s="8">
        <f t="shared" si="88"/>
        <v>0.16061435145199998</v>
      </c>
      <c r="Y1457" s="8">
        <f t="shared" si="89"/>
        <v>7.104922714051999</v>
      </c>
      <c r="Z1457" s="8">
        <f t="shared" si="90"/>
        <v>5.8043562076359994</v>
      </c>
      <c r="AA1457" s="8">
        <f t="shared" si="91"/>
        <v>13.069893273139998</v>
      </c>
    </row>
    <row r="1458" spans="21:27" x14ac:dyDescent="0.25">
      <c r="U1458" s="2">
        <v>45048.832638888889</v>
      </c>
      <c r="V1458" s="9">
        <v>10.61084</v>
      </c>
      <c r="W1458" s="9">
        <f>IF(1.017*V1458-1.1662&lt;0,0,1.017*V1458-1.1662)</f>
        <v>9.6250242799999981</v>
      </c>
      <c r="X1458" s="8">
        <f t="shared" si="88"/>
        <v>0.10928330400000001</v>
      </c>
      <c r="Y1458" s="8">
        <f t="shared" si="89"/>
        <v>5.7329385039999989</v>
      </c>
      <c r="Z1458" s="8">
        <f t="shared" si="90"/>
        <v>4.6935124719999992</v>
      </c>
      <c r="AA1458" s="8">
        <f t="shared" si="91"/>
        <v>10.535734279999998</v>
      </c>
    </row>
    <row r="1459" spans="21:27" x14ac:dyDescent="0.25">
      <c r="U1459" s="2">
        <v>45048.843055555553</v>
      </c>
      <c r="V1459" s="9">
        <v>11.11782</v>
      </c>
      <c r="W1459" s="9">
        <f>IF(1.017*V1459-1.1662&lt;0,0,1.017*V1459-1.1662)</f>
        <v>10.140622939999998</v>
      </c>
      <c r="X1459" s="8">
        <f t="shared" si="88"/>
        <v>0.11972709200000002</v>
      </c>
      <c r="Y1459" s="8">
        <f t="shared" si="89"/>
        <v>6.0120816919999998</v>
      </c>
      <c r="Z1459" s="8">
        <f t="shared" si="90"/>
        <v>4.9195241559999996</v>
      </c>
      <c r="AA1459" s="8">
        <f t="shared" si="91"/>
        <v>11.051332939999998</v>
      </c>
    </row>
    <row r="1460" spans="21:27" x14ac:dyDescent="0.25">
      <c r="U1460" s="2">
        <v>45048.853472222225</v>
      </c>
      <c r="V1460" s="9">
        <v>11.637549999999999</v>
      </c>
      <c r="W1460" s="9">
        <f>IF(1.017*V1460-1.1662&lt;0,0,1.017*V1460-1.1662)</f>
        <v>10.669188349999999</v>
      </c>
      <c r="X1460" s="8">
        <f t="shared" si="88"/>
        <v>0.13043352999999996</v>
      </c>
      <c r="Y1460" s="8">
        <f t="shared" si="89"/>
        <v>6.2982450299999986</v>
      </c>
      <c r="Z1460" s="8">
        <f t="shared" si="90"/>
        <v>5.151219789999999</v>
      </c>
      <c r="AA1460" s="8">
        <f t="shared" si="91"/>
        <v>11.579898349999997</v>
      </c>
    </row>
    <row r="1461" spans="21:27" x14ac:dyDescent="0.25">
      <c r="U1461" s="2">
        <v>45048.863888888889</v>
      </c>
      <c r="V1461" s="9">
        <v>11.89495</v>
      </c>
      <c r="W1461" s="9">
        <f>IF(1.017*V1461-1.1662&lt;0,0,1.017*V1461-1.1662)</f>
        <v>10.930964149999999</v>
      </c>
      <c r="X1461" s="8">
        <f t="shared" si="88"/>
        <v>0.13573596999999998</v>
      </c>
      <c r="Y1461" s="8">
        <f t="shared" si="89"/>
        <v>6.4399694699999994</v>
      </c>
      <c r="Z1461" s="8">
        <f t="shared" si="90"/>
        <v>5.2659687099999992</v>
      </c>
      <c r="AA1461" s="8">
        <f t="shared" si="91"/>
        <v>11.841674149999999</v>
      </c>
    </row>
    <row r="1462" spans="21:27" x14ac:dyDescent="0.25">
      <c r="U1462" s="2">
        <v>45048.874305555553</v>
      </c>
      <c r="V1462" s="9">
        <v>9.7002609999999994</v>
      </c>
      <c r="W1462" s="9">
        <f>IF(1.017*V1462-1.1662&lt;0,0,1.017*V1462-1.1662)</f>
        <v>8.6989654369999982</v>
      </c>
      <c r="X1462" s="8">
        <f t="shared" si="88"/>
        <v>9.0525376599999999E-2</v>
      </c>
      <c r="Y1462" s="8">
        <f t="shared" si="89"/>
        <v>5.231573706599999</v>
      </c>
      <c r="Z1462" s="8">
        <f t="shared" si="90"/>
        <v>4.2875763537999987</v>
      </c>
      <c r="AA1462" s="8">
        <f t="shared" si="91"/>
        <v>9.6096754369999964</v>
      </c>
    </row>
    <row r="1463" spans="21:27" x14ac:dyDescent="0.25">
      <c r="U1463" s="2">
        <v>45048.884722222225</v>
      </c>
      <c r="V1463" s="9">
        <v>7.9343769999999996</v>
      </c>
      <c r="W1463" s="9">
        <f>IF(1.017*V1463-1.1662&lt;0,0,1.017*V1463-1.1662)</f>
        <v>6.9030614089999993</v>
      </c>
      <c r="X1463" s="8">
        <f t="shared" si="88"/>
        <v>5.41481662E-2</v>
      </c>
      <c r="Y1463" s="8">
        <f t="shared" si="89"/>
        <v>4.259277976199999</v>
      </c>
      <c r="Z1463" s="8">
        <f t="shared" si="90"/>
        <v>3.5003452665999997</v>
      </c>
      <c r="AA1463" s="8">
        <f t="shared" si="91"/>
        <v>7.8137714089999992</v>
      </c>
    </row>
    <row r="1464" spans="21:27" x14ac:dyDescent="0.25">
      <c r="U1464" s="2">
        <v>45048.895138888889</v>
      </c>
      <c r="V1464" s="9">
        <v>7.8964790000000002</v>
      </c>
      <c r="W1464" s="9">
        <f>IF(1.017*V1464-1.1662&lt;0,0,1.017*V1464-1.1662)</f>
        <v>6.864519142999999</v>
      </c>
      <c r="X1464" s="8">
        <f t="shared" si="88"/>
        <v>5.3367467400000021E-2</v>
      </c>
      <c r="Y1464" s="8">
        <f t="shared" si="89"/>
        <v>4.2384113373999996</v>
      </c>
      <c r="Z1464" s="8">
        <f t="shared" si="90"/>
        <v>3.4834503381999999</v>
      </c>
      <c r="AA1464" s="8">
        <f t="shared" si="91"/>
        <v>7.7752291429999998</v>
      </c>
    </row>
    <row r="1465" spans="21:27" x14ac:dyDescent="0.25">
      <c r="U1465" s="2">
        <v>45048.905555555553</v>
      </c>
      <c r="V1465" s="9">
        <v>10.5891</v>
      </c>
      <c r="W1465" s="9">
        <f>IF(1.017*V1465-1.1662&lt;0,0,1.017*V1465-1.1662)</f>
        <v>9.6029146999999995</v>
      </c>
      <c r="X1465" s="8">
        <f t="shared" si="88"/>
        <v>0.10883546000000001</v>
      </c>
      <c r="Y1465" s="8">
        <f t="shared" si="89"/>
        <v>5.7209684599999999</v>
      </c>
      <c r="Z1465" s="8">
        <f t="shared" si="90"/>
        <v>4.6838207799999996</v>
      </c>
      <c r="AA1465" s="8">
        <f t="shared" si="91"/>
        <v>10.513624699999999</v>
      </c>
    </row>
    <row r="1466" spans="21:27" x14ac:dyDescent="0.25">
      <c r="U1466" s="2">
        <v>45048.915972222225</v>
      </c>
      <c r="V1466" s="9">
        <v>11.783340000000001</v>
      </c>
      <c r="W1466" s="9">
        <f>IF(1.017*V1466-1.1662&lt;0,0,1.017*V1466-1.1662)</f>
        <v>10.817456780000001</v>
      </c>
      <c r="X1466" s="8">
        <f t="shared" si="88"/>
        <v>0.13343680400000002</v>
      </c>
      <c r="Y1466" s="8">
        <f t="shared" si="89"/>
        <v>6.3785170039999999</v>
      </c>
      <c r="Z1466" s="8">
        <f t="shared" si="90"/>
        <v>5.2162129719999992</v>
      </c>
      <c r="AA1466" s="8">
        <f t="shared" si="91"/>
        <v>11.728166779999999</v>
      </c>
    </row>
    <row r="1467" spans="21:27" x14ac:dyDescent="0.25">
      <c r="U1467" s="2">
        <v>45048.926388888889</v>
      </c>
      <c r="V1467" s="9">
        <v>11.626975699999999</v>
      </c>
      <c r="W1467" s="9">
        <f>IF(1.017*V1467-1.1662&lt;0,0,1.017*V1467-1.1662)</f>
        <v>10.658434286899999</v>
      </c>
      <c r="X1467" s="8">
        <f t="shared" si="88"/>
        <v>0.13021569942</v>
      </c>
      <c r="Y1467" s="8">
        <f t="shared" si="89"/>
        <v>6.2924228204199988</v>
      </c>
      <c r="Z1467" s="8">
        <f t="shared" si="90"/>
        <v>5.146505767059999</v>
      </c>
      <c r="AA1467" s="8">
        <f t="shared" si="91"/>
        <v>11.569144286899999</v>
      </c>
    </row>
    <row r="1468" spans="21:27" x14ac:dyDescent="0.25">
      <c r="U1468" s="2">
        <v>45048.936805555553</v>
      </c>
      <c r="V1468" s="9">
        <v>13.55522</v>
      </c>
      <c r="W1468" s="9">
        <f>IF(1.017*V1468-1.1662&lt;0,0,1.017*V1468-1.1662)</f>
        <v>12.619458739999999</v>
      </c>
      <c r="X1468" s="8">
        <f t="shared" si="88"/>
        <v>0.169937532</v>
      </c>
      <c r="Y1468" s="8">
        <f t="shared" si="89"/>
        <v>7.3541141319999994</v>
      </c>
      <c r="Z1468" s="8">
        <f t="shared" si="90"/>
        <v>6.0061170759999998</v>
      </c>
      <c r="AA1468" s="8">
        <f t="shared" si="91"/>
        <v>13.530168739999999</v>
      </c>
    </row>
    <row r="1469" spans="21:27" x14ac:dyDescent="0.25">
      <c r="U1469" s="2">
        <v>45048.947222222225</v>
      </c>
      <c r="V1469" s="9">
        <v>7.9930279999999998</v>
      </c>
      <c r="W1469" s="9">
        <f>IF(1.017*V1469-1.1662&lt;0,0,1.017*V1469-1.1662)</f>
        <v>6.9627094759999988</v>
      </c>
      <c r="X1469" s="8">
        <f t="shared" si="88"/>
        <v>5.5356376800000009E-2</v>
      </c>
      <c r="Y1469" s="8">
        <f t="shared" si="89"/>
        <v>4.2915712167999995</v>
      </c>
      <c r="Z1469" s="8">
        <f t="shared" si="90"/>
        <v>3.5264918823999998</v>
      </c>
      <c r="AA1469" s="8">
        <f t="shared" si="91"/>
        <v>7.8734194759999987</v>
      </c>
    </row>
    <row r="1470" spans="21:27" x14ac:dyDescent="0.25">
      <c r="U1470" s="2">
        <v>45048.957638888889</v>
      </c>
      <c r="V1470" s="9">
        <v>8.6675939999999994</v>
      </c>
      <c r="W1470" s="9">
        <f>IF(1.017*V1470-1.1662&lt;0,0,1.017*V1470-1.1662)</f>
        <v>7.6487430979999989</v>
      </c>
      <c r="X1470" s="8">
        <f t="shared" si="88"/>
        <v>6.9252436399999992E-2</v>
      </c>
      <c r="Y1470" s="8">
        <f t="shared" si="89"/>
        <v>4.6629872563999992</v>
      </c>
      <c r="Z1470" s="8">
        <f t="shared" si="90"/>
        <v>3.8272134051999998</v>
      </c>
      <c r="AA1470" s="8">
        <f t="shared" si="91"/>
        <v>8.5594530979999988</v>
      </c>
    </row>
    <row r="1471" spans="21:27" x14ac:dyDescent="0.25">
      <c r="U1471" s="2">
        <v>45048.968055555553</v>
      </c>
      <c r="V1471" s="9">
        <v>7.4310150000000004</v>
      </c>
      <c r="W1471" s="9">
        <f>IF(1.017*V1471-1.1662&lt;0,0,1.017*V1471-1.1662)</f>
        <v>6.3911422550000001</v>
      </c>
      <c r="X1471" s="8">
        <f t="shared" si="88"/>
        <v>4.3778909000000019E-2</v>
      </c>
      <c r="Y1471" s="8">
        <f t="shared" si="89"/>
        <v>3.9821268590000005</v>
      </c>
      <c r="Z1471" s="8">
        <f t="shared" si="90"/>
        <v>3.2759464870000001</v>
      </c>
      <c r="AA1471" s="8">
        <f t="shared" si="91"/>
        <v>7.301852255</v>
      </c>
    </row>
    <row r="1472" spans="21:27" x14ac:dyDescent="0.25">
      <c r="U1472" s="2">
        <v>45048.978472222225</v>
      </c>
      <c r="V1472" s="9">
        <v>7.8485630000000004</v>
      </c>
      <c r="W1472" s="9">
        <f>IF(1.017*V1472-1.1662&lt;0,0,1.017*V1472-1.1662)</f>
        <v>6.8157885709999997</v>
      </c>
      <c r="X1472" s="8">
        <f t="shared" si="88"/>
        <v>5.238039780000002E-2</v>
      </c>
      <c r="Y1472" s="8">
        <f t="shared" si="89"/>
        <v>4.2120287877999996</v>
      </c>
      <c r="Z1472" s="8">
        <f t="shared" si="90"/>
        <v>3.4620893854000001</v>
      </c>
      <c r="AA1472" s="8">
        <f t="shared" si="91"/>
        <v>7.7264985710000005</v>
      </c>
    </row>
    <row r="1473" spans="21:27" x14ac:dyDescent="0.25">
      <c r="U1473" s="2">
        <v>45048.988888888889</v>
      </c>
      <c r="V1473" s="9">
        <v>9.7356739999999995</v>
      </c>
      <c r="W1473" s="9">
        <f>IF(1.017*V1473-1.1662&lt;0,0,1.017*V1473-1.1662)</f>
        <v>8.734980457999999</v>
      </c>
      <c r="X1473" s="8">
        <f t="shared" si="88"/>
        <v>9.12548844E-2</v>
      </c>
      <c r="Y1473" s="8">
        <f t="shared" si="89"/>
        <v>5.2510721043999995</v>
      </c>
      <c r="Z1473" s="8">
        <f t="shared" si="90"/>
        <v>4.3033634691999989</v>
      </c>
      <c r="AA1473" s="8">
        <f t="shared" si="91"/>
        <v>9.6456904579999971</v>
      </c>
    </row>
    <row r="1474" spans="21:27" x14ac:dyDescent="0.25">
      <c r="U1474" s="2">
        <v>45048.999305555553</v>
      </c>
      <c r="V1474" s="9">
        <v>8.7429810000000003</v>
      </c>
      <c r="W1474" s="9">
        <f>IF(1.017*V1474-1.1662&lt;0,0,1.017*V1474-1.1662)</f>
        <v>7.7254116770000003</v>
      </c>
      <c r="X1474" s="8">
        <f t="shared" si="88"/>
        <v>7.0805408600000022E-2</v>
      </c>
      <c r="Y1474" s="8">
        <f t="shared" si="89"/>
        <v>4.7044953385999992</v>
      </c>
      <c r="Z1474" s="8">
        <f t="shared" si="90"/>
        <v>3.8608209298</v>
      </c>
      <c r="AA1474" s="8">
        <f t="shared" si="91"/>
        <v>8.6361216769999984</v>
      </c>
    </row>
    <row r="1475" spans="21:27" x14ac:dyDescent="0.25">
      <c r="U1475" s="2">
        <v>45049.009722222225</v>
      </c>
      <c r="V1475" s="9">
        <v>12.07395</v>
      </c>
      <c r="W1475" s="9">
        <f>IF(1.017*V1475-1.1662&lt;0,0,1.017*V1475-1.1662)</f>
        <v>11.11300715</v>
      </c>
      <c r="X1475" s="8">
        <f t="shared" ref="X1475:X1538" si="92">IF(0.0206*V1475-0.1093&lt;0,0,0.0206*V1475-0.1093)</f>
        <v>0.13942336999999999</v>
      </c>
      <c r="Y1475" s="8">
        <f t="shared" ref="Y1475:Y1538" si="93">IF(0.5506*V1475-0.10939&lt;0,0,0.5506*V1475-0.10939)</f>
        <v>6.5385268699999992</v>
      </c>
      <c r="Z1475" s="8">
        <f t="shared" ref="Z1475:Z1538" si="94">IF(0.4458*V1475-0.0368&lt;0,0,0.4458*V1475-0.0368)</f>
        <v>5.3457669099999992</v>
      </c>
      <c r="AA1475" s="8">
        <f t="shared" ref="AA1475:AA1538" si="95">SUM(X1475:Z1475)</f>
        <v>12.02371715</v>
      </c>
    </row>
    <row r="1476" spans="21:27" x14ac:dyDescent="0.25">
      <c r="U1476" s="2">
        <v>45049.020138888889</v>
      </c>
      <c r="V1476" s="9">
        <v>7.4981210000000003</v>
      </c>
      <c r="W1476" s="9">
        <f>IF(1.017*V1476-1.1662&lt;0,0,1.017*V1476-1.1662)</f>
        <v>6.4593890569999992</v>
      </c>
      <c r="X1476" s="8">
        <f t="shared" si="92"/>
        <v>4.51612926E-2</v>
      </c>
      <c r="Y1476" s="8">
        <f t="shared" si="93"/>
        <v>4.0190754225999994</v>
      </c>
      <c r="Z1476" s="8">
        <f t="shared" si="94"/>
        <v>3.3058623418000002</v>
      </c>
      <c r="AA1476" s="8">
        <f t="shared" si="95"/>
        <v>7.3700990569999991</v>
      </c>
    </row>
    <row r="1477" spans="21:27" x14ac:dyDescent="0.25">
      <c r="U1477" s="2">
        <v>45049.030555555553</v>
      </c>
      <c r="V1477" s="9">
        <v>8.0781980000000004</v>
      </c>
      <c r="W1477" s="9">
        <f>IF(1.017*V1477-1.1662&lt;0,0,1.017*V1477-1.1662)</f>
        <v>7.049327366</v>
      </c>
      <c r="X1477" s="8">
        <f t="shared" si="92"/>
        <v>5.7110878800000028E-2</v>
      </c>
      <c r="Y1477" s="8">
        <f t="shared" si="93"/>
        <v>4.3384658187999996</v>
      </c>
      <c r="Z1477" s="8">
        <f t="shared" si="94"/>
        <v>3.5644606684000002</v>
      </c>
      <c r="AA1477" s="8">
        <f t="shared" si="95"/>
        <v>7.9600373659999999</v>
      </c>
    </row>
    <row r="1478" spans="21:27" x14ac:dyDescent="0.25">
      <c r="U1478" s="2">
        <v>45049.040972222225</v>
      </c>
      <c r="V1478" s="9">
        <v>9.8342159999999996</v>
      </c>
      <c r="W1478" s="9">
        <f>IF(1.017*V1478-1.1662&lt;0,0,1.017*V1478-1.1662)</f>
        <v>8.8351976719999996</v>
      </c>
      <c r="X1478" s="8">
        <f t="shared" si="92"/>
        <v>9.3284849600000011E-2</v>
      </c>
      <c r="Y1478" s="8">
        <f t="shared" si="93"/>
        <v>5.3053293295999993</v>
      </c>
      <c r="Z1478" s="8">
        <f t="shared" si="94"/>
        <v>4.3472934927999995</v>
      </c>
      <c r="AA1478" s="8">
        <f t="shared" si="95"/>
        <v>9.7459076719999977</v>
      </c>
    </row>
    <row r="1479" spans="21:27" x14ac:dyDescent="0.25">
      <c r="U1479" s="2">
        <v>45049.051388888889</v>
      </c>
      <c r="V1479" s="9">
        <v>8.3998249999999999</v>
      </c>
      <c r="W1479" s="9">
        <f>IF(1.017*V1479-1.1662&lt;0,0,1.017*V1479-1.1662)</f>
        <v>7.3764220249999983</v>
      </c>
      <c r="X1479" s="8">
        <f t="shared" si="92"/>
        <v>6.3736395000000015E-2</v>
      </c>
      <c r="Y1479" s="8">
        <f t="shared" si="93"/>
        <v>4.5155536449999998</v>
      </c>
      <c r="Z1479" s="8">
        <f t="shared" si="94"/>
        <v>3.707841985</v>
      </c>
      <c r="AA1479" s="8">
        <f t="shared" si="95"/>
        <v>8.287132025</v>
      </c>
    </row>
    <row r="1480" spans="21:27" x14ac:dyDescent="0.25">
      <c r="U1480" s="2">
        <v>45049.061805555553</v>
      </c>
      <c r="V1480" s="9">
        <v>10.22878</v>
      </c>
      <c r="W1480" s="9">
        <f>IF(1.017*V1480-1.1662&lt;0,0,1.017*V1480-1.1662)</f>
        <v>9.2364692599999998</v>
      </c>
      <c r="X1480" s="8">
        <f t="shared" si="92"/>
        <v>0.101412868</v>
      </c>
      <c r="Y1480" s="8">
        <f t="shared" si="93"/>
        <v>5.5225762679999999</v>
      </c>
      <c r="Z1480" s="8">
        <f t="shared" si="94"/>
        <v>4.5231901239999992</v>
      </c>
      <c r="AA1480" s="8">
        <f t="shared" si="95"/>
        <v>10.147179259999998</v>
      </c>
    </row>
    <row r="1481" spans="21:27" x14ac:dyDescent="0.25">
      <c r="U1481" s="2">
        <v>45049.072222222225</v>
      </c>
      <c r="V1481" s="9">
        <v>10.542711499999999</v>
      </c>
      <c r="W1481" s="9">
        <f>IF(1.017*V1481-1.1662&lt;0,0,1.017*V1481-1.1662)</f>
        <v>9.5557375954999983</v>
      </c>
      <c r="X1481" s="8">
        <f t="shared" si="92"/>
        <v>0.1078798569</v>
      </c>
      <c r="Y1481" s="8">
        <f t="shared" si="93"/>
        <v>5.6954269518999991</v>
      </c>
      <c r="Z1481" s="8">
        <f t="shared" si="94"/>
        <v>4.6631407866999988</v>
      </c>
      <c r="AA1481" s="8">
        <f t="shared" si="95"/>
        <v>10.466447595499998</v>
      </c>
    </row>
    <row r="1482" spans="21:27" x14ac:dyDescent="0.25">
      <c r="U1482" s="2">
        <v>45049.082638888889</v>
      </c>
      <c r="V1482" s="9">
        <v>8.6282739999999993</v>
      </c>
      <c r="W1482" s="9">
        <f>IF(1.017*V1482-1.1662&lt;0,0,1.017*V1482-1.1662)</f>
        <v>7.6087546579999987</v>
      </c>
      <c r="X1482" s="8">
        <f t="shared" si="92"/>
        <v>6.8442444399999983E-2</v>
      </c>
      <c r="Y1482" s="8">
        <f t="shared" si="93"/>
        <v>4.6413376643999991</v>
      </c>
      <c r="Z1482" s="8">
        <f t="shared" si="94"/>
        <v>3.8096845491999995</v>
      </c>
      <c r="AA1482" s="8">
        <f t="shared" si="95"/>
        <v>8.5194646579999986</v>
      </c>
    </row>
    <row r="1483" spans="21:27" x14ac:dyDescent="0.25">
      <c r="U1483" s="2">
        <v>45049.093055555553</v>
      </c>
      <c r="V1483" s="9">
        <v>8.5690030000000004</v>
      </c>
      <c r="W1483" s="9">
        <f>IF(1.017*V1483-1.1662&lt;0,0,1.017*V1483-1.1662)</f>
        <v>7.5484760509999997</v>
      </c>
      <c r="X1483" s="8">
        <f t="shared" si="92"/>
        <v>6.7221461800000007E-2</v>
      </c>
      <c r="Y1483" s="8">
        <f t="shared" si="93"/>
        <v>4.6087030518000001</v>
      </c>
      <c r="Z1483" s="8">
        <f t="shared" si="94"/>
        <v>3.7832615374</v>
      </c>
      <c r="AA1483" s="8">
        <f t="shared" si="95"/>
        <v>8.4591860509999997</v>
      </c>
    </row>
    <row r="1484" spans="21:27" x14ac:dyDescent="0.25">
      <c r="U1484" s="2">
        <v>45049.103472222225</v>
      </c>
      <c r="V1484" s="9">
        <v>8.3156099999999995</v>
      </c>
      <c r="W1484" s="9">
        <f>IF(1.017*V1484-1.1662&lt;0,0,1.017*V1484-1.1662)</f>
        <v>7.2907753699999986</v>
      </c>
      <c r="X1484" s="8">
        <f t="shared" si="92"/>
        <v>6.2001565999999994E-2</v>
      </c>
      <c r="Y1484" s="8">
        <f t="shared" si="93"/>
        <v>4.4691848659999991</v>
      </c>
      <c r="Z1484" s="8">
        <f t="shared" si="94"/>
        <v>3.6702989379999997</v>
      </c>
      <c r="AA1484" s="8">
        <f t="shared" si="95"/>
        <v>8.2014853699999986</v>
      </c>
    </row>
    <row r="1485" spans="21:27" x14ac:dyDescent="0.25">
      <c r="U1485" s="2">
        <v>45049.113888888889</v>
      </c>
      <c r="V1485" s="9">
        <v>6.8416620000000004</v>
      </c>
      <c r="W1485" s="9">
        <f>IF(1.017*V1485-1.1662&lt;0,0,1.017*V1485-1.1662)</f>
        <v>5.7917702540000002</v>
      </c>
      <c r="X1485" s="8">
        <f t="shared" si="92"/>
        <v>3.1638237200000016E-2</v>
      </c>
      <c r="Y1485" s="8">
        <f t="shared" si="93"/>
        <v>3.6576290972000001</v>
      </c>
      <c r="Z1485" s="8">
        <f t="shared" si="94"/>
        <v>3.0132129195999999</v>
      </c>
      <c r="AA1485" s="8">
        <f t="shared" si="95"/>
        <v>6.7024802540000001</v>
      </c>
    </row>
    <row r="1486" spans="21:27" x14ac:dyDescent="0.25">
      <c r="U1486" s="2">
        <v>45049.124305555553</v>
      </c>
      <c r="V1486" s="9">
        <v>7.3569139999999997</v>
      </c>
      <c r="W1486" s="9">
        <f>IF(1.017*V1486-1.1662&lt;0,0,1.017*V1486-1.1662)</f>
        <v>6.3157815379999995</v>
      </c>
      <c r="X1486" s="8">
        <f t="shared" si="92"/>
        <v>4.22524284E-2</v>
      </c>
      <c r="Y1486" s="8">
        <f t="shared" si="93"/>
        <v>3.9413268483999997</v>
      </c>
      <c r="Z1486" s="8">
        <f t="shared" si="94"/>
        <v>3.2429122611999999</v>
      </c>
      <c r="AA1486" s="8">
        <f t="shared" si="95"/>
        <v>7.2264915379999994</v>
      </c>
    </row>
    <row r="1487" spans="21:27" x14ac:dyDescent="0.25">
      <c r="U1487" s="2">
        <v>45049.134722222225</v>
      </c>
      <c r="V1487" s="9">
        <v>7.370012</v>
      </c>
      <c r="W1487" s="9">
        <f>IF(1.017*V1487-1.1662&lt;0,0,1.017*V1487-1.1662)</f>
        <v>6.3291022039999998</v>
      </c>
      <c r="X1487" s="8">
        <f t="shared" si="92"/>
        <v>4.2522247200000016E-2</v>
      </c>
      <c r="Y1487" s="8">
        <f t="shared" si="93"/>
        <v>3.9485386072000002</v>
      </c>
      <c r="Z1487" s="8">
        <f t="shared" si="94"/>
        <v>3.2487513496</v>
      </c>
      <c r="AA1487" s="8">
        <f t="shared" si="95"/>
        <v>7.2398122039999997</v>
      </c>
    </row>
    <row r="1488" spans="21:27" x14ac:dyDescent="0.25">
      <c r="U1488" s="2">
        <v>45049.145138888889</v>
      </c>
      <c r="V1488" s="9">
        <v>7.3585039999999999</v>
      </c>
      <c r="W1488" s="9">
        <f>IF(1.017*V1488-1.1662&lt;0,0,1.017*V1488-1.1662)</f>
        <v>6.3173985679999989</v>
      </c>
      <c r="X1488" s="8">
        <f t="shared" si="92"/>
        <v>4.2285182399999996E-2</v>
      </c>
      <c r="Y1488" s="8">
        <f t="shared" si="93"/>
        <v>3.9422023023999997</v>
      </c>
      <c r="Z1488" s="8">
        <f t="shared" si="94"/>
        <v>3.2436210831999999</v>
      </c>
      <c r="AA1488" s="8">
        <f t="shared" si="95"/>
        <v>7.2281085679999997</v>
      </c>
    </row>
    <row r="1489" spans="21:27" x14ac:dyDescent="0.25">
      <c r="U1489" s="2">
        <v>45049.155555555553</v>
      </c>
      <c r="V1489" s="9">
        <v>6.2857989999999999</v>
      </c>
      <c r="W1489" s="9">
        <f>IF(1.017*V1489-1.1662&lt;0,0,1.017*V1489-1.1662)</f>
        <v>5.2264575829999993</v>
      </c>
      <c r="X1489" s="8">
        <f t="shared" si="92"/>
        <v>2.018745940000001E-2</v>
      </c>
      <c r="Y1489" s="8">
        <f t="shared" si="93"/>
        <v>3.3515709293999998</v>
      </c>
      <c r="Z1489" s="8">
        <f t="shared" si="94"/>
        <v>2.7654091941999996</v>
      </c>
      <c r="AA1489" s="8">
        <f t="shared" si="95"/>
        <v>6.1371675830000001</v>
      </c>
    </row>
    <row r="1490" spans="21:27" x14ac:dyDescent="0.25">
      <c r="U1490" s="2">
        <v>45049.165972222225</v>
      </c>
      <c r="V1490" s="9">
        <v>11.83548</v>
      </c>
      <c r="W1490" s="9">
        <f>IF(1.017*V1490-1.1662&lt;0,0,1.017*V1490-1.1662)</f>
        <v>10.870483159999999</v>
      </c>
      <c r="X1490" s="8">
        <f t="shared" si="92"/>
        <v>0.134510888</v>
      </c>
      <c r="Y1490" s="8">
        <f t="shared" si="93"/>
        <v>6.4072252879999994</v>
      </c>
      <c r="Z1490" s="8">
        <f t="shared" si="94"/>
        <v>5.2394569839999994</v>
      </c>
      <c r="AA1490" s="8">
        <f t="shared" si="95"/>
        <v>11.781193159999999</v>
      </c>
    </row>
    <row r="1491" spans="21:27" x14ac:dyDescent="0.25">
      <c r="U1491" s="2">
        <v>45049.176388888889</v>
      </c>
      <c r="V1491" s="9">
        <v>8.3741660000000007</v>
      </c>
      <c r="W1491" s="9">
        <f>IF(1.017*V1491-1.1662&lt;0,0,1.017*V1491-1.1662)</f>
        <v>7.3503268219999995</v>
      </c>
      <c r="X1491" s="8">
        <f t="shared" si="92"/>
        <v>6.3207819600000034E-2</v>
      </c>
      <c r="Y1491" s="8">
        <f t="shared" si="93"/>
        <v>4.5014257995999998</v>
      </c>
      <c r="Z1491" s="8">
        <f t="shared" si="94"/>
        <v>3.6964032028</v>
      </c>
      <c r="AA1491" s="8">
        <f t="shared" si="95"/>
        <v>8.2610368219999994</v>
      </c>
    </row>
    <row r="1492" spans="21:27" x14ac:dyDescent="0.25">
      <c r="U1492" s="2">
        <v>45049.186805555553</v>
      </c>
      <c r="V1492" s="9">
        <v>7.9798960000000001</v>
      </c>
      <c r="W1492" s="9">
        <f>IF(1.017*V1492-1.1662&lt;0,0,1.017*V1492-1.1662)</f>
        <v>6.9493542319999992</v>
      </c>
      <c r="X1492" s="8">
        <f t="shared" si="92"/>
        <v>5.5085857599999996E-2</v>
      </c>
      <c r="Y1492" s="8">
        <f t="shared" si="93"/>
        <v>4.2843407376</v>
      </c>
      <c r="Z1492" s="8">
        <f t="shared" si="94"/>
        <v>3.5206376368000001</v>
      </c>
      <c r="AA1492" s="8">
        <f t="shared" si="95"/>
        <v>7.860064232</v>
      </c>
    </row>
    <row r="1493" spans="21:27" x14ac:dyDescent="0.25">
      <c r="U1493" s="2">
        <v>45049.197222222225</v>
      </c>
      <c r="V1493" s="9">
        <v>7.7276049999999996</v>
      </c>
      <c r="W1493" s="9">
        <f>IF(1.017*V1493-1.1662&lt;0,0,1.017*V1493-1.1662)</f>
        <v>6.6927742849999987</v>
      </c>
      <c r="X1493" s="8">
        <f t="shared" si="92"/>
        <v>4.9888662999999986E-2</v>
      </c>
      <c r="Y1493" s="8">
        <f t="shared" si="93"/>
        <v>4.1454293129999993</v>
      </c>
      <c r="Z1493" s="8">
        <f t="shared" si="94"/>
        <v>3.4081663089999998</v>
      </c>
      <c r="AA1493" s="8">
        <f t="shared" si="95"/>
        <v>7.6034842849999986</v>
      </c>
    </row>
    <row r="1494" spans="21:27" x14ac:dyDescent="0.25">
      <c r="U1494" s="2">
        <v>45049.207638888889</v>
      </c>
      <c r="V1494" s="9">
        <v>9.3877380000000006</v>
      </c>
      <c r="W1494" s="9">
        <f>IF(1.017*V1494-1.1662&lt;0,0,1.017*V1494-1.1662)</f>
        <v>8.3811295460000004</v>
      </c>
      <c r="X1494" s="8">
        <f t="shared" si="92"/>
        <v>8.408740280000003E-2</v>
      </c>
      <c r="Y1494" s="8">
        <f t="shared" si="93"/>
        <v>5.0594985428000001</v>
      </c>
      <c r="Z1494" s="8">
        <f t="shared" si="94"/>
        <v>4.1482536003999995</v>
      </c>
      <c r="AA1494" s="8">
        <f t="shared" si="95"/>
        <v>9.2918395459999985</v>
      </c>
    </row>
    <row r="1495" spans="21:27" x14ac:dyDescent="0.25">
      <c r="U1495" s="2">
        <v>45049.218055555553</v>
      </c>
      <c r="V1495" s="9">
        <v>7.3983635000000003</v>
      </c>
      <c r="W1495" s="9">
        <f>IF(1.017*V1495-1.1662&lt;0,0,1.017*V1495-1.1662)</f>
        <v>6.3579356794999997</v>
      </c>
      <c r="X1495" s="8">
        <f t="shared" si="92"/>
        <v>4.3106288100000015E-2</v>
      </c>
      <c r="Y1495" s="8">
        <f t="shared" si="93"/>
        <v>3.9641489431000001</v>
      </c>
      <c r="Z1495" s="8">
        <f t="shared" si="94"/>
        <v>3.2613904482999998</v>
      </c>
      <c r="AA1495" s="8">
        <f t="shared" si="95"/>
        <v>7.2686456795000005</v>
      </c>
    </row>
    <row r="1496" spans="21:27" x14ac:dyDescent="0.25">
      <c r="U1496" s="2">
        <v>45049.228472222225</v>
      </c>
      <c r="V1496" s="9">
        <v>9.7482349999999993</v>
      </c>
      <c r="W1496" s="9">
        <f>IF(1.017*V1496-1.1662&lt;0,0,1.017*V1496-1.1662)</f>
        <v>8.7477549949999993</v>
      </c>
      <c r="X1496" s="8">
        <f t="shared" si="92"/>
        <v>9.1513640999999993E-2</v>
      </c>
      <c r="Y1496" s="8">
        <f t="shared" si="93"/>
        <v>5.257988190999999</v>
      </c>
      <c r="Z1496" s="8">
        <f t="shared" si="94"/>
        <v>4.3089631629999987</v>
      </c>
      <c r="AA1496" s="8">
        <f t="shared" si="95"/>
        <v>9.6584649949999974</v>
      </c>
    </row>
    <row r="1497" spans="21:27" x14ac:dyDescent="0.25">
      <c r="U1497" s="2">
        <v>45049.238888888889</v>
      </c>
      <c r="V1497" s="9">
        <v>7.6285290000000003</v>
      </c>
      <c r="W1497" s="9">
        <f>IF(1.017*V1497-1.1662&lt;0,0,1.017*V1497-1.1662)</f>
        <v>6.5920139930000001</v>
      </c>
      <c r="X1497" s="8">
        <f t="shared" si="92"/>
        <v>4.7847697400000014E-2</v>
      </c>
      <c r="Y1497" s="8">
        <f t="shared" si="93"/>
        <v>4.0908780673999994</v>
      </c>
      <c r="Z1497" s="8">
        <f t="shared" si="94"/>
        <v>3.3639982281999998</v>
      </c>
      <c r="AA1497" s="8">
        <f t="shared" si="95"/>
        <v>7.5027239929999991</v>
      </c>
    </row>
    <row r="1498" spans="21:27" x14ac:dyDescent="0.25">
      <c r="U1498" s="2">
        <v>45049.249305555553</v>
      </c>
      <c r="V1498" s="9">
        <v>7.3708099999999996</v>
      </c>
      <c r="W1498" s="9">
        <f>IF(1.017*V1498-1.1662&lt;0,0,1.017*V1498-1.1662)</f>
        <v>6.3299137699999992</v>
      </c>
      <c r="X1498" s="8">
        <f t="shared" si="92"/>
        <v>4.2538686000000006E-2</v>
      </c>
      <c r="Y1498" s="8">
        <f t="shared" si="93"/>
        <v>3.9489779859999996</v>
      </c>
      <c r="Z1498" s="8">
        <f t="shared" si="94"/>
        <v>3.2491070979999996</v>
      </c>
      <c r="AA1498" s="8">
        <f t="shared" si="95"/>
        <v>7.2406237699999991</v>
      </c>
    </row>
    <row r="1499" spans="21:27" x14ac:dyDescent="0.25">
      <c r="U1499" s="2">
        <v>45049.259722222225</v>
      </c>
      <c r="V1499" s="9">
        <v>8.7389299999999999</v>
      </c>
      <c r="W1499" s="9">
        <f>IF(1.017*V1499-1.1662&lt;0,0,1.017*V1499-1.1662)</f>
        <v>7.7212918099999985</v>
      </c>
      <c r="X1499" s="8">
        <f t="shared" si="92"/>
        <v>7.0721958000000015E-2</v>
      </c>
      <c r="Y1499" s="8">
        <f t="shared" si="93"/>
        <v>4.7022648579999995</v>
      </c>
      <c r="Z1499" s="8">
        <f t="shared" si="94"/>
        <v>3.8590149939999998</v>
      </c>
      <c r="AA1499" s="8">
        <f t="shared" si="95"/>
        <v>8.6320018099999984</v>
      </c>
    </row>
    <row r="1500" spans="21:27" x14ac:dyDescent="0.25">
      <c r="U1500" s="2">
        <v>45049.270138888889</v>
      </c>
      <c r="V1500" s="9">
        <v>7.1115130000000004</v>
      </c>
      <c r="W1500" s="9">
        <f>IF(1.017*V1500-1.1662&lt;0,0,1.017*V1500-1.1662)</f>
        <v>6.0662087209999997</v>
      </c>
      <c r="X1500" s="8">
        <f t="shared" si="92"/>
        <v>3.7197167800000028E-2</v>
      </c>
      <c r="Y1500" s="8">
        <f t="shared" si="93"/>
        <v>3.8062090578000003</v>
      </c>
      <c r="Z1500" s="8">
        <f t="shared" si="94"/>
        <v>3.1335124954000002</v>
      </c>
      <c r="AA1500" s="8">
        <f t="shared" si="95"/>
        <v>6.9769187210000005</v>
      </c>
    </row>
    <row r="1501" spans="21:27" x14ac:dyDescent="0.25">
      <c r="U1501" s="2">
        <v>45049.280555555553</v>
      </c>
      <c r="V1501" s="9">
        <v>8.6969619999999992</v>
      </c>
      <c r="W1501" s="9">
        <f>IF(1.017*V1501-1.1662&lt;0,0,1.017*V1501-1.1662)</f>
        <v>7.6786103539999981</v>
      </c>
      <c r="X1501" s="8">
        <f t="shared" si="92"/>
        <v>6.985741719999998E-2</v>
      </c>
      <c r="Y1501" s="8">
        <f t="shared" si="93"/>
        <v>4.679157277199999</v>
      </c>
      <c r="Z1501" s="8">
        <f t="shared" si="94"/>
        <v>3.8403056595999994</v>
      </c>
      <c r="AA1501" s="8">
        <f t="shared" si="95"/>
        <v>8.589320353999998</v>
      </c>
    </row>
    <row r="1502" spans="21:27" x14ac:dyDescent="0.25">
      <c r="U1502" s="2">
        <v>45049.290972222225</v>
      </c>
      <c r="V1502" s="9">
        <v>8.9726289999999995</v>
      </c>
      <c r="W1502" s="9">
        <f>IF(1.017*V1502-1.1662&lt;0,0,1.017*V1502-1.1662)</f>
        <v>7.9589636929999994</v>
      </c>
      <c r="X1502" s="8">
        <f t="shared" si="92"/>
        <v>7.5536157400000012E-2</v>
      </c>
      <c r="Y1502" s="8">
        <f t="shared" si="93"/>
        <v>4.8309395273999991</v>
      </c>
      <c r="Z1502" s="8">
        <f t="shared" si="94"/>
        <v>3.9631980081999996</v>
      </c>
      <c r="AA1502" s="8">
        <f t="shared" si="95"/>
        <v>8.8696736929999993</v>
      </c>
    </row>
    <row r="1503" spans="21:27" x14ac:dyDescent="0.25">
      <c r="U1503" s="2">
        <v>45049.301388888889</v>
      </c>
      <c r="V1503" s="9">
        <v>12.253970000000001</v>
      </c>
      <c r="W1503" s="9">
        <f>IF(1.017*V1503-1.1662&lt;0,0,1.017*V1503-1.1662)</f>
        <v>11.29608749</v>
      </c>
      <c r="X1503" s="8">
        <f t="shared" si="92"/>
        <v>0.14313178199999999</v>
      </c>
      <c r="Y1503" s="8">
        <f t="shared" si="93"/>
        <v>6.6376458820000002</v>
      </c>
      <c r="Z1503" s="8">
        <f t="shared" si="94"/>
        <v>5.4260198259999992</v>
      </c>
      <c r="AA1503" s="8">
        <f t="shared" si="95"/>
        <v>12.20679749</v>
      </c>
    </row>
    <row r="1504" spans="21:27" x14ac:dyDescent="0.25">
      <c r="U1504" s="2">
        <v>45049.311805555553</v>
      </c>
      <c r="V1504" s="9">
        <v>14.472659999999999</v>
      </c>
      <c r="W1504" s="9">
        <f>IF(1.017*V1504-1.1662&lt;0,0,1.017*V1504-1.1662)</f>
        <v>13.552495219999997</v>
      </c>
      <c r="X1504" s="8">
        <f t="shared" si="92"/>
        <v>0.18883679599999997</v>
      </c>
      <c r="Y1504" s="8">
        <f t="shared" si="93"/>
        <v>7.8592565959999989</v>
      </c>
      <c r="Z1504" s="8">
        <f t="shared" si="94"/>
        <v>6.4151118279999988</v>
      </c>
      <c r="AA1504" s="8">
        <f t="shared" si="95"/>
        <v>14.463205219999997</v>
      </c>
    </row>
    <row r="1505" spans="21:27" x14ac:dyDescent="0.25">
      <c r="U1505" s="2">
        <v>45049.322222222225</v>
      </c>
      <c r="V1505" s="9">
        <v>12.862880000000001</v>
      </c>
      <c r="W1505" s="9">
        <f>IF(1.017*V1505-1.1662&lt;0,0,1.017*V1505-1.1662)</f>
        <v>11.915348959999999</v>
      </c>
      <c r="X1505" s="8">
        <f t="shared" si="92"/>
        <v>0.155675328</v>
      </c>
      <c r="Y1505" s="8">
        <f t="shared" si="93"/>
        <v>6.9729117279999997</v>
      </c>
      <c r="Z1505" s="8">
        <f t="shared" si="94"/>
        <v>5.6974719039999995</v>
      </c>
      <c r="AA1505" s="8">
        <f t="shared" si="95"/>
        <v>12.826058959999999</v>
      </c>
    </row>
    <row r="1506" spans="21:27" x14ac:dyDescent="0.25">
      <c r="U1506" s="2">
        <v>45049.332638888889</v>
      </c>
      <c r="V1506" s="9">
        <v>8.8908489999999993</v>
      </c>
      <c r="W1506" s="9">
        <f>IF(1.017*V1506-1.1662&lt;0,0,1.017*V1506-1.1662)</f>
        <v>7.8757934329999983</v>
      </c>
      <c r="X1506" s="8">
        <f t="shared" si="92"/>
        <v>7.3851489399999984E-2</v>
      </c>
      <c r="Y1506" s="8">
        <f t="shared" si="93"/>
        <v>4.7859114593999994</v>
      </c>
      <c r="Z1506" s="8">
        <f t="shared" si="94"/>
        <v>3.9267404841999993</v>
      </c>
      <c r="AA1506" s="8">
        <f t="shared" si="95"/>
        <v>8.7865034329999983</v>
      </c>
    </row>
    <row r="1507" spans="21:27" x14ac:dyDescent="0.25">
      <c r="U1507" s="2">
        <v>45049.343055555553</v>
      </c>
      <c r="V1507" s="9">
        <v>10.065049999999999</v>
      </c>
      <c r="W1507" s="9">
        <f>IF(1.017*V1507-1.1662&lt;0,0,1.017*V1507-1.1662)</f>
        <v>9.0699558499999977</v>
      </c>
      <c r="X1507" s="8">
        <f t="shared" si="92"/>
        <v>9.8040029999999986E-2</v>
      </c>
      <c r="Y1507" s="8">
        <f t="shared" si="93"/>
        <v>5.432426529999999</v>
      </c>
      <c r="Z1507" s="8">
        <f t="shared" si="94"/>
        <v>4.4501992899999987</v>
      </c>
      <c r="AA1507" s="8">
        <f t="shared" si="95"/>
        <v>9.9806658499999976</v>
      </c>
    </row>
    <row r="1508" spans="21:27" x14ac:dyDescent="0.25">
      <c r="U1508" s="2">
        <v>45049.353472222225</v>
      </c>
      <c r="V1508" s="9">
        <v>7.9208509999999999</v>
      </c>
      <c r="W1508" s="9">
        <f>IF(1.017*V1508-1.1662&lt;0,0,1.017*V1508-1.1662)</f>
        <v>6.8893054669999998</v>
      </c>
      <c r="X1508" s="8">
        <f t="shared" si="92"/>
        <v>5.3869530600000007E-2</v>
      </c>
      <c r="Y1508" s="8">
        <f t="shared" si="93"/>
        <v>4.2518305605999993</v>
      </c>
      <c r="Z1508" s="8">
        <f t="shared" si="94"/>
        <v>3.4943153757999998</v>
      </c>
      <c r="AA1508" s="8">
        <f t="shared" si="95"/>
        <v>7.8000154669999997</v>
      </c>
    </row>
    <row r="1509" spans="21:27" x14ac:dyDescent="0.25">
      <c r="U1509" s="2">
        <v>45049.363888888889</v>
      </c>
      <c r="V1509" s="9">
        <v>8.6573499999999992</v>
      </c>
      <c r="W1509" s="9">
        <f>IF(1.017*V1509-1.1662&lt;0,0,1.017*V1509-1.1662)</f>
        <v>7.6383249499999977</v>
      </c>
      <c r="X1509" s="8">
        <f t="shared" si="92"/>
        <v>6.9041409999999984E-2</v>
      </c>
      <c r="Y1509" s="8">
        <f t="shared" si="93"/>
        <v>4.6573469099999993</v>
      </c>
      <c r="Z1509" s="8">
        <f t="shared" si="94"/>
        <v>3.8226466299999995</v>
      </c>
      <c r="AA1509" s="8">
        <f t="shared" si="95"/>
        <v>8.5490349499999994</v>
      </c>
    </row>
    <row r="1510" spans="21:27" x14ac:dyDescent="0.25">
      <c r="U1510" s="2">
        <v>45049.374305555553</v>
      </c>
      <c r="V1510" s="9">
        <v>9.1421620000000008</v>
      </c>
      <c r="W1510" s="9">
        <f>IF(1.017*V1510-1.1662&lt;0,0,1.017*V1510-1.1662)</f>
        <v>8.131378754</v>
      </c>
      <c r="X1510" s="8">
        <f t="shared" si="92"/>
        <v>7.9028537200000012E-2</v>
      </c>
      <c r="Y1510" s="8">
        <f t="shared" si="93"/>
        <v>4.9242843972000001</v>
      </c>
      <c r="Z1510" s="8">
        <f t="shared" si="94"/>
        <v>4.0387758195999997</v>
      </c>
      <c r="AA1510" s="8">
        <f t="shared" si="95"/>
        <v>9.0420887539999999</v>
      </c>
    </row>
    <row r="1511" spans="21:27" x14ac:dyDescent="0.25">
      <c r="U1511" s="2">
        <v>45049.384722222225</v>
      </c>
      <c r="V1511" s="9">
        <v>6.9299280000000003</v>
      </c>
      <c r="W1511" s="9">
        <f>IF(1.017*V1511-1.1662&lt;0,0,1.017*V1511-1.1662)</f>
        <v>5.8815367759999999</v>
      </c>
      <c r="X1511" s="8">
        <f t="shared" si="92"/>
        <v>3.3456516800000016E-2</v>
      </c>
      <c r="Y1511" s="8">
        <f t="shared" si="93"/>
        <v>3.7062283568000001</v>
      </c>
      <c r="Z1511" s="8">
        <f t="shared" si="94"/>
        <v>3.0525619023999999</v>
      </c>
      <c r="AA1511" s="8">
        <f t="shared" si="95"/>
        <v>6.7922467759999998</v>
      </c>
    </row>
    <row r="1512" spans="21:27" x14ac:dyDescent="0.25">
      <c r="U1512" s="2">
        <v>45049.395138888889</v>
      </c>
      <c r="V1512" s="9">
        <v>6.6004069999999997</v>
      </c>
      <c r="W1512" s="9">
        <f>IF(1.017*V1512-1.1662&lt;0,0,1.017*V1512-1.1662)</f>
        <v>5.546413918999999</v>
      </c>
      <c r="X1512" s="8">
        <f t="shared" si="92"/>
        <v>2.6668384199999992E-2</v>
      </c>
      <c r="Y1512" s="8">
        <f t="shared" si="93"/>
        <v>3.5247940941999998</v>
      </c>
      <c r="Z1512" s="8">
        <f t="shared" si="94"/>
        <v>2.9056614405999999</v>
      </c>
      <c r="AA1512" s="8">
        <f t="shared" si="95"/>
        <v>6.4571239189999998</v>
      </c>
    </row>
    <row r="1513" spans="21:27" x14ac:dyDescent="0.25">
      <c r="U1513" s="2">
        <v>45049.405555555553</v>
      </c>
      <c r="V1513" s="9">
        <v>8.8692329999999995</v>
      </c>
      <c r="W1513" s="9">
        <f>IF(1.017*V1513-1.1662&lt;0,0,1.017*V1513-1.1662)</f>
        <v>7.8538099609999978</v>
      </c>
      <c r="X1513" s="8">
        <f t="shared" si="92"/>
        <v>7.3406199800000002E-2</v>
      </c>
      <c r="Y1513" s="8">
        <f t="shared" si="93"/>
        <v>4.7740096897999988</v>
      </c>
      <c r="Z1513" s="8">
        <f t="shared" si="94"/>
        <v>3.9171040713999994</v>
      </c>
      <c r="AA1513" s="8">
        <f t="shared" si="95"/>
        <v>8.7645199609999977</v>
      </c>
    </row>
    <row r="1514" spans="21:27" x14ac:dyDescent="0.25">
      <c r="U1514" s="2">
        <v>45049.415972222225</v>
      </c>
      <c r="V1514" s="9">
        <v>10.115019999999999</v>
      </c>
      <c r="W1514" s="9">
        <f>IF(1.017*V1514-1.1662&lt;0,0,1.017*V1514-1.1662)</f>
        <v>9.120775339999998</v>
      </c>
      <c r="X1514" s="8">
        <f t="shared" si="92"/>
        <v>9.9069412000000009E-2</v>
      </c>
      <c r="Y1514" s="8">
        <f t="shared" si="93"/>
        <v>5.4599400119999988</v>
      </c>
      <c r="Z1514" s="8">
        <f t="shared" si="94"/>
        <v>4.4724759159999987</v>
      </c>
      <c r="AA1514" s="8">
        <f t="shared" si="95"/>
        <v>10.031485339999998</v>
      </c>
    </row>
    <row r="1515" spans="21:27" x14ac:dyDescent="0.25">
      <c r="U1515" s="2">
        <v>45049.426388888889</v>
      </c>
      <c r="V1515" s="9">
        <v>8.0583349999999996</v>
      </c>
      <c r="W1515" s="9">
        <f>IF(1.017*V1515-1.1662&lt;0,0,1.017*V1515-1.1662)</f>
        <v>7.0291266949999986</v>
      </c>
      <c r="X1515" s="8">
        <f t="shared" si="92"/>
        <v>5.6701701000000007E-2</v>
      </c>
      <c r="Y1515" s="8">
        <f t="shared" si="93"/>
        <v>4.3275292509999996</v>
      </c>
      <c r="Z1515" s="8">
        <f t="shared" si="94"/>
        <v>3.5556057429999997</v>
      </c>
      <c r="AA1515" s="8">
        <f t="shared" si="95"/>
        <v>7.9398366949999986</v>
      </c>
    </row>
    <row r="1516" spans="21:27" x14ac:dyDescent="0.25">
      <c r="U1516" s="2">
        <v>45049.436805555553</v>
      </c>
      <c r="V1516" s="9">
        <v>9.8460126999999993</v>
      </c>
      <c r="W1516" s="9">
        <f>IF(1.017*V1516-1.1662&lt;0,0,1.017*V1516-1.1662)</f>
        <v>8.8471949158999976</v>
      </c>
      <c r="X1516" s="8">
        <f t="shared" si="92"/>
        <v>9.352786162E-2</v>
      </c>
      <c r="Y1516" s="8">
        <f t="shared" si="93"/>
        <v>5.311824592619999</v>
      </c>
      <c r="Z1516" s="8">
        <f t="shared" si="94"/>
        <v>4.3525524616599993</v>
      </c>
      <c r="AA1516" s="8">
        <f t="shared" si="95"/>
        <v>9.7579049158999993</v>
      </c>
    </row>
    <row r="1517" spans="21:27" x14ac:dyDescent="0.25">
      <c r="U1517" s="2">
        <v>45049.447222222225</v>
      </c>
      <c r="V1517" s="9">
        <v>6.5869799999999996</v>
      </c>
      <c r="W1517" s="9">
        <f>IF(1.017*V1517-1.1662&lt;0,0,1.017*V1517-1.1662)</f>
        <v>5.5327586599999989</v>
      </c>
      <c r="X1517" s="8">
        <f t="shared" si="92"/>
        <v>2.6391787999999985E-2</v>
      </c>
      <c r="Y1517" s="8">
        <f t="shared" si="93"/>
        <v>3.5174011879999996</v>
      </c>
      <c r="Z1517" s="8">
        <f t="shared" si="94"/>
        <v>2.8996756839999995</v>
      </c>
      <c r="AA1517" s="8">
        <f t="shared" si="95"/>
        <v>6.4434686599999988</v>
      </c>
    </row>
    <row r="1518" spans="21:27" x14ac:dyDescent="0.25">
      <c r="U1518" s="2">
        <v>45049.457638888889</v>
      </c>
      <c r="V1518" s="9">
        <v>10.85004</v>
      </c>
      <c r="W1518" s="9">
        <f>IF(1.017*V1518-1.1662&lt;0,0,1.017*V1518-1.1662)</f>
        <v>9.8682906799999994</v>
      </c>
      <c r="X1518" s="8">
        <f t="shared" si="92"/>
        <v>0.114210824</v>
      </c>
      <c r="Y1518" s="8">
        <f t="shared" si="93"/>
        <v>5.8646420239999992</v>
      </c>
      <c r="Z1518" s="8">
        <f t="shared" si="94"/>
        <v>4.8001478319999995</v>
      </c>
      <c r="AA1518" s="8">
        <f t="shared" si="95"/>
        <v>10.779000679999999</v>
      </c>
    </row>
    <row r="1519" spans="21:27" x14ac:dyDescent="0.25">
      <c r="U1519" s="2">
        <v>45049.468055555553</v>
      </c>
      <c r="V1519" s="9">
        <v>8.1105839999999993</v>
      </c>
      <c r="W1519" s="9">
        <f>IF(1.017*V1519-1.1662&lt;0,0,1.017*V1519-1.1662)</f>
        <v>7.0822639279999979</v>
      </c>
      <c r="X1519" s="8">
        <f t="shared" si="92"/>
        <v>5.7778030399999999E-2</v>
      </c>
      <c r="Y1519" s="8">
        <f t="shared" si="93"/>
        <v>4.356297550399999</v>
      </c>
      <c r="Z1519" s="8">
        <f t="shared" si="94"/>
        <v>3.5788983471999996</v>
      </c>
      <c r="AA1519" s="8">
        <f t="shared" si="95"/>
        <v>7.9929739279999978</v>
      </c>
    </row>
    <row r="1520" spans="21:27" x14ac:dyDescent="0.25">
      <c r="U1520" s="2">
        <v>45049.478472222225</v>
      </c>
      <c r="V1520" s="9">
        <v>9.8247999999999998</v>
      </c>
      <c r="W1520" s="9">
        <f>IF(1.017*V1520-1.1662&lt;0,0,1.017*V1520-1.1662)</f>
        <v>8.8256215999999981</v>
      </c>
      <c r="X1520" s="8">
        <f t="shared" si="92"/>
        <v>9.3090880000000001E-2</v>
      </c>
      <c r="Y1520" s="8">
        <f t="shared" si="93"/>
        <v>5.3001448799999995</v>
      </c>
      <c r="Z1520" s="8">
        <f t="shared" si="94"/>
        <v>4.3430958399999993</v>
      </c>
      <c r="AA1520" s="8">
        <f t="shared" si="95"/>
        <v>9.7363315999999998</v>
      </c>
    </row>
    <row r="1521" spans="21:27" x14ac:dyDescent="0.25">
      <c r="U1521" s="2">
        <v>45049.488888888889</v>
      </c>
      <c r="V1521" s="9">
        <v>7.9233929999999999</v>
      </c>
      <c r="W1521" s="9">
        <f>IF(1.017*V1521-1.1662&lt;0,0,1.017*V1521-1.1662)</f>
        <v>6.8918906809999996</v>
      </c>
      <c r="X1521" s="8">
        <f t="shared" si="92"/>
        <v>5.3921895799999994E-2</v>
      </c>
      <c r="Y1521" s="8">
        <f t="shared" si="93"/>
        <v>4.2532301857999997</v>
      </c>
      <c r="Z1521" s="8">
        <f t="shared" si="94"/>
        <v>3.4954485994</v>
      </c>
      <c r="AA1521" s="8">
        <f t="shared" si="95"/>
        <v>7.8026006809999995</v>
      </c>
    </row>
    <row r="1522" spans="21:27" x14ac:dyDescent="0.25">
      <c r="U1522" s="2">
        <v>45049.499305555553</v>
      </c>
      <c r="V1522" s="9">
        <v>7.4112660000000004</v>
      </c>
      <c r="W1522" s="9">
        <f>IF(1.017*V1522-1.1662&lt;0,0,1.017*V1522-1.1662)</f>
        <v>6.3710575220000001</v>
      </c>
      <c r="X1522" s="8">
        <f t="shared" si="92"/>
        <v>4.3372079600000016E-2</v>
      </c>
      <c r="Y1522" s="8">
        <f t="shared" si="93"/>
        <v>3.9712530596</v>
      </c>
      <c r="Z1522" s="8">
        <f t="shared" si="94"/>
        <v>3.2671423827999999</v>
      </c>
      <c r="AA1522" s="8">
        <f t="shared" si="95"/>
        <v>7.2817675219999991</v>
      </c>
    </row>
    <row r="1523" spans="21:27" x14ac:dyDescent="0.25">
      <c r="U1523" s="2">
        <v>45049.509722222225</v>
      </c>
      <c r="V1523" s="9">
        <v>10.3103</v>
      </c>
      <c r="W1523" s="9">
        <f>IF(1.017*V1523-1.1662&lt;0,0,1.017*V1523-1.1662)</f>
        <v>9.3193750999999985</v>
      </c>
      <c r="X1523" s="8">
        <f t="shared" si="92"/>
        <v>0.10309217999999999</v>
      </c>
      <c r="Y1523" s="8">
        <f t="shared" si="93"/>
        <v>5.5674611799999996</v>
      </c>
      <c r="Z1523" s="8">
        <f t="shared" si="94"/>
        <v>4.5595317399999988</v>
      </c>
      <c r="AA1523" s="8">
        <f t="shared" si="95"/>
        <v>10.230085099999998</v>
      </c>
    </row>
    <row r="1524" spans="21:27" x14ac:dyDescent="0.25">
      <c r="U1524" s="2">
        <v>45049.520138888889</v>
      </c>
      <c r="V1524" s="9">
        <v>15.34116</v>
      </c>
      <c r="W1524" s="9">
        <f>IF(1.017*V1524-1.1662&lt;0,0,1.017*V1524-1.1662)</f>
        <v>14.435759719999998</v>
      </c>
      <c r="X1524" s="8">
        <f t="shared" si="92"/>
        <v>0.20672789600000002</v>
      </c>
      <c r="Y1524" s="8">
        <f t="shared" si="93"/>
        <v>8.3374526959999997</v>
      </c>
      <c r="Z1524" s="8">
        <f t="shared" si="94"/>
        <v>6.8022891279999991</v>
      </c>
      <c r="AA1524" s="8">
        <f t="shared" si="95"/>
        <v>15.346469719999998</v>
      </c>
    </row>
    <row r="1525" spans="21:27" x14ac:dyDescent="0.25">
      <c r="U1525" s="2">
        <v>45049.530555555553</v>
      </c>
      <c r="V1525" s="9">
        <v>8.9877870000000009</v>
      </c>
      <c r="W1525" s="9">
        <f>IF(1.017*V1525-1.1662&lt;0,0,1.017*V1525-1.1662)</f>
        <v>7.9743793790000002</v>
      </c>
      <c r="X1525" s="8">
        <f t="shared" si="92"/>
        <v>7.5848412200000034E-2</v>
      </c>
      <c r="Y1525" s="8">
        <f t="shared" si="93"/>
        <v>4.8392855222</v>
      </c>
      <c r="Z1525" s="8">
        <f t="shared" si="94"/>
        <v>3.9699554446000005</v>
      </c>
      <c r="AA1525" s="8">
        <f t="shared" si="95"/>
        <v>8.8850893790000001</v>
      </c>
    </row>
    <row r="1526" spans="21:27" x14ac:dyDescent="0.25">
      <c r="U1526" s="2">
        <v>45049.540972222225</v>
      </c>
      <c r="V1526" s="9">
        <v>7.7575560000000001</v>
      </c>
      <c r="W1526" s="9">
        <f>IF(1.017*V1526-1.1662&lt;0,0,1.017*V1526-1.1662)</f>
        <v>6.7232344519999998</v>
      </c>
      <c r="X1526" s="8">
        <f t="shared" si="92"/>
        <v>5.0505653600000019E-2</v>
      </c>
      <c r="Y1526" s="8">
        <f t="shared" si="93"/>
        <v>4.1619203335999995</v>
      </c>
      <c r="Z1526" s="8">
        <f t="shared" si="94"/>
        <v>3.4215184648000001</v>
      </c>
      <c r="AA1526" s="8">
        <f t="shared" si="95"/>
        <v>7.6339444519999997</v>
      </c>
    </row>
    <row r="1527" spans="21:27" x14ac:dyDescent="0.25">
      <c r="U1527" s="2">
        <v>45049.551388888889</v>
      </c>
      <c r="V1527" s="9">
        <v>10.67686</v>
      </c>
      <c r="W1527" s="9">
        <f>IF(1.017*V1527-1.1662&lt;0,0,1.017*V1527-1.1662)</f>
        <v>9.6921666199999983</v>
      </c>
      <c r="X1527" s="8">
        <f t="shared" si="92"/>
        <v>0.11064331600000001</v>
      </c>
      <c r="Y1527" s="8">
        <f t="shared" si="93"/>
        <v>5.7692891159999995</v>
      </c>
      <c r="Z1527" s="8">
        <f t="shared" si="94"/>
        <v>4.7229441879999987</v>
      </c>
      <c r="AA1527" s="8">
        <f t="shared" si="95"/>
        <v>10.602876619999998</v>
      </c>
    </row>
    <row r="1528" spans="21:27" x14ac:dyDescent="0.25">
      <c r="U1528" s="2">
        <v>45049.561805555553</v>
      </c>
      <c r="V1528" s="9">
        <v>8.8397500000000004</v>
      </c>
      <c r="W1528" s="9">
        <f>IF(1.017*V1528-1.1662&lt;0,0,1.017*V1528-1.1662)</f>
        <v>7.8238257499999992</v>
      </c>
      <c r="X1528" s="8">
        <f t="shared" si="92"/>
        <v>7.2798850000000012E-2</v>
      </c>
      <c r="Y1528" s="8">
        <f t="shared" si="93"/>
        <v>4.7577763499999994</v>
      </c>
      <c r="Z1528" s="8">
        <f t="shared" si="94"/>
        <v>3.9039605499999999</v>
      </c>
      <c r="AA1528" s="8">
        <f t="shared" si="95"/>
        <v>8.7345357499999992</v>
      </c>
    </row>
    <row r="1529" spans="21:27" x14ac:dyDescent="0.25">
      <c r="U1529" s="2">
        <v>45049.572222222225</v>
      </c>
      <c r="V1529" s="9">
        <v>12.153219999999999</v>
      </c>
      <c r="W1529" s="9">
        <f>IF(1.017*V1529-1.1662&lt;0,0,1.017*V1529-1.1662)</f>
        <v>11.193624739999999</v>
      </c>
      <c r="X1529" s="8">
        <f t="shared" si="92"/>
        <v>0.14105633200000001</v>
      </c>
      <c r="Y1529" s="8">
        <f t="shared" si="93"/>
        <v>6.5821729319999989</v>
      </c>
      <c r="Z1529" s="8">
        <f t="shared" si="94"/>
        <v>5.3811054759999992</v>
      </c>
      <c r="AA1529" s="8">
        <f t="shared" si="95"/>
        <v>12.104334739999999</v>
      </c>
    </row>
    <row r="1530" spans="21:27" x14ac:dyDescent="0.25">
      <c r="U1530" s="2">
        <v>45049.582638888889</v>
      </c>
      <c r="V1530" s="9">
        <v>8.2006289999999993</v>
      </c>
      <c r="W1530" s="9">
        <f>IF(1.017*V1530-1.1662&lt;0,0,1.017*V1530-1.1662)</f>
        <v>7.1738396929999979</v>
      </c>
      <c r="X1530" s="8">
        <f t="shared" si="92"/>
        <v>5.9632957400000006E-2</v>
      </c>
      <c r="Y1530" s="8">
        <f t="shared" si="93"/>
        <v>4.4058763273999988</v>
      </c>
      <c r="Z1530" s="8">
        <f t="shared" si="94"/>
        <v>3.6190404081999996</v>
      </c>
      <c r="AA1530" s="8">
        <f t="shared" si="95"/>
        <v>8.0845496929999978</v>
      </c>
    </row>
    <row r="1531" spans="21:27" x14ac:dyDescent="0.25">
      <c r="U1531" s="2">
        <v>45049.593055555553</v>
      </c>
      <c r="V1531" s="9">
        <v>10.2343548</v>
      </c>
      <c r="W1531" s="9">
        <f>IF(1.017*V1531-1.1662&lt;0,0,1.017*V1531-1.1662)</f>
        <v>9.2421388316000002</v>
      </c>
      <c r="X1531" s="8">
        <f t="shared" si="92"/>
        <v>0.10152770888000003</v>
      </c>
      <c r="Y1531" s="8">
        <f t="shared" si="93"/>
        <v>5.5256457528799992</v>
      </c>
      <c r="Z1531" s="8">
        <f t="shared" si="94"/>
        <v>4.5256753698399992</v>
      </c>
      <c r="AA1531" s="8">
        <f t="shared" si="95"/>
        <v>10.152848831599998</v>
      </c>
    </row>
    <row r="1532" spans="21:27" x14ac:dyDescent="0.25">
      <c r="U1532" s="2">
        <v>45049.603472222225</v>
      </c>
      <c r="V1532" s="9">
        <v>9.5637233399999992</v>
      </c>
      <c r="W1532" s="9">
        <f>IF(1.017*V1532-1.1662&lt;0,0,1.017*V1532-1.1662)</f>
        <v>8.5601066367799987</v>
      </c>
      <c r="X1532" s="8">
        <f t="shared" si="92"/>
        <v>8.7712700803999996E-2</v>
      </c>
      <c r="Y1532" s="8">
        <f t="shared" si="93"/>
        <v>5.1563960710039991</v>
      </c>
      <c r="Z1532" s="8">
        <f t="shared" si="94"/>
        <v>4.2267078649719991</v>
      </c>
      <c r="AA1532" s="8">
        <f t="shared" si="95"/>
        <v>9.4708166367799986</v>
      </c>
    </row>
    <row r="1533" spans="21:27" x14ac:dyDescent="0.25">
      <c r="U1533" s="2">
        <v>45049.613888888889</v>
      </c>
      <c r="V1533" s="9">
        <v>11.62513</v>
      </c>
      <c r="W1533" s="9">
        <f>IF(1.017*V1533-1.1662&lt;0,0,1.017*V1533-1.1662)</f>
        <v>10.656557209999999</v>
      </c>
      <c r="X1533" s="8">
        <f t="shared" si="92"/>
        <v>0.13017767800000002</v>
      </c>
      <c r="Y1533" s="8">
        <f t="shared" si="93"/>
        <v>6.2914065779999993</v>
      </c>
      <c r="Z1533" s="8">
        <f t="shared" si="94"/>
        <v>5.1456829539999998</v>
      </c>
      <c r="AA1533" s="8">
        <f t="shared" si="95"/>
        <v>11.567267209999999</v>
      </c>
    </row>
    <row r="1534" spans="21:27" x14ac:dyDescent="0.25">
      <c r="U1534" s="2">
        <v>45049.624305555553</v>
      </c>
      <c r="V1534" s="9">
        <v>15.08419</v>
      </c>
      <c r="W1534" s="9">
        <f>IF(1.017*V1534-1.1662&lt;0,0,1.017*V1534-1.1662)</f>
        <v>14.174421229999998</v>
      </c>
      <c r="X1534" s="8">
        <f t="shared" si="92"/>
        <v>0.201434314</v>
      </c>
      <c r="Y1534" s="8">
        <f t="shared" si="93"/>
        <v>8.1959650140000004</v>
      </c>
      <c r="Z1534" s="8">
        <f t="shared" si="94"/>
        <v>6.6877319019999995</v>
      </c>
      <c r="AA1534" s="8">
        <f t="shared" si="95"/>
        <v>15.08513123</v>
      </c>
    </row>
    <row r="1535" spans="21:27" x14ac:dyDescent="0.25">
      <c r="U1535" s="2">
        <v>45049.634722222225</v>
      </c>
      <c r="V1535" s="9">
        <v>13.153180000000001</v>
      </c>
      <c r="W1535" s="9">
        <f>IF(1.017*V1535-1.1662&lt;0,0,1.017*V1535-1.1662)</f>
        <v>12.21058406</v>
      </c>
      <c r="X1535" s="8">
        <f t="shared" si="92"/>
        <v>0.161655508</v>
      </c>
      <c r="Y1535" s="8">
        <f t="shared" si="93"/>
        <v>7.1327509080000002</v>
      </c>
      <c r="Z1535" s="8">
        <f t="shared" si="94"/>
        <v>5.8268876439999993</v>
      </c>
      <c r="AA1535" s="8">
        <f t="shared" si="95"/>
        <v>13.12129406</v>
      </c>
    </row>
    <row r="1536" spans="21:27" x14ac:dyDescent="0.25">
      <c r="U1536" s="2">
        <v>45049.645138888889</v>
      </c>
      <c r="V1536" s="9">
        <v>18.250679999999999</v>
      </c>
      <c r="W1536" s="9">
        <f>IF(1.017*V1536-1.1662&lt;0,0,1.017*V1536-1.1662)</f>
        <v>17.394741559999996</v>
      </c>
      <c r="X1536" s="8">
        <f t="shared" si="92"/>
        <v>0.26666400799999995</v>
      </c>
      <c r="Y1536" s="8">
        <f t="shared" si="93"/>
        <v>9.9394344080000003</v>
      </c>
      <c r="Z1536" s="8">
        <f t="shared" si="94"/>
        <v>8.0993531440000002</v>
      </c>
      <c r="AA1536" s="8">
        <f t="shared" si="95"/>
        <v>18.305451560000002</v>
      </c>
    </row>
    <row r="1537" spans="21:27" x14ac:dyDescent="0.25">
      <c r="U1537" s="2">
        <v>45049.655555555553</v>
      </c>
      <c r="V1537" s="9">
        <v>27.065729999999999</v>
      </c>
      <c r="W1537" s="9">
        <f>IF(1.017*V1537-1.1662&lt;0,0,1.017*V1537-1.1662)</f>
        <v>26.359647409999997</v>
      </c>
      <c r="X1537" s="8">
        <f t="shared" si="92"/>
        <v>0.44825403800000002</v>
      </c>
      <c r="Y1537" s="8">
        <f t="shared" si="93"/>
        <v>14.793000937999999</v>
      </c>
      <c r="Z1537" s="8">
        <f t="shared" si="94"/>
        <v>12.029102433999999</v>
      </c>
      <c r="AA1537" s="8">
        <f t="shared" si="95"/>
        <v>27.270357409999995</v>
      </c>
    </row>
    <row r="1538" spans="21:27" x14ac:dyDescent="0.25">
      <c r="U1538" s="2">
        <v>45049.665972222225</v>
      </c>
      <c r="V1538" s="9">
        <v>15.582800000000001</v>
      </c>
      <c r="W1538" s="9">
        <f>IF(1.017*V1538-1.1662&lt;0,0,1.017*V1538-1.1662)</f>
        <v>14.6815076</v>
      </c>
      <c r="X1538" s="8">
        <f t="shared" si="92"/>
        <v>0.21170568000000001</v>
      </c>
      <c r="Y1538" s="8">
        <f t="shared" si="93"/>
        <v>8.4704996800000014</v>
      </c>
      <c r="Z1538" s="8">
        <f t="shared" si="94"/>
        <v>6.9100122399999995</v>
      </c>
      <c r="AA1538" s="8">
        <f t="shared" si="95"/>
        <v>15.592217600000001</v>
      </c>
    </row>
    <row r="1539" spans="21:27" x14ac:dyDescent="0.25">
      <c r="U1539" s="2">
        <v>45049.676388888889</v>
      </c>
      <c r="V1539" s="9">
        <v>21.8581</v>
      </c>
      <c r="W1539" s="9">
        <f>IF(1.017*V1539-1.1662&lt;0,0,1.017*V1539-1.1662)</f>
        <v>21.0634877</v>
      </c>
      <c r="X1539" s="8">
        <f t="shared" ref="X1539:X1602" si="96">IF(0.0206*V1539-0.1093&lt;0,0,0.0206*V1539-0.1093)</f>
        <v>0.34097685999999999</v>
      </c>
      <c r="Y1539" s="8">
        <f t="shared" ref="Y1539:Y1602" si="97">IF(0.5506*V1539-0.10939&lt;0,0,0.5506*V1539-0.10939)</f>
        <v>11.925679860000001</v>
      </c>
      <c r="Z1539" s="8">
        <f t="shared" ref="Z1539:Z1602" si="98">IF(0.4458*V1539-0.0368&lt;0,0,0.4458*V1539-0.0368)</f>
        <v>9.7075409799999992</v>
      </c>
      <c r="AA1539" s="8">
        <f t="shared" ref="AA1539:AA1602" si="99">SUM(X1539:Z1539)</f>
        <v>21.974197699999998</v>
      </c>
    </row>
    <row r="1540" spans="21:27" x14ac:dyDescent="0.25">
      <c r="U1540" s="2">
        <v>45049.686805555553</v>
      </c>
      <c r="V1540" s="9">
        <v>21.760629999999999</v>
      </c>
      <c r="W1540" s="9">
        <f>IF(1.017*V1540-1.1662&lt;0,0,1.017*V1540-1.1662)</f>
        <v>20.964360709999998</v>
      </c>
      <c r="X1540" s="8">
        <f t="shared" si="96"/>
        <v>0.33896897799999998</v>
      </c>
      <c r="Y1540" s="8">
        <f t="shared" si="97"/>
        <v>11.872012878</v>
      </c>
      <c r="Z1540" s="8">
        <f t="shared" si="98"/>
        <v>9.6640888539999992</v>
      </c>
      <c r="AA1540" s="8">
        <f t="shared" si="99"/>
        <v>21.875070709999999</v>
      </c>
    </row>
    <row r="1541" spans="21:27" x14ac:dyDescent="0.25">
      <c r="U1541" s="2">
        <v>45049.697222222225</v>
      </c>
      <c r="V1541" s="9">
        <v>20.851179999999999</v>
      </c>
      <c r="W1541" s="9">
        <f>IF(1.017*V1541-1.1662&lt;0,0,1.017*V1541-1.1662)</f>
        <v>20.039450059999997</v>
      </c>
      <c r="X1541" s="8">
        <f t="shared" si="96"/>
        <v>0.32023430799999997</v>
      </c>
      <c r="Y1541" s="8">
        <f t="shared" si="97"/>
        <v>11.371269708</v>
      </c>
      <c r="Z1541" s="8">
        <f t="shared" si="98"/>
        <v>9.2586560440000003</v>
      </c>
      <c r="AA1541" s="8">
        <f t="shared" si="99"/>
        <v>20.950160060000002</v>
      </c>
    </row>
    <row r="1542" spans="21:27" x14ac:dyDescent="0.25">
      <c r="U1542" s="2">
        <v>45049.707638888889</v>
      </c>
      <c r="V1542" s="9">
        <v>26.948540000000001</v>
      </c>
      <c r="W1542" s="9">
        <f>IF(1.017*V1542-1.1662&lt;0,0,1.017*V1542-1.1662)</f>
        <v>26.240465179999998</v>
      </c>
      <c r="X1542" s="8">
        <f t="shared" si="96"/>
        <v>0.445839924</v>
      </c>
      <c r="Y1542" s="8">
        <f t="shared" si="97"/>
        <v>14.728476124</v>
      </c>
      <c r="Z1542" s="8">
        <f t="shared" si="98"/>
        <v>11.976859132</v>
      </c>
      <c r="AA1542" s="8">
        <f t="shared" si="99"/>
        <v>27.151175179999999</v>
      </c>
    </row>
    <row r="1543" spans="21:27" x14ac:dyDescent="0.25">
      <c r="U1543" s="2">
        <v>45049.718055555553</v>
      </c>
      <c r="V1543" s="9">
        <v>24.86598</v>
      </c>
      <c r="W1543" s="9">
        <f>IF(1.017*V1543-1.1662&lt;0,0,1.017*V1543-1.1662)</f>
        <v>24.122501659999998</v>
      </c>
      <c r="X1543" s="8">
        <f t="shared" si="96"/>
        <v>0.402939188</v>
      </c>
      <c r="Y1543" s="8">
        <f t="shared" si="97"/>
        <v>13.581818588000001</v>
      </c>
      <c r="Z1543" s="8">
        <f t="shared" si="98"/>
        <v>11.048453884000001</v>
      </c>
      <c r="AA1543" s="8">
        <f t="shared" si="99"/>
        <v>25.033211659999999</v>
      </c>
    </row>
    <row r="1544" spans="21:27" x14ac:dyDescent="0.25">
      <c r="U1544" s="2">
        <v>45049.728472222225</v>
      </c>
      <c r="V1544" s="9">
        <v>31.719989999999999</v>
      </c>
      <c r="W1544" s="9">
        <f>IF(1.017*V1544-1.1662&lt;0,0,1.017*V1544-1.1662)</f>
        <v>31.093029829999995</v>
      </c>
      <c r="X1544" s="8">
        <f t="shared" si="96"/>
        <v>0.544131794</v>
      </c>
      <c r="Y1544" s="8">
        <f t="shared" si="97"/>
        <v>17.355636493999999</v>
      </c>
      <c r="Z1544" s="8">
        <f t="shared" si="98"/>
        <v>14.103971542</v>
      </c>
      <c r="AA1544" s="8">
        <f t="shared" si="99"/>
        <v>32.003739830000001</v>
      </c>
    </row>
    <row r="1545" spans="21:27" x14ac:dyDescent="0.25">
      <c r="U1545" s="2">
        <v>45049.738888888889</v>
      </c>
      <c r="V1545" s="9">
        <v>26.877369999999999</v>
      </c>
      <c r="W1545" s="9">
        <f>IF(1.017*V1545-1.1662&lt;0,0,1.017*V1545-1.1662)</f>
        <v>26.168085289999997</v>
      </c>
      <c r="X1545" s="8">
        <f t="shared" si="96"/>
        <v>0.44437382200000003</v>
      </c>
      <c r="Y1545" s="8">
        <f t="shared" si="97"/>
        <v>14.689289921999999</v>
      </c>
      <c r="Z1545" s="8">
        <f t="shared" si="98"/>
        <v>11.945131545999999</v>
      </c>
      <c r="AA1545" s="8">
        <f t="shared" si="99"/>
        <v>27.078795289999995</v>
      </c>
    </row>
    <row r="1546" spans="21:27" x14ac:dyDescent="0.25">
      <c r="U1546" s="2">
        <v>45049.749305555553</v>
      </c>
      <c r="V1546" s="9">
        <v>28.487459999999999</v>
      </c>
      <c r="W1546" s="9">
        <f>IF(1.017*V1546-1.1662&lt;0,0,1.017*V1546-1.1662)</f>
        <v>27.805546819999996</v>
      </c>
      <c r="X1546" s="8">
        <f t="shared" si="96"/>
        <v>0.47754167600000003</v>
      </c>
      <c r="Y1546" s="8">
        <f t="shared" si="97"/>
        <v>15.575805475999999</v>
      </c>
      <c r="Z1546" s="8">
        <f t="shared" si="98"/>
        <v>12.662909667999999</v>
      </c>
      <c r="AA1546" s="8">
        <f t="shared" si="99"/>
        <v>28.716256819999998</v>
      </c>
    </row>
    <row r="1547" spans="21:27" x14ac:dyDescent="0.25">
      <c r="U1547" s="2">
        <v>45049.759722222225</v>
      </c>
      <c r="V1547" s="9">
        <v>27.38815</v>
      </c>
      <c r="W1547" s="9">
        <f>IF(1.017*V1547-1.1662&lt;0,0,1.017*V1547-1.1662)</f>
        <v>26.687548549999995</v>
      </c>
      <c r="X1547" s="8">
        <f t="shared" si="96"/>
        <v>0.45489589000000002</v>
      </c>
      <c r="Y1547" s="8">
        <f t="shared" si="97"/>
        <v>14.970525390000001</v>
      </c>
      <c r="Z1547" s="8">
        <f t="shared" si="98"/>
        <v>12.172837269999999</v>
      </c>
      <c r="AA1547" s="8">
        <f t="shared" si="99"/>
        <v>27.598258549999997</v>
      </c>
    </row>
    <row r="1548" spans="21:27" x14ac:dyDescent="0.25">
      <c r="U1548" s="2">
        <v>45049.770138888889</v>
      </c>
      <c r="V1548" s="9">
        <v>22.52196</v>
      </c>
      <c r="W1548" s="9">
        <f>IF(1.017*V1548-1.1662&lt;0,0,1.017*V1548-1.1662)</f>
        <v>21.738633319999998</v>
      </c>
      <c r="X1548" s="8">
        <f t="shared" si="96"/>
        <v>0.35465237599999999</v>
      </c>
      <c r="Y1548" s="8">
        <f t="shared" si="97"/>
        <v>12.291201176</v>
      </c>
      <c r="Z1548" s="8">
        <f t="shared" si="98"/>
        <v>10.003489768</v>
      </c>
      <c r="AA1548" s="8">
        <f t="shared" si="99"/>
        <v>22.64934332</v>
      </c>
    </row>
    <row r="1549" spans="21:27" x14ac:dyDescent="0.25">
      <c r="U1549" s="2">
        <v>45049.780555555553</v>
      </c>
      <c r="V1549" s="9">
        <v>22.033401999999999</v>
      </c>
      <c r="W1549" s="9">
        <f>IF(1.017*V1549-1.1662&lt;0,0,1.017*V1549-1.1662)</f>
        <v>21.241769833999996</v>
      </c>
      <c r="X1549" s="8">
        <f t="shared" si="96"/>
        <v>0.34458808119999995</v>
      </c>
      <c r="Y1549" s="8">
        <f t="shared" si="97"/>
        <v>12.0222011412</v>
      </c>
      <c r="Z1549" s="8">
        <f t="shared" si="98"/>
        <v>9.7856906115999998</v>
      </c>
      <c r="AA1549" s="8">
        <f t="shared" si="99"/>
        <v>22.152479833999998</v>
      </c>
    </row>
    <row r="1550" spans="21:27" x14ac:dyDescent="0.25">
      <c r="U1550" s="2">
        <v>45049.790972222225</v>
      </c>
      <c r="V1550" s="9">
        <v>21.948609999999999</v>
      </c>
      <c r="W1550" s="9">
        <f>IF(1.017*V1550-1.1662&lt;0,0,1.017*V1550-1.1662)</f>
        <v>21.155536369999997</v>
      </c>
      <c r="X1550" s="8">
        <f t="shared" si="96"/>
        <v>0.34284136599999998</v>
      </c>
      <c r="Y1550" s="8">
        <f t="shared" si="97"/>
        <v>11.975514665999999</v>
      </c>
      <c r="Z1550" s="8">
        <f t="shared" si="98"/>
        <v>9.7478903379999995</v>
      </c>
      <c r="AA1550" s="8">
        <f t="shared" si="99"/>
        <v>22.066246369999998</v>
      </c>
    </row>
    <row r="1551" spans="21:27" x14ac:dyDescent="0.25">
      <c r="U1551" s="2">
        <v>45049.801388888889</v>
      </c>
      <c r="V1551" s="9">
        <v>30.525880000000001</v>
      </c>
      <c r="W1551" s="9">
        <f>IF(1.017*V1551-1.1662&lt;0,0,1.017*V1551-1.1662)</f>
        <v>29.878619959999998</v>
      </c>
      <c r="X1551" s="8">
        <f t="shared" si="96"/>
        <v>0.51953312800000007</v>
      </c>
      <c r="Y1551" s="8">
        <f t="shared" si="97"/>
        <v>16.698159527999998</v>
      </c>
      <c r="Z1551" s="8">
        <f t="shared" si="98"/>
        <v>13.571637303999999</v>
      </c>
      <c r="AA1551" s="8">
        <f t="shared" si="99"/>
        <v>30.789329959999996</v>
      </c>
    </row>
    <row r="1552" spans="21:27" x14ac:dyDescent="0.25">
      <c r="U1552" s="2">
        <v>45049.811805555553</v>
      </c>
      <c r="V1552" s="9">
        <v>26.5942334</v>
      </c>
      <c r="W1552" s="9">
        <f>IF(1.017*V1552-1.1662&lt;0,0,1.017*V1552-1.1662)</f>
        <v>25.880135367799998</v>
      </c>
      <c r="X1552" s="8">
        <f t="shared" si="96"/>
        <v>0.43854120804000002</v>
      </c>
      <c r="Y1552" s="8">
        <f t="shared" si="97"/>
        <v>14.53339491004</v>
      </c>
      <c r="Z1552" s="8">
        <f t="shared" si="98"/>
        <v>11.818909249720001</v>
      </c>
      <c r="AA1552" s="8">
        <f t="shared" si="99"/>
        <v>26.790845367800003</v>
      </c>
    </row>
    <row r="1553" spans="21:27" x14ac:dyDescent="0.25">
      <c r="U1553" s="2">
        <v>45049.822222222225</v>
      </c>
      <c r="V1553" s="9">
        <v>26.430029999999999</v>
      </c>
      <c r="W1553" s="9">
        <f>IF(1.017*V1553-1.1662&lt;0,0,1.017*V1553-1.1662)</f>
        <v>25.713140509999995</v>
      </c>
      <c r="X1553" s="8">
        <f t="shared" si="96"/>
        <v>0.43515861799999994</v>
      </c>
      <c r="Y1553" s="8">
        <f t="shared" si="97"/>
        <v>14.442984517999999</v>
      </c>
      <c r="Z1553" s="8">
        <f t="shared" si="98"/>
        <v>11.745707373999998</v>
      </c>
      <c r="AA1553" s="8">
        <f t="shared" si="99"/>
        <v>26.623850509999997</v>
      </c>
    </row>
    <row r="1554" spans="21:27" x14ac:dyDescent="0.25">
      <c r="U1554" s="2">
        <v>45049.832638888889</v>
      </c>
      <c r="V1554" s="9">
        <v>22.451460000000001</v>
      </c>
      <c r="W1554" s="9">
        <f>IF(1.017*V1554-1.1662&lt;0,0,1.017*V1554-1.1662)</f>
        <v>21.666934819999998</v>
      </c>
      <c r="X1554" s="8">
        <f t="shared" si="96"/>
        <v>0.35320007600000003</v>
      </c>
      <c r="Y1554" s="8">
        <f t="shared" si="97"/>
        <v>12.252383876</v>
      </c>
      <c r="Z1554" s="8">
        <f t="shared" si="98"/>
        <v>9.9720608679999998</v>
      </c>
      <c r="AA1554" s="8">
        <f t="shared" si="99"/>
        <v>22.57764482</v>
      </c>
    </row>
    <row r="1555" spans="21:27" x14ac:dyDescent="0.25">
      <c r="U1555" s="2">
        <v>45049.843055555553</v>
      </c>
      <c r="V1555" s="9">
        <v>19.138649999999998</v>
      </c>
      <c r="W1555" s="9">
        <f>IF(1.017*V1555-1.1662&lt;0,0,1.017*V1555-1.1662)</f>
        <v>18.297807049999996</v>
      </c>
      <c r="X1555" s="8">
        <f t="shared" si="96"/>
        <v>0.28495618999999994</v>
      </c>
      <c r="Y1555" s="8">
        <f t="shared" si="97"/>
        <v>10.428350689999998</v>
      </c>
      <c r="Z1555" s="8">
        <f t="shared" si="98"/>
        <v>8.49521017</v>
      </c>
      <c r="AA1555" s="8">
        <f t="shared" si="99"/>
        <v>19.208517049999998</v>
      </c>
    </row>
    <row r="1556" spans="21:27" x14ac:dyDescent="0.25">
      <c r="U1556" s="2">
        <v>45049.853472222225</v>
      </c>
      <c r="V1556" s="9">
        <v>16.952880660000002</v>
      </c>
      <c r="W1556" s="9">
        <f>IF(1.017*V1556-1.1662&lt;0,0,1.017*V1556-1.1662)</f>
        <v>16.07487963122</v>
      </c>
      <c r="X1556" s="8">
        <f t="shared" si="96"/>
        <v>0.23992934159600005</v>
      </c>
      <c r="Y1556" s="8">
        <f t="shared" si="97"/>
        <v>9.2248660913960006</v>
      </c>
      <c r="Z1556" s="8">
        <f t="shared" si="98"/>
        <v>7.5207941982279998</v>
      </c>
      <c r="AA1556" s="8">
        <f t="shared" si="99"/>
        <v>16.985589631220002</v>
      </c>
    </row>
    <row r="1557" spans="21:27" x14ac:dyDescent="0.25">
      <c r="U1557" s="2">
        <v>45049.863888888889</v>
      </c>
      <c r="V1557" s="9">
        <v>20.19473</v>
      </c>
      <c r="W1557" s="9">
        <f>IF(1.017*V1557-1.1662&lt;0,0,1.017*V1557-1.1662)</f>
        <v>19.371840409999997</v>
      </c>
      <c r="X1557" s="8">
        <f t="shared" si="96"/>
        <v>0.306711438</v>
      </c>
      <c r="Y1557" s="8">
        <f t="shared" si="97"/>
        <v>11.009828338</v>
      </c>
      <c r="Z1557" s="8">
        <f t="shared" si="98"/>
        <v>8.9660106339999999</v>
      </c>
      <c r="AA1557" s="8">
        <f t="shared" si="99"/>
        <v>20.282550409999999</v>
      </c>
    </row>
    <row r="1558" spans="21:27" x14ac:dyDescent="0.25">
      <c r="U1558" s="2">
        <v>45049.874305555553</v>
      </c>
      <c r="V1558" s="9">
        <v>17.107790000000001</v>
      </c>
      <c r="W1558" s="9">
        <f>IF(1.017*V1558-1.1662&lt;0,0,1.017*V1558-1.1662)</f>
        <v>16.23242243</v>
      </c>
      <c r="X1558" s="8">
        <f t="shared" si="96"/>
        <v>0.24312047400000003</v>
      </c>
      <c r="Y1558" s="8">
        <f t="shared" si="97"/>
        <v>9.3101591740000007</v>
      </c>
      <c r="Z1558" s="8">
        <f t="shared" si="98"/>
        <v>7.5898527819999995</v>
      </c>
      <c r="AA1558" s="8">
        <f t="shared" si="99"/>
        <v>17.143132430000001</v>
      </c>
    </row>
    <row r="1559" spans="21:27" x14ac:dyDescent="0.25">
      <c r="U1559" s="2">
        <v>45049.884722222225</v>
      </c>
      <c r="V1559" s="9">
        <v>16.279724130000002</v>
      </c>
      <c r="W1559" s="9">
        <f>IF(1.017*V1559-1.1662&lt;0,0,1.017*V1559-1.1662)</f>
        <v>15.390279440210001</v>
      </c>
      <c r="X1559" s="8">
        <f t="shared" si="96"/>
        <v>0.22606231707800001</v>
      </c>
      <c r="Y1559" s="8">
        <f t="shared" si="97"/>
        <v>8.8542261059780003</v>
      </c>
      <c r="Z1559" s="8">
        <f t="shared" si="98"/>
        <v>7.220701017154</v>
      </c>
      <c r="AA1559" s="8">
        <f t="shared" si="99"/>
        <v>16.30098944021</v>
      </c>
    </row>
    <row r="1560" spans="21:27" x14ac:dyDescent="0.25">
      <c r="U1560" s="2">
        <v>45049.895138888889</v>
      </c>
      <c r="V1560" s="9">
        <v>21.722740000000002</v>
      </c>
      <c r="W1560" s="9">
        <f>IF(1.017*V1560-1.1662&lt;0,0,1.017*V1560-1.1662)</f>
        <v>20.925826579999999</v>
      </c>
      <c r="X1560" s="8">
        <f t="shared" si="96"/>
        <v>0.33818844400000003</v>
      </c>
      <c r="Y1560" s="8">
        <f t="shared" si="97"/>
        <v>11.851150644000001</v>
      </c>
      <c r="Z1560" s="8">
        <f t="shared" si="98"/>
        <v>9.6471974920000001</v>
      </c>
      <c r="AA1560" s="8">
        <f t="shared" si="99"/>
        <v>21.836536580000001</v>
      </c>
    </row>
    <row r="1561" spans="21:27" x14ac:dyDescent="0.25">
      <c r="U1561" s="2">
        <v>45049.905555555553</v>
      </c>
      <c r="V1561" s="9">
        <v>15.42498</v>
      </c>
      <c r="W1561" s="9">
        <f>IF(1.017*V1561-1.1662&lt;0,0,1.017*V1561-1.1662)</f>
        <v>14.521004659999999</v>
      </c>
      <c r="X1561" s="8">
        <f t="shared" si="96"/>
        <v>0.208454588</v>
      </c>
      <c r="Y1561" s="8">
        <f t="shared" si="97"/>
        <v>8.3836039880000008</v>
      </c>
      <c r="Z1561" s="8">
        <f t="shared" si="98"/>
        <v>6.8396560839999987</v>
      </c>
      <c r="AA1561" s="8">
        <f t="shared" si="99"/>
        <v>15.431714660000001</v>
      </c>
    </row>
    <row r="1562" spans="21:27" x14ac:dyDescent="0.25">
      <c r="U1562" s="2">
        <v>45049.915972222225</v>
      </c>
      <c r="V1562" s="9">
        <v>18.476040000000001</v>
      </c>
      <c r="W1562" s="9">
        <f>IF(1.017*V1562-1.1662&lt;0,0,1.017*V1562-1.1662)</f>
        <v>17.623932679999999</v>
      </c>
      <c r="X1562" s="8">
        <f t="shared" si="96"/>
        <v>0.27130642400000005</v>
      </c>
      <c r="Y1562" s="8">
        <f t="shared" si="97"/>
        <v>10.063517624000001</v>
      </c>
      <c r="Z1562" s="8">
        <f t="shared" si="98"/>
        <v>8.1998186320000013</v>
      </c>
      <c r="AA1562" s="8">
        <f t="shared" si="99"/>
        <v>18.534642680000005</v>
      </c>
    </row>
    <row r="1563" spans="21:27" x14ac:dyDescent="0.25">
      <c r="U1563" s="2">
        <v>45049.926388888889</v>
      </c>
      <c r="V1563" s="9">
        <v>15.1586</v>
      </c>
      <c r="W1563" s="9">
        <f>IF(1.017*V1563-1.1662&lt;0,0,1.017*V1563-1.1662)</f>
        <v>14.250096199999998</v>
      </c>
      <c r="X1563" s="8">
        <f t="shared" si="96"/>
        <v>0.20296715999999998</v>
      </c>
      <c r="Y1563" s="8">
        <f t="shared" si="97"/>
        <v>8.2369351599999998</v>
      </c>
      <c r="Z1563" s="8">
        <f t="shared" si="98"/>
        <v>6.7209038799999989</v>
      </c>
      <c r="AA1563" s="8">
        <f t="shared" si="99"/>
        <v>15.1608062</v>
      </c>
    </row>
    <row r="1564" spans="21:27" x14ac:dyDescent="0.25">
      <c r="U1564" s="2">
        <v>45049.936805555553</v>
      </c>
      <c r="V1564" s="9">
        <v>19.541180000000001</v>
      </c>
      <c r="W1564" s="9">
        <f>IF(1.017*V1564-1.1662&lt;0,0,1.017*V1564-1.1662)</f>
        <v>18.707180059999999</v>
      </c>
      <c r="X1564" s="8">
        <f t="shared" si="96"/>
        <v>0.29324830800000001</v>
      </c>
      <c r="Y1564" s="8">
        <f t="shared" si="97"/>
        <v>10.649983708000001</v>
      </c>
      <c r="Z1564" s="8">
        <f t="shared" si="98"/>
        <v>8.674658044000001</v>
      </c>
      <c r="AA1564" s="8">
        <f t="shared" si="99"/>
        <v>19.617890060000001</v>
      </c>
    </row>
    <row r="1565" spans="21:27" x14ac:dyDescent="0.25">
      <c r="U1565" s="2">
        <v>45049.947222222225</v>
      </c>
      <c r="V1565" s="9">
        <v>17.388960000000001</v>
      </c>
      <c r="W1565" s="9">
        <f>IF(1.017*V1565-1.1662&lt;0,0,1.017*V1565-1.1662)</f>
        <v>16.518372320000001</v>
      </c>
      <c r="X1565" s="8">
        <f t="shared" si="96"/>
        <v>0.248912576</v>
      </c>
      <c r="Y1565" s="8">
        <f t="shared" si="97"/>
        <v>9.4649713760000012</v>
      </c>
      <c r="Z1565" s="8">
        <f t="shared" si="98"/>
        <v>7.7151983679999994</v>
      </c>
      <c r="AA1565" s="8">
        <f t="shared" si="99"/>
        <v>17.429082319999999</v>
      </c>
    </row>
    <row r="1566" spans="21:27" x14ac:dyDescent="0.25">
      <c r="U1566" s="2">
        <v>45049.957638888889</v>
      </c>
      <c r="V1566" s="9">
        <v>11.97784</v>
      </c>
      <c r="W1566" s="9">
        <f>IF(1.017*V1566-1.1662&lt;0,0,1.017*V1566-1.1662)</f>
        <v>11.015263279999999</v>
      </c>
      <c r="X1566" s="8">
        <f t="shared" si="96"/>
        <v>0.13744350399999999</v>
      </c>
      <c r="Y1566" s="8">
        <f t="shared" si="97"/>
        <v>6.4856087039999997</v>
      </c>
      <c r="Z1566" s="8">
        <f t="shared" si="98"/>
        <v>5.3029210719999993</v>
      </c>
      <c r="AA1566" s="8">
        <f t="shared" si="99"/>
        <v>11.925973279999999</v>
      </c>
    </row>
    <row r="1567" spans="21:27" x14ac:dyDescent="0.25">
      <c r="U1567" s="2">
        <v>45049.968055555553</v>
      </c>
      <c r="V1567" s="9">
        <v>12.9847</v>
      </c>
      <c r="W1567" s="9">
        <f>IF(1.017*V1567-1.1662&lt;0,0,1.017*V1567-1.1662)</f>
        <v>12.039239899999998</v>
      </c>
      <c r="X1567" s="8">
        <f t="shared" si="96"/>
        <v>0.15818482</v>
      </c>
      <c r="Y1567" s="8">
        <f t="shared" si="97"/>
        <v>7.0399858199999992</v>
      </c>
      <c r="Z1567" s="8">
        <f t="shared" si="98"/>
        <v>5.7517792599999993</v>
      </c>
      <c r="AA1567" s="8">
        <f t="shared" si="99"/>
        <v>12.949949899999998</v>
      </c>
    </row>
    <row r="1568" spans="21:27" x14ac:dyDescent="0.25">
      <c r="U1568" s="2">
        <v>45049.978472222225</v>
      </c>
      <c r="V1568" s="9">
        <v>13.577669999999999</v>
      </c>
      <c r="W1568" s="9">
        <f>IF(1.017*V1568-1.1662&lt;0,0,1.017*V1568-1.1662)</f>
        <v>12.642290389999998</v>
      </c>
      <c r="X1568" s="8">
        <f t="shared" si="96"/>
        <v>0.17040000199999999</v>
      </c>
      <c r="Y1568" s="8">
        <f t="shared" si="97"/>
        <v>7.366475101999999</v>
      </c>
      <c r="Z1568" s="8">
        <f t="shared" si="98"/>
        <v>6.0161252859999994</v>
      </c>
      <c r="AA1568" s="8">
        <f t="shared" si="99"/>
        <v>13.553000389999998</v>
      </c>
    </row>
    <row r="1569" spans="21:27" x14ac:dyDescent="0.25">
      <c r="U1569" s="2">
        <v>45049.988888888889</v>
      </c>
      <c r="V1569" s="9">
        <v>10.194686000000001</v>
      </c>
      <c r="W1569" s="9">
        <f>IF(1.017*V1569-1.1662&lt;0,0,1.017*V1569-1.1662)</f>
        <v>9.2017956620000003</v>
      </c>
      <c r="X1569" s="8">
        <f t="shared" si="96"/>
        <v>0.10071053160000003</v>
      </c>
      <c r="Y1569" s="8">
        <f t="shared" si="97"/>
        <v>5.5038041116</v>
      </c>
      <c r="Z1569" s="8">
        <f t="shared" si="98"/>
        <v>4.5079910187999994</v>
      </c>
      <c r="AA1569" s="8">
        <f t="shared" si="99"/>
        <v>10.112505662</v>
      </c>
    </row>
    <row r="1570" spans="21:27" x14ac:dyDescent="0.25">
      <c r="U1570" s="2">
        <v>45049.999305555553</v>
      </c>
      <c r="V1570" s="9">
        <v>9.3881557999999998</v>
      </c>
      <c r="W1570" s="9">
        <f>IF(1.017*V1570-1.1662&lt;0,0,1.017*V1570-1.1662)</f>
        <v>8.3815544485999993</v>
      </c>
      <c r="X1570" s="8">
        <f t="shared" si="96"/>
        <v>8.4096009479999997E-2</v>
      </c>
      <c r="Y1570" s="8">
        <f t="shared" si="97"/>
        <v>5.0597285834799992</v>
      </c>
      <c r="Z1570" s="8">
        <f t="shared" si="98"/>
        <v>4.1484398556399995</v>
      </c>
      <c r="AA1570" s="8">
        <f t="shared" si="99"/>
        <v>9.2922644485999975</v>
      </c>
    </row>
    <row r="1571" spans="21:27" x14ac:dyDescent="0.25">
      <c r="U1571" s="2">
        <v>45050.009722222225</v>
      </c>
      <c r="V1571" s="9">
        <v>12.6587</v>
      </c>
      <c r="W1571" s="9">
        <f>IF(1.017*V1571-1.1662&lt;0,0,1.017*V1571-1.1662)</f>
        <v>11.707697899999998</v>
      </c>
      <c r="X1571" s="8">
        <f t="shared" si="96"/>
        <v>0.15146921999999996</v>
      </c>
      <c r="Y1571" s="8">
        <f t="shared" si="97"/>
        <v>6.8604902199999991</v>
      </c>
      <c r="Z1571" s="8">
        <f t="shared" si="98"/>
        <v>5.6064484599999993</v>
      </c>
      <c r="AA1571" s="8">
        <f t="shared" si="99"/>
        <v>12.618407899999998</v>
      </c>
    </row>
    <row r="1572" spans="21:27" x14ac:dyDescent="0.25">
      <c r="U1572" s="2">
        <v>45050.020138888889</v>
      </c>
      <c r="V1572" s="9">
        <v>13.85277</v>
      </c>
      <c r="W1572" s="9">
        <f>IF(1.017*V1572-1.1662&lt;0,0,1.017*V1572-1.1662)</f>
        <v>12.922067089999999</v>
      </c>
      <c r="X1572" s="8">
        <f t="shared" si="96"/>
        <v>0.176067062</v>
      </c>
      <c r="Y1572" s="8">
        <f t="shared" si="97"/>
        <v>7.5179451619999993</v>
      </c>
      <c r="Z1572" s="8">
        <f t="shared" si="98"/>
        <v>6.1387648659999989</v>
      </c>
      <c r="AA1572" s="8">
        <f t="shared" si="99"/>
        <v>13.832777089999999</v>
      </c>
    </row>
    <row r="1573" spans="21:27" x14ac:dyDescent="0.25">
      <c r="U1573" s="2">
        <v>45050.030555555553</v>
      </c>
      <c r="V1573" s="9">
        <v>12.561019999999999</v>
      </c>
      <c r="W1573" s="9">
        <f>IF(1.017*V1573-1.1662&lt;0,0,1.017*V1573-1.1662)</f>
        <v>11.608357339999998</v>
      </c>
      <c r="X1573" s="8">
        <f t="shared" si="96"/>
        <v>0.149457012</v>
      </c>
      <c r="Y1573" s="8">
        <f t="shared" si="97"/>
        <v>6.8067076119999985</v>
      </c>
      <c r="Z1573" s="8">
        <f t="shared" si="98"/>
        <v>5.5629027159999991</v>
      </c>
      <c r="AA1573" s="8">
        <f t="shared" si="99"/>
        <v>12.519067339999998</v>
      </c>
    </row>
    <row r="1574" spans="21:27" x14ac:dyDescent="0.25">
      <c r="U1574" s="2">
        <v>45050.040972222225</v>
      </c>
      <c r="V1574" s="9">
        <v>15.9217</v>
      </c>
      <c r="W1574" s="9">
        <f>IF(1.017*V1574-1.1662&lt;0,0,1.017*V1574-1.1662)</f>
        <v>15.026168899999998</v>
      </c>
      <c r="X1574" s="8">
        <f t="shared" si="96"/>
        <v>0.21868702000000001</v>
      </c>
      <c r="Y1574" s="8">
        <f t="shared" si="97"/>
        <v>8.6570980199999994</v>
      </c>
      <c r="Z1574" s="8">
        <f t="shared" si="98"/>
        <v>7.0610938599999988</v>
      </c>
      <c r="AA1574" s="8">
        <f t="shared" si="99"/>
        <v>15.9368789</v>
      </c>
    </row>
    <row r="1575" spans="21:27" x14ac:dyDescent="0.25">
      <c r="U1575" s="2">
        <v>45050.051388888889</v>
      </c>
      <c r="V1575" s="9">
        <v>13.09938</v>
      </c>
      <c r="W1575" s="9">
        <f>IF(1.017*V1575-1.1662&lt;0,0,1.017*V1575-1.1662)</f>
        <v>12.155869459999998</v>
      </c>
      <c r="X1575" s="8">
        <f t="shared" si="96"/>
        <v>0.16054722799999999</v>
      </c>
      <c r="Y1575" s="8">
        <f t="shared" si="97"/>
        <v>7.1031286279999994</v>
      </c>
      <c r="Z1575" s="8">
        <f t="shared" si="98"/>
        <v>5.802903603999999</v>
      </c>
      <c r="AA1575" s="8">
        <f t="shared" si="99"/>
        <v>13.066579459999998</v>
      </c>
    </row>
    <row r="1576" spans="21:27" x14ac:dyDescent="0.25">
      <c r="U1576" s="2">
        <v>45050.061805555553</v>
      </c>
      <c r="V1576" s="9">
        <v>9.9940519999999999</v>
      </c>
      <c r="W1576" s="9">
        <f>IF(1.017*V1576-1.1662&lt;0,0,1.017*V1576-1.1662)</f>
        <v>8.9977508839999985</v>
      </c>
      <c r="X1576" s="8">
        <f t="shared" si="96"/>
        <v>9.6577471200000001E-2</v>
      </c>
      <c r="Y1576" s="8">
        <f t="shared" si="97"/>
        <v>5.3933350311999995</v>
      </c>
      <c r="Z1576" s="8">
        <f t="shared" si="98"/>
        <v>4.4185483815999991</v>
      </c>
      <c r="AA1576" s="8">
        <f t="shared" si="99"/>
        <v>9.9084608839999984</v>
      </c>
    </row>
    <row r="1577" spans="21:27" x14ac:dyDescent="0.25">
      <c r="U1577" s="2">
        <v>45050.072222222225</v>
      </c>
      <c r="V1577" s="9">
        <v>11.46734</v>
      </c>
      <c r="W1577" s="9">
        <f>IF(1.017*V1577-1.1662&lt;0,0,1.017*V1577-1.1662)</f>
        <v>10.496084779999999</v>
      </c>
      <c r="X1577" s="8">
        <f t="shared" si="96"/>
        <v>0.12692720400000002</v>
      </c>
      <c r="Y1577" s="8">
        <f t="shared" si="97"/>
        <v>6.2045274039999994</v>
      </c>
      <c r="Z1577" s="8">
        <f t="shared" si="98"/>
        <v>5.0753401719999998</v>
      </c>
      <c r="AA1577" s="8">
        <f t="shared" si="99"/>
        <v>11.406794779999998</v>
      </c>
    </row>
    <row r="1578" spans="21:27" x14ac:dyDescent="0.25">
      <c r="U1578" s="2">
        <v>45050.082638888889</v>
      </c>
      <c r="V1578" s="9">
        <v>15.07047</v>
      </c>
      <c r="W1578" s="9">
        <f>IF(1.017*V1578-1.1662&lt;0,0,1.017*V1578-1.1662)</f>
        <v>14.160467989999999</v>
      </c>
      <c r="X1578" s="8">
        <f t="shared" si="96"/>
        <v>0.201151682</v>
      </c>
      <c r="Y1578" s="8">
        <f t="shared" si="97"/>
        <v>8.1884107820000001</v>
      </c>
      <c r="Z1578" s="8">
        <f t="shared" si="98"/>
        <v>6.681615525999999</v>
      </c>
      <c r="AA1578" s="8">
        <f t="shared" si="99"/>
        <v>15.071177989999999</v>
      </c>
    </row>
    <row r="1579" spans="21:27" x14ac:dyDescent="0.25">
      <c r="U1579" s="2">
        <v>45050.093055555553</v>
      </c>
      <c r="V1579" s="9">
        <v>12.199389999999999</v>
      </c>
      <c r="W1579" s="9">
        <f>IF(1.017*V1579-1.1662&lt;0,0,1.017*V1579-1.1662)</f>
        <v>11.240579629999997</v>
      </c>
      <c r="X1579" s="8">
        <f t="shared" si="96"/>
        <v>0.14200743399999999</v>
      </c>
      <c r="Y1579" s="8">
        <f t="shared" si="97"/>
        <v>6.6075941339999993</v>
      </c>
      <c r="Z1579" s="8">
        <f t="shared" si="98"/>
        <v>5.401688061999999</v>
      </c>
      <c r="AA1579" s="8">
        <f t="shared" si="99"/>
        <v>12.151289629999997</v>
      </c>
    </row>
    <row r="1580" spans="21:27" x14ac:dyDescent="0.25">
      <c r="U1580" s="2">
        <v>45050.103472222225</v>
      </c>
      <c r="V1580" s="9">
        <v>12.890790000000001</v>
      </c>
      <c r="W1580" s="9">
        <f>IF(1.017*V1580-1.1662&lt;0,0,1.017*V1580-1.1662)</f>
        <v>11.94373343</v>
      </c>
      <c r="X1580" s="8">
        <f t="shared" si="96"/>
        <v>0.15625027400000002</v>
      </c>
      <c r="Y1580" s="8">
        <f t="shared" si="97"/>
        <v>6.988278974</v>
      </c>
      <c r="Z1580" s="8">
        <f t="shared" si="98"/>
        <v>5.7099141819999994</v>
      </c>
      <c r="AA1580" s="8">
        <f t="shared" si="99"/>
        <v>12.85444343</v>
      </c>
    </row>
    <row r="1581" spans="21:27" x14ac:dyDescent="0.25">
      <c r="U1581" s="2">
        <v>45050.113888888889</v>
      </c>
      <c r="V1581" s="9">
        <v>14.064550000000001</v>
      </c>
      <c r="W1581" s="9">
        <f>IF(1.017*V1581-1.1662&lt;0,0,1.017*V1581-1.1662)</f>
        <v>13.137447349999999</v>
      </c>
      <c r="X1581" s="8">
        <f t="shared" si="96"/>
        <v>0.18042973000000001</v>
      </c>
      <c r="Y1581" s="8">
        <f t="shared" si="97"/>
        <v>7.6345512299999996</v>
      </c>
      <c r="Z1581" s="8">
        <f t="shared" si="98"/>
        <v>6.2331763899999997</v>
      </c>
      <c r="AA1581" s="8">
        <f t="shared" si="99"/>
        <v>14.04815735</v>
      </c>
    </row>
    <row r="1582" spans="21:27" x14ac:dyDescent="0.25">
      <c r="U1582" s="2">
        <v>45050.124305555553</v>
      </c>
      <c r="V1582" s="9">
        <v>12.40166</v>
      </c>
      <c r="W1582" s="9">
        <f>IF(1.017*V1582-1.1662&lt;0,0,1.017*V1582-1.1662)</f>
        <v>11.446288219999998</v>
      </c>
      <c r="X1582" s="8">
        <f t="shared" si="96"/>
        <v>0.14617419599999998</v>
      </c>
      <c r="Y1582" s="8">
        <f t="shared" si="97"/>
        <v>6.7189639959999994</v>
      </c>
      <c r="Z1582" s="8">
        <f t="shared" si="98"/>
        <v>5.4918600279999987</v>
      </c>
      <c r="AA1582" s="8">
        <f t="shared" si="99"/>
        <v>12.356998219999998</v>
      </c>
    </row>
    <row r="1583" spans="21:27" x14ac:dyDescent="0.25">
      <c r="U1583" s="2">
        <v>45050.134722222225</v>
      </c>
      <c r="V1583" s="9">
        <v>9.7465519999999994</v>
      </c>
      <c r="W1583" s="9">
        <f>IF(1.017*V1583-1.1662&lt;0,0,1.017*V1583-1.1662)</f>
        <v>8.7460433839999983</v>
      </c>
      <c r="X1583" s="8">
        <f t="shared" si="96"/>
        <v>9.1478971199999995E-2</v>
      </c>
      <c r="Y1583" s="8">
        <f t="shared" si="97"/>
        <v>5.2570615311999989</v>
      </c>
      <c r="Z1583" s="8">
        <f t="shared" si="98"/>
        <v>4.3082128815999994</v>
      </c>
      <c r="AA1583" s="8">
        <f t="shared" si="99"/>
        <v>9.6567533839999982</v>
      </c>
    </row>
    <row r="1584" spans="21:27" x14ac:dyDescent="0.25">
      <c r="U1584" s="2">
        <v>45050.145138888889</v>
      </c>
      <c r="V1584" s="9">
        <v>12.71264</v>
      </c>
      <c r="W1584" s="9">
        <f>IF(1.017*V1584-1.1662&lt;0,0,1.017*V1584-1.1662)</f>
        <v>11.76255488</v>
      </c>
      <c r="X1584" s="8">
        <f t="shared" si="96"/>
        <v>0.15258038400000001</v>
      </c>
      <c r="Y1584" s="8">
        <f t="shared" si="97"/>
        <v>6.8901895839999998</v>
      </c>
      <c r="Z1584" s="8">
        <f t="shared" si="98"/>
        <v>5.6304949119999996</v>
      </c>
      <c r="AA1584" s="8">
        <f t="shared" si="99"/>
        <v>12.67326488</v>
      </c>
    </row>
    <row r="1585" spans="21:27" x14ac:dyDescent="0.25">
      <c r="U1585" s="2">
        <v>45050.155555555553</v>
      </c>
      <c r="V1585" s="9">
        <v>12.02103</v>
      </c>
      <c r="W1585" s="9">
        <f>IF(1.017*V1585-1.1662&lt;0,0,1.017*V1585-1.1662)</f>
        <v>11.059187509999999</v>
      </c>
      <c r="X1585" s="8">
        <f t="shared" si="96"/>
        <v>0.13833321799999998</v>
      </c>
      <c r="Y1585" s="8">
        <f t="shared" si="97"/>
        <v>6.5093891179999996</v>
      </c>
      <c r="Z1585" s="8">
        <f t="shared" si="98"/>
        <v>5.322175173999999</v>
      </c>
      <c r="AA1585" s="8">
        <f t="shared" si="99"/>
        <v>11.969897509999999</v>
      </c>
    </row>
    <row r="1586" spans="21:27" x14ac:dyDescent="0.25">
      <c r="U1586" s="2">
        <v>45050.165972222225</v>
      </c>
      <c r="V1586" s="9">
        <v>8.6184589999999996</v>
      </c>
      <c r="W1586" s="9">
        <f>IF(1.017*V1586-1.1662&lt;0,0,1.017*V1586-1.1662)</f>
        <v>7.5987728029999992</v>
      </c>
      <c r="X1586" s="8">
        <f t="shared" si="96"/>
        <v>6.8240255399999991E-2</v>
      </c>
      <c r="Y1586" s="8">
        <f t="shared" si="97"/>
        <v>4.6359335253999996</v>
      </c>
      <c r="Z1586" s="8">
        <f t="shared" si="98"/>
        <v>3.8053090221999999</v>
      </c>
      <c r="AA1586" s="8">
        <f t="shared" si="99"/>
        <v>8.5094828029999992</v>
      </c>
    </row>
    <row r="1587" spans="21:27" x14ac:dyDescent="0.25">
      <c r="U1587" s="2">
        <v>45050.176388888889</v>
      </c>
      <c r="V1587" s="9">
        <v>11.71823</v>
      </c>
      <c r="W1587" s="9">
        <f>IF(1.017*V1587-1.1662&lt;0,0,1.017*V1587-1.1662)</f>
        <v>10.751239909999999</v>
      </c>
      <c r="X1587" s="8">
        <f t="shared" si="96"/>
        <v>0.13209553800000001</v>
      </c>
      <c r="Y1587" s="8">
        <f t="shared" si="97"/>
        <v>6.3426674379999994</v>
      </c>
      <c r="Z1587" s="8">
        <f t="shared" si="98"/>
        <v>5.1871869339999996</v>
      </c>
      <c r="AA1587" s="8">
        <f t="shared" si="99"/>
        <v>11.661949909999999</v>
      </c>
    </row>
    <row r="1588" spans="21:27" x14ac:dyDescent="0.25">
      <c r="U1588" s="2">
        <v>45050.186805555553</v>
      </c>
      <c r="V1588" s="9">
        <v>11.12255</v>
      </c>
      <c r="W1588" s="9">
        <f>IF(1.017*V1588-1.1662&lt;0,0,1.017*V1588-1.1662)</f>
        <v>10.145433349999999</v>
      </c>
      <c r="X1588" s="8">
        <f t="shared" si="96"/>
        <v>0.11982453000000003</v>
      </c>
      <c r="Y1588" s="8">
        <f t="shared" si="97"/>
        <v>6.01468603</v>
      </c>
      <c r="Z1588" s="8">
        <f t="shared" si="98"/>
        <v>4.9216327899999994</v>
      </c>
      <c r="AA1588" s="8">
        <f t="shared" si="99"/>
        <v>11.056143349999999</v>
      </c>
    </row>
    <row r="1589" spans="21:27" x14ac:dyDescent="0.25">
      <c r="U1589" s="2">
        <v>45050.197222222225</v>
      </c>
      <c r="V1589" s="9">
        <v>11.675610000000001</v>
      </c>
      <c r="W1589" s="9">
        <f>IF(1.017*V1589-1.1662&lt;0,0,1.017*V1589-1.1662)</f>
        <v>10.707895369999999</v>
      </c>
      <c r="X1589" s="8">
        <f t="shared" si="96"/>
        <v>0.13121756600000001</v>
      </c>
      <c r="Y1589" s="8">
        <f t="shared" si="97"/>
        <v>6.3192008660000001</v>
      </c>
      <c r="Z1589" s="8">
        <f t="shared" si="98"/>
        <v>5.1681869379999998</v>
      </c>
      <c r="AA1589" s="8">
        <f t="shared" si="99"/>
        <v>11.618605370000001</v>
      </c>
    </row>
    <row r="1590" spans="21:27" x14ac:dyDescent="0.25">
      <c r="U1590" s="2">
        <v>45050.207638888889</v>
      </c>
      <c r="V1590" s="9">
        <v>11.282539999999999</v>
      </c>
      <c r="W1590" s="9">
        <f>IF(1.017*V1590-1.1662&lt;0,0,1.017*V1590-1.1662)</f>
        <v>10.308143179999998</v>
      </c>
      <c r="X1590" s="8">
        <f t="shared" si="96"/>
        <v>0.12312032399999999</v>
      </c>
      <c r="Y1590" s="8">
        <f t="shared" si="97"/>
        <v>6.1027765239999994</v>
      </c>
      <c r="Z1590" s="8">
        <f t="shared" si="98"/>
        <v>4.9929563319999986</v>
      </c>
      <c r="AA1590" s="8">
        <f t="shared" si="99"/>
        <v>11.218853179999998</v>
      </c>
    </row>
    <row r="1591" spans="21:27" x14ac:dyDescent="0.25">
      <c r="U1591" s="2">
        <v>45050.218055555553</v>
      </c>
      <c r="V1591" s="9">
        <v>9.1904170000000001</v>
      </c>
      <c r="W1591" s="9">
        <f>IF(1.017*V1591-1.1662&lt;0,0,1.017*V1591-1.1662)</f>
        <v>8.1804540889999995</v>
      </c>
      <c r="X1591" s="8">
        <f t="shared" si="96"/>
        <v>8.0022590200000007E-2</v>
      </c>
      <c r="Y1591" s="8">
        <f t="shared" si="97"/>
        <v>4.9508536001999994</v>
      </c>
      <c r="Z1591" s="8">
        <f t="shared" si="98"/>
        <v>4.0602878985999995</v>
      </c>
      <c r="AA1591" s="8">
        <f t="shared" si="99"/>
        <v>9.0911640889999994</v>
      </c>
    </row>
    <row r="1592" spans="21:27" x14ac:dyDescent="0.25">
      <c r="U1592" s="2">
        <v>45050.228472222225</v>
      </c>
      <c r="V1592" s="9">
        <v>9.5291785999999998</v>
      </c>
      <c r="W1592" s="9">
        <f>IF(1.017*V1592-1.1662&lt;0,0,1.017*V1592-1.1662)</f>
        <v>8.5249746361999996</v>
      </c>
      <c r="X1592" s="8">
        <f t="shared" si="96"/>
        <v>8.7001079160000008E-2</v>
      </c>
      <c r="Y1592" s="8">
        <f t="shared" si="97"/>
        <v>5.1373757371599993</v>
      </c>
      <c r="Z1592" s="8">
        <f t="shared" si="98"/>
        <v>4.2113078198799991</v>
      </c>
      <c r="AA1592" s="8">
        <f t="shared" si="99"/>
        <v>9.4356846361999978</v>
      </c>
    </row>
    <row r="1593" spans="21:27" x14ac:dyDescent="0.25">
      <c r="U1593" s="2">
        <v>45050.238888888889</v>
      </c>
      <c r="V1593" s="9">
        <v>9.7486890000000006</v>
      </c>
      <c r="W1593" s="9">
        <f>IF(1.017*V1593-1.1662&lt;0,0,1.017*V1593-1.1662)</f>
        <v>8.7482167129999997</v>
      </c>
      <c r="X1593" s="8">
        <f t="shared" si="96"/>
        <v>9.1522993400000016E-2</v>
      </c>
      <c r="Y1593" s="8">
        <f t="shared" si="97"/>
        <v>5.2582381633999997</v>
      </c>
      <c r="Z1593" s="8">
        <f t="shared" si="98"/>
        <v>4.3091655562</v>
      </c>
      <c r="AA1593" s="8">
        <f t="shared" si="99"/>
        <v>9.6589267129999996</v>
      </c>
    </row>
    <row r="1594" spans="21:27" x14ac:dyDescent="0.25">
      <c r="U1594" s="2">
        <v>45050.249305555553</v>
      </c>
      <c r="V1594" s="9">
        <v>7.5751879999999998</v>
      </c>
      <c r="W1594" s="9">
        <f>IF(1.017*V1594-1.1662&lt;0,0,1.017*V1594-1.1662)</f>
        <v>6.5377661959999989</v>
      </c>
      <c r="X1594" s="8">
        <f t="shared" si="96"/>
        <v>4.6748872799999994E-2</v>
      </c>
      <c r="Y1594" s="8">
        <f t="shared" si="97"/>
        <v>4.0615085127999997</v>
      </c>
      <c r="Z1594" s="8">
        <f t="shared" si="98"/>
        <v>3.3402188103999997</v>
      </c>
      <c r="AA1594" s="8">
        <f t="shared" si="99"/>
        <v>7.4484761959999997</v>
      </c>
    </row>
    <row r="1595" spans="21:27" x14ac:dyDescent="0.25">
      <c r="U1595" s="2">
        <v>45050.259722222225</v>
      </c>
      <c r="V1595" s="9">
        <v>7.485169</v>
      </c>
      <c r="W1595" s="9">
        <f>IF(1.017*V1595-1.1662&lt;0,0,1.017*V1595-1.1662)</f>
        <v>6.4462168729999991</v>
      </c>
      <c r="X1595" s="8">
        <f t="shared" si="96"/>
        <v>4.4894481400000005E-2</v>
      </c>
      <c r="Y1595" s="8">
        <f t="shared" si="97"/>
        <v>4.0119440513999995</v>
      </c>
      <c r="Z1595" s="8">
        <f t="shared" si="98"/>
        <v>3.3000883401999999</v>
      </c>
      <c r="AA1595" s="8">
        <f t="shared" si="99"/>
        <v>7.356926872999999</v>
      </c>
    </row>
    <row r="1596" spans="21:27" x14ac:dyDescent="0.25">
      <c r="U1596" s="2">
        <v>45050.270138888889</v>
      </c>
      <c r="V1596" s="9">
        <v>8.3634869999999992</v>
      </c>
      <c r="W1596" s="9">
        <f>IF(1.017*V1596-1.1662&lt;0,0,1.017*V1596-1.1662)</f>
        <v>7.339466278999998</v>
      </c>
      <c r="X1596" s="8">
        <f t="shared" si="96"/>
        <v>6.2987832199999996E-2</v>
      </c>
      <c r="Y1596" s="8">
        <f t="shared" si="97"/>
        <v>4.4955459421999988</v>
      </c>
      <c r="Z1596" s="8">
        <f t="shared" si="98"/>
        <v>3.6916425045999994</v>
      </c>
      <c r="AA1596" s="8">
        <f t="shared" si="99"/>
        <v>8.2501762789999979</v>
      </c>
    </row>
    <row r="1597" spans="21:27" x14ac:dyDescent="0.25">
      <c r="U1597" s="2">
        <v>45050.280555555553</v>
      </c>
      <c r="V1597" s="9">
        <v>10.57386</v>
      </c>
      <c r="W1597" s="9">
        <f>IF(1.017*V1597-1.1662&lt;0,0,1.017*V1597-1.1662)</f>
        <v>9.587415619999998</v>
      </c>
      <c r="X1597" s="8">
        <f t="shared" si="96"/>
        <v>0.108521516</v>
      </c>
      <c r="Y1597" s="8">
        <f t="shared" si="97"/>
        <v>5.7125773159999991</v>
      </c>
      <c r="Z1597" s="8">
        <f t="shared" si="98"/>
        <v>4.6770267879999992</v>
      </c>
      <c r="AA1597" s="8">
        <f t="shared" si="99"/>
        <v>10.498125619999998</v>
      </c>
    </row>
    <row r="1598" spans="21:27" x14ac:dyDescent="0.25">
      <c r="U1598" s="2">
        <v>45050.290972222225</v>
      </c>
      <c r="V1598" s="9">
        <v>8.4009680000000007</v>
      </c>
      <c r="W1598" s="9">
        <f>IF(1.017*V1598-1.1662&lt;0,0,1.017*V1598-1.1662)</f>
        <v>7.3775844559999992</v>
      </c>
      <c r="X1598" s="8">
        <f t="shared" si="96"/>
        <v>6.3759940800000012E-2</v>
      </c>
      <c r="Y1598" s="8">
        <f t="shared" si="97"/>
        <v>4.5161829808</v>
      </c>
      <c r="Z1598" s="8">
        <f t="shared" si="98"/>
        <v>3.7083515344000002</v>
      </c>
      <c r="AA1598" s="8">
        <f t="shared" si="99"/>
        <v>8.2882944559999991</v>
      </c>
    </row>
    <row r="1599" spans="21:27" x14ac:dyDescent="0.25">
      <c r="U1599" s="2">
        <v>45050.301388888889</v>
      </c>
      <c r="V1599" s="9">
        <v>7.3674419999999996</v>
      </c>
      <c r="W1599" s="9">
        <f>IF(1.017*V1599-1.1662&lt;0,0,1.017*V1599-1.1662)</f>
        <v>6.3264885139999993</v>
      </c>
      <c r="X1599" s="8">
        <f t="shared" si="96"/>
        <v>4.2469305199999988E-2</v>
      </c>
      <c r="Y1599" s="8">
        <f t="shared" si="97"/>
        <v>3.9471235651999996</v>
      </c>
      <c r="Z1599" s="8">
        <f t="shared" si="98"/>
        <v>3.2476056435999996</v>
      </c>
      <c r="AA1599" s="8">
        <f t="shared" si="99"/>
        <v>7.2371985139999992</v>
      </c>
    </row>
    <row r="1600" spans="21:27" x14ac:dyDescent="0.25">
      <c r="U1600" s="2">
        <v>45050.311805555553</v>
      </c>
      <c r="V1600" s="9">
        <v>7.4379330000000001</v>
      </c>
      <c r="W1600" s="9">
        <f>IF(1.017*V1600-1.1662&lt;0,0,1.017*V1600-1.1662)</f>
        <v>6.3981778609999997</v>
      </c>
      <c r="X1600" s="8">
        <f t="shared" si="96"/>
        <v>4.3921419800000014E-2</v>
      </c>
      <c r="Y1600" s="8">
        <f t="shared" si="97"/>
        <v>3.9859359097999998</v>
      </c>
      <c r="Z1600" s="8">
        <f t="shared" si="98"/>
        <v>3.2790305314000001</v>
      </c>
      <c r="AA1600" s="8">
        <f t="shared" si="99"/>
        <v>7.3088878609999997</v>
      </c>
    </row>
    <row r="1601" spans="21:27" x14ac:dyDescent="0.25">
      <c r="U1601" s="2">
        <v>45050.322222222225</v>
      </c>
      <c r="V1601" s="9">
        <v>6.9114801999999997</v>
      </c>
      <c r="W1601" s="9">
        <f>IF(1.017*V1601-1.1662&lt;0,0,1.017*V1601-1.1662)</f>
        <v>5.8627753633999991</v>
      </c>
      <c r="X1601" s="8">
        <f t="shared" si="96"/>
        <v>3.3076492120000009E-2</v>
      </c>
      <c r="Y1601" s="8">
        <f t="shared" si="97"/>
        <v>3.6960709981199997</v>
      </c>
      <c r="Z1601" s="8">
        <f t="shared" si="98"/>
        <v>3.0443378731599999</v>
      </c>
      <c r="AA1601" s="8">
        <f t="shared" si="99"/>
        <v>6.7734853633999998</v>
      </c>
    </row>
    <row r="1602" spans="21:27" x14ac:dyDescent="0.25">
      <c r="U1602" s="2">
        <v>45050.332638888889</v>
      </c>
      <c r="V1602" s="9">
        <v>7.3263100000000003</v>
      </c>
      <c r="W1602" s="9">
        <f>IF(1.017*V1602-1.1662&lt;0,0,1.017*V1602-1.1662)</f>
        <v>6.2846572699999994</v>
      </c>
      <c r="X1602" s="8">
        <f t="shared" si="96"/>
        <v>4.1621986000000014E-2</v>
      </c>
      <c r="Y1602" s="8">
        <f t="shared" si="97"/>
        <v>3.9244762860000004</v>
      </c>
      <c r="Z1602" s="8">
        <f t="shared" si="98"/>
        <v>3.2292689980000002</v>
      </c>
      <c r="AA1602" s="8">
        <f t="shared" si="99"/>
        <v>7.1953672700000002</v>
      </c>
    </row>
    <row r="1603" spans="21:27" x14ac:dyDescent="0.25">
      <c r="U1603" s="2">
        <v>45050.343055555553</v>
      </c>
      <c r="V1603" s="9">
        <v>8.146153</v>
      </c>
      <c r="W1603" s="9">
        <f>IF(1.017*V1603-1.1662&lt;0,0,1.017*V1603-1.1662)</f>
        <v>7.1184376010000001</v>
      </c>
      <c r="X1603" s="8">
        <f t="shared" ref="X1603:X1666" si="100">IF(0.0206*V1603-0.1093&lt;0,0,0.0206*V1603-0.1093)</f>
        <v>5.8510751799999997E-2</v>
      </c>
      <c r="Y1603" s="8">
        <f t="shared" ref="Y1603:Y1666" si="101">IF(0.5506*V1603-0.10939&lt;0,0,0.5506*V1603-0.10939)</f>
        <v>4.3758818417999992</v>
      </c>
      <c r="Z1603" s="8">
        <f t="shared" ref="Z1603:Z1666" si="102">IF(0.4458*V1603-0.0368&lt;0,0,0.4458*V1603-0.0368)</f>
        <v>3.5947550073999999</v>
      </c>
      <c r="AA1603" s="8">
        <f t="shared" ref="AA1603:AA1666" si="103">SUM(X1603:Z1603)</f>
        <v>8.0291476009999982</v>
      </c>
    </row>
    <row r="1604" spans="21:27" x14ac:dyDescent="0.25">
      <c r="U1604" s="2">
        <v>45050.353472222225</v>
      </c>
      <c r="V1604" s="9">
        <v>10.12642</v>
      </c>
      <c r="W1604" s="9">
        <f>IF(1.017*V1604-1.1662&lt;0,0,1.017*V1604-1.1662)</f>
        <v>9.132369139999998</v>
      </c>
      <c r="X1604" s="8">
        <f t="shared" si="100"/>
        <v>9.9304251999999996E-2</v>
      </c>
      <c r="Y1604" s="8">
        <f t="shared" si="101"/>
        <v>5.4662168519999996</v>
      </c>
      <c r="Z1604" s="8">
        <f t="shared" si="102"/>
        <v>4.4775580359999996</v>
      </c>
      <c r="AA1604" s="8">
        <f t="shared" si="103"/>
        <v>10.04307914</v>
      </c>
    </row>
    <row r="1605" spans="21:27" x14ac:dyDescent="0.25">
      <c r="U1605" s="2">
        <v>45050.363888888889</v>
      </c>
      <c r="V1605" s="9">
        <v>9.2529140000000005</v>
      </c>
      <c r="W1605" s="9">
        <f>IF(1.017*V1605-1.1662&lt;0,0,1.017*V1605-1.1662)</f>
        <v>8.244013537999999</v>
      </c>
      <c r="X1605" s="8">
        <f t="shared" si="100"/>
        <v>8.1310028400000026E-2</v>
      </c>
      <c r="Y1605" s="8">
        <f t="shared" si="101"/>
        <v>4.9852644483999997</v>
      </c>
      <c r="Z1605" s="8">
        <f t="shared" si="102"/>
        <v>4.0881490611999993</v>
      </c>
      <c r="AA1605" s="8">
        <f t="shared" si="103"/>
        <v>9.1547235379999989</v>
      </c>
    </row>
    <row r="1606" spans="21:27" x14ac:dyDescent="0.25">
      <c r="U1606" s="2">
        <v>45050.374305555553</v>
      </c>
      <c r="V1606" s="9">
        <v>6.6923750000000002</v>
      </c>
      <c r="W1606" s="9">
        <f>IF(1.017*V1606-1.1662&lt;0,0,1.017*V1606-1.1662)</f>
        <v>5.6399453749999999</v>
      </c>
      <c r="X1606" s="8">
        <f t="shared" si="100"/>
        <v>2.8562925000000003E-2</v>
      </c>
      <c r="Y1606" s="8">
        <f t="shared" si="101"/>
        <v>3.5754316749999999</v>
      </c>
      <c r="Z1606" s="8">
        <f t="shared" si="102"/>
        <v>2.9466607749999998</v>
      </c>
      <c r="AA1606" s="8">
        <f t="shared" si="103"/>
        <v>6.5506553749999998</v>
      </c>
    </row>
    <row r="1607" spans="21:27" x14ac:dyDescent="0.25">
      <c r="U1607" s="2">
        <v>45050.384722222225</v>
      </c>
      <c r="V1607" s="9">
        <v>6.8904909999999999</v>
      </c>
      <c r="W1607" s="9">
        <f>IF(1.017*V1607-1.1662&lt;0,0,1.017*V1607-1.1662)</f>
        <v>5.8414293469999992</v>
      </c>
      <c r="X1607" s="8">
        <f t="shared" si="100"/>
        <v>3.264411460000001E-2</v>
      </c>
      <c r="Y1607" s="8">
        <f t="shared" si="101"/>
        <v>3.6845143445999997</v>
      </c>
      <c r="Z1607" s="8">
        <f t="shared" si="102"/>
        <v>3.0349808877999997</v>
      </c>
      <c r="AA1607" s="8">
        <f t="shared" si="103"/>
        <v>6.752139347</v>
      </c>
    </row>
    <row r="1608" spans="21:27" x14ac:dyDescent="0.25">
      <c r="U1608" s="2">
        <v>45050.395138888889</v>
      </c>
      <c r="V1608" s="9">
        <v>6.4380598999999998</v>
      </c>
      <c r="W1608" s="9">
        <f>IF(1.017*V1608-1.1662&lt;0,0,1.017*V1608-1.1662)</f>
        <v>5.3813069182999991</v>
      </c>
      <c r="X1608" s="8">
        <f t="shared" si="100"/>
        <v>2.3324033940000002E-2</v>
      </c>
      <c r="Y1608" s="8">
        <f t="shared" si="101"/>
        <v>3.43540578094</v>
      </c>
      <c r="Z1608" s="8">
        <f t="shared" si="102"/>
        <v>2.83328710342</v>
      </c>
      <c r="AA1608" s="8">
        <f t="shared" si="103"/>
        <v>6.2920169182999999</v>
      </c>
    </row>
    <row r="1609" spans="21:27" x14ac:dyDescent="0.25">
      <c r="U1609" s="2">
        <v>45050.405555555553</v>
      </c>
      <c r="V1609" s="9">
        <v>8.8652429999999995</v>
      </c>
      <c r="W1609" s="9">
        <f>IF(1.017*V1609-1.1662&lt;0,0,1.017*V1609-1.1662)</f>
        <v>7.8497521309999989</v>
      </c>
      <c r="X1609" s="8">
        <f t="shared" si="100"/>
        <v>7.3324005799999994E-2</v>
      </c>
      <c r="Y1609" s="8">
        <f t="shared" si="101"/>
        <v>4.771812795799999</v>
      </c>
      <c r="Z1609" s="8">
        <f t="shared" si="102"/>
        <v>3.9153253293999994</v>
      </c>
      <c r="AA1609" s="8">
        <f t="shared" si="103"/>
        <v>8.7604621309999988</v>
      </c>
    </row>
    <row r="1610" spans="21:27" x14ac:dyDescent="0.25">
      <c r="U1610" s="2">
        <v>45050.415972222225</v>
      </c>
      <c r="V1610" s="9">
        <v>9.8643540000000005</v>
      </c>
      <c r="W1610" s="9">
        <f>IF(1.017*V1610-1.1662&lt;0,0,1.017*V1610-1.1662)</f>
        <v>8.8658480179999994</v>
      </c>
      <c r="X1610" s="8">
        <f t="shared" si="100"/>
        <v>9.3905692400000032E-2</v>
      </c>
      <c r="Y1610" s="8">
        <f t="shared" si="101"/>
        <v>5.3219233124000001</v>
      </c>
      <c r="Z1610" s="8">
        <f t="shared" si="102"/>
        <v>4.3607290131999994</v>
      </c>
      <c r="AA1610" s="8">
        <f t="shared" si="103"/>
        <v>9.7765580179999994</v>
      </c>
    </row>
    <row r="1611" spans="21:27" x14ac:dyDescent="0.25">
      <c r="U1611" s="2">
        <v>45050.426388888889</v>
      </c>
      <c r="V1611" s="9">
        <v>8.9836779999999994</v>
      </c>
      <c r="W1611" s="9">
        <f>IF(1.017*V1611-1.1662&lt;0,0,1.017*V1611-1.1662)</f>
        <v>7.9702005259999993</v>
      </c>
      <c r="X1611" s="8">
        <f t="shared" si="100"/>
        <v>7.5763766800000007E-2</v>
      </c>
      <c r="Y1611" s="8">
        <f t="shared" si="101"/>
        <v>4.8370231067999994</v>
      </c>
      <c r="Z1611" s="8">
        <f t="shared" si="102"/>
        <v>3.9681236523999996</v>
      </c>
      <c r="AA1611" s="8">
        <f t="shared" si="103"/>
        <v>8.8809105259999992</v>
      </c>
    </row>
    <row r="1612" spans="21:27" x14ac:dyDescent="0.25">
      <c r="U1612" s="2">
        <v>45050.436805555553</v>
      </c>
      <c r="V1612" s="9">
        <v>7.5740080000000001</v>
      </c>
      <c r="W1612" s="9">
        <f>IF(1.017*V1612-1.1662&lt;0,0,1.017*V1612-1.1662)</f>
        <v>6.5365661359999994</v>
      </c>
      <c r="X1612" s="8">
        <f t="shared" si="100"/>
        <v>4.6724564800000021E-2</v>
      </c>
      <c r="Y1612" s="8">
        <f t="shared" si="101"/>
        <v>4.0608588047999996</v>
      </c>
      <c r="Z1612" s="8">
        <f t="shared" si="102"/>
        <v>3.3396927663999998</v>
      </c>
      <c r="AA1612" s="8">
        <f t="shared" si="103"/>
        <v>7.4472761359999993</v>
      </c>
    </row>
    <row r="1613" spans="21:27" x14ac:dyDescent="0.25">
      <c r="U1613" s="2">
        <v>45050.447222222225</v>
      </c>
      <c r="V1613" s="9">
        <v>8.6751930000000002</v>
      </c>
      <c r="W1613" s="9">
        <f>IF(1.017*V1613-1.1662&lt;0,0,1.017*V1613-1.1662)</f>
        <v>7.656471281</v>
      </c>
      <c r="X1613" s="8">
        <f t="shared" si="100"/>
        <v>6.9408975800000008E-2</v>
      </c>
      <c r="Y1613" s="8">
        <f t="shared" si="101"/>
        <v>4.6671712657999995</v>
      </c>
      <c r="Z1613" s="8">
        <f t="shared" si="102"/>
        <v>3.8306010393999999</v>
      </c>
      <c r="AA1613" s="8">
        <f t="shared" si="103"/>
        <v>8.5671812809999999</v>
      </c>
    </row>
    <row r="1614" spans="21:27" x14ac:dyDescent="0.25">
      <c r="U1614" s="2">
        <v>45050.457638888889</v>
      </c>
      <c r="V1614" s="9">
        <v>8.181241</v>
      </c>
      <c r="W1614" s="9">
        <f>IF(1.017*V1614-1.1662&lt;0,0,1.017*V1614-1.1662)</f>
        <v>7.1541220970000001</v>
      </c>
      <c r="X1614" s="8">
        <f t="shared" si="100"/>
        <v>5.9233564599999997E-2</v>
      </c>
      <c r="Y1614" s="8">
        <f t="shared" si="101"/>
        <v>4.3952012945999996</v>
      </c>
      <c r="Z1614" s="8">
        <f t="shared" si="102"/>
        <v>3.6103972378</v>
      </c>
      <c r="AA1614" s="8">
        <f t="shared" si="103"/>
        <v>8.064832097</v>
      </c>
    </row>
    <row r="1615" spans="21:27" x14ac:dyDescent="0.25">
      <c r="U1615" s="2">
        <v>45050.468055555553</v>
      </c>
      <c r="V1615" s="9">
        <v>8.8589970000000005</v>
      </c>
      <c r="W1615" s="9">
        <f>IF(1.017*V1615-1.1662&lt;0,0,1.017*V1615-1.1662)</f>
        <v>7.8433999490000001</v>
      </c>
      <c r="X1615" s="8">
        <f t="shared" si="100"/>
        <v>7.3195338200000029E-2</v>
      </c>
      <c r="Y1615" s="8">
        <f t="shared" si="101"/>
        <v>4.7683737482000002</v>
      </c>
      <c r="Z1615" s="8">
        <f t="shared" si="102"/>
        <v>3.9125408626000002</v>
      </c>
      <c r="AA1615" s="8">
        <f t="shared" si="103"/>
        <v>8.7541099490000001</v>
      </c>
    </row>
    <row r="1616" spans="21:27" x14ac:dyDescent="0.25">
      <c r="U1616" s="2">
        <v>45050.478472222225</v>
      </c>
      <c r="V1616" s="9">
        <v>8.527431</v>
      </c>
      <c r="W1616" s="9">
        <f>IF(1.017*V1616-1.1662&lt;0,0,1.017*V1616-1.1662)</f>
        <v>7.5061973269999989</v>
      </c>
      <c r="X1616" s="8">
        <f t="shared" si="100"/>
        <v>6.6365078600000002E-2</v>
      </c>
      <c r="Y1616" s="8">
        <f t="shared" si="101"/>
        <v>4.5858135085999994</v>
      </c>
      <c r="Z1616" s="8">
        <f t="shared" si="102"/>
        <v>3.7647287397999998</v>
      </c>
      <c r="AA1616" s="8">
        <f t="shared" si="103"/>
        <v>8.4169073269999988</v>
      </c>
    </row>
    <row r="1617" spans="21:27" x14ac:dyDescent="0.25">
      <c r="U1617" s="2">
        <v>45050.488888888889</v>
      </c>
      <c r="V1617" s="9">
        <v>9.8718179999999993</v>
      </c>
      <c r="W1617" s="9">
        <f>IF(1.017*V1617-1.1662&lt;0,0,1.017*V1617-1.1662)</f>
        <v>8.8734389059999987</v>
      </c>
      <c r="X1617" s="8">
        <f t="shared" si="100"/>
        <v>9.4059450799999986E-2</v>
      </c>
      <c r="Y1617" s="8">
        <f t="shared" si="101"/>
        <v>5.326032990799999</v>
      </c>
      <c r="Z1617" s="8">
        <f t="shared" si="102"/>
        <v>4.3640564643999991</v>
      </c>
      <c r="AA1617" s="8">
        <f t="shared" si="103"/>
        <v>9.7841489059999986</v>
      </c>
    </row>
    <row r="1618" spans="21:27" x14ac:dyDescent="0.25">
      <c r="U1618" s="2">
        <v>45050.499305555553</v>
      </c>
      <c r="V1618" s="9">
        <v>8.8912340000000007</v>
      </c>
      <c r="W1618" s="9">
        <f>IF(1.017*V1618-1.1662&lt;0,0,1.017*V1618-1.1662)</f>
        <v>7.8761849779999995</v>
      </c>
      <c r="X1618" s="8">
        <f t="shared" si="100"/>
        <v>7.3859420400000028E-2</v>
      </c>
      <c r="Y1618" s="8">
        <f t="shared" si="101"/>
        <v>4.7861234403999999</v>
      </c>
      <c r="Z1618" s="8">
        <f t="shared" si="102"/>
        <v>3.9269121172000001</v>
      </c>
      <c r="AA1618" s="8">
        <f t="shared" si="103"/>
        <v>8.7868949779999994</v>
      </c>
    </row>
    <row r="1619" spans="21:27" x14ac:dyDescent="0.25">
      <c r="U1619" s="2">
        <v>45050.509722222225</v>
      </c>
      <c r="V1619" s="9">
        <v>8.5072279999999996</v>
      </c>
      <c r="W1619" s="9">
        <f>IF(1.017*V1619-1.1662&lt;0,0,1.017*V1619-1.1662)</f>
        <v>7.4856508759999993</v>
      </c>
      <c r="X1619" s="8">
        <f t="shared" si="100"/>
        <v>6.5948896800000004E-2</v>
      </c>
      <c r="Y1619" s="8">
        <f t="shared" si="101"/>
        <v>4.574689736799999</v>
      </c>
      <c r="Z1619" s="8">
        <f t="shared" si="102"/>
        <v>3.7557222423999996</v>
      </c>
      <c r="AA1619" s="8">
        <f t="shared" si="103"/>
        <v>8.3963608759999993</v>
      </c>
    </row>
    <row r="1620" spans="21:27" x14ac:dyDescent="0.25">
      <c r="U1620" s="2">
        <v>45050.520138888889</v>
      </c>
      <c r="V1620" s="9">
        <v>9.2718109999999996</v>
      </c>
      <c r="W1620" s="9">
        <f>IF(1.017*V1620-1.1662&lt;0,0,1.017*V1620-1.1662)</f>
        <v>8.2632317869999987</v>
      </c>
      <c r="X1620" s="8">
        <f t="shared" si="100"/>
        <v>8.1699306600000007E-2</v>
      </c>
      <c r="Y1620" s="8">
        <f t="shared" si="101"/>
        <v>4.9956691365999992</v>
      </c>
      <c r="Z1620" s="8">
        <f t="shared" si="102"/>
        <v>4.0965733437999994</v>
      </c>
      <c r="AA1620" s="8">
        <f t="shared" si="103"/>
        <v>9.1739417869999986</v>
      </c>
    </row>
    <row r="1621" spans="21:27" x14ac:dyDescent="0.25">
      <c r="U1621" s="2">
        <v>45050.530555555553</v>
      </c>
      <c r="V1621" s="9">
        <v>8.4271589999999996</v>
      </c>
      <c r="W1621" s="9">
        <f>IF(1.017*V1621-1.1662&lt;0,0,1.017*V1621-1.1662)</f>
        <v>7.4042207029999982</v>
      </c>
      <c r="X1621" s="8">
        <f t="shared" si="100"/>
        <v>6.4299475399999986E-2</v>
      </c>
      <c r="Y1621" s="8">
        <f t="shared" si="101"/>
        <v>4.5306037453999997</v>
      </c>
      <c r="Z1621" s="8">
        <f t="shared" si="102"/>
        <v>3.7200274821999995</v>
      </c>
      <c r="AA1621" s="8">
        <f t="shared" si="103"/>
        <v>8.3149307029999999</v>
      </c>
    </row>
    <row r="1622" spans="21:27" x14ac:dyDescent="0.25">
      <c r="U1622" s="2">
        <v>45050.540972222225</v>
      </c>
      <c r="V1622" s="9">
        <v>6.9090059999999998</v>
      </c>
      <c r="W1622" s="9">
        <f>IF(1.017*V1622-1.1662&lt;0,0,1.017*V1622-1.1662)</f>
        <v>5.8602591019999988</v>
      </c>
      <c r="X1622" s="8">
        <f t="shared" si="100"/>
        <v>3.3025523600000009E-2</v>
      </c>
      <c r="Y1622" s="8">
        <f t="shared" si="101"/>
        <v>3.6947087035999999</v>
      </c>
      <c r="Z1622" s="8">
        <f t="shared" si="102"/>
        <v>3.0432348748</v>
      </c>
      <c r="AA1622" s="8">
        <f t="shared" si="103"/>
        <v>6.7709691020000005</v>
      </c>
    </row>
    <row r="1623" spans="21:27" x14ac:dyDescent="0.25">
      <c r="U1623" s="2">
        <v>45050.551388888889</v>
      </c>
      <c r="V1623" s="9">
        <v>8.6456499999999998</v>
      </c>
      <c r="W1623" s="9">
        <f>IF(1.017*V1623-1.1662&lt;0,0,1.017*V1623-1.1662)</f>
        <v>7.6264260499999992</v>
      </c>
      <c r="X1623" s="8">
        <f t="shared" si="100"/>
        <v>6.8800390000000003E-2</v>
      </c>
      <c r="Y1623" s="8">
        <f t="shared" si="101"/>
        <v>4.6509048899999996</v>
      </c>
      <c r="Z1623" s="8">
        <f t="shared" si="102"/>
        <v>3.8174307699999996</v>
      </c>
      <c r="AA1623" s="8">
        <f t="shared" si="103"/>
        <v>8.5371360499999991</v>
      </c>
    </row>
    <row r="1624" spans="21:27" x14ac:dyDescent="0.25">
      <c r="U1624" s="2">
        <v>45050.561805555553</v>
      </c>
      <c r="V1624" s="9">
        <v>11.69422</v>
      </c>
      <c r="W1624" s="9">
        <f>IF(1.017*V1624-1.1662&lt;0,0,1.017*V1624-1.1662)</f>
        <v>10.726821739999998</v>
      </c>
      <c r="X1624" s="8">
        <f t="shared" si="100"/>
        <v>0.131600932</v>
      </c>
      <c r="Y1624" s="8">
        <f t="shared" si="101"/>
        <v>6.3294475319999997</v>
      </c>
      <c r="Z1624" s="8">
        <f t="shared" si="102"/>
        <v>5.176483275999999</v>
      </c>
      <c r="AA1624" s="8">
        <f t="shared" si="103"/>
        <v>11.637531739999998</v>
      </c>
    </row>
    <row r="1625" spans="21:27" x14ac:dyDescent="0.25">
      <c r="U1625" s="2">
        <v>45050.572222222225</v>
      </c>
      <c r="V1625" s="9">
        <v>7.9027609999999999</v>
      </c>
      <c r="W1625" s="9">
        <f>IF(1.017*V1625-1.1662&lt;0,0,1.017*V1625-1.1662)</f>
        <v>6.8709079370000001</v>
      </c>
      <c r="X1625" s="8">
        <f t="shared" si="100"/>
        <v>5.3496876600000007E-2</v>
      </c>
      <c r="Y1625" s="8">
        <f t="shared" si="101"/>
        <v>4.2418702065999998</v>
      </c>
      <c r="Z1625" s="8">
        <f t="shared" si="102"/>
        <v>3.4862508537999997</v>
      </c>
      <c r="AA1625" s="8">
        <f t="shared" si="103"/>
        <v>7.7816179369999992</v>
      </c>
    </row>
    <row r="1626" spans="21:27" x14ac:dyDescent="0.25">
      <c r="U1626" s="2">
        <v>45050.582638888889</v>
      </c>
      <c r="V1626" s="9">
        <v>10.40818</v>
      </c>
      <c r="W1626" s="9">
        <f>IF(1.017*V1626-1.1662&lt;0,0,1.017*V1626-1.1662)</f>
        <v>9.4189190599999986</v>
      </c>
      <c r="X1626" s="8">
        <f t="shared" si="100"/>
        <v>0.105108508</v>
      </c>
      <c r="Y1626" s="8">
        <f t="shared" si="101"/>
        <v>5.6213539079999997</v>
      </c>
      <c r="Z1626" s="8">
        <f t="shared" si="102"/>
        <v>4.603166643999999</v>
      </c>
      <c r="AA1626" s="8">
        <f t="shared" si="103"/>
        <v>10.329629059999998</v>
      </c>
    </row>
    <row r="1627" spans="21:27" x14ac:dyDescent="0.25">
      <c r="U1627" s="2">
        <v>45050.593055555553</v>
      </c>
      <c r="V1627" s="9">
        <v>9.7783660000000001</v>
      </c>
      <c r="W1627" s="9">
        <f>IF(1.017*V1627-1.1662&lt;0,0,1.017*V1627-1.1662)</f>
        <v>8.7783982219999999</v>
      </c>
      <c r="X1627" s="8">
        <f t="shared" si="100"/>
        <v>9.2134339600000018E-2</v>
      </c>
      <c r="Y1627" s="8">
        <f t="shared" si="101"/>
        <v>5.2745783195999998</v>
      </c>
      <c r="Z1627" s="8">
        <f t="shared" si="102"/>
        <v>4.3223955627999997</v>
      </c>
      <c r="AA1627" s="8">
        <f t="shared" si="103"/>
        <v>9.6891082219999998</v>
      </c>
    </row>
    <row r="1628" spans="21:27" x14ac:dyDescent="0.25">
      <c r="U1628" s="2">
        <v>45050.603472222225</v>
      </c>
      <c r="V1628" s="9">
        <v>8.3292190000000002</v>
      </c>
      <c r="W1628" s="9">
        <f>IF(1.017*V1628-1.1662&lt;0,0,1.017*V1628-1.1662)</f>
        <v>7.3046157229999995</v>
      </c>
      <c r="X1628" s="8">
        <f t="shared" si="100"/>
        <v>6.2281911400000015E-2</v>
      </c>
      <c r="Y1628" s="8">
        <f t="shared" si="101"/>
        <v>4.4766779814</v>
      </c>
      <c r="Z1628" s="8">
        <f t="shared" si="102"/>
        <v>3.6763658302</v>
      </c>
      <c r="AA1628" s="8">
        <f t="shared" si="103"/>
        <v>8.2153257229999994</v>
      </c>
    </row>
    <row r="1629" spans="21:27" x14ac:dyDescent="0.25">
      <c r="U1629" s="2">
        <v>45050.613888888889</v>
      </c>
      <c r="V1629" s="9">
        <v>8.8698040000000002</v>
      </c>
      <c r="W1629" s="9">
        <f>IF(1.017*V1629-1.1662&lt;0,0,1.017*V1629-1.1662)</f>
        <v>7.8543906679999989</v>
      </c>
      <c r="X1629" s="8">
        <f t="shared" si="100"/>
        <v>7.3417962400000022E-2</v>
      </c>
      <c r="Y1629" s="8">
        <f t="shared" si="101"/>
        <v>4.7743240823999997</v>
      </c>
      <c r="Z1629" s="8">
        <f t="shared" si="102"/>
        <v>3.9173586231999997</v>
      </c>
      <c r="AA1629" s="8">
        <f t="shared" si="103"/>
        <v>8.7651006679999988</v>
      </c>
    </row>
    <row r="1630" spans="21:27" x14ac:dyDescent="0.25">
      <c r="U1630" s="2">
        <v>45050.624305555553</v>
      </c>
      <c r="V1630" s="9">
        <v>11.15545</v>
      </c>
      <c r="W1630" s="9">
        <f>IF(1.017*V1630-1.1662&lt;0,0,1.017*V1630-1.1662)</f>
        <v>10.17889265</v>
      </c>
      <c r="X1630" s="8">
        <f t="shared" si="100"/>
        <v>0.12050227000000001</v>
      </c>
      <c r="Y1630" s="8">
        <f t="shared" si="101"/>
        <v>6.0328007699999997</v>
      </c>
      <c r="Z1630" s="8">
        <f t="shared" si="102"/>
        <v>4.9362996099999989</v>
      </c>
      <c r="AA1630" s="8">
        <f t="shared" si="103"/>
        <v>11.08960265</v>
      </c>
    </row>
    <row r="1631" spans="21:27" x14ac:dyDescent="0.25">
      <c r="U1631" s="2">
        <v>45050.634722222225</v>
      </c>
      <c r="V1631" s="9">
        <v>8.4679160000000007</v>
      </c>
      <c r="W1631" s="9">
        <f>IF(1.017*V1631-1.1662&lt;0,0,1.017*V1631-1.1662)</f>
        <v>7.4456705719999992</v>
      </c>
      <c r="X1631" s="8">
        <f t="shared" si="100"/>
        <v>6.513906960000003E-2</v>
      </c>
      <c r="Y1631" s="8">
        <f t="shared" si="101"/>
        <v>4.5530445496</v>
      </c>
      <c r="Z1631" s="8">
        <f t="shared" si="102"/>
        <v>3.7381969528000001</v>
      </c>
      <c r="AA1631" s="8">
        <f t="shared" si="103"/>
        <v>8.3563805719999991</v>
      </c>
    </row>
    <row r="1632" spans="21:27" x14ac:dyDescent="0.25">
      <c r="U1632" s="2">
        <v>45050.645138888889</v>
      </c>
      <c r="V1632" s="9">
        <v>10.913740000000001</v>
      </c>
      <c r="W1632" s="9">
        <f>IF(1.017*V1632-1.1662&lt;0,0,1.017*V1632-1.1662)</f>
        <v>9.9330735800000003</v>
      </c>
      <c r="X1632" s="8">
        <f t="shared" si="100"/>
        <v>0.11552304400000003</v>
      </c>
      <c r="Y1632" s="8">
        <f t="shared" si="101"/>
        <v>5.8997152440000002</v>
      </c>
      <c r="Z1632" s="8">
        <f t="shared" si="102"/>
        <v>4.8285452919999994</v>
      </c>
      <c r="AA1632" s="8">
        <f t="shared" si="103"/>
        <v>10.84378358</v>
      </c>
    </row>
    <row r="1633" spans="21:27" x14ac:dyDescent="0.25">
      <c r="U1633" s="2">
        <v>45050.655555555553</v>
      </c>
      <c r="V1633" s="9">
        <v>12.161820000000001</v>
      </c>
      <c r="W1633" s="9">
        <f>IF(1.017*V1633-1.1662&lt;0,0,1.017*V1633-1.1662)</f>
        <v>11.20237094</v>
      </c>
      <c r="X1633" s="8">
        <f t="shared" si="100"/>
        <v>0.14123349200000002</v>
      </c>
      <c r="Y1633" s="8">
        <f t="shared" si="101"/>
        <v>6.5869080919999998</v>
      </c>
      <c r="Z1633" s="8">
        <f t="shared" si="102"/>
        <v>5.3849393559999994</v>
      </c>
      <c r="AA1633" s="8">
        <f t="shared" si="103"/>
        <v>12.11308094</v>
      </c>
    </row>
    <row r="1634" spans="21:27" x14ac:dyDescent="0.25">
      <c r="U1634" s="2">
        <v>45050.665972222225</v>
      </c>
      <c r="V1634" s="9">
        <v>18.933050000000001</v>
      </c>
      <c r="W1634" s="9">
        <f>IF(1.017*V1634-1.1662&lt;0,0,1.017*V1634-1.1662)</f>
        <v>18.088711849999999</v>
      </c>
      <c r="X1634" s="8">
        <f t="shared" si="100"/>
        <v>0.28072083000000003</v>
      </c>
      <c r="Y1634" s="8">
        <f t="shared" si="101"/>
        <v>10.31514733</v>
      </c>
      <c r="Z1634" s="8">
        <f t="shared" si="102"/>
        <v>8.4035536900000007</v>
      </c>
      <c r="AA1634" s="8">
        <f t="shared" si="103"/>
        <v>18.999421850000001</v>
      </c>
    </row>
    <row r="1635" spans="21:27" x14ac:dyDescent="0.25">
      <c r="U1635" s="2">
        <v>45050.676388888889</v>
      </c>
      <c r="V1635" s="9">
        <v>14.186059999999999</v>
      </c>
      <c r="W1635" s="9">
        <f>IF(1.017*V1635-1.1662&lt;0,0,1.017*V1635-1.1662)</f>
        <v>13.261023019999998</v>
      </c>
      <c r="X1635" s="8">
        <f t="shared" si="100"/>
        <v>0.18293283599999999</v>
      </c>
      <c r="Y1635" s="8">
        <f t="shared" si="101"/>
        <v>7.7014546359999994</v>
      </c>
      <c r="Z1635" s="8">
        <f t="shared" si="102"/>
        <v>6.2873455479999993</v>
      </c>
      <c r="AA1635" s="8">
        <f t="shared" si="103"/>
        <v>14.171733019999998</v>
      </c>
    </row>
    <row r="1636" spans="21:27" x14ac:dyDescent="0.25">
      <c r="U1636" s="2">
        <v>45050.686805555553</v>
      </c>
      <c r="V1636" s="9">
        <v>13.145149999999999</v>
      </c>
      <c r="W1636" s="9">
        <f>IF(1.017*V1636-1.1662&lt;0,0,1.017*V1636-1.1662)</f>
        <v>12.202417549999998</v>
      </c>
      <c r="X1636" s="8">
        <f t="shared" si="100"/>
        <v>0.16149008999999998</v>
      </c>
      <c r="Y1636" s="8">
        <f t="shared" si="101"/>
        <v>7.128329589999999</v>
      </c>
      <c r="Z1636" s="8">
        <f t="shared" si="102"/>
        <v>5.8233078699999989</v>
      </c>
      <c r="AA1636" s="8">
        <f t="shared" si="103"/>
        <v>13.113127549999998</v>
      </c>
    </row>
    <row r="1637" spans="21:27" x14ac:dyDescent="0.25">
      <c r="U1637" s="2">
        <v>45050.697222222225</v>
      </c>
      <c r="V1637" s="9">
        <v>18.13721</v>
      </c>
      <c r="W1637" s="9">
        <f>IF(1.017*V1637-1.1662&lt;0,0,1.017*V1637-1.1662)</f>
        <v>17.279342569999997</v>
      </c>
      <c r="X1637" s="8">
        <f t="shared" si="100"/>
        <v>0.26432652600000001</v>
      </c>
      <c r="Y1637" s="8">
        <f t="shared" si="101"/>
        <v>9.8769578259999999</v>
      </c>
      <c r="Z1637" s="8">
        <f t="shared" si="102"/>
        <v>8.0487682179999993</v>
      </c>
      <c r="AA1637" s="8">
        <f t="shared" si="103"/>
        <v>18.190052569999999</v>
      </c>
    </row>
    <row r="1638" spans="21:27" x14ac:dyDescent="0.25">
      <c r="U1638" s="2">
        <v>45050.707638888889</v>
      </c>
      <c r="V1638" s="9">
        <v>16.06709</v>
      </c>
      <c r="W1638" s="9">
        <f>IF(1.017*V1638-1.1662&lt;0,0,1.017*V1638-1.1662)</f>
        <v>15.17403053</v>
      </c>
      <c r="X1638" s="8">
        <f t="shared" si="100"/>
        <v>0.22168205400000002</v>
      </c>
      <c r="Y1638" s="8">
        <f t="shared" si="101"/>
        <v>8.7371497540000007</v>
      </c>
      <c r="Z1638" s="8">
        <f t="shared" si="102"/>
        <v>7.1259087219999993</v>
      </c>
      <c r="AA1638" s="8">
        <f t="shared" si="103"/>
        <v>16.084740530000001</v>
      </c>
    </row>
    <row r="1639" spans="21:27" x14ac:dyDescent="0.25">
      <c r="U1639" s="2">
        <v>45050.718055555553</v>
      </c>
      <c r="V1639" s="9">
        <v>21.730920000000001</v>
      </c>
      <c r="W1639" s="9">
        <f>IF(1.017*V1639-1.1662&lt;0,0,1.017*V1639-1.1662)</f>
        <v>20.934145640000001</v>
      </c>
      <c r="X1639" s="8">
        <f t="shared" si="100"/>
        <v>0.33835695200000004</v>
      </c>
      <c r="Y1639" s="8">
        <f t="shared" si="101"/>
        <v>11.855654552000001</v>
      </c>
      <c r="Z1639" s="8">
        <f t="shared" si="102"/>
        <v>9.6508441359999999</v>
      </c>
      <c r="AA1639" s="8">
        <f t="shared" si="103"/>
        <v>21.844855639999999</v>
      </c>
    </row>
    <row r="1640" spans="21:27" x14ac:dyDescent="0.25">
      <c r="U1640" s="2">
        <v>45050.728472222225</v>
      </c>
      <c r="V1640" s="9">
        <v>15.50356</v>
      </c>
      <c r="W1640" s="9">
        <f>IF(1.017*V1640-1.1662&lt;0,0,1.017*V1640-1.1662)</f>
        <v>14.600920519999999</v>
      </c>
      <c r="X1640" s="8">
        <f t="shared" si="100"/>
        <v>0.210073336</v>
      </c>
      <c r="Y1640" s="8">
        <f t="shared" si="101"/>
        <v>8.4268701359999998</v>
      </c>
      <c r="Z1640" s="8">
        <f t="shared" si="102"/>
        <v>6.8746870479999993</v>
      </c>
      <c r="AA1640" s="8">
        <f t="shared" si="103"/>
        <v>15.511630520000001</v>
      </c>
    </row>
    <row r="1641" spans="21:27" x14ac:dyDescent="0.25">
      <c r="U1641" s="2">
        <v>45050.738888888889</v>
      </c>
      <c r="V1641" s="9">
        <v>12.49301</v>
      </c>
      <c r="W1641" s="9">
        <f>IF(1.017*V1641-1.1662&lt;0,0,1.017*V1641-1.1662)</f>
        <v>11.539191169999999</v>
      </c>
      <c r="X1641" s="8">
        <f t="shared" si="100"/>
        <v>0.14805600600000002</v>
      </c>
      <c r="Y1641" s="8">
        <f t="shared" si="101"/>
        <v>6.7692613059999998</v>
      </c>
      <c r="Z1641" s="8">
        <f t="shared" si="102"/>
        <v>5.5325838579999989</v>
      </c>
      <c r="AA1641" s="8">
        <f t="shared" si="103"/>
        <v>12.449901169999999</v>
      </c>
    </row>
    <row r="1642" spans="21:27" x14ac:dyDescent="0.25">
      <c r="U1642" s="2">
        <v>45050.749305555553</v>
      </c>
      <c r="V1642" s="9">
        <v>15.80294</v>
      </c>
      <c r="W1642" s="9">
        <f>IF(1.017*V1642-1.1662&lt;0,0,1.017*V1642-1.1662)</f>
        <v>14.905389979999999</v>
      </c>
      <c r="X1642" s="8">
        <f t="shared" si="100"/>
        <v>0.21624056399999997</v>
      </c>
      <c r="Y1642" s="8">
        <f t="shared" si="101"/>
        <v>8.5917087639999998</v>
      </c>
      <c r="Z1642" s="8">
        <f t="shared" si="102"/>
        <v>7.0081506519999994</v>
      </c>
      <c r="AA1642" s="8">
        <f t="shared" si="103"/>
        <v>15.816099979999999</v>
      </c>
    </row>
    <row r="1643" spans="21:27" x14ac:dyDescent="0.25">
      <c r="U1643" s="2">
        <v>45050.759722222225</v>
      </c>
      <c r="V1643" s="9">
        <v>10.95284</v>
      </c>
      <c r="W1643" s="9">
        <f>IF(1.017*V1643-1.1662&lt;0,0,1.017*V1643-1.1662)</f>
        <v>9.9728382799999995</v>
      </c>
      <c r="X1643" s="8">
        <f t="shared" si="100"/>
        <v>0.11632850400000001</v>
      </c>
      <c r="Y1643" s="8">
        <f t="shared" si="101"/>
        <v>5.9212437039999992</v>
      </c>
      <c r="Z1643" s="8">
        <f t="shared" si="102"/>
        <v>4.8459760719999991</v>
      </c>
      <c r="AA1643" s="8">
        <f t="shared" si="103"/>
        <v>10.883548279999999</v>
      </c>
    </row>
    <row r="1644" spans="21:27" x14ac:dyDescent="0.25">
      <c r="U1644" s="2">
        <v>45050.770138888889</v>
      </c>
      <c r="V1644" s="9">
        <v>15.57225</v>
      </c>
      <c r="W1644" s="9">
        <f>IF(1.017*V1644-1.1662&lt;0,0,1.017*V1644-1.1662)</f>
        <v>14.67077825</v>
      </c>
      <c r="X1644" s="8">
        <f t="shared" si="100"/>
        <v>0.21148834999999999</v>
      </c>
      <c r="Y1644" s="8">
        <f t="shared" si="101"/>
        <v>8.4646908500000002</v>
      </c>
      <c r="Z1644" s="8">
        <f t="shared" si="102"/>
        <v>6.9053090499999996</v>
      </c>
      <c r="AA1644" s="8">
        <f t="shared" si="103"/>
        <v>15.58148825</v>
      </c>
    </row>
    <row r="1645" spans="21:27" x14ac:dyDescent="0.25">
      <c r="U1645" s="2">
        <v>45050.780555555553</v>
      </c>
      <c r="V1645" s="9">
        <v>15.86655</v>
      </c>
      <c r="W1645" s="9">
        <f>IF(1.017*V1645-1.1662&lt;0,0,1.017*V1645-1.1662)</f>
        <v>14.970081349999997</v>
      </c>
      <c r="X1645" s="8">
        <f t="shared" si="100"/>
        <v>0.21755092999999998</v>
      </c>
      <c r="Y1645" s="8">
        <f t="shared" si="101"/>
        <v>8.6267324300000006</v>
      </c>
      <c r="Z1645" s="8">
        <f t="shared" si="102"/>
        <v>7.0365079899999996</v>
      </c>
      <c r="AA1645" s="8">
        <f t="shared" si="103"/>
        <v>15.880791349999999</v>
      </c>
    </row>
    <row r="1646" spans="21:27" x14ac:dyDescent="0.25">
      <c r="U1646" s="2">
        <v>45050.790972222225</v>
      </c>
      <c r="V1646" s="9">
        <v>16.52411</v>
      </c>
      <c r="W1646" s="9">
        <f>IF(1.017*V1646-1.1662&lt;0,0,1.017*V1646-1.1662)</f>
        <v>15.638819869999999</v>
      </c>
      <c r="X1646" s="8">
        <f t="shared" si="100"/>
        <v>0.23109666600000001</v>
      </c>
      <c r="Y1646" s="8">
        <f t="shared" si="101"/>
        <v>8.9887849660000008</v>
      </c>
      <c r="Z1646" s="8">
        <f t="shared" si="102"/>
        <v>7.329648237999999</v>
      </c>
      <c r="AA1646" s="8">
        <f t="shared" si="103"/>
        <v>16.549529870000001</v>
      </c>
    </row>
    <row r="1647" spans="21:27" x14ac:dyDescent="0.25">
      <c r="U1647" s="2">
        <v>45050.801388888889</v>
      </c>
      <c r="V1647" s="9">
        <v>15.917490000000001</v>
      </c>
      <c r="W1647" s="9">
        <f>IF(1.017*V1647-1.1662&lt;0,0,1.017*V1647-1.1662)</f>
        <v>15.021887329999998</v>
      </c>
      <c r="X1647" s="8">
        <f t="shared" si="100"/>
        <v>0.21860029400000003</v>
      </c>
      <c r="Y1647" s="8">
        <f t="shared" si="101"/>
        <v>8.6547799940000001</v>
      </c>
      <c r="Z1647" s="8">
        <f t="shared" si="102"/>
        <v>7.0592170419999993</v>
      </c>
      <c r="AA1647" s="8">
        <f t="shared" si="103"/>
        <v>15.93259733</v>
      </c>
    </row>
    <row r="1648" spans="21:27" x14ac:dyDescent="0.25">
      <c r="U1648" s="2">
        <v>45050.811805555553</v>
      </c>
      <c r="V1648" s="9">
        <v>16.708030000000001</v>
      </c>
      <c r="W1648" s="9">
        <f>IF(1.017*V1648-1.1662&lt;0,0,1.017*V1648-1.1662)</f>
        <v>15.825866510000001</v>
      </c>
      <c r="X1648" s="8">
        <f t="shared" si="100"/>
        <v>0.23488541800000001</v>
      </c>
      <c r="Y1648" s="8">
        <f t="shared" si="101"/>
        <v>9.0900513180000004</v>
      </c>
      <c r="Z1648" s="8">
        <f t="shared" si="102"/>
        <v>7.4116397739999993</v>
      </c>
      <c r="AA1648" s="8">
        <f t="shared" si="103"/>
        <v>16.736576509999999</v>
      </c>
    </row>
    <row r="1649" spans="21:27" x14ac:dyDescent="0.25">
      <c r="U1649" s="2">
        <v>45050.822222222225</v>
      </c>
      <c r="V1649" s="9">
        <v>16.814436000000001</v>
      </c>
      <c r="W1649" s="9">
        <f>IF(1.017*V1649-1.1662&lt;0,0,1.017*V1649-1.1662)</f>
        <v>15.934081411999998</v>
      </c>
      <c r="X1649" s="8">
        <f t="shared" si="100"/>
        <v>0.23707738160000003</v>
      </c>
      <c r="Y1649" s="8">
        <f t="shared" si="101"/>
        <v>9.1486384616000009</v>
      </c>
      <c r="Z1649" s="8">
        <f t="shared" si="102"/>
        <v>7.4590755687999994</v>
      </c>
      <c r="AA1649" s="8">
        <f t="shared" si="103"/>
        <v>16.844791411999999</v>
      </c>
    </row>
    <row r="1650" spans="21:27" x14ac:dyDescent="0.25">
      <c r="U1650" s="2">
        <v>45050.832638888889</v>
      </c>
      <c r="V1650" s="9">
        <v>12.75878</v>
      </c>
      <c r="W1650" s="9">
        <f>IF(1.017*V1650-1.1662&lt;0,0,1.017*V1650-1.1662)</f>
        <v>11.809479259999998</v>
      </c>
      <c r="X1650" s="8">
        <f t="shared" si="100"/>
        <v>0.15353086799999999</v>
      </c>
      <c r="Y1650" s="8">
        <f t="shared" si="101"/>
        <v>6.9155942679999995</v>
      </c>
      <c r="Z1650" s="8">
        <f t="shared" si="102"/>
        <v>5.6510641239999995</v>
      </c>
      <c r="AA1650" s="8">
        <f t="shared" si="103"/>
        <v>12.720189259999998</v>
      </c>
    </row>
    <row r="1651" spans="21:27" x14ac:dyDescent="0.25">
      <c r="U1651" s="2">
        <v>45050.843055555553</v>
      </c>
      <c r="V1651" s="9">
        <v>11.86368</v>
      </c>
      <c r="W1651" s="9">
        <f>IF(1.017*V1651-1.1662&lt;0,0,1.017*V1651-1.1662)</f>
        <v>10.899162559999999</v>
      </c>
      <c r="X1651" s="8">
        <f t="shared" si="100"/>
        <v>0.13509180800000004</v>
      </c>
      <c r="Y1651" s="8">
        <f t="shared" si="101"/>
        <v>6.4227522079999995</v>
      </c>
      <c r="Z1651" s="8">
        <f t="shared" si="102"/>
        <v>5.2520285439999999</v>
      </c>
      <c r="AA1651" s="8">
        <f t="shared" si="103"/>
        <v>11.809872559999999</v>
      </c>
    </row>
    <row r="1652" spans="21:27" x14ac:dyDescent="0.25">
      <c r="U1652" s="2">
        <v>45050.853472222225</v>
      </c>
      <c r="V1652" s="9">
        <v>9.0348880000000005</v>
      </c>
      <c r="W1652" s="9">
        <f>IF(1.017*V1652-1.1662&lt;0,0,1.017*V1652-1.1662)</f>
        <v>8.0222810960000004</v>
      </c>
      <c r="X1652" s="8">
        <f t="shared" si="100"/>
        <v>7.6818692800000019E-2</v>
      </c>
      <c r="Y1652" s="8">
        <f t="shared" si="101"/>
        <v>4.8652193327999997</v>
      </c>
      <c r="Z1652" s="8">
        <f t="shared" si="102"/>
        <v>3.9909530704000002</v>
      </c>
      <c r="AA1652" s="8">
        <f t="shared" si="103"/>
        <v>8.9329910960000003</v>
      </c>
    </row>
    <row r="1653" spans="21:27" x14ac:dyDescent="0.25">
      <c r="U1653" s="2">
        <v>45050.863888888889</v>
      </c>
      <c r="V1653" s="9">
        <v>11.28912</v>
      </c>
      <c r="W1653" s="9">
        <f>IF(1.017*V1653-1.1662&lt;0,0,1.017*V1653-1.1662)</f>
        <v>10.31483504</v>
      </c>
      <c r="X1653" s="8">
        <f t="shared" si="100"/>
        <v>0.12325587200000003</v>
      </c>
      <c r="Y1653" s="8">
        <f t="shared" si="101"/>
        <v>6.1063994719999997</v>
      </c>
      <c r="Z1653" s="8">
        <f t="shared" si="102"/>
        <v>4.9958896959999999</v>
      </c>
      <c r="AA1653" s="8">
        <f t="shared" si="103"/>
        <v>11.22554504</v>
      </c>
    </row>
    <row r="1654" spans="21:27" x14ac:dyDescent="0.25">
      <c r="U1654" s="2">
        <v>45050.874305555553</v>
      </c>
      <c r="V1654" s="9">
        <v>10.654450000000001</v>
      </c>
      <c r="W1654" s="9">
        <f>IF(1.017*V1654-1.1662&lt;0,0,1.017*V1654-1.1662)</f>
        <v>9.6693756499999992</v>
      </c>
      <c r="X1654" s="8">
        <f t="shared" si="100"/>
        <v>0.11018167000000002</v>
      </c>
      <c r="Y1654" s="8">
        <f t="shared" si="101"/>
        <v>5.7569501699999996</v>
      </c>
      <c r="Z1654" s="8">
        <f t="shared" si="102"/>
        <v>4.7129538099999992</v>
      </c>
      <c r="AA1654" s="8">
        <f t="shared" si="103"/>
        <v>10.580085649999999</v>
      </c>
    </row>
    <row r="1655" spans="21:27" x14ac:dyDescent="0.25">
      <c r="U1655" s="2">
        <v>45050.884722222225</v>
      </c>
      <c r="V1655" s="9">
        <v>10.0381</v>
      </c>
      <c r="W1655" s="9">
        <f>IF(1.017*V1655-1.1662&lt;0,0,1.017*V1655-1.1662)</f>
        <v>9.0425476999999983</v>
      </c>
      <c r="X1655" s="8">
        <f t="shared" si="100"/>
        <v>9.748486000000002E-2</v>
      </c>
      <c r="Y1655" s="8">
        <f t="shared" si="101"/>
        <v>5.4175878599999994</v>
      </c>
      <c r="Z1655" s="8">
        <f t="shared" si="102"/>
        <v>4.4381849799999991</v>
      </c>
      <c r="AA1655" s="8">
        <f t="shared" si="103"/>
        <v>9.9532576999999982</v>
      </c>
    </row>
    <row r="1656" spans="21:27" x14ac:dyDescent="0.25">
      <c r="U1656" s="2">
        <v>45050.895138888889</v>
      </c>
      <c r="V1656" s="9">
        <v>10.79604</v>
      </c>
      <c r="W1656" s="9">
        <f>IF(1.017*V1656-1.1662&lt;0,0,1.017*V1656-1.1662)</f>
        <v>9.8133726799999987</v>
      </c>
      <c r="X1656" s="8">
        <f t="shared" si="100"/>
        <v>0.11309842399999999</v>
      </c>
      <c r="Y1656" s="8">
        <f t="shared" si="101"/>
        <v>5.8349096239999989</v>
      </c>
      <c r="Z1656" s="8">
        <f t="shared" si="102"/>
        <v>4.7760746319999994</v>
      </c>
      <c r="AA1656" s="8">
        <f t="shared" si="103"/>
        <v>10.724082679999999</v>
      </c>
    </row>
    <row r="1657" spans="21:27" x14ac:dyDescent="0.25">
      <c r="U1657" s="2">
        <v>45050.905555555553</v>
      </c>
      <c r="V1657" s="9">
        <v>13.12595</v>
      </c>
      <c r="W1657" s="9">
        <f>IF(1.017*V1657-1.1662&lt;0,0,1.017*V1657-1.1662)</f>
        <v>12.182891149999998</v>
      </c>
      <c r="X1657" s="8">
        <f t="shared" si="100"/>
        <v>0.16109456999999999</v>
      </c>
      <c r="Y1657" s="8">
        <f t="shared" si="101"/>
        <v>7.1177580699999989</v>
      </c>
      <c r="Z1657" s="8">
        <f t="shared" si="102"/>
        <v>5.8147485099999994</v>
      </c>
      <c r="AA1657" s="8">
        <f t="shared" si="103"/>
        <v>13.093601149999998</v>
      </c>
    </row>
    <row r="1658" spans="21:27" x14ac:dyDescent="0.25">
      <c r="U1658" s="2">
        <v>45050.915972222225</v>
      </c>
      <c r="V1658" s="9">
        <v>8.4414420000000003</v>
      </c>
      <c r="W1658" s="9">
        <f>IF(1.017*V1658-1.1662&lt;0,0,1.017*V1658-1.1662)</f>
        <v>7.4187465140000004</v>
      </c>
      <c r="X1658" s="8">
        <f t="shared" si="100"/>
        <v>6.4593705200000004E-2</v>
      </c>
      <c r="Y1658" s="8">
        <f t="shared" si="101"/>
        <v>4.5384679651999997</v>
      </c>
      <c r="Z1658" s="8">
        <f t="shared" si="102"/>
        <v>3.7263948436000001</v>
      </c>
      <c r="AA1658" s="8">
        <f t="shared" si="103"/>
        <v>8.3294565140000003</v>
      </c>
    </row>
    <row r="1659" spans="21:27" x14ac:dyDescent="0.25">
      <c r="U1659" s="2">
        <v>45050.926388888889</v>
      </c>
      <c r="V1659" s="9">
        <v>10.209746600000001</v>
      </c>
      <c r="W1659" s="9">
        <f>IF(1.017*V1659-1.1662&lt;0,0,1.017*V1659-1.1662)</f>
        <v>9.2171122921999995</v>
      </c>
      <c r="X1659" s="8">
        <f t="shared" si="100"/>
        <v>0.10102077996000002</v>
      </c>
      <c r="Y1659" s="8">
        <f t="shared" si="101"/>
        <v>5.5120964779600001</v>
      </c>
      <c r="Z1659" s="8">
        <f t="shared" si="102"/>
        <v>4.5147050342799995</v>
      </c>
      <c r="AA1659" s="8">
        <f t="shared" si="103"/>
        <v>10.127822292199999</v>
      </c>
    </row>
    <row r="1660" spans="21:27" x14ac:dyDescent="0.25">
      <c r="U1660" s="2">
        <v>45050.936805555553</v>
      </c>
      <c r="V1660" s="9">
        <v>11.71724</v>
      </c>
      <c r="W1660" s="9">
        <f>IF(1.017*V1660-1.1662&lt;0,0,1.017*V1660-1.1662)</f>
        <v>10.750233079999999</v>
      </c>
      <c r="X1660" s="8">
        <f t="shared" si="100"/>
        <v>0.13207514400000003</v>
      </c>
      <c r="Y1660" s="8">
        <f t="shared" si="101"/>
        <v>6.3421223439999999</v>
      </c>
      <c r="Z1660" s="8">
        <f t="shared" si="102"/>
        <v>5.1867455919999994</v>
      </c>
      <c r="AA1660" s="8">
        <f t="shared" si="103"/>
        <v>11.660943079999999</v>
      </c>
    </row>
    <row r="1661" spans="21:27" x14ac:dyDescent="0.25">
      <c r="U1661" s="2">
        <v>45050.947222222225</v>
      </c>
      <c r="V1661" s="9">
        <v>9.5960660000000004</v>
      </c>
      <c r="W1661" s="9">
        <f>IF(1.017*V1661-1.1662&lt;0,0,1.017*V1661-1.1662)</f>
        <v>8.5929991220000002</v>
      </c>
      <c r="X1661" s="8">
        <f t="shared" si="100"/>
        <v>8.8378959600000015E-2</v>
      </c>
      <c r="Y1661" s="8">
        <f t="shared" si="101"/>
        <v>5.1742039395999999</v>
      </c>
      <c r="Z1661" s="8">
        <f t="shared" si="102"/>
        <v>4.2411262227999993</v>
      </c>
      <c r="AA1661" s="8">
        <f t="shared" si="103"/>
        <v>9.5037091220000001</v>
      </c>
    </row>
    <row r="1662" spans="21:27" x14ac:dyDescent="0.25">
      <c r="U1662" s="2">
        <v>45050.957638888889</v>
      </c>
      <c r="V1662" s="9">
        <v>7.8580569999999996</v>
      </c>
      <c r="W1662" s="9">
        <f>IF(1.017*V1662-1.1662&lt;0,0,1.017*V1662-1.1662)</f>
        <v>6.8254439689999993</v>
      </c>
      <c r="X1662" s="8">
        <f t="shared" si="100"/>
        <v>5.25759742E-2</v>
      </c>
      <c r="Y1662" s="8">
        <f t="shared" si="101"/>
        <v>4.2172561841999991</v>
      </c>
      <c r="Z1662" s="8">
        <f t="shared" si="102"/>
        <v>3.4663218105999998</v>
      </c>
      <c r="AA1662" s="8">
        <f t="shared" si="103"/>
        <v>7.7361539689999983</v>
      </c>
    </row>
    <row r="1663" spans="21:27" x14ac:dyDescent="0.25">
      <c r="U1663" s="2">
        <v>45050.968055555553</v>
      </c>
      <c r="V1663" s="9">
        <v>8.3838760000000008</v>
      </c>
      <c r="W1663" s="9">
        <f>IF(1.017*V1663-1.1662&lt;0,0,1.017*V1663-1.1662)</f>
        <v>7.3602018919999992</v>
      </c>
      <c r="X1663" s="8">
        <f t="shared" si="100"/>
        <v>6.3407845600000026E-2</v>
      </c>
      <c r="Y1663" s="8">
        <f t="shared" si="101"/>
        <v>4.5067721255999995</v>
      </c>
      <c r="Z1663" s="8">
        <f t="shared" si="102"/>
        <v>3.7007319208</v>
      </c>
      <c r="AA1663" s="8">
        <f t="shared" si="103"/>
        <v>8.2709118920000009</v>
      </c>
    </row>
    <row r="1664" spans="21:27" x14ac:dyDescent="0.25">
      <c r="U1664" s="2">
        <v>45050.978472222225</v>
      </c>
      <c r="V1664" s="9">
        <v>9.5316779999999994</v>
      </c>
      <c r="W1664" s="9">
        <f>IF(1.017*V1664-1.1662&lt;0,0,1.017*V1664-1.1662)</f>
        <v>8.5275165259999994</v>
      </c>
      <c r="X1664" s="8">
        <f t="shared" si="100"/>
        <v>8.7052566799999995E-2</v>
      </c>
      <c r="Y1664" s="8">
        <f t="shared" si="101"/>
        <v>5.1387519067999987</v>
      </c>
      <c r="Z1664" s="8">
        <f t="shared" si="102"/>
        <v>4.2124220523999991</v>
      </c>
      <c r="AA1664" s="8">
        <f t="shared" si="103"/>
        <v>9.4382265259999976</v>
      </c>
    </row>
    <row r="1665" spans="21:27" x14ac:dyDescent="0.25">
      <c r="U1665" s="2">
        <v>45050.988888888889</v>
      </c>
      <c r="V1665" s="9">
        <v>9.9116079999999993</v>
      </c>
      <c r="W1665" s="9">
        <f>IF(1.017*V1665-1.1662&lt;0,0,1.017*V1665-1.1662)</f>
        <v>8.9139053359999991</v>
      </c>
      <c r="X1665" s="8">
        <f t="shared" si="100"/>
        <v>9.4879124800000006E-2</v>
      </c>
      <c r="Y1665" s="8">
        <f t="shared" si="101"/>
        <v>5.3479413647999987</v>
      </c>
      <c r="Z1665" s="8">
        <f t="shared" si="102"/>
        <v>4.3817948463999992</v>
      </c>
      <c r="AA1665" s="8">
        <f t="shared" si="103"/>
        <v>9.8246153359999973</v>
      </c>
    </row>
    <row r="1666" spans="21:27" x14ac:dyDescent="0.25">
      <c r="U1666" s="2">
        <v>45050.999305555553</v>
      </c>
      <c r="V1666" s="9">
        <v>7.3064640000000001</v>
      </c>
      <c r="W1666" s="9">
        <f>IF(1.017*V1666-1.1662&lt;0,0,1.017*V1666-1.1662)</f>
        <v>6.2644738879999995</v>
      </c>
      <c r="X1666" s="8">
        <f t="shared" si="100"/>
        <v>4.1213158400000019E-2</v>
      </c>
      <c r="Y1666" s="8">
        <f t="shared" si="101"/>
        <v>3.9135490784000004</v>
      </c>
      <c r="Z1666" s="8">
        <f t="shared" si="102"/>
        <v>3.2204216511999997</v>
      </c>
      <c r="AA1666" s="8">
        <f t="shared" si="103"/>
        <v>7.1751838880000003</v>
      </c>
    </row>
    <row r="1667" spans="21:27" x14ac:dyDescent="0.25">
      <c r="U1667" s="2">
        <v>45051.009722222225</v>
      </c>
      <c r="V1667" s="9">
        <v>12.032909999999999</v>
      </c>
      <c r="W1667" s="9">
        <f>IF(1.017*V1667-1.1662&lt;0,0,1.017*V1667-1.1662)</f>
        <v>11.071269469999999</v>
      </c>
      <c r="X1667" s="8">
        <f t="shared" ref="X1667:X1730" si="104">IF(0.0206*V1667-0.1093&lt;0,0,0.0206*V1667-0.1093)</f>
        <v>0.13857794600000001</v>
      </c>
      <c r="Y1667" s="8">
        <f t="shared" ref="Y1667:Y1730" si="105">IF(0.5506*V1667-0.10939&lt;0,0,0.5506*V1667-0.10939)</f>
        <v>6.515930245999999</v>
      </c>
      <c r="Z1667" s="8">
        <f t="shared" ref="Z1667:Z1730" si="106">IF(0.4458*V1667-0.0368&lt;0,0,0.4458*V1667-0.0368)</f>
        <v>5.3274712779999991</v>
      </c>
      <c r="AA1667" s="8">
        <f t="shared" ref="AA1667:AA1730" si="107">SUM(X1667:Z1667)</f>
        <v>11.981979469999999</v>
      </c>
    </row>
    <row r="1668" spans="21:27" x14ac:dyDescent="0.25">
      <c r="U1668" s="2">
        <v>45051.020138888889</v>
      </c>
      <c r="V1668" s="9">
        <v>9.2639239999999994</v>
      </c>
      <c r="W1668" s="9">
        <f>IF(1.017*V1668-1.1662&lt;0,0,1.017*V1668-1.1662)</f>
        <v>8.2552107079999981</v>
      </c>
      <c r="X1668" s="8">
        <f t="shared" si="104"/>
        <v>8.1536834399999994E-2</v>
      </c>
      <c r="Y1668" s="8">
        <f t="shared" si="105"/>
        <v>4.9913265543999987</v>
      </c>
      <c r="Z1668" s="8">
        <f t="shared" si="106"/>
        <v>4.0930573191999988</v>
      </c>
      <c r="AA1668" s="8">
        <f t="shared" si="107"/>
        <v>9.165920707999998</v>
      </c>
    </row>
    <row r="1669" spans="21:27" x14ac:dyDescent="0.25">
      <c r="U1669" s="2">
        <v>45051.030555555553</v>
      </c>
      <c r="V1669" s="9">
        <v>5.8298259999999997</v>
      </c>
      <c r="W1669" s="9">
        <f>IF(1.017*V1669-1.1662&lt;0,0,1.017*V1669-1.1662)</f>
        <v>4.7627330419999989</v>
      </c>
      <c r="X1669" s="8">
        <f t="shared" si="104"/>
        <v>1.0794415599999996E-2</v>
      </c>
      <c r="Y1669" s="8">
        <f t="shared" si="105"/>
        <v>3.1005121955999999</v>
      </c>
      <c r="Z1669" s="8">
        <f t="shared" si="106"/>
        <v>2.5621364307999999</v>
      </c>
      <c r="AA1669" s="8">
        <f t="shared" si="107"/>
        <v>5.6734430419999997</v>
      </c>
    </row>
    <row r="1670" spans="21:27" x14ac:dyDescent="0.25">
      <c r="U1670" s="2">
        <v>45051.040972222225</v>
      </c>
      <c r="V1670" s="9">
        <v>9.731973</v>
      </c>
      <c r="W1670" s="9">
        <f>IF(1.017*V1670-1.1662&lt;0,0,1.017*V1670-1.1662)</f>
        <v>8.7312165409999984</v>
      </c>
      <c r="X1670" s="8">
        <f t="shared" si="104"/>
        <v>9.11786438E-2</v>
      </c>
      <c r="Y1670" s="8">
        <f t="shared" si="105"/>
        <v>5.2490343337999992</v>
      </c>
      <c r="Z1670" s="8">
        <f t="shared" si="106"/>
        <v>4.301713563399999</v>
      </c>
      <c r="AA1670" s="8">
        <f t="shared" si="107"/>
        <v>9.6419265409999984</v>
      </c>
    </row>
    <row r="1671" spans="21:27" x14ac:dyDescent="0.25">
      <c r="U1671" s="2">
        <v>45051.051388888889</v>
      </c>
      <c r="V1671" s="9">
        <v>6.8291240000000002</v>
      </c>
      <c r="W1671" s="9">
        <f>IF(1.017*V1671-1.1662&lt;0,0,1.017*V1671-1.1662)</f>
        <v>5.779019108</v>
      </c>
      <c r="X1671" s="8">
        <f t="shared" si="104"/>
        <v>3.1379954400000007E-2</v>
      </c>
      <c r="Y1671" s="8">
        <f t="shared" si="105"/>
        <v>3.6507256744000003</v>
      </c>
      <c r="Z1671" s="8">
        <f t="shared" si="106"/>
        <v>3.0076234791999998</v>
      </c>
      <c r="AA1671" s="8">
        <f t="shared" si="107"/>
        <v>6.6897291079999999</v>
      </c>
    </row>
    <row r="1672" spans="21:27" x14ac:dyDescent="0.25">
      <c r="U1672" s="2">
        <v>45051.061805555553</v>
      </c>
      <c r="V1672" s="9">
        <v>7.2702730000000004</v>
      </c>
      <c r="W1672" s="9">
        <f>IF(1.017*V1672-1.1662&lt;0,0,1.017*V1672-1.1662)</f>
        <v>6.227667641</v>
      </c>
      <c r="X1672" s="8">
        <f t="shared" si="104"/>
        <v>4.0467623800000005E-2</v>
      </c>
      <c r="Y1672" s="8">
        <f t="shared" si="105"/>
        <v>3.8936223138000003</v>
      </c>
      <c r="Z1672" s="8">
        <f t="shared" si="106"/>
        <v>3.2042877033999999</v>
      </c>
      <c r="AA1672" s="8">
        <f t="shared" si="107"/>
        <v>7.1383776409999999</v>
      </c>
    </row>
    <row r="1673" spans="21:27" x14ac:dyDescent="0.25">
      <c r="U1673" s="2">
        <v>45051.072222222225</v>
      </c>
      <c r="V1673" s="9">
        <v>7.2293820000000002</v>
      </c>
      <c r="W1673" s="9">
        <f>IF(1.017*V1673-1.1662&lt;0,0,1.017*V1673-1.1662)</f>
        <v>6.1860814939999997</v>
      </c>
      <c r="X1673" s="8">
        <f t="shared" si="104"/>
        <v>3.9625269200000021E-2</v>
      </c>
      <c r="Y1673" s="8">
        <f t="shared" si="105"/>
        <v>3.8711077292000002</v>
      </c>
      <c r="Z1673" s="8">
        <f t="shared" si="106"/>
        <v>3.1860584955999998</v>
      </c>
      <c r="AA1673" s="8">
        <f t="shared" si="107"/>
        <v>7.0967914939999996</v>
      </c>
    </row>
    <row r="1674" spans="21:27" x14ac:dyDescent="0.25">
      <c r="U1674" s="2">
        <v>45051.082638888889</v>
      </c>
      <c r="V1674" s="9">
        <v>9.8868930000000006</v>
      </c>
      <c r="W1674" s="9">
        <f>IF(1.017*V1674-1.1662&lt;0,0,1.017*V1674-1.1662)</f>
        <v>8.8887701809999999</v>
      </c>
      <c r="X1674" s="8">
        <f t="shared" si="104"/>
        <v>9.4369995800000009E-2</v>
      </c>
      <c r="Y1674" s="8">
        <f t="shared" si="105"/>
        <v>5.3343332857999997</v>
      </c>
      <c r="Z1674" s="8">
        <f t="shared" si="106"/>
        <v>4.3707768994</v>
      </c>
      <c r="AA1674" s="8">
        <f t="shared" si="107"/>
        <v>9.7994801809999998</v>
      </c>
    </row>
    <row r="1675" spans="21:27" x14ac:dyDescent="0.25">
      <c r="U1675" s="2">
        <v>45051.093055555553</v>
      </c>
      <c r="V1675" s="9">
        <v>6.2638069999999999</v>
      </c>
      <c r="W1675" s="9">
        <f>IF(1.017*V1675-1.1662&lt;0,0,1.017*V1675-1.1662)</f>
        <v>5.2040917189999991</v>
      </c>
      <c r="X1675" s="8">
        <f t="shared" si="104"/>
        <v>1.9734424200000003E-2</v>
      </c>
      <c r="Y1675" s="8">
        <f t="shared" si="105"/>
        <v>3.3394621342000002</v>
      </c>
      <c r="Z1675" s="8">
        <f t="shared" si="106"/>
        <v>2.7556051606</v>
      </c>
      <c r="AA1675" s="8">
        <f t="shared" si="107"/>
        <v>6.1148017190000008</v>
      </c>
    </row>
    <row r="1676" spans="21:27" x14ac:dyDescent="0.25">
      <c r="U1676" s="2">
        <v>45051.103472222225</v>
      </c>
      <c r="V1676" s="9">
        <v>6.9158689999999998</v>
      </c>
      <c r="W1676" s="9">
        <f>IF(1.017*V1676-1.1662&lt;0,0,1.017*V1676-1.1662)</f>
        <v>5.8672387729999995</v>
      </c>
      <c r="X1676" s="8">
        <f t="shared" si="104"/>
        <v>3.316690139999999E-2</v>
      </c>
      <c r="Y1676" s="8">
        <f t="shared" si="105"/>
        <v>3.6984874714</v>
      </c>
      <c r="Z1676" s="8">
        <f t="shared" si="106"/>
        <v>3.0462944001999999</v>
      </c>
      <c r="AA1676" s="8">
        <f t="shared" si="107"/>
        <v>6.7779487730000003</v>
      </c>
    </row>
    <row r="1677" spans="21:27" x14ac:dyDescent="0.25">
      <c r="U1677" s="2">
        <v>45051.113888888889</v>
      </c>
      <c r="V1677" s="9">
        <v>6.7864089999999999</v>
      </c>
      <c r="W1677" s="9">
        <f>IF(1.017*V1677-1.1662&lt;0,0,1.017*V1677-1.1662)</f>
        <v>5.7355779529999991</v>
      </c>
      <c r="X1677" s="8">
        <f t="shared" si="104"/>
        <v>3.0500025400000005E-2</v>
      </c>
      <c r="Y1677" s="8">
        <f t="shared" si="105"/>
        <v>3.6272067953999998</v>
      </c>
      <c r="Z1677" s="8">
        <f t="shared" si="106"/>
        <v>2.9885811321999998</v>
      </c>
      <c r="AA1677" s="8">
        <f t="shared" si="107"/>
        <v>6.6462879529999999</v>
      </c>
    </row>
    <row r="1678" spans="21:27" x14ac:dyDescent="0.25">
      <c r="U1678" s="2">
        <v>45051.124305555553</v>
      </c>
      <c r="V1678" s="9">
        <v>7.6147939999999998</v>
      </c>
      <c r="W1678" s="9">
        <f>IF(1.017*V1678-1.1662&lt;0,0,1.017*V1678-1.1662)</f>
        <v>6.5780454979999989</v>
      </c>
      <c r="X1678" s="8">
        <f t="shared" si="104"/>
        <v>4.7564756400000005E-2</v>
      </c>
      <c r="Y1678" s="8">
        <f t="shared" si="105"/>
        <v>4.0833155763999995</v>
      </c>
      <c r="Z1678" s="8">
        <f t="shared" si="106"/>
        <v>3.3578751651999998</v>
      </c>
      <c r="AA1678" s="8">
        <f t="shared" si="107"/>
        <v>7.4887554979999997</v>
      </c>
    </row>
    <row r="1679" spans="21:27" x14ac:dyDescent="0.25">
      <c r="U1679" s="2">
        <v>45051.134722222225</v>
      </c>
      <c r="V1679" s="9">
        <v>7.4126000000000003</v>
      </c>
      <c r="W1679" s="9">
        <f>IF(1.017*V1679-1.1662&lt;0,0,1.017*V1679-1.1662)</f>
        <v>6.3724141999999997</v>
      </c>
      <c r="X1679" s="8">
        <f t="shared" si="104"/>
        <v>4.3399560000000018E-2</v>
      </c>
      <c r="Y1679" s="8">
        <f t="shared" si="105"/>
        <v>3.9719875600000001</v>
      </c>
      <c r="Z1679" s="8">
        <f t="shared" si="106"/>
        <v>3.2677370799999998</v>
      </c>
      <c r="AA1679" s="8">
        <f t="shared" si="107"/>
        <v>7.2831241999999996</v>
      </c>
    </row>
    <row r="1680" spans="21:27" x14ac:dyDescent="0.25">
      <c r="U1680" s="2">
        <v>45051.145138888889</v>
      </c>
      <c r="V1680" s="9">
        <v>9.4569690000000008</v>
      </c>
      <c r="W1680" s="9">
        <f>IF(1.017*V1680-1.1662&lt;0,0,1.017*V1680-1.1662)</f>
        <v>8.4515374730000001</v>
      </c>
      <c r="X1680" s="8">
        <f t="shared" si="104"/>
        <v>8.5513561400000035E-2</v>
      </c>
      <c r="Y1680" s="8">
        <f t="shared" si="105"/>
        <v>5.0976171313999998</v>
      </c>
      <c r="Z1680" s="8">
        <f t="shared" si="106"/>
        <v>4.1791167801999993</v>
      </c>
      <c r="AA1680" s="8">
        <f t="shared" si="107"/>
        <v>9.362247473</v>
      </c>
    </row>
    <row r="1681" spans="21:27" x14ac:dyDescent="0.25">
      <c r="U1681" s="2">
        <v>45051.155555555553</v>
      </c>
      <c r="V1681" s="9">
        <v>9.4986619999999995</v>
      </c>
      <c r="W1681" s="9">
        <f>IF(1.017*V1681-1.1662&lt;0,0,1.017*V1681-1.1662)</f>
        <v>8.4939392539999989</v>
      </c>
      <c r="X1681" s="8">
        <f t="shared" si="104"/>
        <v>8.6372437199999999E-2</v>
      </c>
      <c r="Y1681" s="8">
        <f t="shared" si="105"/>
        <v>5.1205732971999991</v>
      </c>
      <c r="Z1681" s="8">
        <f t="shared" si="106"/>
        <v>4.1977035195999992</v>
      </c>
      <c r="AA1681" s="8">
        <f t="shared" si="107"/>
        <v>9.4046492539999988</v>
      </c>
    </row>
    <row r="1682" spans="21:27" x14ac:dyDescent="0.25">
      <c r="U1682" s="2">
        <v>45051.165972222225</v>
      </c>
      <c r="V1682" s="9">
        <v>6.95526</v>
      </c>
      <c r="W1682" s="9">
        <f>IF(1.017*V1682-1.1662&lt;0,0,1.017*V1682-1.1662)</f>
        <v>5.9072994199999993</v>
      </c>
      <c r="X1682" s="8">
        <f t="shared" si="104"/>
        <v>3.3978356000000001E-2</v>
      </c>
      <c r="Y1682" s="8">
        <f t="shared" si="105"/>
        <v>3.720176156</v>
      </c>
      <c r="Z1682" s="8">
        <f t="shared" si="106"/>
        <v>3.0638549079999997</v>
      </c>
      <c r="AA1682" s="8">
        <f t="shared" si="107"/>
        <v>6.8180094199999992</v>
      </c>
    </row>
    <row r="1683" spans="21:27" x14ac:dyDescent="0.25">
      <c r="U1683" s="2">
        <v>45051.176388888889</v>
      </c>
      <c r="V1683" s="9">
        <v>7.9492969999999996</v>
      </c>
      <c r="W1683" s="9">
        <f>IF(1.017*V1683-1.1662&lt;0,0,1.017*V1683-1.1662)</f>
        <v>6.9182350489999997</v>
      </c>
      <c r="X1683" s="8">
        <f t="shared" si="104"/>
        <v>5.4455518200000011E-2</v>
      </c>
      <c r="Y1683" s="8">
        <f t="shared" si="105"/>
        <v>4.2674929281999994</v>
      </c>
      <c r="Z1683" s="8">
        <f t="shared" si="106"/>
        <v>3.5069966025999997</v>
      </c>
      <c r="AA1683" s="8">
        <f t="shared" si="107"/>
        <v>7.8289450489999997</v>
      </c>
    </row>
    <row r="1684" spans="21:27" x14ac:dyDescent="0.25">
      <c r="U1684" s="2">
        <v>45051.186805555553</v>
      </c>
      <c r="V1684" s="9">
        <v>5.7880370000000001</v>
      </c>
      <c r="W1684" s="9">
        <f>IF(1.017*V1684-1.1662&lt;0,0,1.017*V1684-1.1662)</f>
        <v>4.720233629</v>
      </c>
      <c r="X1684" s="8">
        <f t="shared" si="104"/>
        <v>9.9335622000000096E-3</v>
      </c>
      <c r="Y1684" s="8">
        <f t="shared" si="105"/>
        <v>3.0775031722000001</v>
      </c>
      <c r="Z1684" s="8">
        <f t="shared" si="106"/>
        <v>2.5435068946000001</v>
      </c>
      <c r="AA1684" s="8">
        <f t="shared" si="107"/>
        <v>5.6309436290000008</v>
      </c>
    </row>
    <row r="1685" spans="21:27" x14ac:dyDescent="0.25">
      <c r="U1685" s="2">
        <v>45051.197222222225</v>
      </c>
      <c r="V1685" s="9">
        <v>5.7957010000000002</v>
      </c>
      <c r="W1685" s="9">
        <f>IF(1.017*V1685-1.1662&lt;0,0,1.017*V1685-1.1662)</f>
        <v>4.7280279169999995</v>
      </c>
      <c r="X1685" s="8">
        <f t="shared" si="104"/>
        <v>1.0091440600000015E-2</v>
      </c>
      <c r="Y1685" s="8">
        <f t="shared" si="105"/>
        <v>3.0817229706</v>
      </c>
      <c r="Z1685" s="8">
        <f t="shared" si="106"/>
        <v>2.5469235058000002</v>
      </c>
      <c r="AA1685" s="8">
        <f t="shared" si="107"/>
        <v>5.6387379170000003</v>
      </c>
    </row>
    <row r="1686" spans="21:27" x14ac:dyDescent="0.25">
      <c r="U1686" s="2">
        <v>45051.207638888889</v>
      </c>
      <c r="V1686" s="9">
        <v>4.6254479000000002</v>
      </c>
      <c r="W1686" s="9">
        <f>IF(1.017*V1686-1.1662&lt;0,0,1.017*V1686-1.1662)</f>
        <v>3.5378805142999994</v>
      </c>
      <c r="X1686" s="8">
        <f t="shared" si="104"/>
        <v>0</v>
      </c>
      <c r="Y1686" s="8">
        <f t="shared" si="105"/>
        <v>2.43738161374</v>
      </c>
      <c r="Z1686" s="8">
        <f t="shared" si="106"/>
        <v>2.0252246738199999</v>
      </c>
      <c r="AA1686" s="8">
        <f t="shared" si="107"/>
        <v>4.4626062875599999</v>
      </c>
    </row>
    <row r="1687" spans="21:27" x14ac:dyDescent="0.25">
      <c r="U1687" s="2">
        <v>45051.218055555553</v>
      </c>
      <c r="V1687" s="9">
        <v>4.1787825200000004</v>
      </c>
      <c r="W1687" s="9">
        <f>IF(1.017*V1687-1.1662&lt;0,0,1.017*V1687-1.1662)</f>
        <v>3.0836218228400005</v>
      </c>
      <c r="X1687" s="8">
        <f t="shared" si="104"/>
        <v>0</v>
      </c>
      <c r="Y1687" s="8">
        <f t="shared" si="105"/>
        <v>2.1914476555120004</v>
      </c>
      <c r="Z1687" s="8">
        <f t="shared" si="106"/>
        <v>1.8261012474160001</v>
      </c>
      <c r="AA1687" s="8">
        <f t="shared" si="107"/>
        <v>4.0175489029280005</v>
      </c>
    </row>
    <row r="1688" spans="21:27" x14ac:dyDescent="0.25">
      <c r="U1688" s="2">
        <v>45051.228472222225</v>
      </c>
      <c r="V1688" s="9">
        <v>7.0509709999999997</v>
      </c>
      <c r="W1688" s="9">
        <f>IF(1.017*V1688-1.1662&lt;0,0,1.017*V1688-1.1662)</f>
        <v>6.0046375069999991</v>
      </c>
      <c r="X1688" s="8">
        <f t="shared" si="104"/>
        <v>3.5950002599999989E-2</v>
      </c>
      <c r="Y1688" s="8">
        <f t="shared" si="105"/>
        <v>3.7728746325999998</v>
      </c>
      <c r="Z1688" s="8">
        <f t="shared" si="106"/>
        <v>3.1065228717999998</v>
      </c>
      <c r="AA1688" s="8">
        <f t="shared" si="107"/>
        <v>6.9153475069999999</v>
      </c>
    </row>
    <row r="1689" spans="21:27" x14ac:dyDescent="0.25">
      <c r="U1689" s="2">
        <v>45051.238888888889</v>
      </c>
      <c r="V1689" s="9">
        <v>5.9323750000000004</v>
      </c>
      <c r="W1689" s="9">
        <f>IF(1.017*V1689-1.1662&lt;0,0,1.017*V1689-1.1662)</f>
        <v>4.8670253749999999</v>
      </c>
      <c r="X1689" s="8">
        <f t="shared" si="104"/>
        <v>1.2906925000000014E-2</v>
      </c>
      <c r="Y1689" s="8">
        <f t="shared" si="105"/>
        <v>3.1569756750000004</v>
      </c>
      <c r="Z1689" s="8">
        <f t="shared" si="106"/>
        <v>2.607852775</v>
      </c>
      <c r="AA1689" s="8">
        <f t="shared" si="107"/>
        <v>5.7777353750000007</v>
      </c>
    </row>
    <row r="1690" spans="21:27" x14ac:dyDescent="0.25">
      <c r="U1690" s="2">
        <v>45051.249305555553</v>
      </c>
      <c r="V1690" s="9">
        <v>6.8094219999999996</v>
      </c>
      <c r="W1690" s="9">
        <f>IF(1.017*V1690-1.1662&lt;0,0,1.017*V1690-1.1662)</f>
        <v>5.7589821739999989</v>
      </c>
      <c r="X1690" s="8">
        <f t="shared" si="104"/>
        <v>3.0974093200000011E-2</v>
      </c>
      <c r="Y1690" s="8">
        <f t="shared" si="105"/>
        <v>3.6398777532</v>
      </c>
      <c r="Z1690" s="8">
        <f t="shared" si="106"/>
        <v>2.9988403275999995</v>
      </c>
      <c r="AA1690" s="8">
        <f t="shared" si="107"/>
        <v>6.6696921739999997</v>
      </c>
    </row>
    <row r="1691" spans="21:27" x14ac:dyDescent="0.25">
      <c r="U1691" s="2">
        <v>45051.259722222225</v>
      </c>
      <c r="V1691" s="9">
        <v>7.3934059999999997</v>
      </c>
      <c r="W1691" s="9">
        <f>IF(1.017*V1691-1.1662&lt;0,0,1.017*V1691-1.1662)</f>
        <v>6.352893901999999</v>
      </c>
      <c r="X1691" s="8">
        <f t="shared" si="104"/>
        <v>4.3004163599999992E-2</v>
      </c>
      <c r="Y1691" s="8">
        <f t="shared" si="105"/>
        <v>3.9614193435999998</v>
      </c>
      <c r="Z1691" s="8">
        <f t="shared" si="106"/>
        <v>3.2591803947999995</v>
      </c>
      <c r="AA1691" s="8">
        <f t="shared" si="107"/>
        <v>7.2636039019999989</v>
      </c>
    </row>
    <row r="1692" spans="21:27" x14ac:dyDescent="0.25">
      <c r="U1692" s="2">
        <v>45051.270138888889</v>
      </c>
      <c r="V1692" s="9">
        <v>5.3694750000000004</v>
      </c>
      <c r="W1692" s="9">
        <f>IF(1.017*V1692-1.1662&lt;0,0,1.017*V1692-1.1662)</f>
        <v>4.294556075</v>
      </c>
      <c r="X1692" s="8">
        <f t="shared" si="104"/>
        <v>1.3111850000000203E-3</v>
      </c>
      <c r="Y1692" s="8">
        <f t="shared" si="105"/>
        <v>2.8470429350000002</v>
      </c>
      <c r="Z1692" s="8">
        <f t="shared" si="106"/>
        <v>2.3569119550000002</v>
      </c>
      <c r="AA1692" s="8">
        <f t="shared" si="107"/>
        <v>5.2052660750000008</v>
      </c>
    </row>
    <row r="1693" spans="21:27" x14ac:dyDescent="0.25">
      <c r="U1693" s="2">
        <v>45051.280555555553</v>
      </c>
      <c r="V1693" s="9">
        <v>5.0846419999999997</v>
      </c>
      <c r="W1693" s="9">
        <f>IF(1.017*V1693-1.1662&lt;0,0,1.017*V1693-1.1662)</f>
        <v>4.0048809139999992</v>
      </c>
      <c r="X1693" s="8">
        <f t="shared" si="104"/>
        <v>0</v>
      </c>
      <c r="Y1693" s="8">
        <f t="shared" si="105"/>
        <v>2.6902138851999999</v>
      </c>
      <c r="Z1693" s="8">
        <f t="shared" si="106"/>
        <v>2.2299334035999996</v>
      </c>
      <c r="AA1693" s="8">
        <f t="shared" si="107"/>
        <v>4.9201472887999991</v>
      </c>
    </row>
    <row r="1694" spans="21:27" x14ac:dyDescent="0.25">
      <c r="U1694" s="2">
        <v>45051.290972222225</v>
      </c>
      <c r="V1694" s="9">
        <v>7.1711640000000001</v>
      </c>
      <c r="W1694" s="9">
        <f>IF(1.017*V1694-1.1662&lt;0,0,1.017*V1694-1.1662)</f>
        <v>6.1268737879999993</v>
      </c>
      <c r="X1694" s="8">
        <f t="shared" si="104"/>
        <v>3.8425978400000019E-2</v>
      </c>
      <c r="Y1694" s="8">
        <f t="shared" si="105"/>
        <v>3.8390528983999999</v>
      </c>
      <c r="Z1694" s="8">
        <f t="shared" si="106"/>
        <v>3.1601049111999999</v>
      </c>
      <c r="AA1694" s="8">
        <f t="shared" si="107"/>
        <v>7.0375837879999992</v>
      </c>
    </row>
    <row r="1695" spans="21:27" x14ac:dyDescent="0.25">
      <c r="U1695" s="2">
        <v>45051.301388888889</v>
      </c>
      <c r="V1695" s="9">
        <v>5.0902279999999998</v>
      </c>
      <c r="W1695" s="9">
        <f>IF(1.017*V1695-1.1662&lt;0,0,1.017*V1695-1.1662)</f>
        <v>4.0105618759999997</v>
      </c>
      <c r="X1695" s="8">
        <f t="shared" si="104"/>
        <v>0</v>
      </c>
      <c r="Y1695" s="8">
        <f t="shared" si="105"/>
        <v>2.6932895368000001</v>
      </c>
      <c r="Z1695" s="8">
        <f t="shared" si="106"/>
        <v>2.2324236423999997</v>
      </c>
      <c r="AA1695" s="8">
        <f t="shared" si="107"/>
        <v>4.9257131791999997</v>
      </c>
    </row>
    <row r="1696" spans="21:27" x14ac:dyDescent="0.25">
      <c r="U1696" s="2">
        <v>45051.311805555553</v>
      </c>
      <c r="V1696" s="9">
        <v>8.821021</v>
      </c>
      <c r="W1696" s="9">
        <f>IF(1.017*V1696-1.1662&lt;0,0,1.017*V1696-1.1662)</f>
        <v>7.804778357</v>
      </c>
      <c r="X1696" s="8">
        <f t="shared" si="104"/>
        <v>7.2413032599999996E-2</v>
      </c>
      <c r="Y1696" s="8">
        <f t="shared" si="105"/>
        <v>4.7474641625999991</v>
      </c>
      <c r="Z1696" s="8">
        <f t="shared" si="106"/>
        <v>3.8956111617999998</v>
      </c>
      <c r="AA1696" s="8">
        <f t="shared" si="107"/>
        <v>8.7154883569999981</v>
      </c>
    </row>
    <row r="1697" spans="21:27" x14ac:dyDescent="0.25">
      <c r="U1697" s="2">
        <v>45051.322222222225</v>
      </c>
      <c r="V1697" s="9">
        <v>8.6523029999999999</v>
      </c>
      <c r="W1697" s="9">
        <f>IF(1.017*V1697-1.1662&lt;0,0,1.017*V1697-1.1662)</f>
        <v>7.6331921509999994</v>
      </c>
      <c r="X1697" s="8">
        <f t="shared" si="104"/>
        <v>6.8937441800000013E-2</v>
      </c>
      <c r="Y1697" s="8">
        <f t="shared" si="105"/>
        <v>4.6545680317999993</v>
      </c>
      <c r="Z1697" s="8">
        <f t="shared" si="106"/>
        <v>3.8203966773999998</v>
      </c>
      <c r="AA1697" s="8">
        <f t="shared" si="107"/>
        <v>8.5439021509999993</v>
      </c>
    </row>
    <row r="1698" spans="21:27" x14ac:dyDescent="0.25">
      <c r="U1698" s="2">
        <v>45051.332638888889</v>
      </c>
      <c r="V1698" s="9">
        <v>8.1516800000000007</v>
      </c>
      <c r="W1698" s="9">
        <f>IF(1.017*V1698-1.1662&lt;0,0,1.017*V1698-1.1662)</f>
        <v>7.1240585599999999</v>
      </c>
      <c r="X1698" s="8">
        <f t="shared" si="104"/>
        <v>5.8624608000000009E-2</v>
      </c>
      <c r="Y1698" s="8">
        <f t="shared" si="105"/>
        <v>4.3789250079999995</v>
      </c>
      <c r="Z1698" s="8">
        <f t="shared" si="106"/>
        <v>3.5972189440000002</v>
      </c>
      <c r="AA1698" s="8">
        <f t="shared" si="107"/>
        <v>8.0347685599999998</v>
      </c>
    </row>
    <row r="1699" spans="21:27" x14ac:dyDescent="0.25">
      <c r="U1699" s="2">
        <v>45051.343055555553</v>
      </c>
      <c r="V1699" s="9">
        <v>7.1122949999999996</v>
      </c>
      <c r="W1699" s="9">
        <f>IF(1.017*V1699-1.1662&lt;0,0,1.017*V1699-1.1662)</f>
        <v>6.0670040149999993</v>
      </c>
      <c r="X1699" s="8">
        <f t="shared" si="104"/>
        <v>3.7213277000000003E-2</v>
      </c>
      <c r="Y1699" s="8">
        <f t="shared" si="105"/>
        <v>3.8066396269999996</v>
      </c>
      <c r="Z1699" s="8">
        <f t="shared" si="106"/>
        <v>3.1338611109999999</v>
      </c>
      <c r="AA1699" s="8">
        <f t="shared" si="107"/>
        <v>6.9777140150000001</v>
      </c>
    </row>
    <row r="1700" spans="21:27" x14ac:dyDescent="0.25">
      <c r="U1700" s="2">
        <v>45051.353472222225</v>
      </c>
      <c r="V1700" s="9">
        <v>8.5779432999999994</v>
      </c>
      <c r="W1700" s="9">
        <f>IF(1.017*V1700-1.1662&lt;0,0,1.017*V1700-1.1662)</f>
        <v>7.5575683360999992</v>
      </c>
      <c r="X1700" s="8">
        <f t="shared" si="104"/>
        <v>6.7405631980000005E-2</v>
      </c>
      <c r="Y1700" s="8">
        <f t="shared" si="105"/>
        <v>4.6136255809799991</v>
      </c>
      <c r="Z1700" s="8">
        <f t="shared" si="106"/>
        <v>3.7872471231399993</v>
      </c>
      <c r="AA1700" s="8">
        <f t="shared" si="107"/>
        <v>8.4682783360999991</v>
      </c>
    </row>
    <row r="1701" spans="21:27" x14ac:dyDescent="0.25">
      <c r="U1701" s="2">
        <v>45051.363888888889</v>
      </c>
      <c r="V1701" s="9">
        <v>9.5838660000000004</v>
      </c>
      <c r="W1701" s="9">
        <f>IF(1.017*V1701-1.1662&lt;0,0,1.017*V1701-1.1662)</f>
        <v>8.5805917219999994</v>
      </c>
      <c r="X1701" s="8">
        <f t="shared" si="104"/>
        <v>8.8127639600000016E-2</v>
      </c>
      <c r="Y1701" s="8">
        <f t="shared" si="105"/>
        <v>5.1674866196</v>
      </c>
      <c r="Z1701" s="8">
        <f t="shared" si="106"/>
        <v>4.2356874627999996</v>
      </c>
      <c r="AA1701" s="8">
        <f t="shared" si="107"/>
        <v>9.4913017219999993</v>
      </c>
    </row>
    <row r="1702" spans="21:27" x14ac:dyDescent="0.25">
      <c r="U1702" s="2">
        <v>45051.374305555553</v>
      </c>
      <c r="V1702" s="9">
        <v>6.5172860000000004</v>
      </c>
      <c r="W1702" s="9">
        <f>IF(1.017*V1702-1.1662&lt;0,0,1.017*V1702-1.1662)</f>
        <v>5.461879862</v>
      </c>
      <c r="X1702" s="8">
        <f t="shared" si="104"/>
        <v>2.4956091600000022E-2</v>
      </c>
      <c r="Y1702" s="8">
        <f t="shared" si="105"/>
        <v>3.4790276716000004</v>
      </c>
      <c r="Z1702" s="8">
        <f t="shared" si="106"/>
        <v>2.8686060987999999</v>
      </c>
      <c r="AA1702" s="8">
        <f t="shared" si="107"/>
        <v>6.3725898619999999</v>
      </c>
    </row>
    <row r="1703" spans="21:27" x14ac:dyDescent="0.25">
      <c r="U1703" s="2">
        <v>45051.384722222225</v>
      </c>
      <c r="V1703" s="9">
        <v>6.4030040000000001</v>
      </c>
      <c r="W1703" s="9">
        <f>IF(1.017*V1703-1.1662&lt;0,0,1.017*V1703-1.1662)</f>
        <v>5.3456550679999992</v>
      </c>
      <c r="X1703" s="8">
        <f t="shared" si="104"/>
        <v>2.2601882400000009E-2</v>
      </c>
      <c r="Y1703" s="8">
        <f t="shared" si="105"/>
        <v>3.4161040024</v>
      </c>
      <c r="Z1703" s="8">
        <f t="shared" si="106"/>
        <v>2.8176591832</v>
      </c>
      <c r="AA1703" s="8">
        <f t="shared" si="107"/>
        <v>6.256365068</v>
      </c>
    </row>
    <row r="1704" spans="21:27" x14ac:dyDescent="0.25">
      <c r="U1704" s="2">
        <v>45051.395138888889</v>
      </c>
      <c r="V1704" s="9">
        <v>6.0248480000000004</v>
      </c>
      <c r="W1704" s="9">
        <f>IF(1.017*V1704-1.1662&lt;0,0,1.017*V1704-1.1662)</f>
        <v>4.9610704160000001</v>
      </c>
      <c r="X1704" s="8">
        <f t="shared" si="104"/>
        <v>1.4811868800000016E-2</v>
      </c>
      <c r="Y1704" s="8">
        <f t="shared" si="105"/>
        <v>3.2078913088000003</v>
      </c>
      <c r="Z1704" s="8">
        <f t="shared" si="106"/>
        <v>2.6490772383999999</v>
      </c>
      <c r="AA1704" s="8">
        <f t="shared" si="107"/>
        <v>5.871780416</v>
      </c>
    </row>
    <row r="1705" spans="21:27" x14ac:dyDescent="0.25">
      <c r="U1705" s="2">
        <v>45051.405555555553</v>
      </c>
      <c r="V1705" s="9">
        <v>6.6737640000000003</v>
      </c>
      <c r="W1705" s="9">
        <f>IF(1.017*V1705-1.1662&lt;0,0,1.017*V1705-1.1662)</f>
        <v>5.6210179879999993</v>
      </c>
      <c r="X1705" s="8">
        <f t="shared" si="104"/>
        <v>2.8179538400000023E-2</v>
      </c>
      <c r="Y1705" s="8">
        <f t="shared" si="105"/>
        <v>3.5651844584000001</v>
      </c>
      <c r="Z1705" s="8">
        <f t="shared" si="106"/>
        <v>2.9383639912000001</v>
      </c>
      <c r="AA1705" s="8">
        <f t="shared" si="107"/>
        <v>6.5317279880000001</v>
      </c>
    </row>
    <row r="1706" spans="21:27" x14ac:dyDescent="0.25">
      <c r="U1706" s="2">
        <v>45051.415972222225</v>
      </c>
      <c r="V1706" s="9">
        <v>5.423902</v>
      </c>
      <c r="W1706" s="9">
        <f>IF(1.017*V1706-1.1662&lt;0,0,1.017*V1706-1.1662)</f>
        <v>4.3499083339999993</v>
      </c>
      <c r="X1706" s="8">
        <f t="shared" si="104"/>
        <v>2.4323812000000139E-3</v>
      </c>
      <c r="Y1706" s="8">
        <f t="shared" si="105"/>
        <v>2.8770104411999999</v>
      </c>
      <c r="Z1706" s="8">
        <f t="shared" si="106"/>
        <v>2.3811755116</v>
      </c>
      <c r="AA1706" s="8">
        <f t="shared" si="107"/>
        <v>5.2606183340000001</v>
      </c>
    </row>
    <row r="1707" spans="21:27" x14ac:dyDescent="0.25">
      <c r="U1707" s="2">
        <v>45051.426388888889</v>
      </c>
      <c r="V1707" s="9">
        <v>8.3124850000000006</v>
      </c>
      <c r="W1707" s="9">
        <f>IF(1.017*V1707-1.1662&lt;0,0,1.017*V1707-1.1662)</f>
        <v>7.2875972450000006</v>
      </c>
      <c r="X1707" s="8">
        <f t="shared" si="104"/>
        <v>6.1937191000000016E-2</v>
      </c>
      <c r="Y1707" s="8">
        <f t="shared" si="105"/>
        <v>4.4674642410000001</v>
      </c>
      <c r="Z1707" s="8">
        <f t="shared" si="106"/>
        <v>3.6689058130000003</v>
      </c>
      <c r="AA1707" s="8">
        <f t="shared" si="107"/>
        <v>8.1983072450000005</v>
      </c>
    </row>
    <row r="1708" spans="21:27" x14ac:dyDescent="0.25">
      <c r="U1708" s="2">
        <v>45051.436805555553</v>
      </c>
      <c r="V1708" s="9">
        <v>5.8091109999999997</v>
      </c>
      <c r="W1708" s="9">
        <f>IF(1.017*V1708-1.1662&lt;0,0,1.017*V1708-1.1662)</f>
        <v>4.741665886999999</v>
      </c>
      <c r="X1708" s="8">
        <f t="shared" si="104"/>
        <v>1.0367686599999995E-2</v>
      </c>
      <c r="Y1708" s="8">
        <f t="shared" si="105"/>
        <v>3.0891065165999998</v>
      </c>
      <c r="Z1708" s="8">
        <f t="shared" si="106"/>
        <v>2.5529016837999996</v>
      </c>
      <c r="AA1708" s="8">
        <f t="shared" si="107"/>
        <v>5.6523758869999998</v>
      </c>
    </row>
    <row r="1709" spans="21:27" x14ac:dyDescent="0.25">
      <c r="U1709" s="2">
        <v>45051.447222222225</v>
      </c>
      <c r="V1709" s="9">
        <v>6.7596740000000004</v>
      </c>
      <c r="W1709" s="9">
        <f>IF(1.017*V1709-1.1662&lt;0,0,1.017*V1709-1.1662)</f>
        <v>5.7083884579999999</v>
      </c>
      <c r="X1709" s="8">
        <f t="shared" si="104"/>
        <v>2.9949284400000012E-2</v>
      </c>
      <c r="Y1709" s="8">
        <f t="shared" si="105"/>
        <v>3.6124865044000001</v>
      </c>
      <c r="Z1709" s="8">
        <f t="shared" si="106"/>
        <v>2.9766626692</v>
      </c>
      <c r="AA1709" s="8">
        <f t="shared" si="107"/>
        <v>6.6190984579999999</v>
      </c>
    </row>
    <row r="1710" spans="21:27" x14ac:dyDescent="0.25">
      <c r="U1710" s="2">
        <v>45051.457638888889</v>
      </c>
      <c r="V1710" s="9">
        <v>6.6454029999999999</v>
      </c>
      <c r="W1710" s="9">
        <f>IF(1.017*V1710-1.1662&lt;0,0,1.017*V1710-1.1662)</f>
        <v>5.5921748509999993</v>
      </c>
      <c r="X1710" s="8">
        <f t="shared" si="104"/>
        <v>2.7595301800000013E-2</v>
      </c>
      <c r="Y1710" s="8">
        <f t="shared" si="105"/>
        <v>3.5495688917999999</v>
      </c>
      <c r="Z1710" s="8">
        <f t="shared" si="106"/>
        <v>2.9257206573999999</v>
      </c>
      <c r="AA1710" s="8">
        <f t="shared" si="107"/>
        <v>6.5028848509999992</v>
      </c>
    </row>
    <row r="1711" spans="21:27" x14ac:dyDescent="0.25">
      <c r="U1711" s="2">
        <v>45051.468055555553</v>
      </c>
      <c r="V1711" s="9">
        <v>5.0288849999999998</v>
      </c>
      <c r="W1711" s="9">
        <f>IF(1.017*V1711-1.1662&lt;0,0,1.017*V1711-1.1662)</f>
        <v>3.9481760449999994</v>
      </c>
      <c r="X1711" s="8">
        <f t="shared" si="104"/>
        <v>0</v>
      </c>
      <c r="Y1711" s="8">
        <f t="shared" si="105"/>
        <v>2.6595140809999998</v>
      </c>
      <c r="Z1711" s="8">
        <f t="shared" si="106"/>
        <v>2.205076933</v>
      </c>
      <c r="AA1711" s="8">
        <f t="shared" si="107"/>
        <v>4.8645910140000002</v>
      </c>
    </row>
    <row r="1712" spans="21:27" x14ac:dyDescent="0.25">
      <c r="U1712" s="2">
        <v>45051.478472222225</v>
      </c>
      <c r="V1712" s="9">
        <v>8.4151830000000007</v>
      </c>
      <c r="W1712" s="9">
        <f>IF(1.017*V1712-1.1662&lt;0,0,1.017*V1712-1.1662)</f>
        <v>7.3920411109999993</v>
      </c>
      <c r="X1712" s="8">
        <f t="shared" si="104"/>
        <v>6.4052769800000034E-2</v>
      </c>
      <c r="Y1712" s="8">
        <f t="shared" si="105"/>
        <v>4.5240097598000002</v>
      </c>
      <c r="Z1712" s="8">
        <f t="shared" si="106"/>
        <v>3.7146885814000004</v>
      </c>
      <c r="AA1712" s="8">
        <f t="shared" si="107"/>
        <v>8.302751111000001</v>
      </c>
    </row>
    <row r="1713" spans="21:27" x14ac:dyDescent="0.25">
      <c r="U1713" s="2">
        <v>45051.488888888889</v>
      </c>
      <c r="V1713" s="9">
        <v>9.166696</v>
      </c>
      <c r="W1713" s="9">
        <f>IF(1.017*V1713-1.1662&lt;0,0,1.017*V1713-1.1662)</f>
        <v>8.1563298319999991</v>
      </c>
      <c r="X1713" s="8">
        <f t="shared" si="104"/>
        <v>7.9533937600000007E-2</v>
      </c>
      <c r="Y1713" s="8">
        <f t="shared" si="105"/>
        <v>4.9377928175999992</v>
      </c>
      <c r="Z1713" s="8">
        <f t="shared" si="106"/>
        <v>4.0497130767999989</v>
      </c>
      <c r="AA1713" s="8">
        <f t="shared" si="107"/>
        <v>9.067039831999999</v>
      </c>
    </row>
    <row r="1714" spans="21:27" x14ac:dyDescent="0.25">
      <c r="U1714" s="2">
        <v>45051.499305555553</v>
      </c>
      <c r="V1714" s="9">
        <v>7.2607720000000002</v>
      </c>
      <c r="W1714" s="9">
        <f>IF(1.017*V1714-1.1662&lt;0,0,1.017*V1714-1.1662)</f>
        <v>6.2180051239999994</v>
      </c>
      <c r="X1714" s="8">
        <f t="shared" si="104"/>
        <v>4.02719032E-2</v>
      </c>
      <c r="Y1714" s="8">
        <f t="shared" si="105"/>
        <v>3.8883910632000003</v>
      </c>
      <c r="Z1714" s="8">
        <f t="shared" si="106"/>
        <v>3.2000521576000001</v>
      </c>
      <c r="AA1714" s="8">
        <f t="shared" si="107"/>
        <v>7.1287151240000002</v>
      </c>
    </row>
    <row r="1715" spans="21:27" x14ac:dyDescent="0.25">
      <c r="U1715" s="2">
        <v>45051.509722222225</v>
      </c>
      <c r="V1715" s="9">
        <v>8.0519750000000005</v>
      </c>
      <c r="W1715" s="9">
        <f>IF(1.017*V1715-1.1662&lt;0,0,1.017*V1715-1.1662)</f>
        <v>7.0226585749999995</v>
      </c>
      <c r="X1715" s="8">
        <f t="shared" si="104"/>
        <v>5.6570685000000023E-2</v>
      </c>
      <c r="Y1715" s="8">
        <f t="shared" si="105"/>
        <v>4.3240274349999996</v>
      </c>
      <c r="Z1715" s="8">
        <f t="shared" si="106"/>
        <v>3.5527704550000001</v>
      </c>
      <c r="AA1715" s="8">
        <f t="shared" si="107"/>
        <v>7.9333685749999994</v>
      </c>
    </row>
    <row r="1716" spans="21:27" x14ac:dyDescent="0.25">
      <c r="U1716" s="2">
        <v>45051.520138888889</v>
      </c>
      <c r="V1716" s="9">
        <v>7.4368129999999999</v>
      </c>
      <c r="W1716" s="9">
        <f>IF(1.017*V1716-1.1662&lt;0,0,1.017*V1716-1.1662)</f>
        <v>6.3970388209999989</v>
      </c>
      <c r="X1716" s="8">
        <f t="shared" si="104"/>
        <v>4.3898347800000001E-2</v>
      </c>
      <c r="Y1716" s="8">
        <f t="shared" si="105"/>
        <v>3.9853192378000002</v>
      </c>
      <c r="Z1716" s="8">
        <f t="shared" si="106"/>
        <v>3.2785312354</v>
      </c>
      <c r="AA1716" s="8">
        <f t="shared" si="107"/>
        <v>7.3077488210000006</v>
      </c>
    </row>
    <row r="1717" spans="21:27" x14ac:dyDescent="0.25">
      <c r="U1717" s="2">
        <v>45051.530555555553</v>
      </c>
      <c r="V1717" s="9">
        <v>7.1448495000000003</v>
      </c>
      <c r="W1717" s="9">
        <f>IF(1.017*V1717-1.1662&lt;0,0,1.017*V1717-1.1662)</f>
        <v>6.1001119414999998</v>
      </c>
      <c r="X1717" s="8">
        <f t="shared" si="104"/>
        <v>3.7883899700000015E-2</v>
      </c>
      <c r="Y1717" s="8">
        <f t="shared" si="105"/>
        <v>3.8245641347000001</v>
      </c>
      <c r="Z1717" s="8">
        <f t="shared" si="106"/>
        <v>3.1483739070999999</v>
      </c>
      <c r="AA1717" s="8">
        <f t="shared" si="107"/>
        <v>7.0108219414999997</v>
      </c>
    </row>
    <row r="1718" spans="21:27" x14ac:dyDescent="0.25">
      <c r="U1718" s="2">
        <v>45051.540972222225</v>
      </c>
      <c r="V1718" s="9">
        <v>5.7850149999999996</v>
      </c>
      <c r="W1718" s="9">
        <f>IF(1.017*V1718-1.1662&lt;0,0,1.017*V1718-1.1662)</f>
        <v>4.7171602549999987</v>
      </c>
      <c r="X1718" s="8">
        <f t="shared" si="104"/>
        <v>9.8713089999999948E-3</v>
      </c>
      <c r="Y1718" s="8">
        <f t="shared" si="105"/>
        <v>3.0758392589999999</v>
      </c>
      <c r="Z1718" s="8">
        <f t="shared" si="106"/>
        <v>2.5421596869999998</v>
      </c>
      <c r="AA1718" s="8">
        <f t="shared" si="107"/>
        <v>5.6278702549999995</v>
      </c>
    </row>
    <row r="1719" spans="21:27" x14ac:dyDescent="0.25">
      <c r="U1719" s="2">
        <v>45051.551388888889</v>
      </c>
      <c r="V1719" s="9">
        <v>7.5308440000000001</v>
      </c>
      <c r="W1719" s="9">
        <f>IF(1.017*V1719-1.1662&lt;0,0,1.017*V1719-1.1662)</f>
        <v>6.4926683479999996</v>
      </c>
      <c r="X1719" s="8">
        <f t="shared" si="104"/>
        <v>4.5835386399999997E-2</v>
      </c>
      <c r="Y1719" s="8">
        <f t="shared" si="105"/>
        <v>4.0370927063999993</v>
      </c>
      <c r="Z1719" s="8">
        <f t="shared" si="106"/>
        <v>3.3204502551999999</v>
      </c>
      <c r="AA1719" s="8">
        <f t="shared" si="107"/>
        <v>7.4033783479999995</v>
      </c>
    </row>
    <row r="1720" spans="21:27" x14ac:dyDescent="0.25">
      <c r="U1720" s="2">
        <v>45051.561805555553</v>
      </c>
      <c r="V1720" s="9">
        <v>6.373373</v>
      </c>
      <c r="W1720" s="9">
        <f>IF(1.017*V1720-1.1662&lt;0,0,1.017*V1720-1.1662)</f>
        <v>5.3155203409999991</v>
      </c>
      <c r="X1720" s="8">
        <f t="shared" si="104"/>
        <v>2.1991483800000003E-2</v>
      </c>
      <c r="Y1720" s="8">
        <f t="shared" si="105"/>
        <v>3.3997891737999999</v>
      </c>
      <c r="Z1720" s="8">
        <f t="shared" si="106"/>
        <v>2.8044496833999997</v>
      </c>
      <c r="AA1720" s="8">
        <f t="shared" si="107"/>
        <v>6.2262303409999991</v>
      </c>
    </row>
    <row r="1721" spans="21:27" x14ac:dyDescent="0.25">
      <c r="U1721" s="2">
        <v>45051.572222222225</v>
      </c>
      <c r="V1721" s="9">
        <v>6.0418469999999997</v>
      </c>
      <c r="W1721" s="9">
        <f>IF(1.017*V1721-1.1662&lt;0,0,1.017*V1721-1.1662)</f>
        <v>4.9783583989999993</v>
      </c>
      <c r="X1721" s="8">
        <f t="shared" si="104"/>
        <v>1.51620482E-2</v>
      </c>
      <c r="Y1721" s="8">
        <f t="shared" si="105"/>
        <v>3.2172509581999997</v>
      </c>
      <c r="Z1721" s="8">
        <f t="shared" si="106"/>
        <v>2.6566553925999998</v>
      </c>
      <c r="AA1721" s="8">
        <f t="shared" si="107"/>
        <v>5.8890683989999992</v>
      </c>
    </row>
    <row r="1722" spans="21:27" x14ac:dyDescent="0.25">
      <c r="U1722" s="2">
        <v>45051.582638888889</v>
      </c>
      <c r="V1722" s="9">
        <v>9.3721340000000009</v>
      </c>
      <c r="W1722" s="9">
        <f>IF(1.017*V1722-1.1662&lt;0,0,1.017*V1722-1.1662)</f>
        <v>8.3652602780000009</v>
      </c>
      <c r="X1722" s="8">
        <f t="shared" si="104"/>
        <v>8.376596040000002E-2</v>
      </c>
      <c r="Y1722" s="8">
        <f t="shared" si="105"/>
        <v>5.0509069803999997</v>
      </c>
      <c r="Z1722" s="8">
        <f t="shared" si="106"/>
        <v>4.1412973372000002</v>
      </c>
      <c r="AA1722" s="8">
        <f t="shared" si="107"/>
        <v>9.2759702779999991</v>
      </c>
    </row>
    <row r="1723" spans="21:27" x14ac:dyDescent="0.25">
      <c r="U1723" s="2">
        <v>45051.593055555553</v>
      </c>
      <c r="V1723" s="9">
        <v>6.7131040000000004</v>
      </c>
      <c r="W1723" s="9">
        <f>IF(1.017*V1723-1.1662&lt;0,0,1.017*V1723-1.1662)</f>
        <v>5.6610267680000002</v>
      </c>
      <c r="X1723" s="8">
        <f t="shared" si="104"/>
        <v>2.898994240000001E-2</v>
      </c>
      <c r="Y1723" s="8">
        <f t="shared" si="105"/>
        <v>3.5868450624000001</v>
      </c>
      <c r="Z1723" s="8">
        <f t="shared" si="106"/>
        <v>2.9559017632</v>
      </c>
      <c r="AA1723" s="8">
        <f t="shared" si="107"/>
        <v>6.5717367680000001</v>
      </c>
    </row>
    <row r="1724" spans="21:27" x14ac:dyDescent="0.25">
      <c r="U1724" s="2">
        <v>45051.603472222225</v>
      </c>
      <c r="V1724" s="9">
        <v>8.2683070000000001</v>
      </c>
      <c r="W1724" s="9">
        <f>IF(1.017*V1724-1.1662&lt;0,0,1.017*V1724-1.1662)</f>
        <v>7.2426682189999987</v>
      </c>
      <c r="X1724" s="8">
        <f t="shared" si="104"/>
        <v>6.1027124200000019E-2</v>
      </c>
      <c r="Y1724" s="8">
        <f t="shared" si="105"/>
        <v>4.4431398341999992</v>
      </c>
      <c r="Z1724" s="8">
        <f t="shared" si="106"/>
        <v>3.6492112606</v>
      </c>
      <c r="AA1724" s="8">
        <f t="shared" si="107"/>
        <v>8.1533782189999986</v>
      </c>
    </row>
    <row r="1725" spans="21:27" x14ac:dyDescent="0.25">
      <c r="U1725" s="2">
        <v>45051.613888888889</v>
      </c>
      <c r="V1725" s="9">
        <v>8.2803730000000009</v>
      </c>
      <c r="W1725" s="9">
        <f>IF(1.017*V1725-1.1662&lt;0,0,1.017*V1725-1.1662)</f>
        <v>7.254939341</v>
      </c>
      <c r="X1725" s="8">
        <f t="shared" si="104"/>
        <v>6.1275683800000022E-2</v>
      </c>
      <c r="Y1725" s="8">
        <f t="shared" si="105"/>
        <v>4.4497833737999999</v>
      </c>
      <c r="Z1725" s="8">
        <f t="shared" si="106"/>
        <v>3.6545902834000001</v>
      </c>
      <c r="AA1725" s="8">
        <f t="shared" si="107"/>
        <v>8.1656493409999999</v>
      </c>
    </row>
    <row r="1726" spans="21:27" x14ac:dyDescent="0.25">
      <c r="U1726" s="2">
        <v>45051.624305555553</v>
      </c>
      <c r="V1726" s="9">
        <v>8.0323419999999999</v>
      </c>
      <c r="W1726" s="9">
        <f>IF(1.017*V1726-1.1662&lt;0,0,1.017*V1726-1.1662)</f>
        <v>7.0026918139999985</v>
      </c>
      <c r="X1726" s="8">
        <f t="shared" si="104"/>
        <v>5.6166245200000006E-2</v>
      </c>
      <c r="Y1726" s="8">
        <f t="shared" si="105"/>
        <v>4.313217505199999</v>
      </c>
      <c r="Z1726" s="8">
        <f t="shared" si="106"/>
        <v>3.5440180635999998</v>
      </c>
      <c r="AA1726" s="8">
        <f t="shared" si="107"/>
        <v>7.9134018139999984</v>
      </c>
    </row>
    <row r="1727" spans="21:27" x14ac:dyDescent="0.25">
      <c r="U1727" s="2">
        <v>45051.634722222225</v>
      </c>
      <c r="V1727" s="9">
        <v>9.8264580000000006</v>
      </c>
      <c r="W1727" s="9">
        <f>IF(1.017*V1727-1.1662&lt;0,0,1.017*V1727-1.1662)</f>
        <v>8.8273077860000004</v>
      </c>
      <c r="X1727" s="8">
        <f t="shared" si="104"/>
        <v>9.312503480000002E-2</v>
      </c>
      <c r="Y1727" s="8">
        <f t="shared" si="105"/>
        <v>5.3010577747999994</v>
      </c>
      <c r="Z1727" s="8">
        <f t="shared" si="106"/>
        <v>4.3438349763999993</v>
      </c>
      <c r="AA1727" s="8">
        <f t="shared" si="107"/>
        <v>9.7380177859999986</v>
      </c>
    </row>
    <row r="1728" spans="21:27" x14ac:dyDescent="0.25">
      <c r="U1728" s="2">
        <v>45051.645138888889</v>
      </c>
      <c r="V1728" s="9">
        <v>9.3683309999999995</v>
      </c>
      <c r="W1728" s="9">
        <f>IF(1.017*V1728-1.1662&lt;0,0,1.017*V1728-1.1662)</f>
        <v>8.361392626999999</v>
      </c>
      <c r="X1728" s="8">
        <f t="shared" si="104"/>
        <v>8.3687618599999999E-2</v>
      </c>
      <c r="Y1728" s="8">
        <f t="shared" si="105"/>
        <v>5.0488130485999996</v>
      </c>
      <c r="Z1728" s="8">
        <f t="shared" si="106"/>
        <v>4.1396019597999993</v>
      </c>
      <c r="AA1728" s="8">
        <f t="shared" si="107"/>
        <v>9.2721026269999989</v>
      </c>
    </row>
    <row r="1729" spans="21:27" x14ac:dyDescent="0.25">
      <c r="U1729" s="2">
        <v>45051.655555555553</v>
      </c>
      <c r="V1729" s="9">
        <v>8.586551</v>
      </c>
      <c r="W1729" s="9">
        <f>IF(1.017*V1729-1.1662&lt;0,0,1.017*V1729-1.1662)</f>
        <v>7.5663223669999997</v>
      </c>
      <c r="X1729" s="8">
        <f t="shared" si="104"/>
        <v>6.7582950600000011E-2</v>
      </c>
      <c r="Y1729" s="8">
        <f t="shared" si="105"/>
        <v>4.6183649805999991</v>
      </c>
      <c r="Z1729" s="8">
        <f t="shared" si="106"/>
        <v>3.7910844357999998</v>
      </c>
      <c r="AA1729" s="8">
        <f t="shared" si="107"/>
        <v>8.4770323669999996</v>
      </c>
    </row>
    <row r="1730" spans="21:27" x14ac:dyDescent="0.25">
      <c r="U1730" s="2">
        <v>45051.665972222225</v>
      </c>
      <c r="V1730" s="9">
        <v>8.3382860000000001</v>
      </c>
      <c r="W1730" s="9">
        <f>IF(1.017*V1730-1.1662&lt;0,0,1.017*V1730-1.1662)</f>
        <v>7.3138368619999987</v>
      </c>
      <c r="X1730" s="8">
        <f t="shared" si="104"/>
        <v>6.2468691600000001E-2</v>
      </c>
      <c r="Y1730" s="8">
        <f t="shared" si="105"/>
        <v>4.4816702715999996</v>
      </c>
      <c r="Z1730" s="8">
        <f t="shared" si="106"/>
        <v>3.6804078988</v>
      </c>
      <c r="AA1730" s="8">
        <f t="shared" si="107"/>
        <v>8.2245468620000004</v>
      </c>
    </row>
    <row r="1731" spans="21:27" x14ac:dyDescent="0.25">
      <c r="U1731" s="2">
        <v>45051.676388888889</v>
      </c>
      <c r="V1731" s="9">
        <v>9.8169360000000001</v>
      </c>
      <c r="W1731" s="9">
        <f>IF(1.017*V1731-1.1662&lt;0,0,1.017*V1731-1.1662)</f>
        <v>8.8176239119999984</v>
      </c>
      <c r="X1731" s="8">
        <f t="shared" ref="X1731:X1794" si="108">IF(0.0206*V1731-0.1093&lt;0,0,0.0206*V1731-0.1093)</f>
        <v>9.2928881599999999E-2</v>
      </c>
      <c r="Y1731" s="8">
        <f t="shared" ref="Y1731:Y1794" si="109">IF(0.5506*V1731-0.10939&lt;0,0,0.5506*V1731-0.10939)</f>
        <v>5.2958149615999996</v>
      </c>
      <c r="Z1731" s="8">
        <f t="shared" ref="Z1731:Z1794" si="110">IF(0.4458*V1731-0.0368&lt;0,0,0.4458*V1731-0.0368)</f>
        <v>4.3395900687999998</v>
      </c>
      <c r="AA1731" s="8">
        <f t="shared" ref="AA1731:AA1794" si="111">SUM(X1731:Z1731)</f>
        <v>9.7283339120000001</v>
      </c>
    </row>
    <row r="1732" spans="21:27" x14ac:dyDescent="0.25">
      <c r="U1732" s="2">
        <v>45051.686805555553</v>
      </c>
      <c r="V1732" s="9">
        <v>7.3932289999999998</v>
      </c>
      <c r="W1732" s="9">
        <f>IF(1.017*V1732-1.1662&lt;0,0,1.017*V1732-1.1662)</f>
        <v>6.3527138929999989</v>
      </c>
      <c r="X1732" s="8">
        <f t="shared" si="108"/>
        <v>4.3000517400000007E-2</v>
      </c>
      <c r="Y1732" s="8">
        <f t="shared" si="109"/>
        <v>3.9613218874</v>
      </c>
      <c r="Z1732" s="8">
        <f t="shared" si="110"/>
        <v>3.2591014881999998</v>
      </c>
      <c r="AA1732" s="8">
        <f t="shared" si="111"/>
        <v>7.2634238929999997</v>
      </c>
    </row>
    <row r="1733" spans="21:27" x14ac:dyDescent="0.25">
      <c r="U1733" s="2">
        <v>45051.697222222225</v>
      </c>
      <c r="V1733" s="9">
        <v>9.5262189999999993</v>
      </c>
      <c r="W1733" s="9">
        <f>IF(1.017*V1733-1.1662&lt;0,0,1.017*V1733-1.1662)</f>
        <v>8.5219647229999982</v>
      </c>
      <c r="X1733" s="8">
        <f t="shared" si="108"/>
        <v>8.6940111400000006E-2</v>
      </c>
      <c r="Y1733" s="8">
        <f t="shared" si="109"/>
        <v>5.1357461813999992</v>
      </c>
      <c r="Z1733" s="8">
        <f t="shared" si="110"/>
        <v>4.2099884301999992</v>
      </c>
      <c r="AA1733" s="8">
        <f t="shared" si="111"/>
        <v>9.4326747229999981</v>
      </c>
    </row>
    <row r="1734" spans="21:27" x14ac:dyDescent="0.25">
      <c r="U1734" s="2">
        <v>45051.707638888889</v>
      </c>
      <c r="V1734" s="9">
        <v>8.2332850000000004</v>
      </c>
      <c r="W1734" s="9">
        <f>IF(1.017*V1734-1.1662&lt;0,0,1.017*V1734-1.1662)</f>
        <v>7.2070508449999995</v>
      </c>
      <c r="X1734" s="8">
        <f t="shared" si="108"/>
        <v>6.0305671000000019E-2</v>
      </c>
      <c r="Y1734" s="8">
        <f t="shared" si="109"/>
        <v>4.4238567209999999</v>
      </c>
      <c r="Z1734" s="8">
        <f t="shared" si="110"/>
        <v>3.6335984529999998</v>
      </c>
      <c r="AA1734" s="8">
        <f t="shared" si="111"/>
        <v>8.1177608449999994</v>
      </c>
    </row>
    <row r="1735" spans="21:27" x14ac:dyDescent="0.25">
      <c r="U1735" s="2">
        <v>45051.718055555553</v>
      </c>
      <c r="V1735" s="9">
        <v>9.7611589999999993</v>
      </c>
      <c r="W1735" s="9">
        <f>IF(1.017*V1735-1.1662&lt;0,0,1.017*V1735-1.1662)</f>
        <v>8.7608987029999987</v>
      </c>
      <c r="X1735" s="8">
        <f t="shared" si="108"/>
        <v>9.1779875400000002E-2</v>
      </c>
      <c r="Y1735" s="8">
        <f t="shared" si="109"/>
        <v>5.2651041453999987</v>
      </c>
      <c r="Z1735" s="8">
        <f t="shared" si="110"/>
        <v>4.3147246821999987</v>
      </c>
      <c r="AA1735" s="8">
        <f t="shared" si="111"/>
        <v>9.6716087029999969</v>
      </c>
    </row>
    <row r="1736" spans="21:27" x14ac:dyDescent="0.25">
      <c r="U1736" s="2">
        <v>45051.728472222225</v>
      </c>
      <c r="V1736" s="9">
        <v>13.98122</v>
      </c>
      <c r="W1736" s="9">
        <f>IF(1.017*V1736-1.1662&lt;0,0,1.017*V1736-1.1662)</f>
        <v>13.052700739999999</v>
      </c>
      <c r="X1736" s="8">
        <f t="shared" si="108"/>
        <v>0.178713132</v>
      </c>
      <c r="Y1736" s="8">
        <f t="shared" si="109"/>
        <v>7.5886697319999996</v>
      </c>
      <c r="Z1736" s="8">
        <f t="shared" si="110"/>
        <v>6.1960278759999996</v>
      </c>
      <c r="AA1736" s="8">
        <f t="shared" si="111"/>
        <v>13.96341074</v>
      </c>
    </row>
    <row r="1737" spans="21:27" x14ac:dyDescent="0.25">
      <c r="U1737" s="2">
        <v>45051.738888888889</v>
      </c>
      <c r="V1737" s="9">
        <v>10.26145</v>
      </c>
      <c r="W1737" s="9">
        <f>IF(1.017*V1737-1.1662&lt;0,0,1.017*V1737-1.1662)</f>
        <v>9.2696946499999999</v>
      </c>
      <c r="X1737" s="8">
        <f t="shared" si="108"/>
        <v>0.10208587000000001</v>
      </c>
      <c r="Y1737" s="8">
        <f t="shared" si="109"/>
        <v>5.5405643699999994</v>
      </c>
      <c r="Z1737" s="8">
        <f t="shared" si="110"/>
        <v>4.5377544099999989</v>
      </c>
      <c r="AA1737" s="8">
        <f t="shared" si="111"/>
        <v>10.180404649999998</v>
      </c>
    </row>
    <row r="1738" spans="21:27" x14ac:dyDescent="0.25">
      <c r="U1738" s="2">
        <v>45051.749305555553</v>
      </c>
      <c r="V1738" s="9">
        <v>12.5181857</v>
      </c>
      <c r="W1738" s="9">
        <f>IF(1.017*V1738-1.1662&lt;0,0,1.017*V1738-1.1662)</f>
        <v>11.564794856899999</v>
      </c>
      <c r="X1738" s="8">
        <f t="shared" si="108"/>
        <v>0.14857462541999999</v>
      </c>
      <c r="Y1738" s="8">
        <f t="shared" si="109"/>
        <v>6.7831230464199992</v>
      </c>
      <c r="Z1738" s="8">
        <f t="shared" si="110"/>
        <v>5.5438071850599995</v>
      </c>
      <c r="AA1738" s="8">
        <f t="shared" si="111"/>
        <v>12.475504856899999</v>
      </c>
    </row>
    <row r="1739" spans="21:27" x14ac:dyDescent="0.25">
      <c r="U1739" s="2">
        <v>45051.759722222225</v>
      </c>
      <c r="V1739" s="9">
        <v>12.35051</v>
      </c>
      <c r="W1739" s="9">
        <f>IF(1.017*V1739-1.1662&lt;0,0,1.017*V1739-1.1662)</f>
        <v>11.394268669999999</v>
      </c>
      <c r="X1739" s="8">
        <f t="shared" si="108"/>
        <v>0.14512050599999998</v>
      </c>
      <c r="Y1739" s="8">
        <f t="shared" si="109"/>
        <v>6.6908008059999995</v>
      </c>
      <c r="Z1739" s="8">
        <f t="shared" si="110"/>
        <v>5.4690573579999988</v>
      </c>
      <c r="AA1739" s="8">
        <f t="shared" si="111"/>
        <v>12.304978669999997</v>
      </c>
    </row>
    <row r="1740" spans="21:27" x14ac:dyDescent="0.25">
      <c r="U1740" s="2">
        <v>45051.770138888889</v>
      </c>
      <c r="V1740" s="9">
        <v>1.616088</v>
      </c>
      <c r="W1740" s="9">
        <f>IF(1.017*V1740-1.1662&lt;0,0,1.017*V1740-1.1662)</f>
        <v>0.47736149599999989</v>
      </c>
      <c r="X1740" s="8">
        <f t="shared" si="108"/>
        <v>0</v>
      </c>
      <c r="Y1740" s="8">
        <f t="shared" si="109"/>
        <v>0.78042805279999994</v>
      </c>
      <c r="Z1740" s="8">
        <f t="shared" si="110"/>
        <v>0.6836520304</v>
      </c>
      <c r="AA1740" s="8">
        <f t="shared" si="111"/>
        <v>1.4640800831999998</v>
      </c>
    </row>
    <row r="1741" spans="21:27" x14ac:dyDescent="0.25">
      <c r="U1741" s="2">
        <v>45051.780555555553</v>
      </c>
      <c r="V1741" s="9">
        <v>1.7360720000000001</v>
      </c>
      <c r="W1741" s="9">
        <f>IF(1.017*V1741-1.1662&lt;0,0,1.017*V1741-1.1662)</f>
        <v>0.59938522399999994</v>
      </c>
      <c r="X1741" s="8">
        <f t="shared" si="108"/>
        <v>0</v>
      </c>
      <c r="Y1741" s="8">
        <f t="shared" si="109"/>
        <v>0.84649124320000002</v>
      </c>
      <c r="Z1741" s="8">
        <f t="shared" si="110"/>
        <v>0.73714089760000001</v>
      </c>
      <c r="AA1741" s="8">
        <f t="shared" si="111"/>
        <v>1.5836321408</v>
      </c>
    </row>
    <row r="1742" spans="21:27" x14ac:dyDescent="0.25">
      <c r="U1742" s="2">
        <v>45051.790972222225</v>
      </c>
      <c r="V1742" s="9">
        <v>1.830381</v>
      </c>
      <c r="W1742" s="9">
        <f>IF(1.017*V1742-1.1662&lt;0,0,1.017*V1742-1.1662)</f>
        <v>0.695297477</v>
      </c>
      <c r="X1742" s="8">
        <f t="shared" si="108"/>
        <v>0</v>
      </c>
      <c r="Y1742" s="8">
        <f t="shared" si="109"/>
        <v>0.89841777859999994</v>
      </c>
      <c r="Z1742" s="8">
        <f t="shared" si="110"/>
        <v>0.77918384979999988</v>
      </c>
      <c r="AA1742" s="8">
        <f t="shared" si="111"/>
        <v>1.6776016283999997</v>
      </c>
    </row>
    <row r="1743" spans="21:27" x14ac:dyDescent="0.25">
      <c r="U1743" s="2">
        <v>45051.801388888889</v>
      </c>
      <c r="V1743" s="9">
        <v>1.801666</v>
      </c>
      <c r="W1743" s="9">
        <f>IF(1.017*V1743-1.1662&lt;0,0,1.017*V1743-1.1662)</f>
        <v>0.66609432199999996</v>
      </c>
      <c r="X1743" s="8">
        <f t="shared" si="108"/>
        <v>0</v>
      </c>
      <c r="Y1743" s="8">
        <f t="shared" si="109"/>
        <v>0.88260729959999995</v>
      </c>
      <c r="Z1743" s="8">
        <f t="shared" si="110"/>
        <v>0.76638270279999987</v>
      </c>
      <c r="AA1743" s="8">
        <f t="shared" si="111"/>
        <v>1.6489900023999997</v>
      </c>
    </row>
    <row r="1744" spans="21:27" x14ac:dyDescent="0.25">
      <c r="U1744" s="2">
        <v>45051.811805555553</v>
      </c>
      <c r="V1744" s="9">
        <v>1.802738</v>
      </c>
      <c r="W1744" s="9">
        <f>IF(1.017*V1744-1.1662&lt;0,0,1.017*V1744-1.1662)</f>
        <v>0.66718454599999988</v>
      </c>
      <c r="X1744" s="8">
        <f t="shared" si="108"/>
        <v>0</v>
      </c>
      <c r="Y1744" s="8">
        <f t="shared" si="109"/>
        <v>0.88319754279999996</v>
      </c>
      <c r="Z1744" s="8">
        <f t="shared" si="110"/>
        <v>0.76686060040000004</v>
      </c>
      <c r="AA1744" s="8">
        <f t="shared" si="111"/>
        <v>1.6500581431999999</v>
      </c>
    </row>
    <row r="1745" spans="21:27" x14ac:dyDescent="0.25">
      <c r="U1745" s="2">
        <v>45051.822222222225</v>
      </c>
      <c r="V1745" s="9">
        <v>1.660196</v>
      </c>
      <c r="W1745" s="9">
        <f>IF(1.017*V1745-1.1662&lt;0,0,1.017*V1745-1.1662)</f>
        <v>0.52221933199999993</v>
      </c>
      <c r="X1745" s="8">
        <f t="shared" si="108"/>
        <v>0</v>
      </c>
      <c r="Y1745" s="8">
        <f t="shared" si="109"/>
        <v>0.80471391759999999</v>
      </c>
      <c r="Z1745" s="8">
        <f t="shared" si="110"/>
        <v>0.7033153768</v>
      </c>
      <c r="AA1745" s="8">
        <f t="shared" si="111"/>
        <v>1.5080292944</v>
      </c>
    </row>
    <row r="1746" spans="21:27" x14ac:dyDescent="0.25">
      <c r="U1746" s="2">
        <v>45051.832638888889</v>
      </c>
      <c r="V1746" s="9">
        <v>1.8384130000000001</v>
      </c>
      <c r="W1746" s="9">
        <f>IF(1.017*V1746-1.1662&lt;0,0,1.017*V1746-1.1662)</f>
        <v>0.70346602099999989</v>
      </c>
      <c r="X1746" s="8">
        <f t="shared" si="108"/>
        <v>0</v>
      </c>
      <c r="Y1746" s="8">
        <f t="shared" si="109"/>
        <v>0.90284019779999991</v>
      </c>
      <c r="Z1746" s="8">
        <f t="shared" si="110"/>
        <v>0.78276451540000003</v>
      </c>
      <c r="AA1746" s="8">
        <f t="shared" si="111"/>
        <v>1.6856047132</v>
      </c>
    </row>
    <row r="1747" spans="21:27" x14ac:dyDescent="0.25">
      <c r="U1747" s="2">
        <v>45051.843055555553</v>
      </c>
      <c r="V1747" s="9">
        <v>1.8868450000000001</v>
      </c>
      <c r="W1747" s="9">
        <f>IF(1.017*V1747-1.1662&lt;0,0,1.017*V1747-1.1662)</f>
        <v>0.75272136499999998</v>
      </c>
      <c r="X1747" s="8">
        <f t="shared" si="108"/>
        <v>0</v>
      </c>
      <c r="Y1747" s="8">
        <f t="shared" si="109"/>
        <v>0.92950685700000013</v>
      </c>
      <c r="Z1747" s="8">
        <f t="shared" si="110"/>
        <v>0.80435550100000008</v>
      </c>
      <c r="AA1747" s="8">
        <f t="shared" si="111"/>
        <v>1.7338623580000001</v>
      </c>
    </row>
    <row r="1748" spans="21:27" x14ac:dyDescent="0.25">
      <c r="U1748" s="2">
        <v>45051.853472222225</v>
      </c>
      <c r="V1748" s="9">
        <v>1.9490209999999999</v>
      </c>
      <c r="W1748" s="9">
        <f>IF(1.017*V1748-1.1662&lt;0,0,1.017*V1748-1.1662)</f>
        <v>0.81595435699999985</v>
      </c>
      <c r="X1748" s="8">
        <f t="shared" si="108"/>
        <v>0</v>
      </c>
      <c r="Y1748" s="8">
        <f t="shared" si="109"/>
        <v>0.96374096259999986</v>
      </c>
      <c r="Z1748" s="8">
        <f t="shared" si="110"/>
        <v>0.83207356179999992</v>
      </c>
      <c r="AA1748" s="8">
        <f t="shared" si="111"/>
        <v>1.7958145243999999</v>
      </c>
    </row>
    <row r="1749" spans="21:27" x14ac:dyDescent="0.25">
      <c r="U1749" s="2">
        <v>45051.863888888889</v>
      </c>
      <c r="V1749" s="9">
        <v>1.926075</v>
      </c>
      <c r="W1749" s="9">
        <f>IF(1.017*V1749-1.1662&lt;0,0,1.017*V1749-1.1662)</f>
        <v>0.79261827499999993</v>
      </c>
      <c r="X1749" s="8">
        <f t="shared" si="108"/>
        <v>0</v>
      </c>
      <c r="Y1749" s="8">
        <f t="shared" si="109"/>
        <v>0.95110689500000001</v>
      </c>
      <c r="Z1749" s="8">
        <f t="shared" si="110"/>
        <v>0.82184423499999992</v>
      </c>
      <c r="AA1749" s="8">
        <f t="shared" si="111"/>
        <v>1.77295113</v>
      </c>
    </row>
    <row r="1750" spans="21:27" x14ac:dyDescent="0.25">
      <c r="U1750" s="2">
        <v>45051.874305555553</v>
      </c>
      <c r="V1750" s="9">
        <v>2.0346669999999998</v>
      </c>
      <c r="W1750" s="9">
        <f>IF(1.017*V1750-1.1662&lt;0,0,1.017*V1750-1.1662)</f>
        <v>0.90305633899999949</v>
      </c>
      <c r="X1750" s="8">
        <f t="shared" si="108"/>
        <v>0</v>
      </c>
      <c r="Y1750" s="8">
        <f t="shared" si="109"/>
        <v>1.0108976501999998</v>
      </c>
      <c r="Z1750" s="8">
        <f t="shared" si="110"/>
        <v>0.87025454859999996</v>
      </c>
      <c r="AA1750" s="8">
        <f t="shared" si="111"/>
        <v>1.8811521987999997</v>
      </c>
    </row>
    <row r="1751" spans="21:27" x14ac:dyDescent="0.25">
      <c r="U1751" s="2">
        <v>45051.884722222225</v>
      </c>
      <c r="V1751" s="9">
        <v>1.963905</v>
      </c>
      <c r="W1751" s="9">
        <f>IF(1.017*V1751-1.1662&lt;0,0,1.017*V1751-1.1662)</f>
        <v>0.8310913849999999</v>
      </c>
      <c r="X1751" s="8">
        <f t="shared" si="108"/>
        <v>0</v>
      </c>
      <c r="Y1751" s="8">
        <f t="shared" si="109"/>
        <v>0.97193609299999995</v>
      </c>
      <c r="Z1751" s="8">
        <f t="shared" si="110"/>
        <v>0.83870884899999987</v>
      </c>
      <c r="AA1751" s="8">
        <f t="shared" si="111"/>
        <v>1.8106449419999997</v>
      </c>
    </row>
    <row r="1752" spans="21:27" x14ac:dyDescent="0.25">
      <c r="U1752" s="2">
        <v>45051.895138888889</v>
      </c>
      <c r="V1752" s="9">
        <v>1.998065</v>
      </c>
      <c r="W1752" s="9">
        <f>IF(1.017*V1752-1.1662&lt;0,0,1.017*V1752-1.1662)</f>
        <v>0.86583210499999996</v>
      </c>
      <c r="X1752" s="8">
        <f t="shared" si="108"/>
        <v>0</v>
      </c>
      <c r="Y1752" s="8">
        <f t="shared" si="109"/>
        <v>0.99074458900000006</v>
      </c>
      <c r="Z1752" s="8">
        <f t="shared" si="110"/>
        <v>0.85393737699999983</v>
      </c>
      <c r="AA1752" s="8">
        <f t="shared" si="111"/>
        <v>1.844681966</v>
      </c>
    </row>
    <row r="1753" spans="21:27" x14ac:dyDescent="0.25">
      <c r="U1753" s="2">
        <v>45051.905555555553</v>
      </c>
      <c r="V1753" s="9">
        <v>1.995366</v>
      </c>
      <c r="W1753" s="9">
        <f>IF(1.017*V1753-1.1662&lt;0,0,1.017*V1753-1.1662)</f>
        <v>0.86308722199999988</v>
      </c>
      <c r="X1753" s="8">
        <f t="shared" si="108"/>
        <v>0</v>
      </c>
      <c r="Y1753" s="8">
        <f t="shared" si="109"/>
        <v>0.9892585196</v>
      </c>
      <c r="Z1753" s="8">
        <f t="shared" si="110"/>
        <v>0.85273416280000003</v>
      </c>
      <c r="AA1753" s="8">
        <f t="shared" si="111"/>
        <v>1.8419926823999999</v>
      </c>
    </row>
    <row r="1754" spans="21:27" x14ac:dyDescent="0.25">
      <c r="U1754" s="2">
        <v>45051.915972222225</v>
      </c>
      <c r="V1754" s="9">
        <v>2.0418159999999999</v>
      </c>
      <c r="W1754" s="9">
        <f>IF(1.017*V1754-1.1662&lt;0,0,1.017*V1754-1.1662)</f>
        <v>0.91032687199999973</v>
      </c>
      <c r="X1754" s="8">
        <f t="shared" si="108"/>
        <v>0</v>
      </c>
      <c r="Y1754" s="8">
        <f t="shared" si="109"/>
        <v>1.0148338895999998</v>
      </c>
      <c r="Z1754" s="8">
        <f t="shared" si="110"/>
        <v>0.87344157279999979</v>
      </c>
      <c r="AA1754" s="8">
        <f t="shared" si="111"/>
        <v>1.8882754623999995</v>
      </c>
    </row>
    <row r="1755" spans="21:27" x14ac:dyDescent="0.25">
      <c r="U1755" s="2">
        <v>45051.926388888889</v>
      </c>
      <c r="V1755" s="9">
        <v>1.981492</v>
      </c>
      <c r="W1755" s="9">
        <f>IF(1.017*V1755-1.1662&lt;0,0,1.017*V1755-1.1662)</f>
        <v>0.84897736400000001</v>
      </c>
      <c r="X1755" s="8">
        <f t="shared" si="108"/>
        <v>0</v>
      </c>
      <c r="Y1755" s="8">
        <f t="shared" si="109"/>
        <v>0.98161949520000003</v>
      </c>
      <c r="Z1755" s="8">
        <f t="shared" si="110"/>
        <v>0.84654913359999995</v>
      </c>
      <c r="AA1755" s="8">
        <f t="shared" si="111"/>
        <v>1.8281686287999999</v>
      </c>
    </row>
    <row r="1756" spans="21:27" x14ac:dyDescent="0.25">
      <c r="U1756" s="2">
        <v>45051.936805555553</v>
      </c>
      <c r="V1756" s="9">
        <v>2.032518</v>
      </c>
      <c r="W1756" s="9">
        <f>IF(1.017*V1756-1.1662&lt;0,0,1.017*V1756-1.1662)</f>
        <v>0.90087080599999991</v>
      </c>
      <c r="X1756" s="8">
        <f t="shared" si="108"/>
        <v>0</v>
      </c>
      <c r="Y1756" s="8">
        <f t="shared" si="109"/>
        <v>1.0097144107999998</v>
      </c>
      <c r="Z1756" s="8">
        <f t="shared" si="110"/>
        <v>0.86929652439999994</v>
      </c>
      <c r="AA1756" s="8">
        <f t="shared" si="111"/>
        <v>1.8790109351999997</v>
      </c>
    </row>
    <row r="1757" spans="21:27" x14ac:dyDescent="0.25">
      <c r="U1757" s="2">
        <v>45051.947222222225</v>
      </c>
      <c r="V1757" s="9">
        <v>2.0056379999999998</v>
      </c>
      <c r="W1757" s="9">
        <f>IF(1.017*V1757-1.1662&lt;0,0,1.017*V1757-1.1662)</f>
        <v>0.8735338459999995</v>
      </c>
      <c r="X1757" s="8">
        <f t="shared" si="108"/>
        <v>0</v>
      </c>
      <c r="Y1757" s="8">
        <f t="shared" si="109"/>
        <v>0.99491428279999983</v>
      </c>
      <c r="Z1757" s="8">
        <f t="shared" si="110"/>
        <v>0.85731342039999991</v>
      </c>
      <c r="AA1757" s="8">
        <f t="shared" si="111"/>
        <v>1.8522277031999996</v>
      </c>
    </row>
    <row r="1758" spans="21:27" x14ac:dyDescent="0.25">
      <c r="U1758" s="2">
        <v>45051.957638888889</v>
      </c>
      <c r="V1758" s="9">
        <v>1.9757830000000001</v>
      </c>
      <c r="W1758" s="9">
        <f>IF(1.017*V1758-1.1662&lt;0,0,1.017*V1758-1.1662)</f>
        <v>0.84317131099999987</v>
      </c>
      <c r="X1758" s="8">
        <f t="shared" si="108"/>
        <v>0</v>
      </c>
      <c r="Y1758" s="8">
        <f t="shared" si="109"/>
        <v>0.97847611979999993</v>
      </c>
      <c r="Z1758" s="8">
        <f t="shared" si="110"/>
        <v>0.84400406139999995</v>
      </c>
      <c r="AA1758" s="8">
        <f t="shared" si="111"/>
        <v>1.8224801812</v>
      </c>
    </row>
    <row r="1759" spans="21:27" x14ac:dyDescent="0.25">
      <c r="U1759" s="2">
        <v>45051.968055555553</v>
      </c>
      <c r="V1759" s="9">
        <v>1.9741869999999999</v>
      </c>
      <c r="W1759" s="9">
        <f>IF(1.017*V1759-1.1662&lt;0,0,1.017*V1759-1.1662)</f>
        <v>0.84154817899999967</v>
      </c>
      <c r="X1759" s="8">
        <f t="shared" si="108"/>
        <v>0</v>
      </c>
      <c r="Y1759" s="8">
        <f t="shared" si="109"/>
        <v>0.97759736219999993</v>
      </c>
      <c r="Z1759" s="8">
        <f t="shared" si="110"/>
        <v>0.84329256460000002</v>
      </c>
      <c r="AA1759" s="8">
        <f t="shared" si="111"/>
        <v>1.8208899268000001</v>
      </c>
    </row>
    <row r="1760" spans="21:27" x14ac:dyDescent="0.25">
      <c r="U1760" s="2">
        <v>45051.978472222225</v>
      </c>
      <c r="V1760" s="9">
        <v>1.9256180000000001</v>
      </c>
      <c r="W1760" s="9">
        <f>IF(1.017*V1760-1.1662&lt;0,0,1.017*V1760-1.1662)</f>
        <v>0.79215350600000001</v>
      </c>
      <c r="X1760" s="8">
        <f t="shared" si="108"/>
        <v>0</v>
      </c>
      <c r="Y1760" s="8">
        <f t="shared" si="109"/>
        <v>0.9508552708000001</v>
      </c>
      <c r="Z1760" s="8">
        <f t="shared" si="110"/>
        <v>0.82164050439999992</v>
      </c>
      <c r="AA1760" s="8">
        <f t="shared" si="111"/>
        <v>1.7724957751999999</v>
      </c>
    </row>
    <row r="1761" spans="21:27" x14ac:dyDescent="0.25">
      <c r="U1761" s="2">
        <v>45051.988888888889</v>
      </c>
      <c r="V1761" s="9">
        <v>1.9071750000000001</v>
      </c>
      <c r="W1761" s="9">
        <f>IF(1.017*V1761-1.1662&lt;0,0,1.017*V1761-1.1662)</f>
        <v>0.77339697500000004</v>
      </c>
      <c r="X1761" s="8">
        <f t="shared" si="108"/>
        <v>0</v>
      </c>
      <c r="Y1761" s="8">
        <f t="shared" si="109"/>
        <v>0.94070055499999994</v>
      </c>
      <c r="Z1761" s="8">
        <f t="shared" si="110"/>
        <v>0.81341861500000001</v>
      </c>
      <c r="AA1761" s="8">
        <f t="shared" si="111"/>
        <v>1.7541191700000001</v>
      </c>
    </row>
    <row r="1762" spans="21:27" x14ac:dyDescent="0.25">
      <c r="U1762" s="2">
        <v>45051.999305555553</v>
      </c>
      <c r="V1762" s="9">
        <v>1.958771</v>
      </c>
      <c r="W1762" s="9">
        <f>IF(1.017*V1762-1.1662&lt;0,0,1.017*V1762-1.1662)</f>
        <v>0.82587010699999985</v>
      </c>
      <c r="X1762" s="8">
        <f t="shared" si="108"/>
        <v>0</v>
      </c>
      <c r="Y1762" s="8">
        <f t="shared" si="109"/>
        <v>0.96910931259999999</v>
      </c>
      <c r="Z1762" s="8">
        <f t="shared" si="110"/>
        <v>0.83642011179999987</v>
      </c>
      <c r="AA1762" s="8">
        <f t="shared" si="111"/>
        <v>1.8055294244</v>
      </c>
    </row>
    <row r="1763" spans="21:27" x14ac:dyDescent="0.25">
      <c r="U1763" s="2">
        <v>45052.009722222225</v>
      </c>
      <c r="V1763" s="9">
        <v>1.9046829999999999</v>
      </c>
      <c r="W1763" s="9">
        <f>IF(1.017*V1763-1.1662&lt;0,0,1.017*V1763-1.1662)</f>
        <v>0.77086261099999986</v>
      </c>
      <c r="X1763" s="8">
        <f t="shared" si="108"/>
        <v>0</v>
      </c>
      <c r="Y1763" s="8">
        <f t="shared" si="109"/>
        <v>0.9393284597999999</v>
      </c>
      <c r="Z1763" s="8">
        <f t="shared" si="110"/>
        <v>0.81230768139999987</v>
      </c>
      <c r="AA1763" s="8">
        <f t="shared" si="111"/>
        <v>1.7516361411999997</v>
      </c>
    </row>
    <row r="1764" spans="21:27" x14ac:dyDescent="0.25">
      <c r="U1764" s="2">
        <v>45052.020138888889</v>
      </c>
      <c r="V1764" s="9">
        <v>1.865375</v>
      </c>
      <c r="W1764" s="9">
        <f>IF(1.017*V1764-1.1662&lt;0,0,1.017*V1764-1.1662)</f>
        <v>0.73088637499999987</v>
      </c>
      <c r="X1764" s="8">
        <f t="shared" si="108"/>
        <v>0</v>
      </c>
      <c r="Y1764" s="8">
        <f t="shared" si="109"/>
        <v>0.91768547499999997</v>
      </c>
      <c r="Z1764" s="8">
        <f t="shared" si="110"/>
        <v>0.79478417499999998</v>
      </c>
      <c r="AA1764" s="8">
        <f t="shared" si="111"/>
        <v>1.7124696500000001</v>
      </c>
    </row>
    <row r="1765" spans="21:27" x14ac:dyDescent="0.25">
      <c r="U1765" s="2">
        <v>45052.030555555553</v>
      </c>
      <c r="V1765" s="9">
        <v>1.9213629999999999</v>
      </c>
      <c r="W1765" s="9">
        <f>IF(1.017*V1765-1.1662&lt;0,0,1.017*V1765-1.1662)</f>
        <v>0.78782617099999985</v>
      </c>
      <c r="X1765" s="8">
        <f t="shared" si="108"/>
        <v>0</v>
      </c>
      <c r="Y1765" s="8">
        <f t="shared" si="109"/>
        <v>0.94851246779999998</v>
      </c>
      <c r="Z1765" s="8">
        <f t="shared" si="110"/>
        <v>0.8197436253999999</v>
      </c>
      <c r="AA1765" s="8">
        <f t="shared" si="111"/>
        <v>1.7682560931999998</v>
      </c>
    </row>
    <row r="1766" spans="21:27" x14ac:dyDescent="0.25">
      <c r="U1766" s="2">
        <v>45052.040972222225</v>
      </c>
      <c r="V1766" s="9">
        <v>1.9055029999999999</v>
      </c>
      <c r="W1766" s="9">
        <f>IF(1.017*V1766-1.1662&lt;0,0,1.017*V1766-1.1662)</f>
        <v>0.77169655099999979</v>
      </c>
      <c r="X1766" s="8">
        <f t="shared" si="108"/>
        <v>0</v>
      </c>
      <c r="Y1766" s="8">
        <f t="shared" si="109"/>
        <v>0.93977995179999996</v>
      </c>
      <c r="Z1766" s="8">
        <f t="shared" si="110"/>
        <v>0.81267323739999986</v>
      </c>
      <c r="AA1766" s="8">
        <f t="shared" si="111"/>
        <v>1.7524531891999997</v>
      </c>
    </row>
    <row r="1767" spans="21:27" x14ac:dyDescent="0.25">
      <c r="U1767" s="2">
        <v>45052.051388888889</v>
      </c>
      <c r="V1767" s="9">
        <v>1.870846</v>
      </c>
      <c r="W1767" s="9">
        <f>IF(1.017*V1767-1.1662&lt;0,0,1.017*V1767-1.1662)</f>
        <v>0.7364503819999999</v>
      </c>
      <c r="X1767" s="8">
        <f t="shared" si="108"/>
        <v>0</v>
      </c>
      <c r="Y1767" s="8">
        <f t="shared" si="109"/>
        <v>0.92069780759999997</v>
      </c>
      <c r="Z1767" s="8">
        <f t="shared" si="110"/>
        <v>0.79722314679999995</v>
      </c>
      <c r="AA1767" s="8">
        <f t="shared" si="111"/>
        <v>1.7179209543999998</v>
      </c>
    </row>
    <row r="1768" spans="21:27" x14ac:dyDescent="0.25">
      <c r="U1768" s="2">
        <v>45052.061805555553</v>
      </c>
      <c r="V1768" s="9">
        <v>1.89209</v>
      </c>
      <c r="W1768" s="9">
        <f>IF(1.017*V1768-1.1662&lt;0,0,1.017*V1768-1.1662)</f>
        <v>0.75805553000000003</v>
      </c>
      <c r="X1768" s="8">
        <f t="shared" si="108"/>
        <v>0</v>
      </c>
      <c r="Y1768" s="8">
        <f t="shared" si="109"/>
        <v>0.93239475400000005</v>
      </c>
      <c r="Z1768" s="8">
        <f t="shared" si="110"/>
        <v>0.80669372199999989</v>
      </c>
      <c r="AA1768" s="8">
        <f t="shared" si="111"/>
        <v>1.739088476</v>
      </c>
    </row>
    <row r="1769" spans="21:27" x14ac:dyDescent="0.25">
      <c r="U1769" s="2">
        <v>45052.072222222225</v>
      </c>
      <c r="V1769" s="9">
        <v>1.8440650000000001</v>
      </c>
      <c r="W1769" s="9">
        <f>IF(1.017*V1769-1.1662&lt;0,0,1.017*V1769-1.1662)</f>
        <v>0.70921410500000004</v>
      </c>
      <c r="X1769" s="8">
        <f t="shared" si="108"/>
        <v>0</v>
      </c>
      <c r="Y1769" s="8">
        <f t="shared" si="109"/>
        <v>0.90595218900000007</v>
      </c>
      <c r="Z1769" s="8">
        <f t="shared" si="110"/>
        <v>0.78528417700000008</v>
      </c>
      <c r="AA1769" s="8">
        <f t="shared" si="111"/>
        <v>1.691236366</v>
      </c>
    </row>
    <row r="1770" spans="21:27" x14ac:dyDescent="0.25">
      <c r="U1770" s="2">
        <v>45052.082638888889</v>
      </c>
      <c r="V1770" s="9">
        <v>1.840714</v>
      </c>
      <c r="W1770" s="9">
        <f>IF(1.017*V1770-1.1662&lt;0,0,1.017*V1770-1.1662)</f>
        <v>0.70580613799999981</v>
      </c>
      <c r="X1770" s="8">
        <f t="shared" si="108"/>
        <v>0</v>
      </c>
      <c r="Y1770" s="8">
        <f t="shared" si="109"/>
        <v>0.90410712839999985</v>
      </c>
      <c r="Z1770" s="8">
        <f t="shared" si="110"/>
        <v>0.78379030120000004</v>
      </c>
      <c r="AA1770" s="8">
        <f t="shared" si="111"/>
        <v>1.6878974296</v>
      </c>
    </row>
    <row r="1771" spans="21:27" x14ac:dyDescent="0.25">
      <c r="U1771" s="2">
        <v>45052.093055555553</v>
      </c>
      <c r="V1771" s="9">
        <v>1.824759</v>
      </c>
      <c r="W1771" s="9">
        <f>IF(1.017*V1771-1.1662&lt;0,0,1.017*V1771-1.1662)</f>
        <v>0.68957990300000005</v>
      </c>
      <c r="X1771" s="8">
        <f t="shared" si="108"/>
        <v>0</v>
      </c>
      <c r="Y1771" s="8">
        <f t="shared" si="109"/>
        <v>0.89532230540000002</v>
      </c>
      <c r="Z1771" s="8">
        <f t="shared" si="110"/>
        <v>0.77667756219999995</v>
      </c>
      <c r="AA1771" s="8">
        <f t="shared" si="111"/>
        <v>1.6719998675999999</v>
      </c>
    </row>
    <row r="1772" spans="21:27" x14ac:dyDescent="0.25">
      <c r="U1772" s="2">
        <v>45052.103472222225</v>
      </c>
      <c r="V1772" s="9">
        <v>1.8499620000000001</v>
      </c>
      <c r="W1772" s="9">
        <f>IF(1.017*V1772-1.1662&lt;0,0,1.017*V1772-1.1662)</f>
        <v>0.71521135400000002</v>
      </c>
      <c r="X1772" s="8">
        <f t="shared" si="108"/>
        <v>0</v>
      </c>
      <c r="Y1772" s="8">
        <f t="shared" si="109"/>
        <v>0.90919907719999993</v>
      </c>
      <c r="Z1772" s="8">
        <f t="shared" si="110"/>
        <v>0.78791305959999991</v>
      </c>
      <c r="AA1772" s="8">
        <f t="shared" si="111"/>
        <v>1.6971121367999999</v>
      </c>
    </row>
    <row r="1773" spans="21:27" x14ac:dyDescent="0.25">
      <c r="U1773" s="2">
        <v>45052.113888888889</v>
      </c>
      <c r="V1773" s="9">
        <v>1.824676</v>
      </c>
      <c r="W1773" s="9">
        <f>IF(1.017*V1773-1.1662&lt;0,0,1.017*V1773-1.1662)</f>
        <v>0.68949549199999982</v>
      </c>
      <c r="X1773" s="8">
        <f t="shared" si="108"/>
        <v>0</v>
      </c>
      <c r="Y1773" s="8">
        <f t="shared" si="109"/>
        <v>0.8952766056</v>
      </c>
      <c r="Z1773" s="8">
        <f t="shared" si="110"/>
        <v>0.77664056079999999</v>
      </c>
      <c r="AA1773" s="8">
        <f t="shared" si="111"/>
        <v>1.6719171664000001</v>
      </c>
    </row>
    <row r="1774" spans="21:27" x14ac:dyDescent="0.25">
      <c r="U1774" s="2">
        <v>45052.124305555553</v>
      </c>
      <c r="V1774" s="9">
        <v>1.8086139999999999</v>
      </c>
      <c r="W1774" s="9">
        <f>IF(1.017*V1774-1.1662&lt;0,0,1.017*V1774-1.1662)</f>
        <v>0.67316043799999981</v>
      </c>
      <c r="X1774" s="8">
        <f t="shared" si="108"/>
        <v>0</v>
      </c>
      <c r="Y1774" s="8">
        <f t="shared" si="109"/>
        <v>0.88643286839999991</v>
      </c>
      <c r="Z1774" s="8">
        <f t="shared" si="110"/>
        <v>0.76948012119999998</v>
      </c>
      <c r="AA1774" s="8">
        <f t="shared" si="111"/>
        <v>1.6559129896</v>
      </c>
    </row>
    <row r="1775" spans="21:27" x14ac:dyDescent="0.25">
      <c r="U1775" s="2">
        <v>45052.134722222225</v>
      </c>
      <c r="V1775" s="9">
        <v>1.8055680000000001</v>
      </c>
      <c r="W1775" s="9">
        <f>IF(1.017*V1775-1.1662&lt;0,0,1.017*V1775-1.1662)</f>
        <v>0.67006265600000003</v>
      </c>
      <c r="X1775" s="8">
        <f t="shared" si="108"/>
        <v>0</v>
      </c>
      <c r="Y1775" s="8">
        <f t="shared" si="109"/>
        <v>0.88475574079999997</v>
      </c>
      <c r="Z1775" s="8">
        <f t="shared" si="110"/>
        <v>0.76812221439999995</v>
      </c>
      <c r="AA1775" s="8">
        <f t="shared" si="111"/>
        <v>1.6528779551999999</v>
      </c>
    </row>
    <row r="1776" spans="21:27" x14ac:dyDescent="0.25">
      <c r="U1776" s="2">
        <v>45052.145138888889</v>
      </c>
      <c r="V1776" s="9">
        <v>1.8048040000000001</v>
      </c>
      <c r="W1776" s="9">
        <f>IF(1.017*V1776-1.1662&lt;0,0,1.017*V1776-1.1662)</f>
        <v>0.66928566799999989</v>
      </c>
      <c r="X1776" s="8">
        <f t="shared" si="108"/>
        <v>0</v>
      </c>
      <c r="Y1776" s="8">
        <f t="shared" si="109"/>
        <v>0.88433508240000003</v>
      </c>
      <c r="Z1776" s="8">
        <f t="shared" si="110"/>
        <v>0.7677816232000001</v>
      </c>
      <c r="AA1776" s="8">
        <f t="shared" si="111"/>
        <v>1.6521167056000001</v>
      </c>
    </row>
    <row r="1777" spans="21:27" x14ac:dyDescent="0.25">
      <c r="U1777" s="2">
        <v>45052.155555555553</v>
      </c>
      <c r="V1777" s="9">
        <v>1.7864709999999999</v>
      </c>
      <c r="W1777" s="9">
        <f>IF(1.017*V1777-1.1662&lt;0,0,1.017*V1777-1.1662)</f>
        <v>0.65064100699999994</v>
      </c>
      <c r="X1777" s="8">
        <f t="shared" si="108"/>
        <v>0</v>
      </c>
      <c r="Y1777" s="8">
        <f t="shared" si="109"/>
        <v>0.87424093259999991</v>
      </c>
      <c r="Z1777" s="8">
        <f t="shared" si="110"/>
        <v>0.75960877179999997</v>
      </c>
      <c r="AA1777" s="8">
        <f t="shared" si="111"/>
        <v>1.6338497043999998</v>
      </c>
    </row>
    <row r="1778" spans="21:27" x14ac:dyDescent="0.25">
      <c r="U1778" s="2">
        <v>45052.165972222225</v>
      </c>
      <c r="V1778" s="9">
        <v>1.8265940000000001</v>
      </c>
      <c r="W1778" s="9">
        <f>IF(1.017*V1778-1.1662&lt;0,0,1.017*V1778-1.1662)</f>
        <v>0.6914460979999999</v>
      </c>
      <c r="X1778" s="8">
        <f t="shared" si="108"/>
        <v>0</v>
      </c>
      <c r="Y1778" s="8">
        <f t="shared" si="109"/>
        <v>0.89633265639999993</v>
      </c>
      <c r="Z1778" s="8">
        <f t="shared" si="110"/>
        <v>0.77749560519999994</v>
      </c>
      <c r="AA1778" s="8">
        <f t="shared" si="111"/>
        <v>1.6738282615999998</v>
      </c>
    </row>
    <row r="1779" spans="21:27" x14ac:dyDescent="0.25">
      <c r="U1779" s="2">
        <v>45052.176388888889</v>
      </c>
      <c r="V1779" s="9">
        <v>1.7974669999999999</v>
      </c>
      <c r="W1779" s="9">
        <f>IF(1.017*V1779-1.1662&lt;0,0,1.017*V1779-1.1662)</f>
        <v>0.66182393899999981</v>
      </c>
      <c r="X1779" s="8">
        <f t="shared" si="108"/>
        <v>0</v>
      </c>
      <c r="Y1779" s="8">
        <f t="shared" si="109"/>
        <v>0.88029533019999995</v>
      </c>
      <c r="Z1779" s="8">
        <f t="shared" si="110"/>
        <v>0.76451078859999999</v>
      </c>
      <c r="AA1779" s="8">
        <f t="shared" si="111"/>
        <v>1.6448061188</v>
      </c>
    </row>
    <row r="1780" spans="21:27" x14ac:dyDescent="0.25">
      <c r="U1780" s="2">
        <v>45052.186805555553</v>
      </c>
      <c r="V1780" s="9">
        <v>1.7868839999999999</v>
      </c>
      <c r="W1780" s="9">
        <f>IF(1.017*V1780-1.1662&lt;0,0,1.017*V1780-1.1662)</f>
        <v>0.65106102799999976</v>
      </c>
      <c r="X1780" s="8">
        <f t="shared" si="108"/>
        <v>0</v>
      </c>
      <c r="Y1780" s="8">
        <f t="shared" si="109"/>
        <v>0.87446833039999994</v>
      </c>
      <c r="Z1780" s="8">
        <f t="shared" si="110"/>
        <v>0.75979288719999993</v>
      </c>
      <c r="AA1780" s="8">
        <f t="shared" si="111"/>
        <v>1.6342612175999998</v>
      </c>
    </row>
    <row r="1781" spans="21:27" x14ac:dyDescent="0.25">
      <c r="U1781" s="2">
        <v>45052.197222222225</v>
      </c>
      <c r="V1781" s="9">
        <v>1.7391270000000001</v>
      </c>
      <c r="W1781" s="9">
        <f>IF(1.017*V1781-1.1662&lt;0,0,1.017*V1781-1.1662)</f>
        <v>0.60249215900000008</v>
      </c>
      <c r="X1781" s="8">
        <f t="shared" si="108"/>
        <v>0</v>
      </c>
      <c r="Y1781" s="8">
        <f t="shared" si="109"/>
        <v>0.84817332620000008</v>
      </c>
      <c r="Z1781" s="8">
        <f t="shared" si="110"/>
        <v>0.73850281660000006</v>
      </c>
      <c r="AA1781" s="8">
        <f t="shared" si="111"/>
        <v>1.5866761428</v>
      </c>
    </row>
    <row r="1782" spans="21:27" x14ac:dyDescent="0.25">
      <c r="U1782" s="2">
        <v>45052.207638888889</v>
      </c>
      <c r="V1782" s="9">
        <v>1.7308749999999999</v>
      </c>
      <c r="W1782" s="9">
        <f>IF(1.017*V1782-1.1662&lt;0,0,1.017*V1782-1.1662)</f>
        <v>0.59409987499999994</v>
      </c>
      <c r="X1782" s="8">
        <f t="shared" si="108"/>
        <v>0</v>
      </c>
      <c r="Y1782" s="8">
        <f t="shared" si="109"/>
        <v>0.84362977499999992</v>
      </c>
      <c r="Z1782" s="8">
        <f t="shared" si="110"/>
        <v>0.73482407499999991</v>
      </c>
      <c r="AA1782" s="8">
        <f t="shared" si="111"/>
        <v>1.5784538499999998</v>
      </c>
    </row>
    <row r="1783" spans="21:27" x14ac:dyDescent="0.25">
      <c r="U1783" s="2">
        <v>45052.218055555553</v>
      </c>
      <c r="V1783" s="9">
        <v>1.7003760000000001</v>
      </c>
      <c r="W1783" s="9">
        <f>IF(1.017*V1783-1.1662&lt;0,0,1.017*V1783-1.1662)</f>
        <v>0.5630823920000001</v>
      </c>
      <c r="X1783" s="8">
        <f t="shared" si="108"/>
        <v>0</v>
      </c>
      <c r="Y1783" s="8">
        <f t="shared" si="109"/>
        <v>0.82683702560000005</v>
      </c>
      <c r="Z1783" s="8">
        <f t="shared" si="110"/>
        <v>0.72122762079999991</v>
      </c>
      <c r="AA1783" s="8">
        <f t="shared" si="111"/>
        <v>1.5480646463999999</v>
      </c>
    </row>
    <row r="1784" spans="21:27" x14ac:dyDescent="0.25">
      <c r="U1784" s="2">
        <v>45052.228472222225</v>
      </c>
      <c r="V1784" s="9">
        <v>1.75935</v>
      </c>
      <c r="W1784" s="9">
        <f>IF(1.017*V1784-1.1662&lt;0,0,1.017*V1784-1.1662)</f>
        <v>0.62305894999999989</v>
      </c>
      <c r="X1784" s="8">
        <f t="shared" si="108"/>
        <v>0</v>
      </c>
      <c r="Y1784" s="8">
        <f t="shared" si="109"/>
        <v>0.85930810999999996</v>
      </c>
      <c r="Z1784" s="8">
        <f t="shared" si="110"/>
        <v>0.74751822999999984</v>
      </c>
      <c r="AA1784" s="8">
        <f t="shared" si="111"/>
        <v>1.6068263399999998</v>
      </c>
    </row>
    <row r="1785" spans="21:27" x14ac:dyDescent="0.25">
      <c r="U1785" s="2">
        <v>45052.238888888889</v>
      </c>
      <c r="V1785" s="9">
        <v>1.6920930000000001</v>
      </c>
      <c r="W1785" s="9">
        <f>IF(1.017*V1785-1.1662&lt;0,0,1.017*V1785-1.1662)</f>
        <v>0.55465858099999998</v>
      </c>
      <c r="X1785" s="8">
        <f t="shared" si="108"/>
        <v>0</v>
      </c>
      <c r="Y1785" s="8">
        <f t="shared" si="109"/>
        <v>0.82227640580000005</v>
      </c>
      <c r="Z1785" s="8">
        <f t="shared" si="110"/>
        <v>0.71753505940000006</v>
      </c>
      <c r="AA1785" s="8">
        <f t="shared" si="111"/>
        <v>1.5398114652000001</v>
      </c>
    </row>
    <row r="1786" spans="21:27" x14ac:dyDescent="0.25">
      <c r="U1786" s="2">
        <v>45052.249305555553</v>
      </c>
      <c r="V1786" s="9">
        <v>1.71949</v>
      </c>
      <c r="W1786" s="9">
        <f>IF(1.017*V1786-1.1662&lt;0,0,1.017*V1786-1.1662)</f>
        <v>0.58252132999999984</v>
      </c>
      <c r="X1786" s="8">
        <f t="shared" si="108"/>
        <v>0</v>
      </c>
      <c r="Y1786" s="8">
        <f t="shared" si="109"/>
        <v>0.83736119399999998</v>
      </c>
      <c r="Z1786" s="8">
        <f t="shared" si="110"/>
        <v>0.72974864199999989</v>
      </c>
      <c r="AA1786" s="8">
        <f t="shared" si="111"/>
        <v>1.5671098359999998</v>
      </c>
    </row>
    <row r="1787" spans="21:27" x14ac:dyDescent="0.25">
      <c r="U1787" s="2">
        <v>45052.259722222225</v>
      </c>
      <c r="V1787" s="9">
        <v>1.699395</v>
      </c>
      <c r="W1787" s="9">
        <f>IF(1.017*V1787-1.1662&lt;0,0,1.017*V1787-1.1662)</f>
        <v>0.5620847149999999</v>
      </c>
      <c r="X1787" s="8">
        <f t="shared" si="108"/>
        <v>0</v>
      </c>
      <c r="Y1787" s="8">
        <f t="shared" si="109"/>
        <v>0.82629688699999992</v>
      </c>
      <c r="Z1787" s="8">
        <f t="shared" si="110"/>
        <v>0.72079029099999992</v>
      </c>
      <c r="AA1787" s="8">
        <f t="shared" si="111"/>
        <v>1.547087178</v>
      </c>
    </row>
    <row r="1788" spans="21:27" x14ac:dyDescent="0.25">
      <c r="U1788" s="2">
        <v>45052.270138888889</v>
      </c>
      <c r="V1788" s="9">
        <v>1.6345179999999999</v>
      </c>
      <c r="W1788" s="9">
        <f>IF(1.017*V1788-1.1662&lt;0,0,1.017*V1788-1.1662)</f>
        <v>0.49610480599999995</v>
      </c>
      <c r="X1788" s="8">
        <f t="shared" si="108"/>
        <v>0</v>
      </c>
      <c r="Y1788" s="8">
        <f t="shared" si="109"/>
        <v>0.79057561079999994</v>
      </c>
      <c r="Z1788" s="8">
        <f t="shared" si="110"/>
        <v>0.69186812440000001</v>
      </c>
      <c r="AA1788" s="8">
        <f t="shared" si="111"/>
        <v>1.4824437351999999</v>
      </c>
    </row>
    <row r="1789" spans="21:27" x14ac:dyDescent="0.25">
      <c r="U1789" s="2">
        <v>45052.280555555553</v>
      </c>
      <c r="V1789" s="9">
        <v>1.6716150000000001</v>
      </c>
      <c r="W1789" s="9">
        <f>IF(1.017*V1789-1.1662&lt;0,0,1.017*V1789-1.1662)</f>
        <v>0.53383245499999998</v>
      </c>
      <c r="X1789" s="8">
        <f t="shared" si="108"/>
        <v>0</v>
      </c>
      <c r="Y1789" s="8">
        <f t="shared" si="109"/>
        <v>0.811001219</v>
      </c>
      <c r="Z1789" s="8">
        <f t="shared" si="110"/>
        <v>0.70840596700000003</v>
      </c>
      <c r="AA1789" s="8">
        <f t="shared" si="111"/>
        <v>1.519407186</v>
      </c>
    </row>
    <row r="1790" spans="21:27" x14ac:dyDescent="0.25">
      <c r="U1790" s="2">
        <v>45052.290972222225</v>
      </c>
      <c r="V1790" s="9">
        <v>1.668026</v>
      </c>
      <c r="W1790" s="9">
        <f>IF(1.017*V1790-1.1662&lt;0,0,1.017*V1790-1.1662)</f>
        <v>0.53018244199999986</v>
      </c>
      <c r="X1790" s="8">
        <f t="shared" si="108"/>
        <v>0</v>
      </c>
      <c r="Y1790" s="8">
        <f t="shared" si="109"/>
        <v>0.80902511560000001</v>
      </c>
      <c r="Z1790" s="8">
        <f t="shared" si="110"/>
        <v>0.70680599079999995</v>
      </c>
      <c r="AA1790" s="8">
        <f t="shared" si="111"/>
        <v>1.5158311063999999</v>
      </c>
    </row>
    <row r="1791" spans="21:27" x14ac:dyDescent="0.25">
      <c r="U1791" s="2">
        <v>45052.301388888889</v>
      </c>
      <c r="V1791" s="9">
        <v>1.6699539999999999</v>
      </c>
      <c r="W1791" s="9">
        <f>IF(1.017*V1791-1.1662&lt;0,0,1.017*V1791-1.1662)</f>
        <v>0.53214321799999986</v>
      </c>
      <c r="X1791" s="8">
        <f t="shared" si="108"/>
        <v>0</v>
      </c>
      <c r="Y1791" s="8">
        <f t="shared" si="109"/>
        <v>0.81008667239999999</v>
      </c>
      <c r="Z1791" s="8">
        <f t="shared" si="110"/>
        <v>0.70766549319999994</v>
      </c>
      <c r="AA1791" s="8">
        <f t="shared" si="111"/>
        <v>1.5177521655999999</v>
      </c>
    </row>
    <row r="1792" spans="21:27" x14ac:dyDescent="0.25">
      <c r="U1792" s="2">
        <v>45052.311805555553</v>
      </c>
      <c r="V1792" s="9">
        <v>1.638163</v>
      </c>
      <c r="W1792" s="9">
        <f>IF(1.017*V1792-1.1662&lt;0,0,1.017*V1792-1.1662)</f>
        <v>0.49981177100000007</v>
      </c>
      <c r="X1792" s="8">
        <f t="shared" si="108"/>
        <v>0</v>
      </c>
      <c r="Y1792" s="8">
        <f t="shared" si="109"/>
        <v>0.79258254780000004</v>
      </c>
      <c r="Z1792" s="8">
        <f t="shared" si="110"/>
        <v>0.6934930654</v>
      </c>
      <c r="AA1792" s="8">
        <f t="shared" si="111"/>
        <v>1.4860756132000001</v>
      </c>
    </row>
    <row r="1793" spans="21:27" x14ac:dyDescent="0.25">
      <c r="U1793" s="2">
        <v>45052.322222222225</v>
      </c>
      <c r="V1793" s="9">
        <v>1.678928</v>
      </c>
      <c r="W1793" s="9">
        <f>IF(1.017*V1793-1.1662&lt;0,0,1.017*V1793-1.1662)</f>
        <v>0.54126977599999981</v>
      </c>
      <c r="X1793" s="8">
        <f t="shared" si="108"/>
        <v>0</v>
      </c>
      <c r="Y1793" s="8">
        <f t="shared" si="109"/>
        <v>0.81502775679999995</v>
      </c>
      <c r="Z1793" s="8">
        <f t="shared" si="110"/>
        <v>0.71166610239999994</v>
      </c>
      <c r="AA1793" s="8">
        <f t="shared" si="111"/>
        <v>1.5266938591999999</v>
      </c>
    </row>
    <row r="1794" spans="21:27" x14ac:dyDescent="0.25">
      <c r="U1794" s="2">
        <v>45052.332638888889</v>
      </c>
      <c r="V1794" s="9">
        <v>1.685503</v>
      </c>
      <c r="W1794" s="9">
        <f>IF(1.017*V1794-1.1662&lt;0,0,1.017*V1794-1.1662)</f>
        <v>0.54795655099999996</v>
      </c>
      <c r="X1794" s="8">
        <f t="shared" si="108"/>
        <v>0</v>
      </c>
      <c r="Y1794" s="8">
        <f t="shared" si="109"/>
        <v>0.81864795179999994</v>
      </c>
      <c r="Z1794" s="8">
        <f t="shared" si="110"/>
        <v>0.71459723740000003</v>
      </c>
      <c r="AA1794" s="8">
        <f t="shared" si="111"/>
        <v>1.5332451892000001</v>
      </c>
    </row>
    <row r="1795" spans="21:27" x14ac:dyDescent="0.25">
      <c r="U1795" s="2">
        <v>45052.343055555553</v>
      </c>
      <c r="V1795" s="9">
        <v>1.672717</v>
      </c>
      <c r="W1795" s="9">
        <f>IF(1.017*V1795-1.1662&lt;0,0,1.017*V1795-1.1662)</f>
        <v>0.53495318899999988</v>
      </c>
      <c r="X1795" s="8">
        <f t="shared" ref="X1795:X1838" si="112">IF(0.0206*V1795-0.1093&lt;0,0,0.0206*V1795-0.1093)</f>
        <v>0</v>
      </c>
      <c r="Y1795" s="8">
        <f t="shared" ref="Y1795:Y1838" si="113">IF(0.5506*V1795-0.10939&lt;0,0,0.5506*V1795-0.10939)</f>
        <v>0.81160798020000002</v>
      </c>
      <c r="Z1795" s="8">
        <f t="shared" ref="Z1795:Z1838" si="114">IF(0.4458*V1795-0.0368&lt;0,0,0.4458*V1795-0.0368)</f>
        <v>0.70889723859999987</v>
      </c>
      <c r="AA1795" s="8">
        <f t="shared" ref="AA1795:AA1838" si="115">SUM(X1795:Z1795)</f>
        <v>1.5205052187999999</v>
      </c>
    </row>
    <row r="1796" spans="21:27" x14ac:dyDescent="0.25">
      <c r="U1796" s="2">
        <v>45052.353472222225</v>
      </c>
      <c r="V1796" s="9">
        <v>1.6491420000000001</v>
      </c>
      <c r="W1796" s="9">
        <f>IF(1.017*V1796-1.1662&lt;0,0,1.017*V1796-1.1662)</f>
        <v>0.51097741400000007</v>
      </c>
      <c r="X1796" s="8">
        <f t="shared" si="112"/>
        <v>0</v>
      </c>
      <c r="Y1796" s="8">
        <f t="shared" si="113"/>
        <v>0.79862758519999999</v>
      </c>
      <c r="Z1796" s="8">
        <f t="shared" si="114"/>
        <v>0.69838750360000001</v>
      </c>
      <c r="AA1796" s="8">
        <f t="shared" si="115"/>
        <v>1.4970150888</v>
      </c>
    </row>
    <row r="1797" spans="21:27" x14ac:dyDescent="0.25">
      <c r="U1797" s="2">
        <v>45052.363888888889</v>
      </c>
      <c r="V1797" s="9">
        <v>1.697252</v>
      </c>
      <c r="W1797" s="9">
        <f>IF(1.017*V1797-1.1662&lt;0,0,1.017*V1797-1.1662)</f>
        <v>0.55990528399999984</v>
      </c>
      <c r="X1797" s="8">
        <f t="shared" si="112"/>
        <v>0</v>
      </c>
      <c r="Y1797" s="8">
        <f t="shared" si="113"/>
        <v>0.82511695119999995</v>
      </c>
      <c r="Z1797" s="8">
        <f t="shared" si="114"/>
        <v>0.71983494160000006</v>
      </c>
      <c r="AA1797" s="8">
        <f t="shared" si="115"/>
        <v>1.5449518927999999</v>
      </c>
    </row>
    <row r="1798" spans="21:27" x14ac:dyDescent="0.25">
      <c r="U1798" s="2">
        <v>45052.374305555553</v>
      </c>
      <c r="V1798" s="9">
        <v>1.686823</v>
      </c>
      <c r="W1798" s="9">
        <f>IF(1.017*V1798-1.1662&lt;0,0,1.017*V1798-1.1662)</f>
        <v>0.5492989909999999</v>
      </c>
      <c r="X1798" s="8">
        <f t="shared" si="112"/>
        <v>0</v>
      </c>
      <c r="Y1798" s="8">
        <f t="shared" si="113"/>
        <v>0.81937474379999997</v>
      </c>
      <c r="Z1798" s="8">
        <f t="shared" si="114"/>
        <v>0.71518569340000004</v>
      </c>
      <c r="AA1798" s="8">
        <f t="shared" si="115"/>
        <v>1.5345604372000001</v>
      </c>
    </row>
    <row r="1799" spans="21:27" x14ac:dyDescent="0.25">
      <c r="U1799" s="2">
        <v>45052.384722222225</v>
      </c>
      <c r="V1799" s="9">
        <v>1.7030639999999999</v>
      </c>
      <c r="W1799" s="9">
        <f>IF(1.017*V1799-1.1662&lt;0,0,1.017*V1799-1.1662)</f>
        <v>0.56581608799999983</v>
      </c>
      <c r="X1799" s="8">
        <f t="shared" si="112"/>
        <v>0</v>
      </c>
      <c r="Y1799" s="8">
        <f t="shared" si="113"/>
        <v>0.82831703839999993</v>
      </c>
      <c r="Z1799" s="8">
        <f t="shared" si="114"/>
        <v>0.72242593119999987</v>
      </c>
      <c r="AA1799" s="8">
        <f t="shared" si="115"/>
        <v>1.5507429695999999</v>
      </c>
    </row>
    <row r="1800" spans="21:27" x14ac:dyDescent="0.25">
      <c r="U1800" s="2">
        <v>45052.395138888889</v>
      </c>
      <c r="V1800" s="9">
        <v>1.7068300000000001</v>
      </c>
      <c r="W1800" s="9">
        <f>IF(1.017*V1800-1.1662&lt;0,0,1.017*V1800-1.1662)</f>
        <v>0.56964611000000009</v>
      </c>
      <c r="X1800" s="8">
        <f t="shared" si="112"/>
        <v>0</v>
      </c>
      <c r="Y1800" s="8">
        <f t="shared" si="113"/>
        <v>0.83039059800000004</v>
      </c>
      <c r="Z1800" s="8">
        <f t="shared" si="114"/>
        <v>0.72410481399999993</v>
      </c>
      <c r="AA1800" s="8">
        <f t="shared" si="115"/>
        <v>1.5544954120000001</v>
      </c>
    </row>
    <row r="1801" spans="21:27" x14ac:dyDescent="0.25">
      <c r="U1801" s="2">
        <v>45052.405555555553</v>
      </c>
      <c r="V1801" s="9">
        <v>1.7060219999999999</v>
      </c>
      <c r="W1801" s="9">
        <f>IF(1.017*V1801-1.1662&lt;0,0,1.017*V1801-1.1662)</f>
        <v>0.56882437399999985</v>
      </c>
      <c r="X1801" s="8">
        <f t="shared" si="112"/>
        <v>0</v>
      </c>
      <c r="Y1801" s="8">
        <f t="shared" si="113"/>
        <v>0.82994571319999999</v>
      </c>
      <c r="Z1801" s="8">
        <f t="shared" si="114"/>
        <v>0.72374460760000003</v>
      </c>
      <c r="AA1801" s="8">
        <f t="shared" si="115"/>
        <v>1.5536903207999999</v>
      </c>
    </row>
    <row r="1802" spans="21:27" x14ac:dyDescent="0.25">
      <c r="U1802" s="2">
        <v>45052.415972222225</v>
      </c>
      <c r="V1802" s="9">
        <v>1.7058850000000001</v>
      </c>
      <c r="W1802" s="9">
        <f>IF(1.017*V1802-1.1662&lt;0,0,1.017*V1802-1.1662)</f>
        <v>0.56868504500000006</v>
      </c>
      <c r="X1802" s="8">
        <f t="shared" si="112"/>
        <v>0</v>
      </c>
      <c r="Y1802" s="8">
        <f t="shared" si="113"/>
        <v>0.82987028100000004</v>
      </c>
      <c r="Z1802" s="8">
        <f t="shared" si="114"/>
        <v>0.72368353299999999</v>
      </c>
      <c r="AA1802" s="8">
        <f t="shared" si="115"/>
        <v>1.553553814</v>
      </c>
    </row>
    <row r="1803" spans="21:27" x14ac:dyDescent="0.25">
      <c r="U1803" s="2">
        <v>45052.426388888889</v>
      </c>
      <c r="V1803" s="9">
        <v>1.757433</v>
      </c>
      <c r="W1803" s="9">
        <f>IF(1.017*V1803-1.1662&lt;0,0,1.017*V1803-1.1662)</f>
        <v>0.62110936100000003</v>
      </c>
      <c r="X1803" s="8">
        <f t="shared" si="112"/>
        <v>0</v>
      </c>
      <c r="Y1803" s="8">
        <f t="shared" si="113"/>
        <v>0.85825260979999995</v>
      </c>
      <c r="Z1803" s="8">
        <f t="shared" si="114"/>
        <v>0.74666363139999992</v>
      </c>
      <c r="AA1803" s="8">
        <f t="shared" si="115"/>
        <v>1.6049162411999998</v>
      </c>
    </row>
    <row r="1804" spans="21:27" x14ac:dyDescent="0.25">
      <c r="U1804" s="2">
        <v>45052.436805555553</v>
      </c>
      <c r="V1804" s="9">
        <v>1.728729</v>
      </c>
      <c r="W1804" s="9">
        <f>IF(1.017*V1804-1.1662&lt;0,0,1.017*V1804-1.1662)</f>
        <v>0.5919173929999999</v>
      </c>
      <c r="X1804" s="8">
        <f t="shared" si="112"/>
        <v>0</v>
      </c>
      <c r="Y1804" s="8">
        <f t="shared" si="113"/>
        <v>0.84244818739999994</v>
      </c>
      <c r="Z1804" s="8">
        <f t="shared" si="114"/>
        <v>0.73386738819999997</v>
      </c>
      <c r="AA1804" s="8">
        <f t="shared" si="115"/>
        <v>1.5763155755999998</v>
      </c>
    </row>
    <row r="1805" spans="21:27" x14ac:dyDescent="0.25">
      <c r="U1805" s="2">
        <v>45052.447222222225</v>
      </c>
      <c r="V1805" s="9">
        <v>1.7220089999999999</v>
      </c>
      <c r="W1805" s="9">
        <f>IF(1.017*V1805-1.1662&lt;0,0,1.017*V1805-1.1662)</f>
        <v>0.5850831529999998</v>
      </c>
      <c r="X1805" s="8">
        <f t="shared" si="112"/>
        <v>0</v>
      </c>
      <c r="Y1805" s="8">
        <f t="shared" si="113"/>
        <v>0.83874815539999992</v>
      </c>
      <c r="Z1805" s="8">
        <f t="shared" si="114"/>
        <v>0.73087161219999985</v>
      </c>
      <c r="AA1805" s="8">
        <f t="shared" si="115"/>
        <v>1.5696197675999999</v>
      </c>
    </row>
    <row r="1806" spans="21:27" x14ac:dyDescent="0.25">
      <c r="U1806" s="2">
        <v>45052.457638888889</v>
      </c>
      <c r="V1806" s="9">
        <v>1.7725949999999999</v>
      </c>
      <c r="W1806" s="9">
        <f>IF(1.017*V1806-1.1662&lt;0,0,1.017*V1806-1.1662)</f>
        <v>0.63652911499999987</v>
      </c>
      <c r="X1806" s="8">
        <f t="shared" si="112"/>
        <v>0</v>
      </c>
      <c r="Y1806" s="8">
        <f t="shared" si="113"/>
        <v>0.86660080699999997</v>
      </c>
      <c r="Z1806" s="8">
        <f t="shared" si="114"/>
        <v>0.75342285099999984</v>
      </c>
      <c r="AA1806" s="8">
        <f t="shared" si="115"/>
        <v>1.6200236579999998</v>
      </c>
    </row>
    <row r="1807" spans="21:27" x14ac:dyDescent="0.25">
      <c r="U1807" s="2">
        <v>45052.468055555553</v>
      </c>
      <c r="V1807" s="9">
        <v>1.7139390000000001</v>
      </c>
      <c r="W1807" s="9">
        <f>IF(1.017*V1807-1.1662&lt;0,0,1.017*V1807-1.1662)</f>
        <v>0.57687596299999999</v>
      </c>
      <c r="X1807" s="8">
        <f t="shared" si="112"/>
        <v>0</v>
      </c>
      <c r="Y1807" s="8">
        <f t="shared" si="113"/>
        <v>0.83430481340000007</v>
      </c>
      <c r="Z1807" s="8">
        <f t="shared" si="114"/>
        <v>0.72727400620000004</v>
      </c>
      <c r="AA1807" s="8">
        <f t="shared" si="115"/>
        <v>1.5615788196000002</v>
      </c>
    </row>
    <row r="1808" spans="21:27" x14ac:dyDescent="0.25">
      <c r="U1808" s="2">
        <v>45052.478472222225</v>
      </c>
      <c r="V1808" s="9">
        <v>1.6840980000000001</v>
      </c>
      <c r="W1808" s="9">
        <f>IF(1.017*V1808-1.1662&lt;0,0,1.017*V1808-1.1662)</f>
        <v>0.54652766600000002</v>
      </c>
      <c r="X1808" s="8">
        <f t="shared" si="112"/>
        <v>0</v>
      </c>
      <c r="Y1808" s="8">
        <f t="shared" si="113"/>
        <v>0.81787435880000003</v>
      </c>
      <c r="Z1808" s="8">
        <f t="shared" si="114"/>
        <v>0.7139708884</v>
      </c>
      <c r="AA1808" s="8">
        <f t="shared" si="115"/>
        <v>1.5318452472000001</v>
      </c>
    </row>
    <row r="1809" spans="21:27" x14ac:dyDescent="0.25">
      <c r="U1809" s="2">
        <v>45052.488888888889</v>
      </c>
      <c r="V1809" s="9">
        <v>1.6794340000000001</v>
      </c>
      <c r="W1809" s="9">
        <f>IF(1.017*V1809-1.1662&lt;0,0,1.017*V1809-1.1662)</f>
        <v>0.54178437800000001</v>
      </c>
      <c r="X1809" s="8">
        <f t="shared" si="112"/>
        <v>0</v>
      </c>
      <c r="Y1809" s="8">
        <f t="shared" si="113"/>
        <v>0.81530636040000004</v>
      </c>
      <c r="Z1809" s="8">
        <f t="shared" si="114"/>
        <v>0.71189167719999991</v>
      </c>
      <c r="AA1809" s="8">
        <f t="shared" si="115"/>
        <v>1.5271980375999998</v>
      </c>
    </row>
    <row r="1810" spans="21:27" x14ac:dyDescent="0.25">
      <c r="U1810" s="2">
        <v>45052.499305555553</v>
      </c>
      <c r="V1810" s="9">
        <v>1.6628339999999999</v>
      </c>
      <c r="W1810" s="9">
        <f>IF(1.017*V1810-1.1662&lt;0,0,1.017*V1810-1.1662)</f>
        <v>0.52490217799999983</v>
      </c>
      <c r="X1810" s="8">
        <f t="shared" si="112"/>
        <v>0</v>
      </c>
      <c r="Y1810" s="8">
        <f t="shared" si="113"/>
        <v>0.80616640039999998</v>
      </c>
      <c r="Z1810" s="8">
        <f t="shared" si="114"/>
        <v>0.70449139719999998</v>
      </c>
      <c r="AA1810" s="8">
        <f t="shared" si="115"/>
        <v>1.5106577976</v>
      </c>
    </row>
    <row r="1811" spans="21:27" x14ac:dyDescent="0.25">
      <c r="U1811" s="2">
        <v>45052.509722222225</v>
      </c>
      <c r="V1811" s="9">
        <v>1.6573519999999999</v>
      </c>
      <c r="W1811" s="9">
        <f>IF(1.017*V1811-1.1662&lt;0,0,1.017*V1811-1.1662)</f>
        <v>0.51932698399999988</v>
      </c>
      <c r="X1811" s="8">
        <f t="shared" si="112"/>
        <v>0</v>
      </c>
      <c r="Y1811" s="8">
        <f t="shared" si="113"/>
        <v>0.8031480111999999</v>
      </c>
      <c r="Z1811" s="8">
        <f t="shared" si="114"/>
        <v>0.70204752159999995</v>
      </c>
      <c r="AA1811" s="8">
        <f t="shared" si="115"/>
        <v>1.5051955327999997</v>
      </c>
    </row>
    <row r="1812" spans="21:27" x14ac:dyDescent="0.25">
      <c r="U1812" s="2">
        <v>45052.520138888889</v>
      </c>
      <c r="V1812" s="9">
        <v>1.5988279999999999</v>
      </c>
      <c r="W1812" s="9">
        <f>IF(1.017*V1812-1.1662&lt;0,0,1.017*V1812-1.1662)</f>
        <v>0.45980807599999984</v>
      </c>
      <c r="X1812" s="8">
        <f t="shared" si="112"/>
        <v>0</v>
      </c>
      <c r="Y1812" s="8">
        <f t="shared" si="113"/>
        <v>0.77092469679999998</v>
      </c>
      <c r="Z1812" s="8">
        <f t="shared" si="114"/>
        <v>0.67595752239999984</v>
      </c>
      <c r="AA1812" s="8">
        <f t="shared" si="115"/>
        <v>1.4468822191999999</v>
      </c>
    </row>
    <row r="1813" spans="21:27" x14ac:dyDescent="0.25">
      <c r="U1813" s="2">
        <v>45052.530555555553</v>
      </c>
      <c r="V1813" s="9">
        <v>1.5684530000000001</v>
      </c>
      <c r="W1813" s="9">
        <f>IF(1.017*V1813-1.1662&lt;0,0,1.017*V1813-1.1662)</f>
        <v>0.42891670100000012</v>
      </c>
      <c r="X1813" s="8">
        <f t="shared" si="112"/>
        <v>0</v>
      </c>
      <c r="Y1813" s="8">
        <f t="shared" si="113"/>
        <v>0.75420022180000001</v>
      </c>
      <c r="Z1813" s="8">
        <f t="shared" si="114"/>
        <v>0.66241634739999999</v>
      </c>
      <c r="AA1813" s="8">
        <f t="shared" si="115"/>
        <v>1.4166165691999999</v>
      </c>
    </row>
    <row r="1814" spans="21:27" x14ac:dyDescent="0.25">
      <c r="U1814" s="2">
        <v>45052.540972222225</v>
      </c>
      <c r="V1814" s="9">
        <v>1.568838</v>
      </c>
      <c r="W1814" s="9">
        <f>IF(1.017*V1814-1.1662&lt;0,0,1.017*V1814-1.1662)</f>
        <v>0.42930824599999995</v>
      </c>
      <c r="X1814" s="8">
        <f t="shared" si="112"/>
        <v>0</v>
      </c>
      <c r="Y1814" s="8">
        <f t="shared" si="113"/>
        <v>0.75441220279999999</v>
      </c>
      <c r="Z1814" s="8">
        <f t="shared" si="114"/>
        <v>0.66258798039999989</v>
      </c>
      <c r="AA1814" s="8">
        <f t="shared" si="115"/>
        <v>1.4170001831999999</v>
      </c>
    </row>
    <row r="1815" spans="21:27" x14ac:dyDescent="0.25">
      <c r="U1815" s="2">
        <v>45052.551388888889</v>
      </c>
      <c r="V1815" s="9">
        <v>1.610034</v>
      </c>
      <c r="W1815" s="9">
        <f>IF(1.017*V1815-1.1662&lt;0,0,1.017*V1815-1.1662)</f>
        <v>0.47120457799999982</v>
      </c>
      <c r="X1815" s="8">
        <f t="shared" si="112"/>
        <v>0</v>
      </c>
      <c r="Y1815" s="8">
        <f t="shared" si="113"/>
        <v>0.77709472039999994</v>
      </c>
      <c r="Z1815" s="8">
        <f t="shared" si="114"/>
        <v>0.68095315720000005</v>
      </c>
      <c r="AA1815" s="8">
        <f t="shared" si="115"/>
        <v>1.4580478775999999</v>
      </c>
    </row>
    <row r="1816" spans="21:27" x14ac:dyDescent="0.25">
      <c r="U1816" s="2">
        <v>45052.561805555553</v>
      </c>
      <c r="V1816" s="9">
        <v>1.5234719999999999</v>
      </c>
      <c r="W1816" s="9">
        <f>IF(1.017*V1816-1.1662&lt;0,0,1.017*V1816-1.1662)</f>
        <v>0.38317102399999992</v>
      </c>
      <c r="X1816" s="8">
        <f t="shared" si="112"/>
        <v>0</v>
      </c>
      <c r="Y1816" s="8">
        <f t="shared" si="113"/>
        <v>0.7294336831999999</v>
      </c>
      <c r="Z1816" s="8">
        <f t="shared" si="114"/>
        <v>0.64236381759999994</v>
      </c>
      <c r="AA1816" s="8">
        <f t="shared" si="115"/>
        <v>1.3717975007999998</v>
      </c>
    </row>
    <row r="1817" spans="21:27" x14ac:dyDescent="0.25">
      <c r="U1817" s="2">
        <v>45052.572222222225</v>
      </c>
      <c r="V1817" s="9">
        <v>1.5197890000000001</v>
      </c>
      <c r="W1817" s="9">
        <f>IF(1.017*V1817-1.1662&lt;0,0,1.017*V1817-1.1662)</f>
        <v>0.3794254130000001</v>
      </c>
      <c r="X1817" s="8">
        <f t="shared" si="112"/>
        <v>0</v>
      </c>
      <c r="Y1817" s="8">
        <f t="shared" si="113"/>
        <v>0.72740582340000004</v>
      </c>
      <c r="Z1817" s="8">
        <f t="shared" si="114"/>
        <v>0.64072193620000006</v>
      </c>
      <c r="AA1817" s="8">
        <f t="shared" si="115"/>
        <v>1.3681277596000001</v>
      </c>
    </row>
    <row r="1818" spans="21:27" x14ac:dyDescent="0.25">
      <c r="U1818" s="2">
        <v>45052.582638888889</v>
      </c>
      <c r="V1818" s="9">
        <v>1.5259210000000001</v>
      </c>
      <c r="W1818" s="9">
        <f>IF(1.017*V1818-1.1662&lt;0,0,1.017*V1818-1.1662)</f>
        <v>0.38566165699999999</v>
      </c>
      <c r="X1818" s="8">
        <f t="shared" si="112"/>
        <v>0</v>
      </c>
      <c r="Y1818" s="8">
        <f t="shared" si="113"/>
        <v>0.73078210259999998</v>
      </c>
      <c r="Z1818" s="8">
        <f t="shared" si="114"/>
        <v>0.64345558180000006</v>
      </c>
      <c r="AA1818" s="8">
        <f t="shared" si="115"/>
        <v>1.3742376844000002</v>
      </c>
    </row>
    <row r="1819" spans="21:27" x14ac:dyDescent="0.25">
      <c r="U1819" s="2">
        <v>45052.593055555553</v>
      </c>
      <c r="V1819" s="9">
        <v>1.485312</v>
      </c>
      <c r="W1819" s="9">
        <f>IF(1.017*V1819-1.1662&lt;0,0,1.017*V1819-1.1662)</f>
        <v>0.3443623039999999</v>
      </c>
      <c r="X1819" s="8">
        <f t="shared" si="112"/>
        <v>0</v>
      </c>
      <c r="Y1819" s="8">
        <f t="shared" si="113"/>
        <v>0.70842278719999996</v>
      </c>
      <c r="Z1819" s="8">
        <f t="shared" si="114"/>
        <v>0.62535208959999999</v>
      </c>
      <c r="AA1819" s="8">
        <f t="shared" si="115"/>
        <v>1.3337748768</v>
      </c>
    </row>
    <row r="1820" spans="21:27" x14ac:dyDescent="0.25">
      <c r="U1820" s="2">
        <v>45052.603472222225</v>
      </c>
      <c r="V1820" s="9">
        <v>1.5163850000000001</v>
      </c>
      <c r="W1820" s="9">
        <f>IF(1.017*V1820-1.1662&lt;0,0,1.017*V1820-1.1662)</f>
        <v>0.37596354500000007</v>
      </c>
      <c r="X1820" s="8">
        <f t="shared" si="112"/>
        <v>0</v>
      </c>
      <c r="Y1820" s="8">
        <f t="shared" si="113"/>
        <v>0.72553158100000004</v>
      </c>
      <c r="Z1820" s="8">
        <f t="shared" si="114"/>
        <v>0.63920443299999996</v>
      </c>
      <c r="AA1820" s="8">
        <f t="shared" si="115"/>
        <v>1.364736014</v>
      </c>
    </row>
    <row r="1821" spans="21:27" x14ac:dyDescent="0.25">
      <c r="U1821" s="2">
        <v>45052.613888888889</v>
      </c>
      <c r="V1821" s="9">
        <v>1.462396</v>
      </c>
      <c r="W1821" s="9">
        <f>IF(1.017*V1821-1.1662&lt;0,0,1.017*V1821-1.1662)</f>
        <v>0.32105673199999996</v>
      </c>
      <c r="X1821" s="8">
        <f t="shared" si="112"/>
        <v>0</v>
      </c>
      <c r="Y1821" s="8">
        <f t="shared" si="113"/>
        <v>0.69580523760000001</v>
      </c>
      <c r="Z1821" s="8">
        <f t="shared" si="114"/>
        <v>0.6151361367999999</v>
      </c>
      <c r="AA1821" s="8">
        <f t="shared" si="115"/>
        <v>1.3109413744</v>
      </c>
    </row>
    <row r="1822" spans="21:27" x14ac:dyDescent="0.25">
      <c r="U1822" s="2">
        <v>45052.624305555553</v>
      </c>
      <c r="V1822" s="9">
        <v>1.4627969999999999</v>
      </c>
      <c r="W1822" s="9">
        <f>IF(1.017*V1822-1.1662&lt;0,0,1.017*V1822-1.1662)</f>
        <v>0.32146454899999988</v>
      </c>
      <c r="X1822" s="8">
        <f t="shared" si="112"/>
        <v>0</v>
      </c>
      <c r="Y1822" s="8">
        <f t="shared" si="113"/>
        <v>0.69602602819999992</v>
      </c>
      <c r="Z1822" s="8">
        <f t="shared" si="114"/>
        <v>0.61531490259999999</v>
      </c>
      <c r="AA1822" s="8">
        <f t="shared" si="115"/>
        <v>1.3113409307999999</v>
      </c>
    </row>
    <row r="1823" spans="21:27" x14ac:dyDescent="0.25">
      <c r="U1823" s="2">
        <v>45052.634722222225</v>
      </c>
      <c r="V1823" s="9">
        <v>1.4104669999999999</v>
      </c>
      <c r="W1823" s="9">
        <f>IF(1.017*V1823-1.1662&lt;0,0,1.017*V1823-1.1662)</f>
        <v>0.2682449389999999</v>
      </c>
      <c r="X1823" s="8">
        <f t="shared" si="112"/>
        <v>0</v>
      </c>
      <c r="Y1823" s="8">
        <f t="shared" si="113"/>
        <v>0.66721313019999995</v>
      </c>
      <c r="Z1823" s="8">
        <f t="shared" si="114"/>
        <v>0.59198618859999996</v>
      </c>
      <c r="AA1823" s="8">
        <f t="shared" si="115"/>
        <v>1.2591993187999999</v>
      </c>
    </row>
    <row r="1824" spans="21:27" x14ac:dyDescent="0.25">
      <c r="U1824" s="2">
        <v>45052.645138888889</v>
      </c>
      <c r="V1824" s="9">
        <v>1.421505</v>
      </c>
      <c r="W1824" s="9">
        <f>IF(1.017*V1824-1.1662&lt;0,0,1.017*V1824-1.1662)</f>
        <v>0.27947058499999988</v>
      </c>
      <c r="X1824" s="8">
        <f t="shared" si="112"/>
        <v>0</v>
      </c>
      <c r="Y1824" s="8">
        <f t="shared" si="113"/>
        <v>0.67329065300000002</v>
      </c>
      <c r="Z1824" s="8">
        <f t="shared" si="114"/>
        <v>0.59690692899999998</v>
      </c>
      <c r="AA1824" s="8">
        <f t="shared" si="115"/>
        <v>1.270197582</v>
      </c>
    </row>
    <row r="1825" spans="21:27" x14ac:dyDescent="0.25">
      <c r="U1825" s="2">
        <v>45052.655555555553</v>
      </c>
      <c r="V1825" s="9">
        <v>1.3508119999999999</v>
      </c>
      <c r="W1825" s="9">
        <f>IF(1.017*V1825-1.1662&lt;0,0,1.017*V1825-1.1662)</f>
        <v>0.20757580399999997</v>
      </c>
      <c r="X1825" s="8">
        <f t="shared" si="112"/>
        <v>0</v>
      </c>
      <c r="Y1825" s="8">
        <f t="shared" si="113"/>
        <v>0.6343670871999999</v>
      </c>
      <c r="Z1825" s="8">
        <f t="shared" si="114"/>
        <v>0.56539198959999992</v>
      </c>
      <c r="AA1825" s="8">
        <f t="shared" si="115"/>
        <v>1.1997590767999999</v>
      </c>
    </row>
    <row r="1826" spans="21:27" x14ac:dyDescent="0.25">
      <c r="U1826" s="2">
        <v>45052.665972222225</v>
      </c>
      <c r="V1826" s="9">
        <v>1.327267</v>
      </c>
      <c r="W1826" s="9">
        <f>IF(1.017*V1826-1.1662&lt;0,0,1.017*V1826-1.1662)</f>
        <v>0.18363053899999993</v>
      </c>
      <c r="X1826" s="8">
        <f t="shared" si="112"/>
        <v>0</v>
      </c>
      <c r="Y1826" s="8">
        <f t="shared" si="113"/>
        <v>0.6214032102</v>
      </c>
      <c r="Z1826" s="8">
        <f t="shared" si="114"/>
        <v>0.55489562859999997</v>
      </c>
      <c r="AA1826" s="8">
        <f t="shared" si="115"/>
        <v>1.1762988388</v>
      </c>
    </row>
    <row r="1827" spans="21:27" x14ac:dyDescent="0.25">
      <c r="U1827" s="2">
        <v>45052.676388888889</v>
      </c>
      <c r="V1827" s="9">
        <v>1.2968550000000001</v>
      </c>
      <c r="W1827" s="9">
        <f>IF(1.017*V1827-1.1662&lt;0,0,1.017*V1827-1.1662)</f>
        <v>0.15270153500000005</v>
      </c>
      <c r="X1827" s="8">
        <f t="shared" si="112"/>
        <v>0</v>
      </c>
      <c r="Y1827" s="8">
        <f t="shared" si="113"/>
        <v>0.60465836300000009</v>
      </c>
      <c r="Z1827" s="8">
        <f t="shared" si="114"/>
        <v>0.54133795900000004</v>
      </c>
      <c r="AA1827" s="8">
        <f t="shared" si="115"/>
        <v>1.1459963220000002</v>
      </c>
    </row>
    <row r="1828" spans="21:27" x14ac:dyDescent="0.25">
      <c r="U1828" s="2">
        <v>45052.686805555553</v>
      </c>
      <c r="V1828" s="9">
        <v>1.1742619999999999</v>
      </c>
      <c r="W1828" s="9">
        <f>IF(1.017*V1828-1.1662&lt;0,0,1.017*V1828-1.1662)</f>
        <v>2.8024453999999865E-2</v>
      </c>
      <c r="X1828" s="8">
        <f t="shared" si="112"/>
        <v>0</v>
      </c>
      <c r="Y1828" s="8">
        <f t="shared" si="113"/>
        <v>0.53715865719999989</v>
      </c>
      <c r="Z1828" s="8">
        <f t="shared" si="114"/>
        <v>0.48668599959999997</v>
      </c>
      <c r="AA1828" s="8">
        <f t="shared" si="115"/>
        <v>1.0238446567999999</v>
      </c>
    </row>
    <row r="1829" spans="21:27" x14ac:dyDescent="0.25">
      <c r="U1829" s="2">
        <v>45052.697222222225</v>
      </c>
      <c r="V1829" s="9">
        <v>1.0973889999999999</v>
      </c>
      <c r="W1829" s="9">
        <f>IF(1.017*V1829-1.1662&lt;0,0,1.017*V1829-1.1662)</f>
        <v>0</v>
      </c>
      <c r="X1829" s="8">
        <f t="shared" si="112"/>
        <v>0</v>
      </c>
      <c r="Y1829" s="8">
        <f t="shared" si="113"/>
        <v>0.49483238339999991</v>
      </c>
      <c r="Z1829" s="8">
        <f t="shared" si="114"/>
        <v>0.45241601619999994</v>
      </c>
      <c r="AA1829" s="8">
        <f t="shared" si="115"/>
        <v>0.94724839959999985</v>
      </c>
    </row>
    <row r="1830" spans="21:27" x14ac:dyDescent="0.25">
      <c r="U1830" s="2">
        <v>45052.707638888889</v>
      </c>
      <c r="V1830" s="9">
        <v>1.053088</v>
      </c>
      <c r="W1830" s="9">
        <f>IF(1.017*V1830-1.1662&lt;0,0,1.017*V1830-1.1662)</f>
        <v>0</v>
      </c>
      <c r="X1830" s="8">
        <f t="shared" si="112"/>
        <v>0</v>
      </c>
      <c r="Y1830" s="8">
        <f t="shared" si="113"/>
        <v>0.47044025280000001</v>
      </c>
      <c r="Z1830" s="8">
        <f t="shared" si="114"/>
        <v>0.43266663039999997</v>
      </c>
      <c r="AA1830" s="8">
        <f t="shared" si="115"/>
        <v>0.90310688319999999</v>
      </c>
    </row>
    <row r="1831" spans="21:27" x14ac:dyDescent="0.25">
      <c r="U1831" s="2">
        <v>45052.718055555553</v>
      </c>
      <c r="V1831" s="9">
        <v>1.0580609999999999</v>
      </c>
      <c r="W1831" s="9">
        <f>IF(1.017*V1831-1.1662&lt;0,0,1.017*V1831-1.1662)</f>
        <v>0</v>
      </c>
      <c r="X1831" s="8">
        <f t="shared" si="112"/>
        <v>0</v>
      </c>
      <c r="Y1831" s="8">
        <f t="shared" si="113"/>
        <v>0.47317838659999989</v>
      </c>
      <c r="Z1831" s="8">
        <f t="shared" si="114"/>
        <v>0.43488359379999991</v>
      </c>
      <c r="AA1831" s="8">
        <f t="shared" si="115"/>
        <v>0.90806198039999986</v>
      </c>
    </row>
    <row r="1832" spans="21:27" x14ac:dyDescent="0.25">
      <c r="U1832" s="2">
        <v>45052.728472222225</v>
      </c>
      <c r="V1832" s="9">
        <v>1.036046</v>
      </c>
      <c r="W1832" s="9">
        <f>IF(1.017*V1832-1.1662&lt;0,0,1.017*V1832-1.1662)</f>
        <v>0</v>
      </c>
      <c r="X1832" s="8">
        <f t="shared" si="112"/>
        <v>0</v>
      </c>
      <c r="Y1832" s="8">
        <f t="shared" si="113"/>
        <v>0.46105692760000005</v>
      </c>
      <c r="Z1832" s="8">
        <f t="shared" si="114"/>
        <v>0.42506930679999999</v>
      </c>
      <c r="AA1832" s="8">
        <f t="shared" si="115"/>
        <v>0.88612623440000005</v>
      </c>
    </row>
    <row r="1833" spans="21:27" x14ac:dyDescent="0.25">
      <c r="U1833" s="2">
        <v>45052.738888888889</v>
      </c>
      <c r="V1833" s="9">
        <v>1.0635699999999999</v>
      </c>
      <c r="W1833" s="9">
        <f>IF(1.017*V1833-1.1662&lt;0,0,1.017*V1833-1.1662)</f>
        <v>0</v>
      </c>
      <c r="X1833" s="8">
        <f t="shared" si="112"/>
        <v>0</v>
      </c>
      <c r="Y1833" s="8">
        <f t="shared" si="113"/>
        <v>0.47621164199999999</v>
      </c>
      <c r="Z1833" s="8">
        <f t="shared" si="114"/>
        <v>0.43733950599999993</v>
      </c>
      <c r="AA1833" s="8">
        <f t="shared" si="115"/>
        <v>0.91355114799999992</v>
      </c>
    </row>
    <row r="1834" spans="21:27" x14ac:dyDescent="0.25">
      <c r="U1834" s="2">
        <v>45052.749305555553</v>
      </c>
      <c r="V1834" s="9">
        <v>1.130698</v>
      </c>
      <c r="W1834" s="9">
        <f>IF(1.017*V1834-1.1662&lt;0,0,1.017*V1834-1.1662)</f>
        <v>0</v>
      </c>
      <c r="X1834" s="8">
        <f t="shared" si="112"/>
        <v>0</v>
      </c>
      <c r="Y1834" s="8">
        <f t="shared" si="113"/>
        <v>0.51317231880000003</v>
      </c>
      <c r="Z1834" s="8">
        <f t="shared" si="114"/>
        <v>0.46726516839999993</v>
      </c>
      <c r="AA1834" s="8">
        <f t="shared" si="115"/>
        <v>0.9804374871999999</v>
      </c>
    </row>
    <row r="1835" spans="21:27" x14ac:dyDescent="0.25">
      <c r="U1835" s="2">
        <v>45052.759722222225</v>
      </c>
      <c r="V1835" s="9">
        <v>1.164531</v>
      </c>
      <c r="W1835" s="9">
        <f>IF(1.017*V1835-1.1662&lt;0,0,1.017*V1835-1.1662)</f>
        <v>1.8128026999999935E-2</v>
      </c>
      <c r="X1835" s="8">
        <f t="shared" si="112"/>
        <v>0</v>
      </c>
      <c r="Y1835" s="8">
        <f t="shared" si="113"/>
        <v>0.53180076860000003</v>
      </c>
      <c r="Z1835" s="8">
        <f t="shared" si="114"/>
        <v>0.48234791979999997</v>
      </c>
      <c r="AA1835" s="8">
        <f t="shared" si="115"/>
        <v>1.0141486883999999</v>
      </c>
    </row>
    <row r="1836" spans="21:27" x14ac:dyDescent="0.25">
      <c r="U1836" s="2">
        <v>45052.770138888889</v>
      </c>
      <c r="V1836" s="9">
        <v>1.215076</v>
      </c>
      <c r="W1836" s="9">
        <f>IF(1.017*V1836-1.1662&lt;0,0,1.017*V1836-1.1662)</f>
        <v>6.9532292000000107E-2</v>
      </c>
      <c r="X1836" s="8">
        <f t="shared" si="112"/>
        <v>0</v>
      </c>
      <c r="Y1836" s="8">
        <f t="shared" si="113"/>
        <v>0.55963084559999998</v>
      </c>
      <c r="Z1836" s="8">
        <f t="shared" si="114"/>
        <v>0.50488088080000004</v>
      </c>
      <c r="AA1836" s="8">
        <f t="shared" si="115"/>
        <v>1.0645117264000001</v>
      </c>
    </row>
    <row r="1837" spans="21:27" x14ac:dyDescent="0.25">
      <c r="U1837" s="2">
        <v>45052.780555555553</v>
      </c>
      <c r="V1837" s="9">
        <v>1.271209</v>
      </c>
      <c r="W1837" s="9">
        <f>IF(1.017*V1837-1.1662&lt;0,0,1.017*V1837-1.1662)</f>
        <v>0.12661955300000005</v>
      </c>
      <c r="X1837" s="8">
        <f t="shared" si="112"/>
        <v>0</v>
      </c>
      <c r="Y1837" s="8">
        <f t="shared" si="113"/>
        <v>0.59053767540000002</v>
      </c>
      <c r="Z1837" s="8">
        <f t="shared" si="114"/>
        <v>0.52990497219999999</v>
      </c>
      <c r="AA1837" s="8">
        <f t="shared" si="115"/>
        <v>1.1204426476</v>
      </c>
    </row>
    <row r="1838" spans="21:27" x14ac:dyDescent="0.25">
      <c r="U1838" s="2">
        <v>45052.790972222225</v>
      </c>
      <c r="V1838" s="9">
        <v>1.2504759999999999</v>
      </c>
      <c r="W1838" s="9">
        <f>IF(1.017*V1838-1.1662&lt;0,0,1.017*V1838-1.1662)</f>
        <v>0.10553409199999986</v>
      </c>
      <c r="X1838" s="8">
        <f t="shared" si="112"/>
        <v>0</v>
      </c>
      <c r="Y1838" s="8">
        <f t="shared" si="113"/>
        <v>0.57912208559999989</v>
      </c>
      <c r="Z1838" s="8">
        <f t="shared" si="114"/>
        <v>0.52066220079999992</v>
      </c>
      <c r="AA1838" s="8">
        <f t="shared" si="115"/>
        <v>1.0997842863999998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2015-06-05T18:17:20Z</dcterms:created>
  <dcterms:modified xsi:type="dcterms:W3CDTF">2025-07-09T22:25:42Z</dcterms:modified>
</cp:coreProperties>
</file>