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https://d.docs.live.net/937405161ad0de5f/Data Projects/Coffee Beans Sales (EXCEL)/"/>
    </mc:Choice>
  </mc:AlternateContent>
  <xr:revisionPtr revIDLastSave="2" documentId="8_{EAD84ADD-75D5-AF4C-815E-AD6D58F24251}" xr6:coauthVersionLast="47" xr6:coauthVersionMax="47" xr10:uidLastSave="{D12BE0ED-8F38-4046-AA5E-97908A1B44A2}"/>
  <bookViews>
    <workbookView xWindow="-38400" yWindow="-3600" windowWidth="38400" windowHeight="2160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<sst xmlns="http://schemas.openxmlformats.org/spreadsheetml/2006/main" count="11128" uniqueCount="6221">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</sst>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Border="1"/>
  </cellXfs>
  <cellStyles count="1">
    <cellStyle name="Normal" xfId="0" builtinId="0"/>
  </cellStyles>
  <dxfs count="29">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rgb="FF52532D"/>
      </font>
    </dxf>
    <dxf>
      <font>
        <b/>
        <sz val="11"/>
        <color theme="1"/>
      </font>
      <border>
        <vertical/>
        <horizontal/>
      </border>
    </dxf>
    <dxf>
      <font>
        <b/>
        <i val="0"/>
        <color rgb="FF52532D"/>
      </font>
      <fill>
        <patternFill>
          <bgColor rgb="FFF3F3DF"/>
        </patternFill>
      </fill>
      <border diagonalUp="0" diagonalDown="0">
        <left style="thin">
          <color rgb="FFAE743E"/>
        </left>
        <right style="thin">
          <color rgb="FFAE743E"/>
        </right>
        <top style="thin">
          <color rgb="FFAE743E"/>
        </top>
        <bottom style="thin">
          <color rgb="FFAE743E"/>
        </bottom>
        <vertical style="thin">
          <color rgb="FFAE743E"/>
        </vertical>
        <horizontal style="thin">
          <color rgb="FFAE743E"/>
        </horizontal>
      </border>
    </dxf>
    <dxf>
      <font>
        <color rgb="FF52532D"/>
      </font>
    </dxf>
    <dxf>
      <font>
        <b/>
        <color theme="1"/>
      </font>
      <border>
        <bottom style="thin">
          <color theme="5"/>
        </bottom>
        <vertical/>
        <horizontal/>
      </border>
    </dxf>
    <dxf>
      <font>
        <b/>
        <i val="0"/>
        <color rgb="FF52532D"/>
      </font>
      <fill>
        <patternFill>
          <bgColor rgb="FFF3F3DF"/>
        </patternFill>
      </fill>
      <border>
        <left style="thin">
          <color rgb="FFAE743E"/>
        </left>
        <right style="thin">
          <color rgb="FFAE743E"/>
        </right>
        <top style="thin">
          <color rgb="FFAE743E"/>
        </top>
        <bottom style="thin">
          <color rgb="FFAE743E"/>
        </bottom>
        <vertical style="thin">
          <color rgb="FFAE743E"/>
        </vertical>
        <horizontal style="thin">
          <color rgb="FFAE743E"/>
        </horizontal>
      </border>
    </dxf>
    <dxf>
      <font>
        <color rgb="FF52532D"/>
      </font>
    </dxf>
    <dxf>
      <font>
        <color rgb="FF52532D"/>
      </font>
    </dxf>
    <dxf>
      <font>
        <color rgb="FF52532D"/>
      </font>
    </dxf>
    <dxf>
      <font>
        <color rgb="FF52532D"/>
      </font>
    </dxf>
    <dxf>
      <font>
        <color rgb="FF52532D"/>
      </font>
    </dxf>
    <dxf>
      <font>
        <color rgb="FF52532D"/>
      </font>
    </dxf>
    <dxf>
      <font>
        <color rgb="FF52532D"/>
      </font>
    </dxf>
    <dxf>
      <font>
        <color rgb="FF52532D"/>
      </font>
    </dxf>
    <dxf>
      <font>
        <color rgb="FF52532D"/>
      </font>
    </dxf>
    <dxf>
      <font>
        <b/>
        <color theme="1"/>
      </font>
      <border>
        <bottom style="thin">
          <color theme="5"/>
        </bottom>
        <vertical/>
        <horizontal/>
      </border>
    </dxf>
    <dxf>
      <font>
        <b/>
        <i val="0"/>
        <color rgb="FF52532D"/>
      </font>
      <fill>
        <patternFill>
          <bgColor rgb="FFF3F3DF"/>
        </patternFill>
      </fill>
      <border>
        <left style="thin">
          <color rgb="FFAE743E"/>
        </left>
        <right style="thin">
          <color rgb="FFAE743E"/>
        </right>
        <top style="thin">
          <color rgb="FFAE743E"/>
        </top>
        <bottom style="thin">
          <color rgb="FFAE743E"/>
        </bottom>
        <vertical style="thin">
          <color rgb="FFAE743E"/>
        </vertical>
        <horizontal style="thin">
          <color rgb="FFAE743E"/>
        </horizontal>
      </border>
    </dxf>
  </dxfs>
  <tableStyles count="3" defaultTableStyle="TableStyleMedium2" defaultPivotStyle="PivotStyleMedium9">
    <tableStyle name="SlicerStyleDark2 2" pivot="0" table="0" count="19" xr9:uid="{B904F4E6-777C-C040-93BD-A75C9AE6DC01}">
      <tableStyleElement type="wholeTable" dxfId="28"/>
      <tableStyleElement type="headerRow" dxfId="27"/>
      <tableStyleElement type="totalRow" dxfId="26"/>
      <tableStyleElement type="firstColumn" dxfId="25"/>
      <tableStyleElement type="lastColumn" dxfId="24"/>
      <tableStyleElement type="firstRowStripe" dxfId="23"/>
      <tableStyleElement type="secondRowStripe" dxfId="22"/>
      <tableStyleElement type="firstColumnStripe" dxfId="21"/>
      <tableStyleElement type="secondColumnStripe" dxfId="20"/>
      <tableStyleElement type="firstHeaderCell" dxfId="19"/>
      <tableStyleElement type="firstTotalCell" dxfId="18"/>
    </tableStyle>
    <tableStyle name="SlicerStyleLight2 2" pivot="0" table="0" count="11" xr9:uid="{DF73D1EE-F418-6E4C-87CA-E7428550BEB7}">
      <tableStyleElement type="wholeTable" dxfId="17"/>
      <tableStyleElement type="headerRow" dxfId="16"/>
      <tableStyleElement type="totalRow" dxfId="15"/>
    </tableStyle>
    <tableStyle name="Timeline Style Custome Brown" pivot="0" table="0" count="10" xr9:uid="{2982752F-44C7-E94A-B973-AA103741E8DB}">
      <tableStyleElement type="wholeTable" dxfId="14"/>
      <tableStyleElement type="headerRow" dxfId="13"/>
      <tableStyleElement type="firstColumnStripe" dxfId="12"/>
    </tableStyle>
  </tableStyles>
  <colors>
    <mruColors>
      <color rgb="FFAE743E"/>
      <color rgb="FFED7D31"/>
      <color rgb="FFF3F3DF"/>
      <color rgb="FFD4AA3D"/>
      <color rgb="FF52532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line Style Custome Brown">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Sales - Dashboard ^0 Data.xlsx]CountryBarChart!Country Bar Chart</c:name>
    <c:fmtId val="14"/>
  </c:pivotSource>
  <c:chart>
    <c:title>
      <c:tx>
        <c:rich>
          <a:bodyPr rot="0" spcFirstLastPara="1" vertOverflow="ellipsis" vert="horz" wrap="square" anchor="ctr" anchorCtr="1"/>
          <a:lstStyle/>
          <a:p>
            <a:pPr>
              <a:defRPr sz="1800" b="1" i="0" u="none" strike="noStrike" kern="1200" spc="0" baseline="0">
                <a:solidFill>
                  <a:srgbClr val="52532D"/>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52532D"/>
              </a:solidFill>
              <a:latin typeface="+mn-lt"/>
              <a:ea typeface="+mn-ea"/>
              <a:cs typeface="+mn-cs"/>
            </a:defRPr>
          </a:pPr>
          <a:endParaRPr lang="en-IL"/>
        </a:p>
      </c:txPr>
    </c:title>
    <c:autoTitleDeleted val="0"/>
    <c:pivotFmts>
      <c:pivotFmt>
        <c:idx val="0"/>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solidFill>
              <a:srgbClr val="AE743E"/>
            </a:solidFill>
          </a:ln>
          <a:effectLst/>
        </c:spPr>
      </c:pivotFmt>
      <c:pivotFmt>
        <c:idx val="2"/>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solidFill>
              <a:srgbClr val="AE743E"/>
            </a:solidFill>
          </a:ln>
          <a:effectLst/>
        </c:spPr>
      </c:pivotFmt>
      <c:pivotFmt>
        <c:idx val="4"/>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D31"/>
          </a:solidFill>
          <a:ln>
            <a:solidFill>
              <a:srgbClr val="AE743E"/>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ED7D31"/>
            </a:solidFill>
            <a:ln>
              <a:noFill/>
            </a:ln>
            <a:effectLst/>
          </c:spPr>
          <c:invertIfNegative val="0"/>
          <c:dPt>
            <c:idx val="2"/>
            <c:invertIfNegative val="0"/>
            <c:bubble3D val="0"/>
            <c:spPr>
              <a:solidFill>
                <a:srgbClr val="ED7D31"/>
              </a:solidFill>
              <a:ln>
                <a:solidFill>
                  <a:srgbClr val="AE743E"/>
                </a:solidFill>
              </a:ln>
              <a:effectLst/>
            </c:spPr>
            <c:extLst>
              <c:ext xmlns:c16="http://schemas.microsoft.com/office/drawing/2014/chart" uri="{C3380CC4-5D6E-409C-BE32-E72D297353CC}">
                <c16:uniqueId val="{00000001-B79D-6D42-99E2-E791FD91BDF8}"/>
              </c:ext>
            </c:extLst>
          </c:dPt>
          <c:dLbls>
            <c:spPr>
              <a:noFill/>
              <a:ln>
                <a:noFill/>
              </a:ln>
              <a:effectLst/>
            </c:spPr>
            <c:txPr>
              <a:bodyPr rot="0" spcFirstLastPara="1" vertOverflow="ellipsis" vert="horz" wrap="square" anchor="ctr" anchorCtr="1"/>
              <a:lstStyle/>
              <a:p>
                <a:pPr>
                  <a:defRPr sz="105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B79D-6D42-99E2-E791FD91BDF8}"/>
            </c:ext>
          </c:extLst>
        </c:ser>
        <c:dLbls>
          <c:showLegendKey val="0"/>
          <c:showVal val="0"/>
          <c:showCatName val="0"/>
          <c:showSerName val="0"/>
          <c:showPercent val="0"/>
          <c:showBubbleSize val="0"/>
        </c:dLbls>
        <c:gapWidth val="182"/>
        <c:axId val="1169629664"/>
        <c:axId val="1169817264"/>
      </c:barChart>
      <c:catAx>
        <c:axId val="11696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52532D"/>
                </a:solidFill>
                <a:latin typeface="+mn-lt"/>
                <a:ea typeface="+mn-ea"/>
                <a:cs typeface="+mn-cs"/>
              </a:defRPr>
            </a:pPr>
            <a:endParaRPr lang="en-IL"/>
          </a:p>
        </c:txPr>
        <c:crossAx val="1169817264"/>
        <c:crosses val="autoZero"/>
        <c:auto val="1"/>
        <c:lblAlgn val="ctr"/>
        <c:lblOffset val="100"/>
        <c:noMultiLvlLbl val="0"/>
      </c:catAx>
      <c:valAx>
        <c:axId val="11698172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52532D"/>
                </a:solidFill>
                <a:latin typeface="+mn-lt"/>
                <a:ea typeface="+mn-ea"/>
                <a:cs typeface="+mn-cs"/>
              </a:defRPr>
            </a:pPr>
            <a:endParaRPr lang="en-IL"/>
          </a:p>
        </c:txPr>
        <c:crossAx val="116962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F3DF"/>
    </a:solidFill>
    <a:ln w="9525" cap="flat" cmpd="sng" algn="ctr">
      <a:solidFill>
        <a:srgbClr val="AE743E"/>
      </a:solidFill>
      <a:round/>
    </a:ln>
    <a:effectLst/>
  </c:spPr>
  <c:txPr>
    <a:bodyPr/>
    <a:lstStyle/>
    <a:p>
      <a:pPr>
        <a:defRPr>
          <a:solidFill>
            <a:srgbClr val="52532D"/>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Sales - Dashboard ^0 Data.xlsx]Top5Customers!Top 5 Customers</c:name>
    <c:fmtId val="13"/>
  </c:pivotSource>
  <c:chart>
    <c:title>
      <c:tx>
        <c:rich>
          <a:bodyPr rot="0" spcFirstLastPara="1" vertOverflow="ellipsis" vert="horz" wrap="square" anchor="ctr" anchorCtr="1"/>
          <a:lstStyle/>
          <a:p>
            <a:pPr>
              <a:defRPr sz="1800" b="1" i="0" u="none" strike="noStrike" kern="1200" spc="0" baseline="0">
                <a:solidFill>
                  <a:srgbClr val="52532D"/>
                </a:solidFill>
                <a:latin typeface="+mn-lt"/>
                <a:ea typeface="+mn-ea"/>
                <a:cs typeface="+mn-cs"/>
              </a:defRPr>
            </a:pPr>
            <a:r>
              <a:rPr lang="en-US" sz="1800" b="1"/>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52532D"/>
              </a:solidFill>
              <a:latin typeface="+mn-lt"/>
              <a:ea typeface="+mn-ea"/>
              <a:cs typeface="+mn-cs"/>
            </a:defRPr>
          </a:pPr>
          <a:endParaRPr lang="en-IL"/>
        </a:p>
      </c:txPr>
    </c:title>
    <c:autoTitleDeleted val="0"/>
    <c:pivotFmts>
      <c:pivotFmt>
        <c:idx val="0"/>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solidFill>
              <a:srgbClr val="AE743E"/>
            </a:solidFill>
          </a:ln>
          <a:effectLst/>
        </c:spPr>
      </c:pivotFmt>
      <c:pivotFmt>
        <c:idx val="2"/>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solidFill>
              <a:srgbClr val="AE743E"/>
            </a:solidFill>
          </a:ln>
          <a:effectLst/>
        </c:spPr>
      </c:pivotFmt>
      <c:pivotFmt>
        <c:idx val="4"/>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D31"/>
          </a:solidFill>
          <a:ln>
            <a:solidFill>
              <a:srgbClr val="AE743E"/>
            </a:solidFill>
          </a:ln>
          <a:effectLst/>
        </c:spPr>
      </c:pivotFmt>
      <c:pivotFmt>
        <c:idx val="6"/>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ED7D3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rgbClr val="52532D"/>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861-DE40-A9D8-9CA971D02F57}"/>
            </c:ext>
          </c:extLst>
        </c:ser>
        <c:dLbls>
          <c:showLegendKey val="0"/>
          <c:showVal val="0"/>
          <c:showCatName val="0"/>
          <c:showSerName val="0"/>
          <c:showPercent val="0"/>
          <c:showBubbleSize val="0"/>
        </c:dLbls>
        <c:gapWidth val="182"/>
        <c:axId val="1169629664"/>
        <c:axId val="1169817264"/>
      </c:barChart>
      <c:catAx>
        <c:axId val="11696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52532D"/>
                </a:solidFill>
                <a:latin typeface="+mn-lt"/>
                <a:ea typeface="+mn-ea"/>
                <a:cs typeface="+mn-cs"/>
              </a:defRPr>
            </a:pPr>
            <a:endParaRPr lang="en-IL"/>
          </a:p>
        </c:txPr>
        <c:crossAx val="1169817264"/>
        <c:crosses val="autoZero"/>
        <c:auto val="1"/>
        <c:lblAlgn val="ctr"/>
        <c:lblOffset val="100"/>
        <c:noMultiLvlLbl val="0"/>
      </c:catAx>
      <c:valAx>
        <c:axId val="11698172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52532D"/>
                </a:solidFill>
                <a:latin typeface="+mn-lt"/>
                <a:ea typeface="+mn-ea"/>
                <a:cs typeface="+mn-cs"/>
              </a:defRPr>
            </a:pPr>
            <a:endParaRPr lang="en-IL"/>
          </a:p>
        </c:txPr>
        <c:crossAx val="116962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F3DF"/>
    </a:solidFill>
    <a:ln w="9525" cap="flat" cmpd="sng" algn="ctr">
      <a:solidFill>
        <a:srgbClr val="AE743E"/>
      </a:solidFill>
      <a:round/>
    </a:ln>
    <a:effectLst/>
  </c:spPr>
  <c:txPr>
    <a:bodyPr/>
    <a:lstStyle/>
    <a:p>
      <a:pPr>
        <a:defRPr>
          <a:solidFill>
            <a:srgbClr val="52532D"/>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Sales - Dashboard ^0 Data.xlsx]TotalSales!TotalSales</c:name>
    <c:fmtId val="9"/>
  </c:pivotSource>
  <c:chart>
    <c:title>
      <c:tx>
        <c:rich>
          <a:bodyPr rot="0" spcFirstLastPara="1" vertOverflow="ellipsis" vert="horz" wrap="square" anchor="ctr" anchorCtr="1"/>
          <a:lstStyle/>
          <a:p>
            <a:pPr>
              <a:defRPr sz="1800" b="1" i="0" u="none" strike="noStrike" kern="1200" spc="0" baseline="0">
                <a:solidFill>
                  <a:srgbClr val="52532D"/>
                </a:solidFill>
                <a:latin typeface="+mn-lt"/>
                <a:ea typeface="+mn-ea"/>
                <a:cs typeface="+mn-cs"/>
              </a:defRPr>
            </a:pPr>
            <a:r>
              <a:rPr lang="en-US" sz="1800" b="1">
                <a:solidFill>
                  <a:srgbClr val="52532D"/>
                </a:solidFill>
              </a:rPr>
              <a:t>Total</a:t>
            </a:r>
            <a:r>
              <a:rPr lang="en-US" sz="1800" b="1" baseline="0">
                <a:solidFill>
                  <a:srgbClr val="52532D"/>
                </a:solidFill>
              </a:rPr>
              <a:t> Sales Over Time</a:t>
            </a:r>
            <a:endParaRPr lang="en-US" sz="1800" b="1">
              <a:solidFill>
                <a:srgbClr val="52532D"/>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52532D"/>
              </a:solidFill>
              <a:latin typeface="+mn-lt"/>
              <a:ea typeface="+mn-ea"/>
              <a:cs typeface="+mn-cs"/>
            </a:defRPr>
          </a:pPr>
          <a:endParaRPr lang="en-I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7D3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E743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E74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AE74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AE74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532D"/>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7C-974E-A219-B601AD34F936}"/>
            </c:ext>
          </c:extLst>
        </c:ser>
        <c:ser>
          <c:idx val="1"/>
          <c:order val="1"/>
          <c:tx>
            <c:strRef>
              <c:f>TotalSales!$D$3:$D$4</c:f>
              <c:strCache>
                <c:ptCount val="1"/>
                <c:pt idx="0">
                  <c:v>Excelsa</c:v>
                </c:pt>
              </c:strCache>
            </c:strRef>
          </c:tx>
          <c:spPr>
            <a:ln w="28575" cap="rnd">
              <a:solidFill>
                <a:srgbClr val="ED7D3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7C-974E-A219-B601AD34F936}"/>
            </c:ext>
          </c:extLst>
        </c:ser>
        <c:ser>
          <c:idx val="2"/>
          <c:order val="2"/>
          <c:tx>
            <c:strRef>
              <c:f>TotalSales!$E$3:$E$4</c:f>
              <c:strCache>
                <c:ptCount val="1"/>
                <c:pt idx="0">
                  <c:v>Liberica</c:v>
                </c:pt>
              </c:strCache>
            </c:strRef>
          </c:tx>
          <c:spPr>
            <a:ln w="28575" cap="rnd">
              <a:solidFill>
                <a:srgbClr val="AE743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7C-974E-A219-B601AD34F93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7C-974E-A219-B601AD34F936}"/>
            </c:ext>
          </c:extLst>
        </c:ser>
        <c:dLbls>
          <c:showLegendKey val="0"/>
          <c:showVal val="0"/>
          <c:showCatName val="0"/>
          <c:showSerName val="0"/>
          <c:showPercent val="0"/>
          <c:showBubbleSize val="0"/>
        </c:dLbls>
        <c:smooth val="0"/>
        <c:axId val="1281981424"/>
        <c:axId val="1174721056"/>
      </c:lineChart>
      <c:catAx>
        <c:axId val="128198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2532D"/>
                </a:solidFill>
                <a:latin typeface="+mn-lt"/>
                <a:ea typeface="+mn-ea"/>
                <a:cs typeface="+mn-cs"/>
              </a:defRPr>
            </a:pPr>
            <a:endParaRPr lang="en-IL"/>
          </a:p>
        </c:txPr>
        <c:crossAx val="1174721056"/>
        <c:crosses val="autoZero"/>
        <c:auto val="1"/>
        <c:lblAlgn val="ctr"/>
        <c:lblOffset val="100"/>
        <c:noMultiLvlLbl val="0"/>
      </c:catAx>
      <c:valAx>
        <c:axId val="1174721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600" b="0" i="0" u="none" strike="noStrike" kern="1200" baseline="0">
                    <a:solidFill>
                      <a:srgbClr val="52532D"/>
                    </a:solidFill>
                    <a:latin typeface="+mn-lt"/>
                    <a:ea typeface="+mn-ea"/>
                    <a:cs typeface="+mn-cs"/>
                  </a:defRPr>
                </a:pPr>
                <a:r>
                  <a:rPr lang="en-US" sz="1600"/>
                  <a:t>USD</a:t>
                </a:r>
              </a:p>
            </c:rich>
          </c:tx>
          <c:overlay val="0"/>
          <c:spPr>
            <a:noFill/>
            <a:ln>
              <a:noFill/>
            </a:ln>
            <a:effectLst/>
          </c:spPr>
          <c:txPr>
            <a:bodyPr rot="-5400000" spcFirstLastPara="1" vertOverflow="ellipsis" vert="horz" wrap="square" anchor="ctr" anchorCtr="1"/>
            <a:lstStyle/>
            <a:p>
              <a:pPr>
                <a:defRPr sz="1600" b="0" i="0" u="none" strike="noStrike" kern="1200" baseline="0">
                  <a:solidFill>
                    <a:srgbClr val="52532D"/>
                  </a:solidFill>
                  <a:latin typeface="+mn-lt"/>
                  <a:ea typeface="+mn-ea"/>
                  <a:cs typeface="+mn-cs"/>
                </a:defRPr>
              </a:pPr>
              <a:endParaRPr lang="en-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52532D"/>
                </a:solidFill>
                <a:latin typeface="+mn-lt"/>
                <a:ea typeface="+mn-ea"/>
                <a:cs typeface="+mn-cs"/>
              </a:defRPr>
            </a:pPr>
            <a:endParaRPr lang="en-IL"/>
          </a:p>
        </c:txPr>
        <c:crossAx val="128198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52532D"/>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F3DF"/>
    </a:solidFill>
    <a:ln w="9525" cap="flat" cmpd="sng" algn="ctr">
      <a:solidFill>
        <a:srgbClr val="AE743E"/>
      </a:solidFill>
      <a:round/>
    </a:ln>
    <a:effectLst/>
  </c:spPr>
  <c:txPr>
    <a:bodyPr/>
    <a:lstStyle/>
    <a:p>
      <a:pPr>
        <a:defRPr>
          <a:solidFill>
            <a:srgbClr val="52532D"/>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5</xdr:row>
      <xdr:rowOff>0</xdr:rowOff>
    </xdr:to>
    <xdr:sp macro="" textlink="">
      <xdr:nvSpPr>
        <xdr:cNvPr id="3" name="Rectangle 2">
          <a:extLst>
            <a:ext uri="{FF2B5EF4-FFF2-40B4-BE49-F238E27FC236}">
              <a16:creationId xmlns:a16="http://schemas.microsoft.com/office/drawing/2014/main" id="{51A93165-184A-25AA-CAE3-EA22B311B4EF}"/>
            </a:ext>
          </a:extLst>
        </xdr:cNvPr>
        <xdr:cNvSpPr/>
      </xdr:nvSpPr>
      <xdr:spPr>
        <a:xfrm>
          <a:off x="139700" y="63500"/>
          <a:ext cx="14859000" cy="762000"/>
        </a:xfrm>
        <a:prstGeom prst="rect">
          <a:avLst/>
        </a:prstGeom>
        <a:solidFill>
          <a:srgbClr val="AE743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BEANS SALES DASHBOARD</a:t>
          </a:r>
          <a:endParaRPr lang="en-US" sz="4000">
            <a:solidFill>
              <a:schemeClr val="bg1"/>
            </a:solidFill>
          </a:endParaRPr>
        </a:p>
      </xdr:txBody>
    </xdr:sp>
    <xdr:clientData/>
  </xdr:twoCellAnchor>
  <xdr:twoCellAnchor>
    <xdr:from>
      <xdr:col>11</xdr:col>
      <xdr:colOff>304800</xdr:colOff>
      <xdr:row>17</xdr:row>
      <xdr:rowOff>0</xdr:rowOff>
    </xdr:from>
    <xdr:to>
      <xdr:col>19</xdr:col>
      <xdr:colOff>0</xdr:colOff>
      <xdr:row>30</xdr:row>
      <xdr:rowOff>0</xdr:rowOff>
    </xdr:to>
    <xdr:graphicFrame macro="">
      <xdr:nvGraphicFramePr>
        <xdr:cNvPr id="16" name="Chart 15">
          <a:extLst>
            <a:ext uri="{FF2B5EF4-FFF2-40B4-BE49-F238E27FC236}">
              <a16:creationId xmlns:a16="http://schemas.microsoft.com/office/drawing/2014/main" id="{6EFC824F-A08C-D44D-B625-7F82F8588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330200</xdr:colOff>
      <xdr:row>31</xdr:row>
      <xdr:rowOff>1</xdr:rowOff>
    </xdr:from>
    <xdr:to>
      <xdr:col>19</xdr:col>
      <xdr:colOff>0</xdr:colOff>
      <xdr:row>42</xdr:row>
      <xdr:rowOff>1</xdr:rowOff>
    </xdr:to>
    <xdr:graphicFrame macro="">
      <xdr:nvGraphicFramePr>
        <xdr:cNvPr id="17" name="Chart 16">
          <a:extLst>
            <a:ext uri="{FF2B5EF4-FFF2-40B4-BE49-F238E27FC236}">
              <a16:creationId xmlns:a16="http://schemas.microsoft.com/office/drawing/2014/main" id="{2F1F9709-7C87-B842-AE32-4DD0F24F8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184854</xdr:rowOff>
    </xdr:from>
    <xdr:to>
      <xdr:col>12</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20" name="Order Date 1">
              <a:extLst>
                <a:ext uri="{FF2B5EF4-FFF2-40B4-BE49-F238E27FC236}">
                  <a16:creationId xmlns:a16="http://schemas.microsoft.com/office/drawing/2014/main" id="{00AA2254-D2DE-D388-75A9-5581F3B08F2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700" y="1010354"/>
              <a:ext cx="9080500" cy="19106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17</xdr:row>
      <xdr:rowOff>0</xdr:rowOff>
    </xdr:from>
    <xdr:to>
      <xdr:col>11</xdr:col>
      <xdr:colOff>0</xdr:colOff>
      <xdr:row>42</xdr:row>
      <xdr:rowOff>0</xdr:rowOff>
    </xdr:to>
    <xdr:graphicFrame macro="">
      <xdr:nvGraphicFramePr>
        <xdr:cNvPr id="21" name="Chart 20">
          <a:extLst>
            <a:ext uri="{FF2B5EF4-FFF2-40B4-BE49-F238E27FC236}">
              <a16:creationId xmlns:a16="http://schemas.microsoft.com/office/drawing/2014/main" id="{F0A87812-618A-8721-399E-CB48880E1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11</xdr:row>
      <xdr:rowOff>0</xdr:rowOff>
    </xdr:from>
    <xdr:to>
      <xdr:col>18</xdr:col>
      <xdr:colOff>819526</xdr:colOff>
      <xdr:row>16</xdr:row>
      <xdr:rowOff>0</xdr:rowOff>
    </xdr:to>
    <mc:AlternateContent xmlns:mc="http://schemas.openxmlformats.org/markup-compatibility/2006" xmlns:a14="http://schemas.microsoft.com/office/drawing/2010/main">
      <mc:Choice Requires="a14">
        <xdr:graphicFrame macro="">
          <xdr:nvGraphicFramePr>
            <xdr:cNvPr id="22" name="Size 1">
              <a:extLst>
                <a:ext uri="{FF2B5EF4-FFF2-40B4-BE49-F238E27FC236}">
                  <a16:creationId xmlns:a16="http://schemas.microsoft.com/office/drawing/2014/main" id="{6473E831-87C1-7380-4E96-40E4A00B725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696700" y="1968500"/>
              <a:ext cx="329602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203200</xdr:colOff>
      <xdr:row>6</xdr:row>
      <xdr:rowOff>12700</xdr:rowOff>
    </xdr:from>
    <xdr:to>
      <xdr:col>19</xdr:col>
      <xdr:colOff>0</xdr:colOff>
      <xdr:row>10</xdr:row>
      <xdr:rowOff>0</xdr:rowOff>
    </xdr:to>
    <mc:AlternateContent xmlns:mc="http://schemas.openxmlformats.org/markup-compatibility/2006" xmlns:a14="http://schemas.microsoft.com/office/drawing/2010/main">
      <mc:Choice Requires="a14">
        <xdr:graphicFrame macro="">
          <xdr:nvGraphicFramePr>
            <xdr:cNvPr id="26" name="Roast Type Name 2">
              <a:extLst>
                <a:ext uri="{FF2B5EF4-FFF2-40B4-BE49-F238E27FC236}">
                  <a16:creationId xmlns:a16="http://schemas.microsoft.com/office/drawing/2014/main" id="{CDA91813-FE04-876A-B48B-0BAC24B025DC}"/>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9423400" y="1028700"/>
              <a:ext cx="5575300" cy="74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203200</xdr:colOff>
      <xdr:row>11</xdr:row>
      <xdr:rowOff>0</xdr:rowOff>
    </xdr:from>
    <xdr:to>
      <xdr:col>14</xdr:col>
      <xdr:colOff>768226</xdr:colOff>
      <xdr:row>16</xdr:row>
      <xdr:rowOff>0</xdr:rowOff>
    </xdr:to>
    <mc:AlternateContent xmlns:mc="http://schemas.openxmlformats.org/markup-compatibility/2006" xmlns:a14="http://schemas.microsoft.com/office/drawing/2010/main">
      <mc:Choice Requires="a14">
        <xdr:graphicFrame macro="">
          <xdr:nvGraphicFramePr>
            <xdr:cNvPr id="27" name="Loyalty Card 2">
              <a:extLst>
                <a:ext uri="{FF2B5EF4-FFF2-40B4-BE49-F238E27FC236}">
                  <a16:creationId xmlns:a16="http://schemas.microsoft.com/office/drawing/2014/main" id="{6E0A4636-4744-6AB7-065C-2B3BF4783C3B}"/>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9423400" y="1968500"/>
              <a:ext cx="221602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a" refreshedDate="45515.516956481479" createdVersion="8" refreshedVersion="8" minRefreshableVersion="3" recordCount="1000" xr:uid="{1CE2CA80-6824-DC4E-81D9-4160B5D2C1D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67573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87A79-99EE-164A-8D24-4DA76A84BAA6}"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C0113-F115-5748-AC31-335BF7C2D2CD}" name="Country Bar Char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96747D-5E3A-BF4F-834C-50973C40B02C}" name="Top 5 Customer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E0BE6C-F02B-C140-8615-CE54BFF02214}" sourceName="Size">
  <pivotTables>
    <pivotTable tabId="18" name="TotalSales"/>
  </pivotTables>
  <data>
    <tabular pivotCacheId="20675736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793704A-E0D7-7E44-9F3F-AC273085522A}" sourceName="Roast Type Name">
  <pivotTables>
    <pivotTable tabId="18" name="TotalSales"/>
  </pivotTables>
  <data>
    <tabular pivotCacheId="20675736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3C27FDD-159C-F74B-A3E4-310BE8DCB843}" sourceName="Loyalty Card">
  <pivotTables>
    <pivotTable tabId="18" name="TotalSales"/>
  </pivotTables>
  <data>
    <tabular pivotCacheId="2067573665">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3257109-F221-4845-AA8C-61D94885849F}" cache="Slicer_Size" caption="Size" columnCount="2" style="SlicerStyleLight2 2" rowHeight="230716"/>
  <slicer name="Roast Type Name 2" xr10:uid="{E75F8851-015C-4943-8094-D244DF5B9BF2}" cache="Slicer_Roast_Type_Name" caption="Roast Type Name" columnCount="3" style="SlicerStyleLight2 2" rowHeight="288000"/>
  <slicer name="Loyalty Card 2" xr10:uid="{C8AC9BEB-FDFC-7745-AF50-983B584B782F}" cache="Slicer_Loyalty_Card" caption="Loyalty Card" columnCount="2" style="SlicerStyleLight2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C11457-481D-3E44-B950-2BCD4FF51185}" name="Orders" displayName="Orders" ref="A1:P1001" totalsRowShown="0" headerRowDxfId="11">
  <autoFilter ref="A1:P1001" xr:uid="{12C11457-481D-3E44-B950-2BCD4FF51185}"/>
  <tableColumns count="16">
    <tableColumn id="1" xr3:uid="{ABF20130-D6BB-444B-AFCC-054F01CE1334}" name="Order ID" dataDxfId="10"/>
    <tableColumn id="2" xr3:uid="{5AF63938-EBFA-A340-B30A-4767CA7B9D5F}" name="Order Date" dataDxfId="9"/>
    <tableColumn id="3" xr3:uid="{51846983-5590-B045-97F0-6C6CB7CA4C29}" name="Customer ID" dataDxfId="8"/>
    <tableColumn id="4" xr3:uid="{4FC10295-A2EE-B949-AA84-0BD4CD242993}" name="Product ID"/>
    <tableColumn id="5" xr3:uid="{4812CADD-BD0D-4E4B-8110-78F2FA56F57E}" name="Quantity" dataDxfId="7"/>
    <tableColumn id="6" xr3:uid="{7B58DE9C-A67B-F041-8BA6-CE490EF1647E}" name="Customer Name" dataDxfId="6">
      <calculatedColumnFormula>_xlfn.XLOOKUP(C2,customers!$A$1:$A$1001,customers!$B$1:$B$1001,,0)</calculatedColumnFormula>
    </tableColumn>
    <tableColumn id="7" xr3:uid="{D0809ED2-69AF-3244-A08F-64195135E2A3}" name="Email" dataDxfId="5">
      <calculatedColumnFormula>IF(_xlfn.XLOOKUP(C2,customers!$A$1:$A$1001,customers!$C$1:$C$1001,,0)=0,"",_xlfn.XLOOKUP(C2,customers!$A$1:$A$1001,customers!$C$1:$C$1001,,0))</calculatedColumnFormula>
    </tableColumn>
    <tableColumn id="8" xr3:uid="{9C25CBB3-2195-4A4D-85F2-A6EA8D58048A}" name="Country" dataDxfId="4">
      <calculatedColumnFormula>_xlfn.XLOOKUP(C2,customers!$A$1:$A$1001,customers!$G$1:$G$1001,,0)</calculatedColumnFormula>
    </tableColumn>
    <tableColumn id="9" xr3:uid="{430A95AC-C95C-0C41-9002-F75BD68951DC}" name="Coffee Type">
      <calculatedColumnFormula>INDEX(products!$A$1:$G$49,MATCH(orders!$D2,products!$A$1:$A$49,0),MATCH(orders!I$1,products!$A$1:$G$1,0))</calculatedColumnFormula>
    </tableColumn>
    <tableColumn id="10" xr3:uid="{2AF35E16-CD61-4847-93A3-6EDDBC88104B}" name="Roast Type">
      <calculatedColumnFormula>INDEX(products!$A$1:$G$49,MATCH(orders!$D2,products!$A$1:$A$49,0),MATCH(orders!J$1,products!$A$1:$G$1,0))</calculatedColumnFormula>
    </tableColumn>
    <tableColumn id="11" xr3:uid="{3E7AA678-3E8C-984A-AF45-D1233091B601}" name="Size" dataDxfId="3">
      <calculatedColumnFormula>INDEX(products!$A$1:$G$49,MATCH(orders!$D2,products!$A$1:$A$49,0),MATCH(orders!K$1,products!$A$1:$G$1,0))</calculatedColumnFormula>
    </tableColumn>
    <tableColumn id="12" xr3:uid="{D030E424-60DD-9A49-B563-3F439197E107}" name="Unit Price" dataDxfId="2">
      <calculatedColumnFormula>INDEX(products!$A$1:$G$49,MATCH(orders!$D2,products!$A$1:$A$49,0),MATCH(orders!L$1,products!$A$1:$G$1,0))</calculatedColumnFormula>
    </tableColumn>
    <tableColumn id="13" xr3:uid="{768E1FD4-905D-4545-9C2B-7F41B9566D38}" name="Sales" dataDxfId="1">
      <calculatedColumnFormula>L2*E2</calculatedColumnFormula>
    </tableColumn>
    <tableColumn id="14" xr3:uid="{0F806F0E-F8B8-854E-AFF6-4299482C043A}" name="Coffee Type Name">
      <calculatedColumnFormula>IF(I2="Rob", "Robusta", IF(I2="Exc", "Excelsa", IF(I2="Ara", "Arabica", IF(I2="Lib", "Liberica",""))))</calculatedColumnFormula>
    </tableColumn>
    <tableColumn id="15" xr3:uid="{0E440DA5-EADC-6146-9C70-726B3E14D54C}" name="Roast Type Name">
      <calculatedColumnFormula>IF(J2="M", "Medium", IF(J2="L", "Light", IF(J2="D", "Dark","")))</calculatedColumnFormula>
    </tableColumn>
    <tableColumn id="16" xr3:uid="{34874745-D208-8342-B335-F87DB5753C70}"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9079CF-33CB-784E-9E04-1CEE35AF9698}" sourceName="Order Date">
  <pivotTables>
    <pivotTable tabId="18" name="TotalSales"/>
  </pivotTables>
  <state minimalRefreshVersion="6" lastRefreshVersion="6" pivotCacheId="20675736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698F357-C60C-4D47-8EDA-397020E80BD2}" cache="NativeTimeline_Order_Date" caption="Order Date" level="2" selectionLevel="2" scrollPosition="2019-01-01T00:00:00" style="Timeline Style Custome Brow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DFAA4-1755-5049-96D2-F1AAD905E5B9}">
  <dimension ref="A1"/>
  <sheetViews>
    <sheetView showGridLines="0" tabSelected="1" zoomScaleNormal="100" workbookViewId="0">
      <selection activeCell="AC18" sqref="AC18"/>
    </sheetView>
  </sheetViews>
  <sheetFormatPr baseColWidth="10" defaultRowHeight="15" x14ac:dyDescent="0.2"/>
  <cols>
    <col min="1" max="1" width="1.83203125" style="10" customWidth="1"/>
    <col min="2" max="18" width="10.83203125" style="10"/>
    <col min="19" max="19" width="10.83203125" style="10" customWidth="1"/>
    <col min="20" max="16384" width="10.83203125" style="10"/>
  </cols>
  <sheetData>
    <row r="1" s="10" customFormat="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C7443-D0DC-BB4A-A2A9-8F9F4635DE60}">
  <dimension ref="A3:F48"/>
  <sheetViews>
    <sheetView topLeftCell="A16" zoomScale="110" zoomScaleNormal="110" workbookViewId="0">
      <selection activeCell="G44" sqref="G44"/>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261-32A2-8A48-914A-27D0B9F9B2BC}">
  <dimension ref="A3:B6"/>
  <sheetViews>
    <sheetView zoomScale="110" zoomScaleNormal="110" workbookViewId="0">
      <selection activeCell="B5" sqref="B5"/>
    </sheetView>
  </sheetViews>
  <sheetFormatPr baseColWidth="10" defaultRowHeight="15" x14ac:dyDescent="0.2"/>
  <cols>
    <col min="1" max="1" width="13.5" bestFit="1" customWidth="1"/>
    <col min="2" max="3" width="10.83203125" bestFit="1" customWidth="1"/>
    <col min="4" max="4" width="6.6640625" bestFit="1" customWidth="1"/>
    <col min="5" max="6" width="7.33203125" bestFit="1" customWidth="1"/>
  </cols>
  <sheetData>
    <row r="3" spans="1:2" x14ac:dyDescent="0.2">
      <c r="A3" s="7"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AC32B-D38C-B743-8BD4-0F0A89705695}">
  <dimension ref="A3:B8"/>
  <sheetViews>
    <sheetView zoomScale="110" zoomScaleNormal="110" workbookViewId="0">
      <selection activeCell="M11" sqref="M11"/>
    </sheetView>
  </sheetViews>
  <sheetFormatPr baseColWidth="10" defaultRowHeight="15" x14ac:dyDescent="0.2"/>
  <cols>
    <col min="1" max="1" width="16" bestFit="1" customWidth="1"/>
    <col min="2" max="3" width="10.83203125" bestFit="1" customWidth="1"/>
    <col min="4" max="4" width="6.6640625" bestFit="1" customWidth="1"/>
    <col min="5" max="6" width="7.33203125" bestFit="1" customWidth="1"/>
  </cols>
  <sheetData>
    <row r="3" spans="1:2" x14ac:dyDescent="0.2">
      <c r="A3" s="7"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N30" sqref="N30"/>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9.6640625" customWidth="1"/>
    <col min="8" max="8" width="15.33203125" customWidth="1"/>
    <col min="9" max="9" width="12.5" customWidth="1"/>
    <col min="10" max="10" width="11.6640625" customWidth="1"/>
    <col min="11" max="11" width="6.1640625" customWidth="1"/>
    <col min="12" max="12" width="11.83203125" style="6" customWidth="1"/>
    <col min="13" max="13" width="10.1640625" style="6" customWidth="1"/>
    <col min="14" max="14" width="17.6640625" customWidth="1"/>
    <col min="15" max="15" width="17.5" customWidth="1"/>
    <col min="16" max="16" width="13.33203125" customWidth="1"/>
  </cols>
  <sheetData>
    <row r="1" spans="1:16" x14ac:dyDescent="0.2">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 "Robusta", IF(I2="Exc", "Excelsa", IF(I2="Ara", "Arabica", IF(I2="Lib", "Liberica",""))))</f>
        <v>Robusta</v>
      </c>
      <c r="O2" t="str">
        <f>IF(J2="M", "Medium", IF(J2="L", "Light", IF(J2="D", "Dark","")))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 "Robusta", IF(I3="Exc", "Excelsa", IF(I3="Ara", "Arabica", IF(I3="Lib", "Liberica",""))))</f>
        <v>Excelsa</v>
      </c>
      <c r="O3" t="str">
        <f t="shared" ref="O3:O66" si="2">IF(J3="M", "Medium", IF(J3="L", "Light", IF(J3="D", "Dark","")))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 "Robusta", IF(I67="Exc", "Excelsa", IF(I67="Ara", "Arabica", IF(I67="Lib", "Liberica",""))))</f>
        <v>Robusta</v>
      </c>
      <c r="O67" t="str">
        <f t="shared" ref="O67:O130" si="5">IF(J67="M", "Medium", IF(J67="L", "Light", IF(J67="D", "Dark","")))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 "Robusta", IF(I131="Exc", "Excelsa", IF(I131="Ara", "Arabica", IF(I131="Lib", "Liberica",""))))</f>
        <v>Excelsa</v>
      </c>
      <c r="O131" t="str">
        <f t="shared" ref="O131:O194" si="8">IF(J131="M", "Medium", IF(J131="L", "Light", IF(J131="D", "Dark","")))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 "Robusta", IF(I195="Exc", "Excelsa", IF(I195="Ara", "Arabica", IF(I195="Lib", "Liberica",""))))</f>
        <v>Excelsa</v>
      </c>
      <c r="O195" t="str">
        <f t="shared" ref="O195:O258" si="11">IF(J195="M", "Medium", IF(J195="L", "Light", IF(J195="D", "Dark","")))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 "Robusta", IF(I259="Exc", "Excelsa", IF(I259="Ara", "Arabica", IF(I259="Lib", "Liberica",""))))</f>
        <v>Excelsa</v>
      </c>
      <c r="O259" t="str">
        <f t="shared" ref="O259:O322" si="14">IF(J259="M", "Medium", IF(J259="L", "Light", IF(J259="D", "Dark","")))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 "Robusta", IF(I323="Exc", "Excelsa", IF(I323="Ara", "Arabica", IF(I323="Lib", "Liberica",""))))</f>
        <v>Arabica</v>
      </c>
      <c r="O323" t="str">
        <f t="shared" ref="O323:O386" si="17">IF(J323="M", "Medium", IF(J323="L", "Light", IF(J323="D", "Dark","")))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 "Robusta", IF(I387="Exc", "Excelsa", IF(I387="Ara", "Arabica", IF(I387="Lib", "Liberica",""))))</f>
        <v>Liberica</v>
      </c>
      <c r="O387" t="str">
        <f t="shared" ref="O387:O450" si="20">IF(J387="M", "Medium", IF(J387="L", "Light", IF(J387="D", "Dark","")))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 "Robusta", IF(I451="Exc", "Excelsa", IF(I451="Ara", "Arabica", IF(I451="Lib", "Liberica",""))))</f>
        <v>Robusta</v>
      </c>
      <c r="O451" t="str">
        <f t="shared" ref="O451:O514" si="23">IF(J451="M", "Medium", IF(J451="L", "Light", IF(J451="D", "Dark","")))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 "Robusta", IF(I515="Exc", "Excelsa", IF(I515="Ara", "Arabica", IF(I515="Lib", "Liberica",""))))</f>
        <v>Liberica</v>
      </c>
      <c r="O515" t="str">
        <f t="shared" ref="O515:O578" si="26">IF(J515="M", "Medium", IF(J515="L", "Light", IF(J515="D", "Dark","")))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 "Robusta", IF(I579="Exc", "Excelsa", IF(I579="Ara", "Arabica", IF(I579="Lib", "Liberica",""))))</f>
        <v>Liberica</v>
      </c>
      <c r="O579" t="str">
        <f t="shared" ref="O579:O642" si="29">IF(J579="M", "Medium", IF(J579="L", "Light", IF(J579="D", "Dark","")))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 "Robusta", IF(I643="Exc", "Excelsa", IF(I643="Ara", "Arabica", IF(I643="Lib", "Liberica",""))))</f>
        <v>Robusta</v>
      </c>
      <c r="O643" t="str">
        <f t="shared" ref="O643:O706" si="32">IF(J643="M", "Medium", IF(J643="L", "Light", IF(J643="D", "Dark","")))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 "Robusta", IF(I707="Exc", "Excelsa", IF(I707="Ara", "Arabica", IF(I707="Lib", "Liberica",""))))</f>
        <v>Excelsa</v>
      </c>
      <c r="O707" t="str">
        <f t="shared" ref="O707:O770" si="35">IF(J707="M", "Medium", IF(J707="L", "Light", IF(J707="D", "Dark","")))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 "Robusta", IF(I771="Exc", "Excelsa", IF(I771="Ara", "Arabica", IF(I771="Lib", "Liberica",""))))</f>
        <v>Robusta</v>
      </c>
      <c r="O771" t="str">
        <f t="shared" ref="O771:O834" si="38">IF(J771="M", "Medium", IF(J771="L", "Light", IF(J771="D", "Dark","")))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 "Robusta", IF(I835="Exc", "Excelsa", IF(I835="Ara", "Arabica", IF(I835="Lib", "Liberica",""))))</f>
        <v>Robusta</v>
      </c>
      <c r="O835" t="str">
        <f t="shared" ref="O835:O898" si="41">IF(J835="M", "Medium", IF(J835="L", "Light", IF(J835="D", "Dark","")))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 "Robusta", IF(I899="Exc", "Excelsa", IF(I899="Ara", "Arabica", IF(I899="Lib", "Liberica",""))))</f>
        <v>Excelsa</v>
      </c>
      <c r="O899" t="str">
        <f t="shared" ref="O899:O962" si="44">IF(J899="M", "Medium", IF(J899="L", "Light", IF(J899="D", "Dark","")))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 "Robusta", IF(I963="Exc", "Excelsa", IF(I963="Ara", "Arabica", IF(I963="Lib", "Liberica",""))))</f>
        <v>Arabica</v>
      </c>
      <c r="O963" t="str">
        <f t="shared" ref="O963:O1001" si="47">IF(J963="M", "Medium", IF(J963="L", "Light", IF(J963="D", "Dark","")))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9" zoomScale="110" zoomScaleNormal="110" workbookViewId="0">
      <selection activeCell="C978" sqref="C978"/>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40" zoomScaleNormal="140" workbookViewId="0">
      <selection activeCell="I5" sqref="I5"/>
    </sheetView>
  </sheetViews>
  <sheetFormatPr baseColWidth="10" defaultColWidth="14.33203125" defaultRowHeight="15" x14ac:dyDescent="0.2"/>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nicole yakobi</cp:lastModifiedBy>
  <cp:revision/>
  <dcterms:created xsi:type="dcterms:W3CDTF">2022-11-26T09:51:45Z</dcterms:created>
  <dcterms:modified xsi:type="dcterms:W3CDTF">2024-08-12T07:01:36Z</dcterms:modified>
  <cp:category/>
  <cp:contentStatus/>
</cp:coreProperties>
</file>