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tal" sheetId="1" r:id="rId1"/>
    <sheet name="Main" sheetId="2" r:id="rId2"/>
    <sheet name="Byram" sheetId="3" r:id="rId3"/>
    <sheet name="Cos Cob" sheetId="4" r:id="rId4"/>
  </sheets>
  <calcPr calcId="124519" fullCalcOnLoad="1"/>
</workbook>
</file>

<file path=xl/sharedStrings.xml><?xml version="1.0" encoding="utf-8"?>
<sst xmlns="http://schemas.openxmlformats.org/spreadsheetml/2006/main" count="131" uniqueCount="67">
  <si>
    <t>Main</t>
  </si>
  <si>
    <t>Byram</t>
  </si>
  <si>
    <t>Cos Cob</t>
  </si>
  <si>
    <t>Books</t>
  </si>
  <si>
    <t>Periodicals Print</t>
  </si>
  <si>
    <t>Periodicals Digital</t>
  </si>
  <si>
    <t>Music CDs</t>
  </si>
  <si>
    <t>Music Downloadable</t>
  </si>
  <si>
    <t>Audiobook CDs</t>
  </si>
  <si>
    <t>Audiobook Downloadable</t>
  </si>
  <si>
    <t>Video Downloadable</t>
  </si>
  <si>
    <t>DVDs</t>
  </si>
  <si>
    <t>Lending Art</t>
  </si>
  <si>
    <t>Museum Passes</t>
  </si>
  <si>
    <t>Innovation Lab Kits</t>
  </si>
  <si>
    <t>YA Books</t>
  </si>
  <si>
    <t>YA eBooks</t>
  </si>
  <si>
    <t>YA Audiobook Downloadable</t>
  </si>
  <si>
    <t>YA Video Games</t>
  </si>
  <si>
    <t>Juv Books</t>
  </si>
  <si>
    <t>Juv eBooks</t>
  </si>
  <si>
    <t>Juv AudioBook Downloadable</t>
  </si>
  <si>
    <t>Juv Music CDs</t>
  </si>
  <si>
    <t>Juv AudioBook</t>
  </si>
  <si>
    <t>Juv DVD</t>
  </si>
  <si>
    <t>Juv Video Game</t>
  </si>
  <si>
    <t>Juv Launchpad &amp; Kits</t>
  </si>
  <si>
    <t>Items Checked-In</t>
  </si>
  <si>
    <t>In House</t>
  </si>
  <si>
    <t>Holds Filled</t>
  </si>
  <si>
    <t>Self Service Checkouts</t>
  </si>
  <si>
    <t>Ct-Card Checkouts</t>
  </si>
  <si>
    <t>Elderly, Nursing &amp; Homebound</t>
  </si>
  <si>
    <t>ILL Loaned</t>
  </si>
  <si>
    <t>ILL Borrowed</t>
  </si>
  <si>
    <t>Checkouts</t>
  </si>
  <si>
    <t>Renewals</t>
  </si>
  <si>
    <t>0 Adult Books</t>
  </si>
  <si>
    <t>2 Adult Music</t>
  </si>
  <si>
    <t>3 Juv Music</t>
  </si>
  <si>
    <t>6 REF Main</t>
  </si>
  <si>
    <t>7 Lending Art</t>
  </si>
  <si>
    <t>8 ILL</t>
  </si>
  <si>
    <t>9 Periodicals</t>
  </si>
  <si>
    <t>10 Perrot Tote Bag Books</t>
  </si>
  <si>
    <t>15 JUV LaunchPad</t>
  </si>
  <si>
    <t>16 JUV Spknwrd Cass.</t>
  </si>
  <si>
    <t>17 JUV music Cass.</t>
  </si>
  <si>
    <t>18 Park/Museum Pass</t>
  </si>
  <si>
    <t>20 Juvenile Books</t>
  </si>
  <si>
    <t>22 Adult Spknwrd CDs</t>
  </si>
  <si>
    <t>23 Juv Spnwrd CDs</t>
  </si>
  <si>
    <t>31 Perr-A Express Books</t>
  </si>
  <si>
    <t>37 Perr-J Periodicals</t>
  </si>
  <si>
    <t>38 Perr-A Playaways</t>
  </si>
  <si>
    <t>39 Perr-J Playaways</t>
  </si>
  <si>
    <t>40 Circulating Tech &amp; E-readers</t>
  </si>
  <si>
    <t>41 Adult Non-Fict DVDs</t>
  </si>
  <si>
    <t>42 DVD Children</t>
  </si>
  <si>
    <t>44 DVD Adult</t>
  </si>
  <si>
    <t>46 Perr-A Express DVDs</t>
  </si>
  <si>
    <t>50 E-Books</t>
  </si>
  <si>
    <t xml:space="preserve">60 J Books with CD </t>
  </si>
  <si>
    <t>61 Juv Multimedia Kit</t>
  </si>
  <si>
    <t>62 Adult Game</t>
  </si>
  <si>
    <t>63 Juv Game</t>
  </si>
  <si>
    <t>80 Audbk Download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</si>
</sst>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6"/>
  <sheetViews>
    <sheetView tabSelected="1" workbookViewId="0"/>
  </sheetViews>
  <sheetFormatPr defaultRowHeight="15"/>
  <cols>
    <col min="1" max="1" width="29.7109375" customWidth="1"/>
    <col min="2" max="2" width="10.7109375" customWidth="1"/>
    <col min="3" max="3" width="10.7109375" customWidth="1"/>
    <col min="4" max="4" width="10.7109375" customWidth="1"/>
  </cols>
  <sheetData>
    <row r="1" spans="1:4">
      <c r="B1" s="1" t="s">
        <v>0</v>
      </c>
      <c r="C1" s="1" t="s">
        <v>1</v>
      </c>
      <c r="D1" s="1" t="s">
        <v>2</v>
      </c>
    </row>
    <row r="2" spans="1:4">
      <c r="A2" s="1" t="s">
        <v>3</v>
      </c>
      <c r="B2">
        <f>'Main'!B2+'Main'!C2+'Main'!B7+'Main'!C7+'Main'!B5+'Main'!C5+'Main'!B17+'Main'!C17</f>
        <v>0</v>
      </c>
      <c r="C2">
        <f>'Byram'!B2+'Byram'!C2+'Byram'!B7+'Byram'!C7+'Byram'!B5+'Byram'!C5+'Byram'!B17+'Byram'!C17</f>
        <v>0</v>
      </c>
      <c r="D2">
        <f>'Cos Cob'!B2+'Cos Cob'!C2+'Cos Cob'!B7+'Cos Cob'!C7+'Cos Cob'!B5+'Cos Cob'!C5+'Cos Cob'!B17+'Cos Cob'!C17</f>
        <v>0</v>
      </c>
    </row>
    <row r="3" spans="1:4">
      <c r="A3" s="1" t="s">
        <v>4</v>
      </c>
      <c r="B3">
        <f>'Main'!B8+'Main'!C8</f>
        <v>0</v>
      </c>
      <c r="C3">
        <f>'Byram'!B8+'Byram'!C8</f>
        <v>0</v>
      </c>
      <c r="D3">
        <f>'Cos Cob'!B8+'Cos Cob'!C8</f>
        <v>0</v>
      </c>
    </row>
    <row r="4" spans="1:4">
      <c r="A4" s="1" t="s">
        <v>5</v>
      </c>
    </row>
    <row r="5" spans="1:4">
      <c r="A5" s="1" t="s">
        <v>6</v>
      </c>
      <c r="B5">
        <f>'Main'!B3+'Main'!C3</f>
        <v>0</v>
      </c>
      <c r="C5">
        <f>'Byram'!B3+'Byram'!C3</f>
        <v>0</v>
      </c>
      <c r="D5">
        <f>'Cos Cob'!B3+'Cos Cob'!C3</f>
        <v>0</v>
      </c>
    </row>
    <row r="6" spans="1:4">
      <c r="A6" s="1" t="s">
        <v>7</v>
      </c>
    </row>
    <row r="7" spans="1:4">
      <c r="A7" s="1" t="s">
        <v>8</v>
      </c>
      <c r="B7">
        <f>'Main'!B15+'Main'!C15</f>
        <v>0</v>
      </c>
      <c r="C7">
        <f>'Byram'!B15+'Byram'!C15</f>
        <v>0</v>
      </c>
      <c r="D7">
        <f>'Cos Cob'!B15+'Cos Cob'!C15</f>
        <v>0</v>
      </c>
    </row>
    <row r="8" spans="1:4">
      <c r="A8" s="1" t="s">
        <v>9</v>
      </c>
    </row>
    <row r="9" spans="1:4">
      <c r="A9" s="1" t="s">
        <v>10</v>
      </c>
    </row>
    <row r="10" spans="1:4">
      <c r="A10" s="1" t="s">
        <v>11</v>
      </c>
      <c r="B10">
        <f>'Main'!B22+'Main'!C22+'Main'!B24+'Main'!C24</f>
        <v>0</v>
      </c>
      <c r="C10">
        <f>'Byram'!B22+'Byram'!C22+'Byram'!B24+'Byram'!C24</f>
        <v>0</v>
      </c>
      <c r="D10">
        <f>'Cos Cob'!B22+'Cos Cob'!C22+'Cos Cob'!B24+'Cos Cob'!C24</f>
        <v>0</v>
      </c>
    </row>
    <row r="11" spans="1:4">
      <c r="A11" s="1" t="s">
        <v>12</v>
      </c>
      <c r="B11">
        <f>'Main'!B6+'Main'!C6</f>
        <v>0</v>
      </c>
      <c r="C11">
        <f>'Byram'!B6+'Byram'!C6</f>
        <v>0</v>
      </c>
      <c r="D11">
        <f>'Cos Cob'!B6+'Cos Cob'!C6</f>
        <v>0</v>
      </c>
    </row>
    <row r="12" spans="1:4">
      <c r="A12" s="1" t="s">
        <v>13</v>
      </c>
      <c r="B12">
        <f>'Main'!B13+'Main'!C13</f>
        <v>0</v>
      </c>
      <c r="C12">
        <f>'Byram'!B13+'Byram'!C13</f>
        <v>0</v>
      </c>
      <c r="D12">
        <f>'Cos Cob'!B13+'Cos Cob'!C13</f>
        <v>0</v>
      </c>
    </row>
    <row r="13" spans="1:4">
      <c r="A13" s="1" t="s">
        <v>14</v>
      </c>
      <c r="B13">
        <f>'Main'!B21+'Main'!C21</f>
        <v>0</v>
      </c>
      <c r="C13">
        <f>'Byram'!B21+'Byram'!C21</f>
        <v>0</v>
      </c>
      <c r="D13">
        <f>'Cos Cob'!B21+'Cos Cob'!C21</f>
        <v>0</v>
      </c>
    </row>
    <row r="15" spans="1:4">
      <c r="A15" s="1" t="s">
        <v>15</v>
      </c>
    </row>
    <row r="16" spans="1:4">
      <c r="A16" s="1" t="s">
        <v>16</v>
      </c>
    </row>
    <row r="17" spans="1:4">
      <c r="A17" s="1" t="s">
        <v>17</v>
      </c>
    </row>
    <row r="18" spans="1:4">
      <c r="A18" s="1" t="s">
        <v>18</v>
      </c>
      <c r="B18">
        <f>'Main'!B29+'Main'!C29</f>
        <v>0</v>
      </c>
      <c r="C18">
        <f>'Byram'!B29+'Byram'!C29</f>
        <v>0</v>
      </c>
      <c r="D18">
        <f>'Cos Cob'!B29+'Cos Cob'!C29</f>
        <v>0</v>
      </c>
    </row>
    <row r="20" spans="1:4">
      <c r="A20" s="1" t="s">
        <v>19</v>
      </c>
      <c r="B20">
        <f>'Main'!B14+'Main'!C14</f>
        <v>0</v>
      </c>
      <c r="C20">
        <f>'Byram'!B14+'Byram'!C14</f>
        <v>0</v>
      </c>
      <c r="D20">
        <f>'Cos Cob'!B14+'Cos Cob'!C14</f>
        <v>0</v>
      </c>
    </row>
    <row r="21" spans="1:4">
      <c r="A21" s="1" t="s">
        <v>20</v>
      </c>
    </row>
    <row r="22" spans="1:4">
      <c r="A22" s="1" t="s">
        <v>21</v>
      </c>
    </row>
    <row r="23" spans="1:4">
      <c r="A23" s="1" t="s">
        <v>22</v>
      </c>
      <c r="B23">
        <f>'Main'!B4+'Main'!C4</f>
        <v>0</v>
      </c>
      <c r="C23">
        <f>'Byram'!B4+'Byram'!C4</f>
        <v>0</v>
      </c>
      <c r="D23">
        <f>'Cos Cob'!B4+'Cos Cob'!C4</f>
        <v>0</v>
      </c>
    </row>
    <row r="24" spans="1:4">
      <c r="A24" s="1" t="s">
        <v>23</v>
      </c>
      <c r="B24">
        <f>'Main'!B16+'Main'!C16</f>
        <v>0</v>
      </c>
      <c r="C24">
        <f>'Byram'!B16+'Byram'!C16</f>
        <v>0</v>
      </c>
      <c r="D24">
        <f>'Cos Cob'!B16+'Cos Cob'!C16</f>
        <v>0</v>
      </c>
    </row>
    <row r="25" spans="1:4">
      <c r="A25" s="1" t="s">
        <v>24</v>
      </c>
      <c r="B25">
        <f>'Main'!B23+'Main'!C23</f>
        <v>0</v>
      </c>
      <c r="C25">
        <f>'Byram'!B23+'Byram'!C23</f>
        <v>0</v>
      </c>
      <c r="D25">
        <f>'Cos Cob'!B23+'Cos Cob'!C23</f>
        <v>0</v>
      </c>
    </row>
    <row r="26" spans="1:4">
      <c r="A26" s="1" t="s">
        <v>25</v>
      </c>
      <c r="B26">
        <f>'Main'!B30+'Main'!C30</f>
        <v>0</v>
      </c>
      <c r="C26">
        <f>'Byram'!B30+'Byram'!C30</f>
        <v>0</v>
      </c>
      <c r="D26">
        <f>'Cos Cob'!B30+'Cos Cob'!C30</f>
        <v>0</v>
      </c>
    </row>
    <row r="27" spans="1:4">
      <c r="A27" s="1" t="s">
        <v>26</v>
      </c>
      <c r="B27">
        <f>'Main'!B10+'Main'!C10</f>
        <v>0</v>
      </c>
      <c r="C27">
        <f>'Byram'!B10+'Byram'!C10</f>
        <v>0</v>
      </c>
      <c r="D27">
        <f>'Cos Cob'!B10+'Cos Cob'!C10</f>
        <v>0</v>
      </c>
    </row>
    <row r="28" spans="1:4">
      <c r="A28" s="1"/>
    </row>
    <row r="29" spans="1:4">
      <c r="A29" s="1" t="s">
        <v>27</v>
      </c>
      <c r="B29">
        <v>21725</v>
      </c>
      <c r="C29">
        <v>1315</v>
      </c>
      <c r="D29">
        <v>4711</v>
      </c>
    </row>
    <row r="30" spans="1:4">
      <c r="A30" s="1" t="s">
        <v>28</v>
      </c>
      <c r="B30">
        <v>3124</v>
      </c>
      <c r="C30">
        <v>0</v>
      </c>
      <c r="D30">
        <v>501</v>
      </c>
    </row>
    <row r="31" spans="1:4">
      <c r="A31" s="1" t="s">
        <v>29</v>
      </c>
      <c r="B31">
        <v>5223</v>
      </c>
      <c r="C31">
        <v>668</v>
      </c>
      <c r="D31">
        <v>696</v>
      </c>
    </row>
    <row r="32" spans="1:4">
      <c r="A32" s="1" t="s">
        <v>30</v>
      </c>
      <c r="B32">
        <v>16728</v>
      </c>
      <c r="C32">
        <v>81</v>
      </c>
      <c r="D32">
        <v>644</v>
      </c>
    </row>
    <row r="33" spans="1:4">
      <c r="A33" s="1" t="s">
        <v>31</v>
      </c>
      <c r="B33">
        <v>2200</v>
      </c>
      <c r="C33">
        <v>97</v>
      </c>
      <c r="D33">
        <v>147</v>
      </c>
    </row>
    <row r="34" spans="1:4">
      <c r="A34" s="1" t="s">
        <v>32</v>
      </c>
      <c r="B34">
        <v>80</v>
      </c>
      <c r="C34">
        <v>1</v>
      </c>
      <c r="D34">
        <v>2</v>
      </c>
    </row>
    <row r="35" spans="1:4">
      <c r="A35" s="1" t="s">
        <v>33</v>
      </c>
      <c r="B35">
        <v>579</v>
      </c>
    </row>
    <row r="36" spans="1:4">
      <c r="A36" s="1" t="s">
        <v>34</v>
      </c>
      <c r="B36">
        <v>121</v>
      </c>
    </row>
  </sheetData>
  <printOptions gridLines="1"/>
  <pageMargins left="0.7" right="0.7" top="0.75" bottom="0.75" header="0.3" footer="0.3"/>
  <pageSetup orientation="landscape"/>
  <headerFooter>
    <oddHeader>CircStats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cols>
    <col min="1" max="1" width="29.7109375" customWidth="1"/>
    <col min="2" max="2" width="10.7109375" customWidth="1"/>
    <col min="3" max="3" width="10.7109375" customWidth="1"/>
  </cols>
  <sheetData>
    <row r="1" spans="1:3">
      <c r="B1" s="1" t="s">
        <v>35</v>
      </c>
      <c r="C1" s="1" t="s">
        <v>36</v>
      </c>
    </row>
    <row r="2" spans="1:3">
      <c r="A2" s="1" t="s">
        <v>37</v>
      </c>
      <c r="B2">
        <v>10993</v>
      </c>
      <c r="C2">
        <v>7139</v>
      </c>
    </row>
    <row r="3" spans="1:3">
      <c r="A3" s="1" t="s">
        <v>38</v>
      </c>
      <c r="B3">
        <v>1254</v>
      </c>
      <c r="C3">
        <v>583</v>
      </c>
    </row>
    <row r="4" spans="1:3">
      <c r="A4" s="1" t="s">
        <v>39</v>
      </c>
      <c r="B4">
        <v>30</v>
      </c>
      <c r="C4">
        <v>6</v>
      </c>
    </row>
    <row r="5" spans="1:3">
      <c r="A5" s="1" t="s">
        <v>40</v>
      </c>
      <c r="B5">
        <v>0</v>
      </c>
      <c r="C5">
        <v>0</v>
      </c>
    </row>
    <row r="6" spans="1:3">
      <c r="A6" s="1" t="s">
        <v>41</v>
      </c>
      <c r="B6">
        <v>19</v>
      </c>
      <c r="C6">
        <v>98</v>
      </c>
    </row>
    <row r="7" spans="1:3">
      <c r="A7" s="1" t="s">
        <v>42</v>
      </c>
      <c r="B7">
        <v>75</v>
      </c>
      <c r="C7">
        <v>33</v>
      </c>
    </row>
    <row r="8" spans="1:3">
      <c r="A8" s="1" t="s">
        <v>43</v>
      </c>
      <c r="B8">
        <v>82</v>
      </c>
      <c r="C8">
        <v>8</v>
      </c>
    </row>
    <row r="9" spans="1:3">
      <c r="A9" s="1" t="s">
        <v>44</v>
      </c>
      <c r="B9">
        <v>0</v>
      </c>
      <c r="C9">
        <v>0</v>
      </c>
    </row>
    <row r="10" spans="1:3">
      <c r="A10" s="1" t="s">
        <v>45</v>
      </c>
      <c r="B10">
        <v>53</v>
      </c>
      <c r="C10">
        <v>8</v>
      </c>
    </row>
    <row r="11" spans="1:3">
      <c r="A11" s="1" t="s">
        <v>46</v>
      </c>
      <c r="B11">
        <v>0</v>
      </c>
      <c r="C11">
        <v>0</v>
      </c>
    </row>
    <row r="12" spans="1:3">
      <c r="A12" s="1" t="s">
        <v>47</v>
      </c>
      <c r="B12">
        <v>0</v>
      </c>
      <c r="C12">
        <v>0</v>
      </c>
    </row>
    <row r="13" spans="1:3">
      <c r="A13" s="1" t="s">
        <v>48</v>
      </c>
      <c r="B13">
        <v>78</v>
      </c>
      <c r="C13">
        <v>1</v>
      </c>
    </row>
    <row r="14" spans="1:3">
      <c r="A14" s="1" t="s">
        <v>49</v>
      </c>
      <c r="B14">
        <v>8459</v>
      </c>
      <c r="C14">
        <v>3919</v>
      </c>
    </row>
    <row r="15" spans="1:3">
      <c r="A15" s="1" t="s">
        <v>50</v>
      </c>
      <c r="B15">
        <v>167</v>
      </c>
      <c r="C15">
        <v>165</v>
      </c>
    </row>
    <row r="16" spans="1:3">
      <c r="A16" s="1" t="s">
        <v>51</v>
      </c>
      <c r="B16">
        <v>0</v>
      </c>
      <c r="C16">
        <v>0</v>
      </c>
    </row>
    <row r="17" spans="1:3">
      <c r="A17" s="1" t="s">
        <v>52</v>
      </c>
      <c r="B17">
        <v>479</v>
      </c>
      <c r="C17">
        <v>184</v>
      </c>
    </row>
    <row r="18" spans="1:3">
      <c r="A18" s="1" t="s">
        <v>53</v>
      </c>
      <c r="B18">
        <v>0</v>
      </c>
      <c r="C18">
        <v>0</v>
      </c>
    </row>
    <row r="19" spans="1:3">
      <c r="A19" s="1" t="s">
        <v>54</v>
      </c>
      <c r="B19">
        <v>0</v>
      </c>
      <c r="C19">
        <v>0</v>
      </c>
    </row>
    <row r="20" spans="1:3">
      <c r="A20" s="1" t="s">
        <v>55</v>
      </c>
      <c r="B20">
        <v>0</v>
      </c>
      <c r="C20">
        <v>0</v>
      </c>
    </row>
    <row r="21" spans="1:3">
      <c r="A21" s="1" t="s">
        <v>56</v>
      </c>
      <c r="B21">
        <v>0</v>
      </c>
      <c r="C21">
        <v>0</v>
      </c>
    </row>
    <row r="22" spans="1:3">
      <c r="A22" s="1" t="s">
        <v>57</v>
      </c>
      <c r="B22">
        <v>61</v>
      </c>
      <c r="C22">
        <v>34</v>
      </c>
    </row>
    <row r="23" spans="1:3">
      <c r="A23" s="1" t="s">
        <v>58</v>
      </c>
      <c r="B23">
        <v>212</v>
      </c>
      <c r="C23">
        <v>197</v>
      </c>
    </row>
    <row r="24" spans="1:3">
      <c r="A24" s="1" t="s">
        <v>59</v>
      </c>
      <c r="B24">
        <v>2506</v>
      </c>
      <c r="C24">
        <v>1683</v>
      </c>
    </row>
    <row r="25" spans="1:3">
      <c r="A25" s="1" t="s">
        <v>60</v>
      </c>
      <c r="B25">
        <v>0</v>
      </c>
      <c r="C25">
        <v>0</v>
      </c>
    </row>
    <row r="26" spans="1:3">
      <c r="A26" s="1" t="s">
        <v>61</v>
      </c>
      <c r="B26">
        <v>0</v>
      </c>
      <c r="C26">
        <v>0</v>
      </c>
    </row>
    <row r="27" spans="1:3">
      <c r="A27" s="1" t="s">
        <v>62</v>
      </c>
      <c r="B27">
        <v>0</v>
      </c>
      <c r="C27">
        <v>0</v>
      </c>
    </row>
    <row r="28" spans="1:3">
      <c r="A28" s="1" t="s">
        <v>63</v>
      </c>
      <c r="B28">
        <v>0</v>
      </c>
      <c r="C28">
        <v>0</v>
      </c>
    </row>
    <row r="29" spans="1:3">
      <c r="A29" s="1" t="s">
        <v>64</v>
      </c>
      <c r="B29">
        <v>73</v>
      </c>
      <c r="C29">
        <v>59</v>
      </c>
    </row>
    <row r="30" spans="1:3">
      <c r="A30" s="1" t="s">
        <v>65</v>
      </c>
      <c r="B30">
        <v>80</v>
      </c>
      <c r="C30">
        <v>120</v>
      </c>
    </row>
    <row r="31" spans="1:3">
      <c r="A31" s="1" t="s">
        <v>66</v>
      </c>
      <c r="B31">
        <v>0</v>
      </c>
      <c r="C31">
        <v>0</v>
      </c>
    </row>
  </sheetData>
  <printOptions gridLines="1"/>
  <pageMargins left="0.7" right="0.7" top="0.75" bottom="0.75" header="0.3" footer="0.3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cols>
    <col min="1" max="1" width="29.7109375" customWidth="1"/>
    <col min="2" max="2" width="10.7109375" customWidth="1"/>
    <col min="3" max="3" width="10.7109375" customWidth="1"/>
  </cols>
  <sheetData>
    <row r="1" spans="1:3">
      <c r="B1" s="1" t="s">
        <v>35</v>
      </c>
      <c r="C1" s="1" t="s">
        <v>36</v>
      </c>
    </row>
    <row r="2" spans="1:3">
      <c r="A2" s="1" t="s">
        <v>37</v>
      </c>
      <c r="B2">
        <v>556</v>
      </c>
      <c r="C2">
        <v>282</v>
      </c>
    </row>
    <row r="3" spans="1:3">
      <c r="A3" s="1" t="s">
        <v>38</v>
      </c>
      <c r="B3">
        <v>54</v>
      </c>
      <c r="C3">
        <v>27</v>
      </c>
    </row>
    <row r="4" spans="1:3">
      <c r="A4" s="1" t="s">
        <v>39</v>
      </c>
      <c r="B4">
        <v>0</v>
      </c>
      <c r="C4">
        <v>0</v>
      </c>
    </row>
    <row r="5" spans="1:3">
      <c r="A5" s="1" t="s">
        <v>40</v>
      </c>
      <c r="B5">
        <v>0</v>
      </c>
      <c r="C5">
        <v>0</v>
      </c>
    </row>
    <row r="6" spans="1:3">
      <c r="A6" s="1" t="s">
        <v>41</v>
      </c>
      <c r="B6">
        <v>0</v>
      </c>
      <c r="C6">
        <v>0</v>
      </c>
    </row>
    <row r="7" spans="1:3">
      <c r="A7" s="1" t="s">
        <v>42</v>
      </c>
      <c r="B7">
        <v>0</v>
      </c>
      <c r="C7">
        <v>0</v>
      </c>
    </row>
    <row r="8" spans="1:3">
      <c r="A8" s="1" t="s">
        <v>43</v>
      </c>
      <c r="B8">
        <v>11</v>
      </c>
      <c r="C8">
        <v>0</v>
      </c>
    </row>
    <row r="9" spans="1:3">
      <c r="A9" s="1" t="s">
        <v>44</v>
      </c>
      <c r="B9">
        <v>0</v>
      </c>
      <c r="C9">
        <v>0</v>
      </c>
    </row>
    <row r="10" spans="1:3">
      <c r="A10" s="1" t="s">
        <v>46</v>
      </c>
      <c r="B10">
        <v>0</v>
      </c>
      <c r="C10">
        <v>0</v>
      </c>
    </row>
    <row r="11" spans="1:3">
      <c r="A11" s="1" t="s">
        <v>45</v>
      </c>
      <c r="B11">
        <v>0</v>
      </c>
      <c r="C11">
        <v>0</v>
      </c>
    </row>
    <row r="12" spans="1:3">
      <c r="A12" s="1" t="s">
        <v>47</v>
      </c>
      <c r="B12">
        <v>0</v>
      </c>
      <c r="C12">
        <v>0</v>
      </c>
    </row>
    <row r="13" spans="1:3">
      <c r="A13" s="1" t="s">
        <v>48</v>
      </c>
      <c r="B13">
        <v>0</v>
      </c>
      <c r="C13">
        <v>0</v>
      </c>
    </row>
    <row r="14" spans="1:3">
      <c r="A14" s="1" t="s">
        <v>49</v>
      </c>
      <c r="B14">
        <v>567</v>
      </c>
      <c r="C14">
        <v>249</v>
      </c>
    </row>
    <row r="15" spans="1:3">
      <c r="A15" s="1" t="s">
        <v>50</v>
      </c>
      <c r="B15">
        <v>11</v>
      </c>
      <c r="C15">
        <v>8</v>
      </c>
    </row>
    <row r="16" spans="1:3">
      <c r="A16" s="1" t="s">
        <v>51</v>
      </c>
      <c r="B16">
        <v>0</v>
      </c>
      <c r="C16">
        <v>0</v>
      </c>
    </row>
    <row r="17" spans="1:3">
      <c r="A17" s="1" t="s">
        <v>52</v>
      </c>
      <c r="B17">
        <v>57</v>
      </c>
      <c r="C17">
        <v>34</v>
      </c>
    </row>
    <row r="18" spans="1:3">
      <c r="A18" s="1" t="s">
        <v>53</v>
      </c>
      <c r="B18">
        <v>0</v>
      </c>
      <c r="C18">
        <v>0</v>
      </c>
    </row>
    <row r="19" spans="1:3">
      <c r="A19" s="1" t="s">
        <v>54</v>
      </c>
      <c r="B19">
        <v>0</v>
      </c>
      <c r="C19">
        <v>0</v>
      </c>
    </row>
    <row r="20" spans="1:3">
      <c r="A20" s="1" t="s">
        <v>55</v>
      </c>
      <c r="B20">
        <v>0</v>
      </c>
      <c r="C20">
        <v>0</v>
      </c>
    </row>
    <row r="21" spans="1:3">
      <c r="A21" s="1" t="s">
        <v>56</v>
      </c>
      <c r="B21">
        <v>0</v>
      </c>
      <c r="C21">
        <v>0</v>
      </c>
    </row>
    <row r="22" spans="1:3">
      <c r="A22" s="1" t="s">
        <v>57</v>
      </c>
      <c r="B22">
        <v>1</v>
      </c>
      <c r="C22">
        <v>0</v>
      </c>
    </row>
    <row r="23" spans="1:3">
      <c r="A23" s="1" t="s">
        <v>58</v>
      </c>
      <c r="B23">
        <v>23</v>
      </c>
      <c r="C23">
        <v>23</v>
      </c>
    </row>
    <row r="24" spans="1:3">
      <c r="A24" s="1" t="s">
        <v>59</v>
      </c>
      <c r="B24">
        <v>225</v>
      </c>
      <c r="C24">
        <v>103</v>
      </c>
    </row>
    <row r="25" spans="1:3">
      <c r="A25" s="1" t="s">
        <v>60</v>
      </c>
      <c r="B25">
        <v>0</v>
      </c>
      <c r="C25">
        <v>0</v>
      </c>
    </row>
    <row r="26" spans="1:3">
      <c r="A26" s="1" t="s">
        <v>61</v>
      </c>
      <c r="B26">
        <v>0</v>
      </c>
      <c r="C26">
        <v>0</v>
      </c>
    </row>
    <row r="27" spans="1:3">
      <c r="A27" s="1" t="s">
        <v>62</v>
      </c>
      <c r="B27">
        <v>0</v>
      </c>
      <c r="C27">
        <v>0</v>
      </c>
    </row>
    <row r="28" spans="1:3">
      <c r="A28" s="1" t="s">
        <v>63</v>
      </c>
      <c r="B28">
        <v>0</v>
      </c>
      <c r="C28">
        <v>0</v>
      </c>
    </row>
    <row r="29" spans="1:3">
      <c r="A29" s="1" t="s">
        <v>64</v>
      </c>
      <c r="B29">
        <v>0</v>
      </c>
      <c r="C29">
        <v>0</v>
      </c>
    </row>
    <row r="30" spans="1:3">
      <c r="A30" s="1" t="s">
        <v>65</v>
      </c>
      <c r="B30">
        <v>0</v>
      </c>
      <c r="C30">
        <v>0</v>
      </c>
    </row>
    <row r="31" spans="1:3">
      <c r="A31" s="1" t="s">
        <v>66</v>
      </c>
      <c r="B31">
        <v>0</v>
      </c>
      <c r="C31">
        <v>0</v>
      </c>
    </row>
  </sheetData>
  <printOptions gridLines="1"/>
  <pageMargins left="0.7" right="0.7" top="0.75" bottom="0.75" header="0.3" footer="0.3"/>
  <pageSetup orientation="landscape"/>
  <headerFooter>
    <oddHeader>Byram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cols>
    <col min="1" max="1" width="29.7109375" customWidth="1"/>
    <col min="2" max="2" width="10.7109375" customWidth="1"/>
    <col min="3" max="3" width="10.7109375" customWidth="1"/>
  </cols>
  <sheetData>
    <row r="1" spans="1:3">
      <c r="B1" s="1" t="s">
        <v>35</v>
      </c>
      <c r="C1" s="1" t="s">
        <v>36</v>
      </c>
    </row>
    <row r="2" spans="1:3">
      <c r="A2" s="1" t="s">
        <v>37</v>
      </c>
      <c r="B2">
        <v>971</v>
      </c>
      <c r="C2">
        <v>417</v>
      </c>
    </row>
    <row r="3" spans="1:3">
      <c r="A3" s="1" t="s">
        <v>38</v>
      </c>
      <c r="B3">
        <v>0</v>
      </c>
      <c r="C3">
        <v>0</v>
      </c>
    </row>
    <row r="4" spans="1:3">
      <c r="A4" s="1" t="s">
        <v>39</v>
      </c>
      <c r="B4">
        <v>0</v>
      </c>
      <c r="C4">
        <v>0</v>
      </c>
    </row>
    <row r="5" spans="1:3">
      <c r="A5" s="1" t="s">
        <v>40</v>
      </c>
      <c r="B5">
        <v>0</v>
      </c>
      <c r="C5">
        <v>0</v>
      </c>
    </row>
    <row r="6" spans="1:3">
      <c r="A6" s="1" t="s">
        <v>41</v>
      </c>
      <c r="B6">
        <v>0</v>
      </c>
      <c r="C6">
        <v>0</v>
      </c>
    </row>
    <row r="7" spans="1:3">
      <c r="A7" s="1" t="s">
        <v>42</v>
      </c>
      <c r="B7">
        <v>0</v>
      </c>
      <c r="C7">
        <v>0</v>
      </c>
    </row>
    <row r="8" spans="1:3">
      <c r="A8" s="1" t="s">
        <v>43</v>
      </c>
      <c r="B8">
        <v>24</v>
      </c>
      <c r="C8">
        <v>10</v>
      </c>
    </row>
    <row r="9" spans="1:3">
      <c r="A9" s="1" t="s">
        <v>44</v>
      </c>
      <c r="B9">
        <v>0</v>
      </c>
      <c r="C9">
        <v>0</v>
      </c>
    </row>
    <row r="10" spans="1:3">
      <c r="A10" s="1" t="s">
        <v>46</v>
      </c>
      <c r="B10">
        <v>0</v>
      </c>
      <c r="C10">
        <v>0</v>
      </c>
    </row>
    <row r="11" spans="1:3">
      <c r="A11" s="1" t="s">
        <v>45</v>
      </c>
      <c r="B11">
        <v>0</v>
      </c>
      <c r="C11">
        <v>0</v>
      </c>
    </row>
    <row r="12" spans="1:3">
      <c r="A12" s="1" t="s">
        <v>47</v>
      </c>
      <c r="B12">
        <v>0</v>
      </c>
      <c r="C12">
        <v>0</v>
      </c>
    </row>
    <row r="13" spans="1:3">
      <c r="A13" s="1" t="s">
        <v>48</v>
      </c>
      <c r="B13">
        <v>0</v>
      </c>
      <c r="C13">
        <v>0</v>
      </c>
    </row>
    <row r="14" spans="1:3">
      <c r="A14" s="1" t="s">
        <v>49</v>
      </c>
      <c r="B14">
        <v>1785</v>
      </c>
      <c r="C14">
        <v>862</v>
      </c>
    </row>
    <row r="15" spans="1:3">
      <c r="A15" s="1" t="s">
        <v>50</v>
      </c>
      <c r="B15">
        <v>10</v>
      </c>
      <c r="C15">
        <v>2</v>
      </c>
    </row>
    <row r="16" spans="1:3">
      <c r="A16" s="1" t="s">
        <v>51</v>
      </c>
      <c r="B16">
        <v>16</v>
      </c>
      <c r="C16">
        <v>9</v>
      </c>
    </row>
    <row r="17" spans="1:3">
      <c r="A17" s="1" t="s">
        <v>52</v>
      </c>
      <c r="B17">
        <v>178</v>
      </c>
      <c r="C17">
        <v>74</v>
      </c>
    </row>
    <row r="18" spans="1:3">
      <c r="A18" s="1" t="s">
        <v>53</v>
      </c>
      <c r="B18">
        <v>0</v>
      </c>
      <c r="C18">
        <v>0</v>
      </c>
    </row>
    <row r="19" spans="1:3">
      <c r="A19" s="1" t="s">
        <v>54</v>
      </c>
      <c r="B19">
        <v>0</v>
      </c>
      <c r="C19">
        <v>0</v>
      </c>
    </row>
    <row r="20" spans="1:3">
      <c r="A20" s="1" t="s">
        <v>55</v>
      </c>
      <c r="B20">
        <v>0</v>
      </c>
      <c r="C20">
        <v>0</v>
      </c>
    </row>
    <row r="21" spans="1:3">
      <c r="A21" s="1" t="s">
        <v>56</v>
      </c>
      <c r="B21">
        <v>0</v>
      </c>
      <c r="C21">
        <v>0</v>
      </c>
    </row>
    <row r="22" spans="1:3">
      <c r="A22" s="1" t="s">
        <v>57</v>
      </c>
      <c r="B22">
        <v>1</v>
      </c>
      <c r="C22">
        <v>4</v>
      </c>
    </row>
    <row r="23" spans="1:3">
      <c r="A23" s="1" t="s">
        <v>58</v>
      </c>
      <c r="B23">
        <v>77</v>
      </c>
      <c r="C23">
        <v>43</v>
      </c>
    </row>
    <row r="24" spans="1:3">
      <c r="A24" s="1" t="s">
        <v>59</v>
      </c>
      <c r="B24">
        <v>234</v>
      </c>
      <c r="C24">
        <v>94</v>
      </c>
    </row>
    <row r="25" spans="1:3">
      <c r="A25" s="1" t="s">
        <v>60</v>
      </c>
      <c r="B25">
        <v>0</v>
      </c>
      <c r="C25">
        <v>0</v>
      </c>
    </row>
    <row r="26" spans="1:3">
      <c r="A26" s="1" t="s">
        <v>61</v>
      </c>
      <c r="B26">
        <v>0</v>
      </c>
      <c r="C26">
        <v>0</v>
      </c>
    </row>
    <row r="27" spans="1:3">
      <c r="A27" s="1" t="s">
        <v>62</v>
      </c>
      <c r="B27">
        <v>0</v>
      </c>
      <c r="C27">
        <v>0</v>
      </c>
    </row>
    <row r="28" spans="1:3">
      <c r="A28" s="1" t="s">
        <v>63</v>
      </c>
      <c r="B28">
        <v>0</v>
      </c>
      <c r="C28">
        <v>0</v>
      </c>
    </row>
    <row r="29" spans="1:3">
      <c r="A29" s="1" t="s">
        <v>64</v>
      </c>
      <c r="B29">
        <v>1</v>
      </c>
      <c r="C29">
        <v>9</v>
      </c>
    </row>
    <row r="30" spans="1:3">
      <c r="A30" s="1" t="s">
        <v>65</v>
      </c>
      <c r="B30">
        <v>32</v>
      </c>
      <c r="C30">
        <v>22</v>
      </c>
    </row>
    <row r="31" spans="1:3">
      <c r="A31" s="1" t="s">
        <v>66</v>
      </c>
      <c r="B31">
        <v>0</v>
      </c>
      <c r="C31">
        <v>0</v>
      </c>
    </row>
  </sheetData>
  <printOptions gridLines="1"/>
  <pageMargins left="0.7" right="0.7" top="0.75" bottom="0.75" header="0.3" footer="0.3"/>
  <pageSetup orientation="landscape"/>
  <headerFooter>
    <oddHeader>Cos Cob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</vt:lpstr>
      <vt:lpstr>Main</vt:lpstr>
      <vt:lpstr>Byram</vt:lpstr>
      <vt:lpstr>Cos Cob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2023-01-01T05:00:04Z</dcterms:created>
  <dcterms:modified xsi:type="dcterms:W3CDTF">2023-01-01T05:00:04Z</dcterms:modified>
</cp:coreProperties>
</file>