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er\Desktop\U NICO\PROYECTO FINAL SINAMEC\"/>
    </mc:Choice>
  </mc:AlternateContent>
  <bookViews>
    <workbookView xWindow="0" yWindow="0" windowWidth="20490" windowHeight="7650" activeTab="1"/>
  </bookViews>
  <sheets>
    <sheet name="Oferta" sheetId="1" r:id="rId1"/>
    <sheet name="Consumo final" sheetId="2" r:id="rId2"/>
    <sheet name="Consumo final por sector" sheetId="8" r:id="rId3"/>
    <sheet name="Centros de transformación" sheetId="3" r:id="rId4"/>
    <sheet name="Centros de transf. por sector" sheetId="9" r:id="rId5"/>
    <sheet name="Residencial" sheetId="10" r:id="rId6"/>
    <sheet name="Transporte" sheetId="11" r:id="rId7"/>
    <sheet name="Industria" sheetId="1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7" i="2" l="1"/>
</calcChain>
</file>

<file path=xl/sharedStrings.xml><?xml version="1.0" encoding="utf-8"?>
<sst xmlns="http://schemas.openxmlformats.org/spreadsheetml/2006/main" count="850" uniqueCount="588">
  <si>
    <t>Transferencias</t>
  </si>
  <si>
    <t>Importación</t>
  </si>
  <si>
    <t>Exportación</t>
  </si>
  <si>
    <t>Variación de Inventario</t>
  </si>
  <si>
    <t>No aprovechada</t>
  </si>
  <si>
    <t>Oferta Interna</t>
  </si>
  <si>
    <t>Total Transformado</t>
  </si>
  <si>
    <t>Carboneras</t>
  </si>
  <si>
    <t>Centrales Termoeléctricas</t>
  </si>
  <si>
    <t>Centrales Geotérmicas</t>
  </si>
  <si>
    <t>Centrales Eólicas</t>
  </si>
  <si>
    <t>Centrales Solares</t>
  </si>
  <si>
    <t>Centrales Geotermicas (Miravalles III)</t>
  </si>
  <si>
    <t>Centrales Biomasa</t>
  </si>
  <si>
    <t>Centrales Hidroeléctricas</t>
  </si>
  <si>
    <t>Descripción</t>
  </si>
  <si>
    <t>Producción</t>
  </si>
  <si>
    <t>Consumo final total</t>
  </si>
  <si>
    <t>Consumo final (no energ.)</t>
  </si>
  <si>
    <t>Consumo final (energético)</t>
  </si>
  <si>
    <t>Residencial</t>
  </si>
  <si>
    <t>1. Urbano</t>
  </si>
  <si>
    <t>2. Rural</t>
  </si>
  <si>
    <t>Servicios</t>
  </si>
  <si>
    <t>Comercial</t>
  </si>
  <si>
    <t>Público</t>
  </si>
  <si>
    <t>Transporte</t>
  </si>
  <si>
    <t>Terrestre</t>
  </si>
  <si>
    <t>1. Privado</t>
  </si>
  <si>
    <t>1.a Automóviles</t>
  </si>
  <si>
    <t>1.b Jeep</t>
  </si>
  <si>
    <t>1.c Microbus familiar</t>
  </si>
  <si>
    <t>1.d Motos</t>
  </si>
  <si>
    <t>2. Público</t>
  </si>
  <si>
    <t>2.a Microbus</t>
  </si>
  <si>
    <t>2.b Autobus</t>
  </si>
  <si>
    <t>2.c Taxis</t>
  </si>
  <si>
    <t>3. Carga</t>
  </si>
  <si>
    <t>3.a Liviana</t>
  </si>
  <si>
    <t>3.b Pesada</t>
  </si>
  <si>
    <t>4. Equipo especial</t>
  </si>
  <si>
    <t>5. Otros</t>
  </si>
  <si>
    <t>6. Ferrocarril</t>
  </si>
  <si>
    <t>Marítimo</t>
  </si>
  <si>
    <t>Aéreo</t>
  </si>
  <si>
    <t>Industria</t>
  </si>
  <si>
    <t>1. Produc.de alimentos y tabaco (CIIU 31)</t>
  </si>
  <si>
    <t>2. Producción de textiles y cuero (CIIU 32)</t>
  </si>
  <si>
    <t>3. Producción de madera (CIIU 33)</t>
  </si>
  <si>
    <t>4. Producción de papel (CIIU 34)</t>
  </si>
  <si>
    <t>5. Producción de químicos (CIIU 35)</t>
  </si>
  <si>
    <t>6. Otras industrias (CIIU 36-39)</t>
  </si>
  <si>
    <t>Agropecuario</t>
  </si>
  <si>
    <t>Consumo no identificado (otros)</t>
  </si>
  <si>
    <t>1.a Cocción</t>
  </si>
  <si>
    <t>1.b Enfriamiento</t>
  </si>
  <si>
    <t>1.c Iluminación</t>
  </si>
  <si>
    <t>1.d Producción de calor</t>
  </si>
  <si>
    <t>1.e Generación de fuerza</t>
  </si>
  <si>
    <t>2.a Cocción</t>
  </si>
  <si>
    <t>2.b Enfriamiento</t>
  </si>
  <si>
    <t>2.c Iluminación</t>
  </si>
  <si>
    <t>2.d Producción de calor</t>
  </si>
  <si>
    <t>2.e Generación de fuerza</t>
  </si>
  <si>
    <t>1.a Generación de vapor</t>
  </si>
  <si>
    <t>1.b Generación de calor</t>
  </si>
  <si>
    <t>1.d Enfriamiento</t>
  </si>
  <si>
    <t>1.f Otros</t>
  </si>
  <si>
    <t>2.a Generación de vapor</t>
  </si>
  <si>
    <t>2.b Generación de calor</t>
  </si>
  <si>
    <t>2.d Enfriamiento</t>
  </si>
  <si>
    <t>2.f Otros</t>
  </si>
  <si>
    <t>3.a Generación de vapor</t>
  </si>
  <si>
    <t>3.b Generación de calor</t>
  </si>
  <si>
    <t>3.c Iluminación</t>
  </si>
  <si>
    <t>3.d Enfriamiento</t>
  </si>
  <si>
    <t>3.e Generación de fuerza</t>
  </si>
  <si>
    <t>3.f Otros</t>
  </si>
  <si>
    <t>4.a Generación de vapor</t>
  </si>
  <si>
    <t>4.b Generación de calor</t>
  </si>
  <si>
    <t>4.c Iluminación</t>
  </si>
  <si>
    <t>4.d Enfriamiento</t>
  </si>
  <si>
    <t>4.e Generación de fuerza</t>
  </si>
  <si>
    <t>4.f Otros</t>
  </si>
  <si>
    <t>5.a Generación de vapor</t>
  </si>
  <si>
    <t>5.b Generación de calor</t>
  </si>
  <si>
    <t>5.c Iluminación</t>
  </si>
  <si>
    <t>5.d Enfriamiento</t>
  </si>
  <si>
    <t>5.e Generación de fuerza</t>
  </si>
  <si>
    <t>5.f Otros</t>
  </si>
  <si>
    <t>6.a Generación de vapor</t>
  </si>
  <si>
    <t>6.b Generación de calor</t>
  </si>
  <si>
    <t>6.c Iluminación</t>
  </si>
  <si>
    <t>6.d Enfriamiento</t>
  </si>
  <si>
    <t>6.e Generación de fuerza</t>
  </si>
  <si>
    <t>6.f Otros</t>
  </si>
  <si>
    <t>63,360.00</t>
  </si>
  <si>
    <t>6,874.00</t>
  </si>
  <si>
    <t>64,876.00</t>
  </si>
  <si>
    <t>7,149.00</t>
  </si>
  <si>
    <t>66,765.00</t>
  </si>
  <si>
    <t>7,290.00</t>
  </si>
  <si>
    <t>67,772.00</t>
  </si>
  <si>
    <t>6,775.00</t>
  </si>
  <si>
    <t>69,263.00</t>
  </si>
  <si>
    <t>6,845.00</t>
  </si>
  <si>
    <t>73,986.00</t>
  </si>
  <si>
    <t>7,448.00</t>
  </si>
  <si>
    <t>8,360.00</t>
  </si>
  <si>
    <t>79,120.00</t>
  </si>
  <si>
    <t>80,669.00</t>
  </si>
  <si>
    <t>8,327.00</t>
  </si>
  <si>
    <t>81,953.00</t>
  </si>
  <si>
    <t>9,227.00</t>
  </si>
  <si>
    <t>Año</t>
  </si>
  <si>
    <t>22,612.00</t>
  </si>
  <si>
    <t>17,734.00</t>
  </si>
  <si>
    <t>18,489.00</t>
  </si>
  <si>
    <t>19,839.00</t>
  </si>
  <si>
    <t>19,986.00</t>
  </si>
  <si>
    <t>19,956.00</t>
  </si>
  <si>
    <t>20,435.00</t>
  </si>
  <si>
    <t>20,367.00</t>
  </si>
  <si>
    <t>20,442.00</t>
  </si>
  <si>
    <t>3,485.00</t>
  </si>
  <si>
    <t>5,713.00</t>
  </si>
  <si>
    <t>5,917.00</t>
  </si>
  <si>
    <t>5,877.00</t>
  </si>
  <si>
    <t>6,055.00</t>
  </si>
  <si>
    <t>5,534.00</t>
  </si>
  <si>
    <t>5,704.00</t>
  </si>
  <si>
    <t>5,131.00</t>
  </si>
  <si>
    <t>5,086.00</t>
  </si>
  <si>
    <t>1,070.00</t>
  </si>
  <si>
    <t>1,061.00</t>
  </si>
  <si>
    <t>1,126.00</t>
  </si>
  <si>
    <t>1,223.00</t>
  </si>
  <si>
    <t>1,220.00</t>
  </si>
  <si>
    <t>1,257.00</t>
  </si>
  <si>
    <t>1,311.00</t>
  </si>
  <si>
    <t>1,359.00</t>
  </si>
  <si>
    <t>1,366.00</t>
  </si>
  <si>
    <t>2,076.00</t>
  </si>
  <si>
    <t>2,048.00</t>
  </si>
  <si>
    <t>2,069.00</t>
  </si>
  <si>
    <t>2,000.00</t>
  </si>
  <si>
    <t>1,948.00</t>
  </si>
  <si>
    <t>1,870.00</t>
  </si>
  <si>
    <t>1,899.00</t>
  </si>
  <si>
    <t>2,084.00</t>
  </si>
  <si>
    <t>1,974.00</t>
  </si>
  <si>
    <t>7,833.00</t>
  </si>
  <si>
    <t>9,532.00</t>
  </si>
  <si>
    <t>9,257.00</t>
  </si>
  <si>
    <t>9,218.00</t>
  </si>
  <si>
    <t>9,210.00</t>
  </si>
  <si>
    <t>8,941.00</t>
  </si>
  <si>
    <t>9,538.00</t>
  </si>
  <si>
    <t>10,238.00</t>
  </si>
  <si>
    <t>9,518.00</t>
  </si>
  <si>
    <t>10,514.00</t>
  </si>
  <si>
    <t>11,513.00</t>
  </si>
  <si>
    <t>11,950.00</t>
  </si>
  <si>
    <t>12,090.00</t>
  </si>
  <si>
    <t>12,606.00</t>
  </si>
  <si>
    <t>13,197.00</t>
  </si>
  <si>
    <t>13,459.00</t>
  </si>
  <si>
    <t>13,687.00</t>
  </si>
  <si>
    <t>13,521.00</t>
  </si>
  <si>
    <t>12,868.00</t>
  </si>
  <si>
    <t>10,626.00</t>
  </si>
  <si>
    <t>9,636.00</t>
  </si>
  <si>
    <t>9,276.00</t>
  </si>
  <si>
    <t>7,996.00</t>
  </si>
  <si>
    <t>7,594.00</t>
  </si>
  <si>
    <t>7,161.00</t>
  </si>
  <si>
    <t>6,964.00</t>
  </si>
  <si>
    <t>5,959.00</t>
  </si>
  <si>
    <t>23,382.00</t>
  </si>
  <si>
    <t>22,139.00</t>
  </si>
  <si>
    <t>21,586.00</t>
  </si>
  <si>
    <t>21,366.00</t>
  </si>
  <si>
    <t>20,603.00</t>
  </si>
  <si>
    <t>20,791.00</t>
  </si>
  <si>
    <t>20,620.00</t>
  </si>
  <si>
    <t>20,652.00</t>
  </si>
  <si>
    <t>19,481.00</t>
  </si>
  <si>
    <t>6,146.00</t>
  </si>
  <si>
    <t>6,087.00</t>
  </si>
  <si>
    <t>6,206.00</t>
  </si>
  <si>
    <t>6,246.00</t>
  </si>
  <si>
    <t>6,417.00</t>
  </si>
  <si>
    <t>6,671.00</t>
  </si>
  <si>
    <t>7,042.00</t>
  </si>
  <si>
    <t>7,175.00</t>
  </si>
  <si>
    <t>7,303.00</t>
  </si>
  <si>
    <t>3,513.00</t>
  </si>
  <si>
    <t>3,479.00</t>
  </si>
  <si>
    <t>3,636.00</t>
  </si>
  <si>
    <t>3,870.00</t>
  </si>
  <si>
    <t>3,980.00</t>
  </si>
  <si>
    <t>4,114.00</t>
  </si>
  <si>
    <t>4,306.00</t>
  </si>
  <si>
    <t>4,322.00</t>
  </si>
  <si>
    <t>4,464.00</t>
  </si>
  <si>
    <t>3,869.00</t>
  </si>
  <si>
    <t>3,951.00</t>
  </si>
  <si>
    <t>4,230.00</t>
  </si>
  <si>
    <t>4,296.00</t>
  </si>
  <si>
    <t>4,454.00</t>
  </si>
  <si>
    <t>4,575.00</t>
  </si>
  <si>
    <t>4,687.00</t>
  </si>
  <si>
    <t>4,690.00</t>
  </si>
  <si>
    <t>4,803.00</t>
  </si>
  <si>
    <t>70,319.00</t>
  </si>
  <si>
    <t>72,109.00</t>
  </si>
  <si>
    <t>74,111.00</t>
  </si>
  <si>
    <t>74,637.00</t>
  </si>
  <si>
    <t>76,186.00</t>
  </si>
  <si>
    <t>81,526.00</t>
  </si>
  <si>
    <t>87,538.00</t>
  </si>
  <si>
    <t>89,061.00</t>
  </si>
  <si>
    <t>91,231.00</t>
  </si>
  <si>
    <t>37,995.00</t>
  </si>
  <si>
    <t>36,973.00</t>
  </si>
  <si>
    <t>37,740.00</t>
  </si>
  <si>
    <t>38,994.00</t>
  </si>
  <si>
    <t>39,206.00</t>
  </si>
  <si>
    <t>38,368.00</t>
  </si>
  <si>
    <t>39,728.00</t>
  </si>
  <si>
    <t>40,047.00</t>
  </si>
  <si>
    <t>39,262.00</t>
  </si>
  <si>
    <t>2,854.00</t>
  </si>
  <si>
    <t>3,092.00</t>
  </si>
  <si>
    <t>3,242.00</t>
  </si>
  <si>
    <t>3,273.00</t>
  </si>
  <si>
    <t>3,254.00</t>
  </si>
  <si>
    <t>3,327.00</t>
  </si>
  <si>
    <t>3,584.00</t>
  </si>
  <si>
    <t>3,761.00</t>
  </si>
  <si>
    <t>3,337.00</t>
  </si>
  <si>
    <t>152,180.00</t>
  </si>
  <si>
    <t>3,065.00</t>
  </si>
  <si>
    <t>149,115.00</t>
  </si>
  <si>
    <t>29,474.00</t>
  </si>
  <si>
    <t>20,541.00</t>
  </si>
  <si>
    <t>4,599.00</t>
  </si>
  <si>
    <t>1,342.00</t>
  </si>
  <si>
    <t>2,992.00</t>
  </si>
  <si>
    <t>7,415.00</t>
  </si>
  <si>
    <t>1,385.00</t>
  </si>
  <si>
    <t>4,157.00</t>
  </si>
  <si>
    <t>1,873.00</t>
  </si>
  <si>
    <t>21,917.00</t>
  </si>
  <si>
    <t>12,220.00</t>
  </si>
  <si>
    <t>9,697.00</t>
  </si>
  <si>
    <t>3,878.00</t>
  </si>
  <si>
    <t>150,782.00</t>
  </si>
  <si>
    <t>1,802.00</t>
  </si>
  <si>
    <t>148,979.00</t>
  </si>
  <si>
    <t>2,078.00</t>
  </si>
  <si>
    <t>31,122.00</t>
  </si>
  <si>
    <t>19,422.00</t>
  </si>
  <si>
    <t>7,702.00</t>
  </si>
  <si>
    <t>1,226.00</t>
  </si>
  <si>
    <t>2,773.00</t>
  </si>
  <si>
    <t>6,768.00</t>
  </si>
  <si>
    <t>1,913.00</t>
  </si>
  <si>
    <t>3,416.00</t>
  </si>
  <si>
    <t>1,438.00</t>
  </si>
  <si>
    <t>24,174.00</t>
  </si>
  <si>
    <t>11,729.00</t>
  </si>
  <si>
    <t>12,445.00</t>
  </si>
  <si>
    <t>2,562.00</t>
  </si>
  <si>
    <t>1,106.00</t>
  </si>
  <si>
    <t>154,301.00</t>
  </si>
  <si>
    <t>2,480.00</t>
  </si>
  <si>
    <t>151,821.00</t>
  </si>
  <si>
    <t>2,154.00</t>
  </si>
  <si>
    <t>32,601.00</t>
  </si>
  <si>
    <t>19,899.00</t>
  </si>
  <si>
    <t>8,615.00</t>
  </si>
  <si>
    <t>1,221.00</t>
  </si>
  <si>
    <t>2,866.00</t>
  </si>
  <si>
    <t>6,918.00</t>
  </si>
  <si>
    <t>2,036.00</t>
  </si>
  <si>
    <t>3,494.00</t>
  </si>
  <si>
    <t>1,388.00</t>
  </si>
  <si>
    <t>24,752.00</t>
  </si>
  <si>
    <t>11,787.00</t>
  </si>
  <si>
    <t>12,965.00</t>
  </si>
  <si>
    <t>2,321.00</t>
  </si>
  <si>
    <t>156,069.00</t>
  </si>
  <si>
    <t>2,427.00</t>
  </si>
  <si>
    <t>153,642.00</t>
  </si>
  <si>
    <t>2,264.00</t>
  </si>
  <si>
    <t>33,280.00</t>
  </si>
  <si>
    <t>19,828.00</t>
  </si>
  <si>
    <t>9,363.00</t>
  </si>
  <si>
    <t>1,202.00</t>
  </si>
  <si>
    <t>2,886.00</t>
  </si>
  <si>
    <t>7,051.00</t>
  </si>
  <si>
    <t>2,134.00</t>
  </si>
  <si>
    <t>3,607.00</t>
  </si>
  <si>
    <t>1,310.00</t>
  </si>
  <si>
    <t>25,311.00</t>
  </si>
  <si>
    <t>11,764.00</t>
  </si>
  <si>
    <t>13,547.00</t>
  </si>
  <si>
    <t>2,038.00</t>
  </si>
  <si>
    <t>1,008.00</t>
  </si>
  <si>
    <t>157,966.00</t>
  </si>
  <si>
    <t>2,607.00</t>
  </si>
  <si>
    <t>155,359.00</t>
  </si>
  <si>
    <t>2,463.00</t>
  </si>
  <si>
    <t>34,096.00</t>
  </si>
  <si>
    <t>20,253.00</t>
  </si>
  <si>
    <t>9,627.00</t>
  </si>
  <si>
    <t>1,225.00</t>
  </si>
  <si>
    <t>2,991.00</t>
  </si>
  <si>
    <t>7,319.00</t>
  </si>
  <si>
    <t>2,158.00</t>
  </si>
  <si>
    <t>3,824.00</t>
  </si>
  <si>
    <t>1,336.00</t>
  </si>
  <si>
    <t>25,679.00</t>
  </si>
  <si>
    <t>11,952.00</t>
  </si>
  <si>
    <t>13,727.00</t>
  </si>
  <si>
    <t>2,077.00</t>
  </si>
  <si>
    <t>27.00</t>
  </si>
  <si>
    <t>64.00</t>
  </si>
  <si>
    <t>78.00</t>
  </si>
  <si>
    <t>787.00</t>
  </si>
  <si>
    <t>1,281.00</t>
  </si>
  <si>
    <t>164,134.00</t>
  </si>
  <si>
    <t>160,797.00</t>
  </si>
  <si>
    <t>2,588.00</t>
  </si>
  <si>
    <t>36,899.00</t>
  </si>
  <si>
    <t>21,883.00</t>
  </si>
  <si>
    <t>10,423.00</t>
  </si>
  <si>
    <t>1,294.00</t>
  </si>
  <si>
    <t>3,299.00</t>
  </si>
  <si>
    <t>7,630.00</t>
  </si>
  <si>
    <t>2,270.00</t>
  </si>
  <si>
    <t>3,934.00</t>
  </si>
  <si>
    <t>1,426.00</t>
  </si>
  <si>
    <t>27,149.00</t>
  </si>
  <si>
    <t>12,637.00</t>
  </si>
  <si>
    <t>14,513.00</t>
  </si>
  <si>
    <t>2,213.00</t>
  </si>
  <si>
    <t>31.00</t>
  </si>
  <si>
    <t>91.00</t>
  </si>
  <si>
    <t>810.00</t>
  </si>
  <si>
    <t>1,346.00</t>
  </si>
  <si>
    <t>173,415.00</t>
  </si>
  <si>
    <t>4,440.00</t>
  </si>
  <si>
    <t>168,975.00</t>
  </si>
  <si>
    <t>2,916.00</t>
  </si>
  <si>
    <t>39,762.00</t>
  </si>
  <si>
    <t>23,502.00</t>
  </si>
  <si>
    <t>11,268.00</t>
  </si>
  <si>
    <t>1,358.00</t>
  </si>
  <si>
    <t>3,634.00</t>
  </si>
  <si>
    <t>8,015.00</t>
  </si>
  <si>
    <t>2,415.00</t>
  </si>
  <si>
    <t>4,076.00</t>
  </si>
  <si>
    <t>1,524.00</t>
  </si>
  <si>
    <t>28,857.00</t>
  </si>
  <si>
    <t>13,290.00</t>
  </si>
  <si>
    <t>15,567.00</t>
  </si>
  <si>
    <t>2,384.00</t>
  </si>
  <si>
    <t>36.00</t>
  </si>
  <si>
    <t>58.00</t>
  </si>
  <si>
    <t>841.00</t>
  </si>
  <si>
    <t>1,364.00</t>
  </si>
  <si>
    <t>176,835.00</t>
  </si>
  <si>
    <t>5,541.00</t>
  </si>
  <si>
    <t>171,294.00</t>
  </si>
  <si>
    <t>2,943.00</t>
  </si>
  <si>
    <t>40,694.00</t>
  </si>
  <si>
    <t>24,012.00</t>
  </si>
  <si>
    <t>11,556.00</t>
  </si>
  <si>
    <t>1,390.00</t>
  </si>
  <si>
    <t>3,735.00</t>
  </si>
  <si>
    <t>8,017.00</t>
  </si>
  <si>
    <t>2,453.00</t>
  </si>
  <si>
    <t>3,983.00</t>
  </si>
  <si>
    <t>1,580.00</t>
  </si>
  <si>
    <t>29,428.00</t>
  </si>
  <si>
    <t>13,574.00</t>
  </si>
  <si>
    <t>15,854.00</t>
  </si>
  <si>
    <t>2,431.00</t>
  </si>
  <si>
    <t>37.00</t>
  </si>
  <si>
    <t>62.00</t>
  </si>
  <si>
    <t>65.00</t>
  </si>
  <si>
    <t>868.00</t>
  </si>
  <si>
    <t>1,493.00</t>
  </si>
  <si>
    <t>176,935.00</t>
  </si>
  <si>
    <t>5,592.00</t>
  </si>
  <si>
    <t>171,342.00</t>
  </si>
  <si>
    <t>3,138.00</t>
  </si>
  <si>
    <t>41,241.00</t>
  </si>
  <si>
    <t>24,251.00</t>
  </si>
  <si>
    <t>11,778.00</t>
  </si>
  <si>
    <t>1,433.00</t>
  </si>
  <si>
    <t>3,778.00</t>
  </si>
  <si>
    <t>8,124.00</t>
  </si>
  <si>
    <t>2,513.00</t>
  </si>
  <si>
    <t>3,968.00</t>
  </si>
  <si>
    <t>1,643.00</t>
  </si>
  <si>
    <t>30,007.00</t>
  </si>
  <si>
    <t>13,914.00</t>
  </si>
  <si>
    <t>16,093.00</t>
  </si>
  <si>
    <t>2,487.00</t>
  </si>
  <si>
    <t>38.00</t>
  </si>
  <si>
    <t>56.00</t>
  </si>
  <si>
    <t>51.00</t>
  </si>
  <si>
    <t>876.00</t>
  </si>
  <si>
    <t>1,430.00</t>
  </si>
  <si>
    <t>53.00</t>
  </si>
  <si>
    <t>44.00</t>
  </si>
  <si>
    <t>-230.00</t>
  </si>
  <si>
    <t>75.00</t>
  </si>
  <si>
    <t>72.00</t>
  </si>
  <si>
    <t>77.00</t>
  </si>
  <si>
    <t>-13.00</t>
  </si>
  <si>
    <t>-56.00</t>
  </si>
  <si>
    <t>-16.00</t>
  </si>
  <si>
    <t>124,793.00</t>
  </si>
  <si>
    <t>121,627.00</t>
  </si>
  <si>
    <t>123,614.00</t>
  </si>
  <si>
    <t>125,407.00</t>
  </si>
  <si>
    <t>125,189.00</t>
  </si>
  <si>
    <t>128,647.00</t>
  </si>
  <si>
    <t>129,472.00</t>
  </si>
  <si>
    <t>132,627.00</t>
  </si>
  <si>
    <t>113,220.00</t>
  </si>
  <si>
    <t>104,819.00</t>
  </si>
  <si>
    <t>105,991.00</t>
  </si>
  <si>
    <t>105,522.00</t>
  </si>
  <si>
    <t>108,967.00</t>
  </si>
  <si>
    <t>112,928.00</t>
  </si>
  <si>
    <t>107,389.00</t>
  </si>
  <si>
    <t>115,170.00</t>
  </si>
  <si>
    <t>122,745.00</t>
  </si>
  <si>
    <t>117,521.00</t>
  </si>
  <si>
    <t>5,789.00</t>
  </si>
  <si>
    <t>3,469.00</t>
  </si>
  <si>
    <t>4,902.00</t>
  </si>
  <si>
    <t>4,600.00</t>
  </si>
  <si>
    <t>2,826.00</t>
  </si>
  <si>
    <t>2,950.00</t>
  </si>
  <si>
    <t>2,925.00</t>
  </si>
  <si>
    <t>3,231.00</t>
  </si>
  <si>
    <t>3,462.00</t>
  </si>
  <si>
    <t>-617.00</t>
  </si>
  <si>
    <t>-924.00</t>
  </si>
  <si>
    <t>2,479.00</t>
  </si>
  <si>
    <t>1,960.00</t>
  </si>
  <si>
    <t>-2,063.00</t>
  </si>
  <si>
    <t>-707.00</t>
  </si>
  <si>
    <t>420.00</t>
  </si>
  <si>
    <t>-2,246.00</t>
  </si>
  <si>
    <t>2,519.00</t>
  </si>
  <si>
    <t>22,529.00</t>
  </si>
  <si>
    <t>24,332.00</t>
  </si>
  <si>
    <t>21,636.00</t>
  </si>
  <si>
    <t>20,261.00</t>
  </si>
  <si>
    <t>19,382.00</t>
  </si>
  <si>
    <t>17,392.00</t>
  </si>
  <si>
    <t>19,280.00</t>
  </si>
  <si>
    <t>17,886.00</t>
  </si>
  <si>
    <t>200,729.00</t>
  </si>
  <si>
    <t>198,937.00</t>
  </si>
  <si>
    <t>204,848.00</t>
  </si>
  <si>
    <t>211,549.00</t>
  </si>
  <si>
    <t>213,919.00</t>
  </si>
  <si>
    <t>215,063.00</t>
  </si>
  <si>
    <t>224,733.00</t>
  </si>
  <si>
    <t>230,558.00</t>
  </si>
  <si>
    <t>211,896.00</t>
  </si>
  <si>
    <t>-125.00</t>
  </si>
  <si>
    <t>-97.00</t>
  </si>
  <si>
    <t>-107.00</t>
  </si>
  <si>
    <t>-115.00</t>
  </si>
  <si>
    <t>-141.00</t>
  </si>
  <si>
    <t>-171.00</t>
  </si>
  <si>
    <t>-134.00</t>
  </si>
  <si>
    <t>-65.00</t>
  </si>
  <si>
    <t>-25.00</t>
  </si>
  <si>
    <t>-300.00</t>
  </si>
  <si>
    <t>-39.00</t>
  </si>
  <si>
    <t>-38,773.00</t>
  </si>
  <si>
    <t>-39,212.00</t>
  </si>
  <si>
    <t>-4,2701.00</t>
  </si>
  <si>
    <t>-46,583.00</t>
  </si>
  <si>
    <t>-45,971.00</t>
  </si>
  <si>
    <t>-40,774.00</t>
  </si>
  <si>
    <t>-40,582.00</t>
  </si>
  <si>
    <t>-41,318.00</t>
  </si>
  <si>
    <t>-29,583.00</t>
  </si>
  <si>
    <t>-5,389.00</t>
  </si>
  <si>
    <t>-5,511.00</t>
  </si>
  <si>
    <t>-5,776.00</t>
  </si>
  <si>
    <t>-5,693.00</t>
  </si>
  <si>
    <t>-6,660.00</t>
  </si>
  <si>
    <t>-7,585.00</t>
  </si>
  <si>
    <t>-6,830.00</t>
  </si>
  <si>
    <t>-1,877.00</t>
  </si>
  <si>
    <t>597.00</t>
  </si>
  <si>
    <t>632.00</t>
  </si>
  <si>
    <t>742.00</t>
  </si>
  <si>
    <t>705.00</t>
  </si>
  <si>
    <t>630.00</t>
  </si>
  <si>
    <t>608.00</t>
  </si>
  <si>
    <t>-44,588.00</t>
  </si>
  <si>
    <t>-1,089.00</t>
  </si>
  <si>
    <t>-4,905.00</t>
  </si>
  <si>
    <t>-32,779.00</t>
  </si>
  <si>
    <t>-881.00</t>
  </si>
  <si>
    <t>-3,986.00</t>
  </si>
  <si>
    <t>-523.00</t>
  </si>
  <si>
    <t>-44,858.00</t>
  </si>
  <si>
    <t>244.00</t>
  </si>
  <si>
    <t>-5,206.00</t>
  </si>
  <si>
    <t>-34,249.00</t>
  </si>
  <si>
    <t>-827.00</t>
  </si>
  <si>
    <t>-4,191.00</t>
  </si>
  <si>
    <t>-493.00</t>
  </si>
  <si>
    <t>-48,601.00</t>
  </si>
  <si>
    <t>-42,701.00</t>
  </si>
  <si>
    <t>897.00</t>
  </si>
  <si>
    <t>-4,251.00</t>
  </si>
  <si>
    <t>-39,346.00</t>
  </si>
  <si>
    <t>-5,794.00</t>
  </si>
  <si>
    <t>-862.00</t>
  </si>
  <si>
    <t>-4,259.00</t>
  </si>
  <si>
    <t>-673.00</t>
  </si>
  <si>
    <t>-52,474.00</t>
  </si>
  <si>
    <t>-1,171.00</t>
  </si>
  <si>
    <t>-6,477.00</t>
  </si>
  <si>
    <t>-38,935.00</t>
  </si>
  <si>
    <t>-860.00</t>
  </si>
  <si>
    <t>-656.00</t>
  </si>
  <si>
    <t>-51,805.00</t>
  </si>
  <si>
    <t>-1,148.00</t>
  </si>
  <si>
    <t>-5,955.00</t>
  </si>
  <si>
    <t>-38,868.00</t>
  </si>
  <si>
    <t>-846.00</t>
  </si>
  <si>
    <t>-4,249.00</t>
  </si>
  <si>
    <t>-598.00</t>
  </si>
  <si>
    <t>-47,604.00</t>
  </si>
  <si>
    <t>-1,359.00</t>
  </si>
  <si>
    <t>-558.00</t>
  </si>
  <si>
    <t>-38,857.00</t>
  </si>
  <si>
    <t>-1,144.00</t>
  </si>
  <si>
    <t>-4,845.00</t>
  </si>
  <si>
    <t>-671.00</t>
  </si>
  <si>
    <t>-48,301.00</t>
  </si>
  <si>
    <t>-785.00</t>
  </si>
  <si>
    <t>-987.00</t>
  </si>
  <si>
    <t>-38,809.00</t>
  </si>
  <si>
    <t>-1,864.00</t>
  </si>
  <si>
    <t>-5,022.00</t>
  </si>
  <si>
    <t>-699.00</t>
  </si>
  <si>
    <t>-48,212.00</t>
  </si>
  <si>
    <t>-1,466.00</t>
  </si>
  <si>
    <t>-244.00</t>
  </si>
  <si>
    <t>-39,608.00</t>
  </si>
  <si>
    <t>-1,156.00</t>
  </si>
  <si>
    <t>-652.00</t>
  </si>
  <si>
    <t>-31,484.00</t>
  </si>
  <si>
    <t>-1,413.00</t>
  </si>
  <si>
    <t>-818.00</t>
  </si>
  <si>
    <t>-27,351.00</t>
  </si>
  <si>
    <t>-1,186.00</t>
  </si>
  <si>
    <t>-691.00</t>
  </si>
  <si>
    <t>Refinerías</t>
  </si>
  <si>
    <t>Centrales Eléctricas Sector Público</t>
  </si>
  <si>
    <t>Centrales Eléctricas Sector Privado</t>
  </si>
  <si>
    <t>Destilerías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</si>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</sst>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2" fontId="0" fillId="0" borderId="1" xfId="1" applyNumberFormat="1" applyFont="1" applyBorder="1" applyAlignment="1">
      <alignment horizontal="right" wrapText="1"/>
    </xf>
    <xf numFmtId="0" fontId="1" fillId="0" borderId="1" xfId="0" applyFont="1" applyBorder="1"/>
    <xf numFmtId="0" fontId="0" fillId="0" borderId="1" xfId="0" applyBorder="1" applyAlignme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/>
    <xf numFmtId="43" fontId="0" fillId="0" borderId="1" xfId="1" applyFont="1" applyBorder="1" applyAlignment="1">
      <alignment horizontal="right" wrapText="1"/>
    </xf>
    <xf numFmtId="0" fontId="1" fillId="0" borderId="1" xfId="0" applyFont="1" applyBorder="1" applyAlignment="1">
      <alignment vertical="center"/>
    </xf>
    <xf numFmtId="43" fontId="0" fillId="0" borderId="1" xfId="1" applyFont="1" applyBorder="1" applyAlignment="1">
      <alignment horizontal="right" vertical="center" wrapText="1"/>
    </xf>
    <xf numFmtId="4" fontId="0" fillId="0" borderId="1" xfId="1" applyNumberFormat="1" applyFont="1" applyBorder="1" applyAlignment="1">
      <alignment horizontal="right" wrapText="1"/>
    </xf>
    <xf numFmtId="0" fontId="1" fillId="0" borderId="2" xfId="0" applyFont="1" applyBorder="1" applyAlignment="1">
      <alignment vertical="center" wrapText="1"/>
    </xf>
    <xf numFmtId="43" fontId="1" fillId="0" borderId="1" xfId="1" applyFont="1" applyBorder="1" applyAlignment="1">
      <alignment horizontal="right" wrapText="1"/>
    </xf>
    <xf numFmtId="43" fontId="0" fillId="0" borderId="1" xfId="1" quotePrefix="1" applyFont="1" applyBorder="1" applyAlignment="1">
      <alignment horizontal="right" wrapText="1"/>
    </xf>
    <xf numFmtId="0" fontId="0" fillId="0" borderId="1" xfId="0" quotePrefix="1" applyBorder="1" applyAlignment="1">
      <alignment horizontal="right" wrapText="1"/>
    </xf>
    <xf numFmtId="0" fontId="1" fillId="0" borderId="3" xfId="0" applyFont="1" applyFill="1" applyBorder="1" applyAlignment="1">
      <alignment wrapText="1"/>
    </xf>
    <xf numFmtId="0" fontId="0" fillId="0" borderId="3" xfId="0" applyFill="1" applyBorder="1" applyAlignment="1">
      <alignment wrapText="1"/>
    </xf>
    <xf numFmtId="4" fontId="0" fillId="0" borderId="2" xfId="1" applyNumberFormat="1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1" fillId="0" borderId="6" xfId="0" applyFont="1" applyBorder="1" applyAlignment="1">
      <alignment horizontal="right" wrapText="1"/>
    </xf>
    <xf numFmtId="0" fontId="0" fillId="0" borderId="7" xfId="0" applyFill="1" applyBorder="1" applyAlignment="1">
      <alignment wrapText="1"/>
    </xf>
    <xf numFmtId="43" fontId="0" fillId="0" borderId="8" xfId="1" applyFont="1" applyBorder="1" applyAlignment="1">
      <alignment horizontal="right" wrapText="1"/>
    </xf>
    <xf numFmtId="4" fontId="0" fillId="0" borderId="8" xfId="1" applyNumberFormat="1" applyFont="1" applyBorder="1" applyAlignment="1">
      <alignment horizontal="right" wrapText="1"/>
    </xf>
    <xf numFmtId="4" fontId="0" fillId="0" borderId="9" xfId="1" applyNumberFormat="1" applyFont="1" applyBorder="1" applyAlignment="1">
      <alignment horizontal="right" wrapText="1"/>
    </xf>
    <xf numFmtId="43" fontId="0" fillId="0" borderId="0" xfId="0" applyNumberFormat="1"/>
    <xf numFmtId="2" fontId="0" fillId="0" borderId="2" xfId="1" applyNumberFormat="1" applyFont="1" applyBorder="1" applyAlignment="1">
      <alignment horizontal="right" wrapText="1"/>
    </xf>
  </cellXfs>
  <cellStyles count="2">
    <cellStyle name="Millares" xfId="1" builtinId="3"/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J84" totalsRowShown="0" headerRowDxfId="0" dataDxfId="1" headerRowBorderDxfId="13" tableBorderDxfId="14" totalsRowBorderDxfId="12" dataCellStyle="Millares">
  <autoFilter ref="A1:J84">
    <filterColumn colId="0">
      <filters>
        <filter val="1.a Automóviles"/>
        <filter val="1.b Jeep"/>
        <filter val="1.c Microbus familiar"/>
        <filter val="1.d Motos"/>
        <filter val="2. Público"/>
        <filter val="2. Rural"/>
        <filter val="2.a Microbus"/>
        <filter val="2.b Autobus"/>
        <filter val="2.c Taxis"/>
        <filter val="3. Carga"/>
        <filter val="Terrestre"/>
      </filters>
    </filterColumn>
  </autoFilter>
  <tableColumns count="10">
    <tableColumn id="1" name="Descripción" dataDxfId="11"/>
    <tableColumn id="2" name="2010" dataDxfId="10" dataCellStyle="Millares"/>
    <tableColumn id="3" name="2011" dataDxfId="9" dataCellStyle="Millares"/>
    <tableColumn id="4" name="2012" dataDxfId="8" dataCellStyle="Millares"/>
    <tableColumn id="5" name="2013" dataDxfId="7" dataCellStyle="Millares"/>
    <tableColumn id="6" name="2014" dataDxfId="6" dataCellStyle="Millares"/>
    <tableColumn id="7" name="2015" dataDxfId="5" dataCellStyle="Millares"/>
    <tableColumn id="8" name="2016" dataDxfId="4" dataCellStyle="Millares"/>
    <tableColumn id="9" name="2017" dataDxfId="3" dataCellStyle="Millares"/>
    <tableColumn id="10" name="2018" dataDxfId="2" dataCellStyle="Milla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10"/>
  <sheetViews>
    <sheetView workbookViewId="0">
      <selection activeCell="B16" sqref="B16"/>
    </sheetView>
  </sheetViews>
  <sheetFormatPr baseColWidth="10" defaultRowHeight="15" x14ac:dyDescent="0.25"/>
  <cols>
    <col min="1" max="1" width="8.85546875" customWidth="1"/>
    <col min="2" max="2" width="14.5703125" customWidth="1"/>
    <col min="6" max="6" width="15.5703125" customWidth="1"/>
    <col min="7" max="7" width="16.28515625" customWidth="1"/>
  </cols>
  <sheetData>
    <row r="1" spans="1:8" s="9" customFormat="1" ht="30" x14ac:dyDescent="0.25">
      <c r="A1" s="18" t="s">
        <v>114</v>
      </c>
      <c r="B1" s="21" t="s">
        <v>0</v>
      </c>
      <c r="C1" s="21" t="s">
        <v>16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</row>
    <row r="2" spans="1:8" x14ac:dyDescent="0.25">
      <c r="A2" s="12">
        <v>2010</v>
      </c>
      <c r="B2" s="17" t="s">
        <v>417</v>
      </c>
      <c r="C2" s="17" t="s">
        <v>426</v>
      </c>
      <c r="D2" s="17" t="s">
        <v>435</v>
      </c>
      <c r="E2" s="17" t="s">
        <v>444</v>
      </c>
      <c r="F2" s="23" t="s">
        <v>453</v>
      </c>
      <c r="G2" s="17" t="s">
        <v>462</v>
      </c>
      <c r="H2" s="22" t="s">
        <v>470</v>
      </c>
    </row>
    <row r="3" spans="1:8" x14ac:dyDescent="0.25">
      <c r="A3" s="12">
        <v>2011</v>
      </c>
      <c r="B3" s="17" t="s">
        <v>418</v>
      </c>
      <c r="C3" s="17" t="s">
        <v>427</v>
      </c>
      <c r="D3" s="17" t="s">
        <v>436</v>
      </c>
      <c r="E3" s="17" t="s">
        <v>445</v>
      </c>
      <c r="F3" s="23" t="s">
        <v>454</v>
      </c>
      <c r="G3" s="17" t="s">
        <v>463</v>
      </c>
      <c r="H3" s="22" t="s">
        <v>471</v>
      </c>
    </row>
    <row r="4" spans="1:8" x14ac:dyDescent="0.25">
      <c r="A4" s="12">
        <v>2012</v>
      </c>
      <c r="B4" s="23" t="s">
        <v>419</v>
      </c>
      <c r="C4" s="17" t="s">
        <v>428</v>
      </c>
      <c r="D4" s="17" t="s">
        <v>437</v>
      </c>
      <c r="E4" s="17" t="s">
        <v>446</v>
      </c>
      <c r="F4" s="17" t="s">
        <v>455</v>
      </c>
      <c r="G4" s="17" t="s">
        <v>464</v>
      </c>
      <c r="H4" s="22" t="s">
        <v>472</v>
      </c>
    </row>
    <row r="5" spans="1:8" x14ac:dyDescent="0.25">
      <c r="A5" s="12">
        <v>2013</v>
      </c>
      <c r="B5" s="17" t="s">
        <v>420</v>
      </c>
      <c r="C5" s="17" t="s">
        <v>429</v>
      </c>
      <c r="D5" s="17" t="s">
        <v>438</v>
      </c>
      <c r="E5" s="17" t="s">
        <v>447</v>
      </c>
      <c r="F5" s="17" t="s">
        <v>456</v>
      </c>
      <c r="G5" s="17" t="s">
        <v>465</v>
      </c>
      <c r="H5" s="22" t="s">
        <v>473</v>
      </c>
    </row>
    <row r="6" spans="1:8" x14ac:dyDescent="0.25">
      <c r="A6" s="12">
        <v>2014</v>
      </c>
      <c r="B6" s="17" t="s">
        <v>421</v>
      </c>
      <c r="C6" s="17" t="s">
        <v>430</v>
      </c>
      <c r="D6" s="17" t="s">
        <v>439</v>
      </c>
      <c r="E6" s="17" t="s">
        <v>448</v>
      </c>
      <c r="F6" s="23" t="s">
        <v>457</v>
      </c>
      <c r="G6" s="17" t="s">
        <v>466</v>
      </c>
      <c r="H6" s="22" t="s">
        <v>474</v>
      </c>
    </row>
    <row r="7" spans="1:8" x14ac:dyDescent="0.25">
      <c r="A7" s="12">
        <v>2015</v>
      </c>
      <c r="B7" s="17" t="s">
        <v>422</v>
      </c>
      <c r="C7" s="17" t="s">
        <v>431</v>
      </c>
      <c r="D7" s="17" t="s">
        <v>440</v>
      </c>
      <c r="E7" s="17" t="s">
        <v>449</v>
      </c>
      <c r="F7" s="23" t="s">
        <v>458</v>
      </c>
      <c r="G7" s="17" t="s">
        <v>467</v>
      </c>
      <c r="H7" s="22" t="s">
        <v>475</v>
      </c>
    </row>
    <row r="8" spans="1:8" x14ac:dyDescent="0.25">
      <c r="A8" s="12">
        <v>2016</v>
      </c>
      <c r="B8" s="23" t="s">
        <v>423</v>
      </c>
      <c r="C8" s="17" t="s">
        <v>432</v>
      </c>
      <c r="D8" s="17" t="s">
        <v>441</v>
      </c>
      <c r="E8" s="17" t="s">
        <v>450</v>
      </c>
      <c r="F8" s="17" t="s">
        <v>459</v>
      </c>
      <c r="G8" s="17" t="s">
        <v>467</v>
      </c>
      <c r="H8" s="22" t="s">
        <v>476</v>
      </c>
    </row>
    <row r="9" spans="1:8" x14ac:dyDescent="0.25">
      <c r="A9" s="12">
        <v>2017</v>
      </c>
      <c r="B9" s="23" t="s">
        <v>424</v>
      </c>
      <c r="C9" s="17" t="s">
        <v>433</v>
      </c>
      <c r="D9" s="17" t="s">
        <v>442</v>
      </c>
      <c r="E9" s="17" t="s">
        <v>451</v>
      </c>
      <c r="F9" s="23" t="s">
        <v>460</v>
      </c>
      <c r="G9" s="17" t="s">
        <v>468</v>
      </c>
      <c r="H9" s="22" t="s">
        <v>477</v>
      </c>
    </row>
    <row r="10" spans="1:8" x14ac:dyDescent="0.25">
      <c r="A10" s="12">
        <v>2018</v>
      </c>
      <c r="B10" s="23" t="s">
        <v>425</v>
      </c>
      <c r="C10" s="17" t="s">
        <v>434</v>
      </c>
      <c r="D10" s="17" t="s">
        <v>443</v>
      </c>
      <c r="E10" s="17" t="s">
        <v>452</v>
      </c>
      <c r="F10" s="17" t="s">
        <v>461</v>
      </c>
      <c r="G10" s="17" t="s">
        <v>469</v>
      </c>
      <c r="H10" s="22" t="s">
        <v>478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J88"/>
  <sheetViews>
    <sheetView tabSelected="1" zoomScale="90" zoomScaleNormal="90" workbookViewId="0">
      <selection activeCell="D90" sqref="D90"/>
    </sheetView>
  </sheetViews>
  <sheetFormatPr baseColWidth="10" defaultRowHeight="15" x14ac:dyDescent="0.25"/>
  <cols>
    <col min="1" max="1" width="32.28515625" bestFit="1" customWidth="1"/>
    <col min="2" max="10" width="11.85546875" bestFit="1" customWidth="1"/>
  </cols>
  <sheetData>
    <row r="1" spans="1:10" x14ac:dyDescent="0.25">
      <c r="A1" s="28" t="s">
        <v>15</v>
      </c>
      <c r="B1" s="29" t="s">
        <v>579</v>
      </c>
      <c r="C1" s="29" t="s">
        <v>580</v>
      </c>
      <c r="D1" s="29" t="s">
        <v>581</v>
      </c>
      <c r="E1" s="29" t="s">
        <v>582</v>
      </c>
      <c r="F1" s="29" t="s">
        <v>583</v>
      </c>
      <c r="G1" s="29" t="s">
        <v>584</v>
      </c>
      <c r="H1" s="29" t="s">
        <v>585</v>
      </c>
      <c r="I1" s="29" t="s">
        <v>586</v>
      </c>
      <c r="J1" s="30" t="s">
        <v>587</v>
      </c>
    </row>
    <row r="2" spans="1:10" hidden="1" x14ac:dyDescent="0.25">
      <c r="A2" s="25" t="s">
        <v>17</v>
      </c>
      <c r="B2" s="17" t="s">
        <v>241</v>
      </c>
      <c r="C2" s="17" t="s">
        <v>257</v>
      </c>
      <c r="D2" s="17" t="s">
        <v>275</v>
      </c>
      <c r="E2" s="17" t="s">
        <v>292</v>
      </c>
      <c r="F2" s="17" t="s">
        <v>310</v>
      </c>
      <c r="G2" s="20" t="s">
        <v>332</v>
      </c>
      <c r="H2" s="20" t="s">
        <v>352</v>
      </c>
      <c r="I2" s="20" t="s">
        <v>373</v>
      </c>
      <c r="J2" s="27" t="s">
        <v>395</v>
      </c>
    </row>
    <row r="3" spans="1:10" hidden="1" x14ac:dyDescent="0.25">
      <c r="A3" s="26" t="s">
        <v>18</v>
      </c>
      <c r="B3" s="17" t="s">
        <v>242</v>
      </c>
      <c r="C3" s="17" t="s">
        <v>258</v>
      </c>
      <c r="D3" s="17" t="s">
        <v>276</v>
      </c>
      <c r="E3" s="17" t="s">
        <v>293</v>
      </c>
      <c r="F3" s="17" t="s">
        <v>311</v>
      </c>
      <c r="G3" s="20" t="s">
        <v>240</v>
      </c>
      <c r="H3" s="20" t="s">
        <v>353</v>
      </c>
      <c r="I3" s="20" t="s">
        <v>374</v>
      </c>
      <c r="J3" s="27" t="s">
        <v>396</v>
      </c>
    </row>
    <row r="4" spans="1:10" hidden="1" x14ac:dyDescent="0.25">
      <c r="A4" s="26" t="s">
        <v>19</v>
      </c>
      <c r="B4" s="17" t="s">
        <v>243</v>
      </c>
      <c r="C4" s="17" t="s">
        <v>259</v>
      </c>
      <c r="D4" s="17" t="s">
        <v>277</v>
      </c>
      <c r="E4" s="17" t="s">
        <v>294</v>
      </c>
      <c r="F4" s="17" t="s">
        <v>312</v>
      </c>
      <c r="G4" s="20" t="s">
        <v>333</v>
      </c>
      <c r="H4" s="20" t="s">
        <v>354</v>
      </c>
      <c r="I4" s="20" t="s">
        <v>375</v>
      </c>
      <c r="J4" s="27" t="s">
        <v>397</v>
      </c>
    </row>
    <row r="5" spans="1:10" hidden="1" x14ac:dyDescent="0.25">
      <c r="A5" s="25" t="s">
        <v>20</v>
      </c>
      <c r="B5" s="17" t="s">
        <v>178</v>
      </c>
      <c r="C5" s="17" t="s">
        <v>179</v>
      </c>
      <c r="D5" s="17" t="s">
        <v>180</v>
      </c>
      <c r="E5" s="17" t="s">
        <v>181</v>
      </c>
      <c r="F5" s="17" t="s">
        <v>182</v>
      </c>
      <c r="G5" s="20" t="s">
        <v>183</v>
      </c>
      <c r="H5" s="20" t="s">
        <v>184</v>
      </c>
      <c r="I5" s="20" t="s">
        <v>185</v>
      </c>
      <c r="J5" s="27" t="s">
        <v>186</v>
      </c>
    </row>
    <row r="6" spans="1:10" hidden="1" x14ac:dyDescent="0.25">
      <c r="A6" s="26" t="s">
        <v>21</v>
      </c>
      <c r="B6" s="17" t="s">
        <v>160</v>
      </c>
      <c r="C6" s="17" t="s">
        <v>161</v>
      </c>
      <c r="D6" s="17" t="s">
        <v>162</v>
      </c>
      <c r="E6" s="17" t="s">
        <v>163</v>
      </c>
      <c r="F6" s="17" t="s">
        <v>164</v>
      </c>
      <c r="G6" s="20" t="s">
        <v>165</v>
      </c>
      <c r="H6" s="20" t="s">
        <v>166</v>
      </c>
      <c r="I6" s="20" t="s">
        <v>167</v>
      </c>
      <c r="J6" s="27" t="s">
        <v>168</v>
      </c>
    </row>
    <row r="7" spans="1:10" hidden="1" x14ac:dyDescent="0.25">
      <c r="A7" s="26" t="s">
        <v>54</v>
      </c>
      <c r="B7" s="17" t="s">
        <v>142</v>
      </c>
      <c r="C7" s="17" t="s">
        <v>260</v>
      </c>
      <c r="D7" s="17" t="s">
        <v>278</v>
      </c>
      <c r="E7" s="17" t="s">
        <v>295</v>
      </c>
      <c r="F7" s="17" t="s">
        <v>313</v>
      </c>
      <c r="G7" s="20" t="s">
        <v>334</v>
      </c>
      <c r="H7" s="20" t="s">
        <v>355</v>
      </c>
      <c r="I7" s="20" t="s">
        <v>376</v>
      </c>
      <c r="J7" s="27" t="s">
        <v>398</v>
      </c>
    </row>
    <row r="8" spans="1:10" hidden="1" x14ac:dyDescent="0.25">
      <c r="A8" s="26" t="s">
        <v>55</v>
      </c>
      <c r="B8" s="17" t="s">
        <v>142</v>
      </c>
      <c r="C8" s="17" t="s">
        <v>260</v>
      </c>
      <c r="D8" s="17" t="s">
        <v>278</v>
      </c>
      <c r="E8" s="17" t="s">
        <v>295</v>
      </c>
      <c r="F8" s="17" t="s">
        <v>313</v>
      </c>
      <c r="G8" s="20" t="s">
        <v>334</v>
      </c>
      <c r="H8" s="20" t="s">
        <v>355</v>
      </c>
      <c r="I8" s="20" t="s">
        <v>376</v>
      </c>
      <c r="J8" s="27" t="s">
        <v>398</v>
      </c>
    </row>
    <row r="9" spans="1:10" hidden="1" x14ac:dyDescent="0.25">
      <c r="A9" s="26" t="s">
        <v>56</v>
      </c>
      <c r="B9" s="17" t="s">
        <v>142</v>
      </c>
      <c r="C9" s="17" t="s">
        <v>260</v>
      </c>
      <c r="D9" s="17" t="s">
        <v>278</v>
      </c>
      <c r="E9" s="17" t="s">
        <v>295</v>
      </c>
      <c r="F9" s="17" t="s">
        <v>313</v>
      </c>
      <c r="G9" s="20" t="s">
        <v>334</v>
      </c>
      <c r="H9" s="20" t="s">
        <v>355</v>
      </c>
      <c r="I9" s="20" t="s">
        <v>376</v>
      </c>
      <c r="J9" s="27" t="s">
        <v>398</v>
      </c>
    </row>
    <row r="10" spans="1:10" hidden="1" x14ac:dyDescent="0.25">
      <c r="A10" s="26" t="s">
        <v>57</v>
      </c>
      <c r="B10" s="17" t="s">
        <v>142</v>
      </c>
      <c r="C10" s="17" t="s">
        <v>260</v>
      </c>
      <c r="D10" s="17" t="s">
        <v>278</v>
      </c>
      <c r="E10" s="17" t="s">
        <v>295</v>
      </c>
      <c r="F10" s="17" t="s">
        <v>313</v>
      </c>
      <c r="G10" s="20" t="s">
        <v>334</v>
      </c>
      <c r="H10" s="20" t="s">
        <v>355</v>
      </c>
      <c r="I10" s="20" t="s">
        <v>376</v>
      </c>
      <c r="J10" s="27" t="s">
        <v>398</v>
      </c>
    </row>
    <row r="11" spans="1:10" hidden="1" x14ac:dyDescent="0.25">
      <c r="A11" s="26" t="s">
        <v>58</v>
      </c>
      <c r="B11" s="17" t="s">
        <v>142</v>
      </c>
      <c r="C11" s="17" t="s">
        <v>260</v>
      </c>
      <c r="D11" s="17" t="s">
        <v>278</v>
      </c>
      <c r="E11" s="17" t="s">
        <v>295</v>
      </c>
      <c r="F11" s="17" t="s">
        <v>313</v>
      </c>
      <c r="G11" s="20" t="s">
        <v>334</v>
      </c>
      <c r="H11" s="20" t="s">
        <v>355</v>
      </c>
      <c r="I11" s="20" t="s">
        <v>376</v>
      </c>
      <c r="J11" s="27" t="s">
        <v>398</v>
      </c>
    </row>
    <row r="12" spans="1:10" x14ac:dyDescent="0.25">
      <c r="A12" s="26" t="s">
        <v>22</v>
      </c>
      <c r="B12" s="17" t="s">
        <v>169</v>
      </c>
      <c r="C12" s="17" t="s">
        <v>170</v>
      </c>
      <c r="D12" s="17" t="s">
        <v>171</v>
      </c>
      <c r="E12" s="17" t="s">
        <v>172</v>
      </c>
      <c r="F12" s="17" t="s">
        <v>173</v>
      </c>
      <c r="G12" s="20" t="s">
        <v>174</v>
      </c>
      <c r="H12" s="20" t="s">
        <v>175</v>
      </c>
      <c r="I12" s="20" t="s">
        <v>176</v>
      </c>
      <c r="J12" s="27" t="s">
        <v>177</v>
      </c>
    </row>
    <row r="13" spans="1:10" hidden="1" x14ac:dyDescent="0.25">
      <c r="A13" s="26" t="s">
        <v>59</v>
      </c>
      <c r="B13" s="17">
        <v>0</v>
      </c>
      <c r="C13" s="17">
        <v>0</v>
      </c>
      <c r="D13" s="17">
        <v>0</v>
      </c>
      <c r="E13" s="17">
        <v>0</v>
      </c>
      <c r="F13" s="20">
        <v>0</v>
      </c>
      <c r="G13" s="20">
        <v>0</v>
      </c>
      <c r="H13" s="20">
        <v>0</v>
      </c>
      <c r="I13" s="20">
        <v>0</v>
      </c>
      <c r="J13" s="27">
        <v>0</v>
      </c>
    </row>
    <row r="14" spans="1:10" hidden="1" x14ac:dyDescent="0.25">
      <c r="A14" s="26" t="s">
        <v>60</v>
      </c>
      <c r="B14" s="17">
        <v>0</v>
      </c>
      <c r="C14" s="17">
        <v>0</v>
      </c>
      <c r="D14" s="17">
        <v>0</v>
      </c>
      <c r="E14" s="17">
        <v>0</v>
      </c>
      <c r="F14" s="20">
        <v>0</v>
      </c>
      <c r="G14" s="20">
        <v>0</v>
      </c>
      <c r="H14" s="20">
        <v>0</v>
      </c>
      <c r="I14" s="20">
        <v>0</v>
      </c>
      <c r="J14" s="27">
        <v>0</v>
      </c>
    </row>
    <row r="15" spans="1:10" hidden="1" x14ac:dyDescent="0.25">
      <c r="A15" s="26" t="s">
        <v>61</v>
      </c>
      <c r="B15" s="17">
        <v>0</v>
      </c>
      <c r="C15" s="17">
        <v>0</v>
      </c>
      <c r="D15" s="17">
        <v>0</v>
      </c>
      <c r="E15" s="17">
        <v>0</v>
      </c>
      <c r="F15" s="20">
        <v>0</v>
      </c>
      <c r="G15" s="20">
        <v>0</v>
      </c>
      <c r="H15" s="20">
        <v>0</v>
      </c>
      <c r="I15" s="20">
        <v>0</v>
      </c>
      <c r="J15" s="27">
        <v>0</v>
      </c>
    </row>
    <row r="16" spans="1:10" hidden="1" x14ac:dyDescent="0.25">
      <c r="A16" s="26" t="s">
        <v>62</v>
      </c>
      <c r="B16" s="17">
        <v>0</v>
      </c>
      <c r="C16" s="17">
        <v>0</v>
      </c>
      <c r="D16" s="17">
        <v>0</v>
      </c>
      <c r="E16" s="17">
        <v>0</v>
      </c>
      <c r="F16" s="20">
        <v>0</v>
      </c>
      <c r="G16" s="20">
        <v>0</v>
      </c>
      <c r="H16" s="20">
        <v>0</v>
      </c>
      <c r="I16" s="20">
        <v>0</v>
      </c>
      <c r="J16" s="27">
        <v>0</v>
      </c>
    </row>
    <row r="17" spans="1:10" hidden="1" x14ac:dyDescent="0.25">
      <c r="A17" s="26" t="s">
        <v>63</v>
      </c>
      <c r="B17" s="17">
        <v>0</v>
      </c>
      <c r="C17" s="17">
        <v>0</v>
      </c>
      <c r="D17" s="17">
        <v>0</v>
      </c>
      <c r="E17" s="17">
        <v>0</v>
      </c>
      <c r="F17" s="20">
        <v>0</v>
      </c>
      <c r="G17" s="20">
        <v>0</v>
      </c>
      <c r="H17" s="20">
        <v>0</v>
      </c>
      <c r="I17" s="20">
        <v>0</v>
      </c>
      <c r="J17" s="27">
        <v>0</v>
      </c>
    </row>
    <row r="18" spans="1:10" hidden="1" x14ac:dyDescent="0.25">
      <c r="A18" s="25" t="s">
        <v>23</v>
      </c>
      <c r="B18" s="17" t="s">
        <v>187</v>
      </c>
      <c r="C18" s="17" t="s">
        <v>188</v>
      </c>
      <c r="D18" s="17" t="s">
        <v>189</v>
      </c>
      <c r="E18" s="17" t="s">
        <v>190</v>
      </c>
      <c r="F18" s="20" t="s">
        <v>191</v>
      </c>
      <c r="G18" s="20" t="s">
        <v>192</v>
      </c>
      <c r="H18" s="20" t="s">
        <v>193</v>
      </c>
      <c r="I18" s="20" t="s">
        <v>194</v>
      </c>
      <c r="J18" s="27" t="s">
        <v>195</v>
      </c>
    </row>
    <row r="19" spans="1:10" hidden="1" x14ac:dyDescent="0.25">
      <c r="A19" s="25" t="s">
        <v>24</v>
      </c>
      <c r="B19" s="17" t="s">
        <v>196</v>
      </c>
      <c r="C19" s="17" t="s">
        <v>197</v>
      </c>
      <c r="D19" s="17" t="s">
        <v>198</v>
      </c>
      <c r="E19" s="17" t="s">
        <v>199</v>
      </c>
      <c r="F19" s="20" t="s">
        <v>200</v>
      </c>
      <c r="G19" s="20" t="s">
        <v>201</v>
      </c>
      <c r="H19" s="20" t="s">
        <v>202</v>
      </c>
      <c r="I19" s="20" t="s">
        <v>203</v>
      </c>
      <c r="J19" s="27" t="s">
        <v>204</v>
      </c>
    </row>
    <row r="20" spans="1:10" hidden="1" x14ac:dyDescent="0.25">
      <c r="A20" s="25" t="s">
        <v>25</v>
      </c>
      <c r="B20" s="17" t="s">
        <v>205</v>
      </c>
      <c r="C20" s="17" t="s">
        <v>206</v>
      </c>
      <c r="D20" s="17" t="s">
        <v>207</v>
      </c>
      <c r="E20" s="17" t="s">
        <v>208</v>
      </c>
      <c r="F20" s="20" t="s">
        <v>209</v>
      </c>
      <c r="G20" s="20" t="s">
        <v>210</v>
      </c>
      <c r="H20" s="20" t="s">
        <v>211</v>
      </c>
      <c r="I20" s="20" t="s">
        <v>212</v>
      </c>
      <c r="J20" s="27" t="s">
        <v>213</v>
      </c>
    </row>
    <row r="21" spans="1:10" hidden="1" x14ac:dyDescent="0.25">
      <c r="A21" s="25" t="s">
        <v>26</v>
      </c>
      <c r="B21" s="17" t="s">
        <v>214</v>
      </c>
      <c r="C21" s="17" t="s">
        <v>215</v>
      </c>
      <c r="D21" s="17" t="s">
        <v>216</v>
      </c>
      <c r="E21" s="17" t="s">
        <v>217</v>
      </c>
      <c r="F21" s="20" t="s">
        <v>218</v>
      </c>
      <c r="G21" s="20" t="s">
        <v>219</v>
      </c>
      <c r="H21" s="20" t="s">
        <v>220</v>
      </c>
      <c r="I21" s="20" t="s">
        <v>221</v>
      </c>
      <c r="J21" s="27" t="s">
        <v>222</v>
      </c>
    </row>
    <row r="22" spans="1:10" x14ac:dyDescent="0.25">
      <c r="A22" s="26" t="s">
        <v>27</v>
      </c>
      <c r="B22" s="11" t="s">
        <v>96</v>
      </c>
      <c r="C22" s="11" t="s">
        <v>98</v>
      </c>
      <c r="D22" s="11" t="s">
        <v>100</v>
      </c>
      <c r="E22" s="11" t="s">
        <v>102</v>
      </c>
      <c r="F22" s="11" t="s">
        <v>104</v>
      </c>
      <c r="G22" s="11" t="s">
        <v>106</v>
      </c>
      <c r="H22" s="11" t="s">
        <v>109</v>
      </c>
      <c r="I22" s="11" t="s">
        <v>110</v>
      </c>
      <c r="J22" s="36" t="s">
        <v>112</v>
      </c>
    </row>
    <row r="23" spans="1:10" hidden="1" x14ac:dyDescent="0.25">
      <c r="A23" s="26" t="s">
        <v>28</v>
      </c>
      <c r="B23" s="17" t="s">
        <v>244</v>
      </c>
      <c r="C23" s="17" t="s">
        <v>261</v>
      </c>
      <c r="D23" s="17" t="s">
        <v>279</v>
      </c>
      <c r="E23" s="17" t="s">
        <v>296</v>
      </c>
      <c r="F23" s="20" t="s">
        <v>314</v>
      </c>
      <c r="G23" s="20" t="s">
        <v>335</v>
      </c>
      <c r="H23" s="20" t="s">
        <v>356</v>
      </c>
      <c r="I23" s="20" t="s">
        <v>377</v>
      </c>
      <c r="J23" s="27" t="s">
        <v>399</v>
      </c>
    </row>
    <row r="24" spans="1:10" x14ac:dyDescent="0.25">
      <c r="A24" s="26" t="s">
        <v>29</v>
      </c>
      <c r="B24" s="11" t="s">
        <v>245</v>
      </c>
      <c r="C24" s="11" t="s">
        <v>262</v>
      </c>
      <c r="D24" s="11" t="s">
        <v>280</v>
      </c>
      <c r="E24" s="11" t="s">
        <v>297</v>
      </c>
      <c r="F24" s="11" t="s">
        <v>315</v>
      </c>
      <c r="G24" s="11" t="s">
        <v>336</v>
      </c>
      <c r="H24" s="11" t="s">
        <v>357</v>
      </c>
      <c r="I24" s="11" t="s">
        <v>378</v>
      </c>
      <c r="J24" s="36" t="s">
        <v>400</v>
      </c>
    </row>
    <row r="25" spans="1:10" x14ac:dyDescent="0.25">
      <c r="A25" s="26" t="s">
        <v>30</v>
      </c>
      <c r="B25" s="11" t="s">
        <v>246</v>
      </c>
      <c r="C25" s="11" t="s">
        <v>263</v>
      </c>
      <c r="D25" s="11" t="s">
        <v>281</v>
      </c>
      <c r="E25" s="11" t="s">
        <v>298</v>
      </c>
      <c r="F25" s="11" t="s">
        <v>316</v>
      </c>
      <c r="G25" s="11" t="s">
        <v>337</v>
      </c>
      <c r="H25" s="11" t="s">
        <v>358</v>
      </c>
      <c r="I25" s="11" t="s">
        <v>379</v>
      </c>
      <c r="J25" s="36" t="s">
        <v>401</v>
      </c>
    </row>
    <row r="26" spans="1:10" x14ac:dyDescent="0.25">
      <c r="A26" s="26" t="s">
        <v>31</v>
      </c>
      <c r="B26" s="11" t="s">
        <v>247</v>
      </c>
      <c r="C26" s="11" t="s">
        <v>264</v>
      </c>
      <c r="D26" s="11" t="s">
        <v>282</v>
      </c>
      <c r="E26" s="11" t="s">
        <v>299</v>
      </c>
      <c r="F26" s="11" t="s">
        <v>317</v>
      </c>
      <c r="G26" s="11" t="s">
        <v>338</v>
      </c>
      <c r="H26" s="11" t="s">
        <v>359</v>
      </c>
      <c r="I26" s="11" t="s">
        <v>380</v>
      </c>
      <c r="J26" s="36" t="s">
        <v>402</v>
      </c>
    </row>
    <row r="27" spans="1:10" x14ac:dyDescent="0.25">
      <c r="A27" s="26" t="s">
        <v>32</v>
      </c>
      <c r="B27" s="11" t="s">
        <v>248</v>
      </c>
      <c r="C27" s="11" t="s">
        <v>265</v>
      </c>
      <c r="D27" s="11" t="s">
        <v>283</v>
      </c>
      <c r="E27" s="11" t="s">
        <v>300</v>
      </c>
      <c r="F27" s="11" t="s">
        <v>318</v>
      </c>
      <c r="G27" s="11" t="s">
        <v>339</v>
      </c>
      <c r="H27" s="11" t="s">
        <v>360</v>
      </c>
      <c r="I27" s="11" t="s">
        <v>381</v>
      </c>
      <c r="J27" s="36" t="s">
        <v>403</v>
      </c>
    </row>
    <row r="28" spans="1:10" x14ac:dyDescent="0.25">
      <c r="A28" s="26" t="s">
        <v>33</v>
      </c>
      <c r="B28" s="11" t="s">
        <v>249</v>
      </c>
      <c r="C28" s="11" t="s">
        <v>266</v>
      </c>
      <c r="D28" s="11" t="s">
        <v>284</v>
      </c>
      <c r="E28" s="11" t="s">
        <v>301</v>
      </c>
      <c r="F28" s="11" t="s">
        <v>319</v>
      </c>
      <c r="G28" s="11" t="s">
        <v>340</v>
      </c>
      <c r="H28" s="11" t="s">
        <v>361</v>
      </c>
      <c r="I28" s="11" t="s">
        <v>382</v>
      </c>
      <c r="J28" s="36" t="s">
        <v>404</v>
      </c>
    </row>
    <row r="29" spans="1:10" x14ac:dyDescent="0.25">
      <c r="A29" s="26" t="s">
        <v>34</v>
      </c>
      <c r="B29" s="17" t="s">
        <v>250</v>
      </c>
      <c r="C29" s="17" t="s">
        <v>267</v>
      </c>
      <c r="D29" s="17" t="s">
        <v>285</v>
      </c>
      <c r="E29" s="17" t="s">
        <v>302</v>
      </c>
      <c r="F29" s="20" t="s">
        <v>320</v>
      </c>
      <c r="G29" s="20" t="s">
        <v>341</v>
      </c>
      <c r="H29" s="20" t="s">
        <v>362</v>
      </c>
      <c r="I29" s="20" t="s">
        <v>383</v>
      </c>
      <c r="J29" s="27" t="s">
        <v>405</v>
      </c>
    </row>
    <row r="30" spans="1:10" x14ac:dyDescent="0.25">
      <c r="A30" s="26" t="s">
        <v>35</v>
      </c>
      <c r="B30" s="17" t="s">
        <v>251</v>
      </c>
      <c r="C30" s="17" t="s">
        <v>268</v>
      </c>
      <c r="D30" s="17" t="s">
        <v>286</v>
      </c>
      <c r="E30" s="17" t="s">
        <v>303</v>
      </c>
      <c r="F30" s="20" t="s">
        <v>321</v>
      </c>
      <c r="G30" s="20" t="s">
        <v>342</v>
      </c>
      <c r="H30" s="20" t="s">
        <v>363</v>
      </c>
      <c r="I30" s="20" t="s">
        <v>384</v>
      </c>
      <c r="J30" s="27" t="s">
        <v>406</v>
      </c>
    </row>
    <row r="31" spans="1:10" x14ac:dyDescent="0.25">
      <c r="A31" s="26" t="s">
        <v>36</v>
      </c>
      <c r="B31" s="17" t="s">
        <v>252</v>
      </c>
      <c r="C31" s="17" t="s">
        <v>269</v>
      </c>
      <c r="D31" s="17" t="s">
        <v>287</v>
      </c>
      <c r="E31" s="17" t="s">
        <v>304</v>
      </c>
      <c r="F31" s="20" t="s">
        <v>322</v>
      </c>
      <c r="G31" s="20" t="s">
        <v>343</v>
      </c>
      <c r="H31" s="20" t="s">
        <v>364</v>
      </c>
      <c r="I31" s="20" t="s">
        <v>385</v>
      </c>
      <c r="J31" s="27" t="s">
        <v>407</v>
      </c>
    </row>
    <row r="32" spans="1:10" x14ac:dyDescent="0.25">
      <c r="A32" s="26" t="s">
        <v>37</v>
      </c>
      <c r="B32" s="11" t="s">
        <v>253</v>
      </c>
      <c r="C32" s="11" t="s">
        <v>270</v>
      </c>
      <c r="D32" s="11" t="s">
        <v>288</v>
      </c>
      <c r="E32" s="11" t="s">
        <v>305</v>
      </c>
      <c r="F32" s="11" t="s">
        <v>323</v>
      </c>
      <c r="G32" s="11" t="s">
        <v>344</v>
      </c>
      <c r="H32" s="11" t="s">
        <v>365</v>
      </c>
      <c r="I32" s="11" t="s">
        <v>386</v>
      </c>
      <c r="J32" s="36" t="s">
        <v>408</v>
      </c>
    </row>
    <row r="33" spans="1:10" hidden="1" x14ac:dyDescent="0.25">
      <c r="A33" s="26" t="s">
        <v>38</v>
      </c>
      <c r="B33" s="17" t="s">
        <v>254</v>
      </c>
      <c r="C33" s="17" t="s">
        <v>271</v>
      </c>
      <c r="D33" s="17" t="s">
        <v>289</v>
      </c>
      <c r="E33" s="17" t="s">
        <v>306</v>
      </c>
      <c r="F33" s="20" t="s">
        <v>324</v>
      </c>
      <c r="G33" s="20" t="s">
        <v>345</v>
      </c>
      <c r="H33" s="20" t="s">
        <v>366</v>
      </c>
      <c r="I33" s="20" t="s">
        <v>387</v>
      </c>
      <c r="J33" s="27" t="s">
        <v>409</v>
      </c>
    </row>
    <row r="34" spans="1:10" hidden="1" x14ac:dyDescent="0.25">
      <c r="A34" s="26" t="s">
        <v>39</v>
      </c>
      <c r="B34" s="17" t="s">
        <v>255</v>
      </c>
      <c r="C34" s="17" t="s">
        <v>272</v>
      </c>
      <c r="D34" s="17" t="s">
        <v>290</v>
      </c>
      <c r="E34" s="17" t="s">
        <v>307</v>
      </c>
      <c r="F34" s="20" t="s">
        <v>325</v>
      </c>
      <c r="G34" s="20" t="s">
        <v>346</v>
      </c>
      <c r="H34" s="20" t="s">
        <v>367</v>
      </c>
      <c r="I34" s="20" t="s">
        <v>388</v>
      </c>
      <c r="J34" s="27" t="s">
        <v>410</v>
      </c>
    </row>
    <row r="35" spans="1:10" hidden="1" x14ac:dyDescent="0.25">
      <c r="A35" s="26" t="s">
        <v>40</v>
      </c>
      <c r="B35" s="17" t="s">
        <v>256</v>
      </c>
      <c r="C35" s="17" t="s">
        <v>273</v>
      </c>
      <c r="D35" s="17" t="s">
        <v>291</v>
      </c>
      <c r="E35" s="17" t="s">
        <v>308</v>
      </c>
      <c r="F35" s="20" t="s">
        <v>326</v>
      </c>
      <c r="G35" s="20" t="s">
        <v>347</v>
      </c>
      <c r="H35" s="20" t="s">
        <v>368</v>
      </c>
      <c r="I35" s="20" t="s">
        <v>389</v>
      </c>
      <c r="J35" s="27" t="s">
        <v>411</v>
      </c>
    </row>
    <row r="36" spans="1:10" hidden="1" x14ac:dyDescent="0.25">
      <c r="A36" s="26" t="s">
        <v>41</v>
      </c>
      <c r="B36" s="17">
        <v>630</v>
      </c>
      <c r="C36" s="17">
        <v>200</v>
      </c>
      <c r="D36" s="17">
        <v>116</v>
      </c>
      <c r="E36" s="17">
        <v>25</v>
      </c>
      <c r="F36" s="20" t="s">
        <v>327</v>
      </c>
      <c r="G36" s="20" t="s">
        <v>348</v>
      </c>
      <c r="H36" s="20" t="s">
        <v>369</v>
      </c>
      <c r="I36" s="20" t="s">
        <v>390</v>
      </c>
      <c r="J36" s="27" t="s">
        <v>412</v>
      </c>
    </row>
    <row r="37" spans="1:10" hidden="1" x14ac:dyDescent="0.25">
      <c r="A37" s="26" t="s">
        <v>42</v>
      </c>
      <c r="B37" s="17">
        <v>46</v>
      </c>
      <c r="C37" s="17">
        <v>51</v>
      </c>
      <c r="D37" s="17">
        <v>57</v>
      </c>
      <c r="E37" s="17">
        <v>67</v>
      </c>
      <c r="F37" s="20" t="s">
        <v>328</v>
      </c>
      <c r="G37" s="20" t="s">
        <v>328</v>
      </c>
      <c r="H37" s="20" t="s">
        <v>328</v>
      </c>
      <c r="I37" s="20" t="s">
        <v>391</v>
      </c>
      <c r="J37" s="27" t="s">
        <v>413</v>
      </c>
    </row>
    <row r="38" spans="1:10" hidden="1" x14ac:dyDescent="0.25">
      <c r="A38" s="26" t="s">
        <v>43</v>
      </c>
      <c r="B38" s="17">
        <v>85</v>
      </c>
      <c r="C38" s="17">
        <v>84</v>
      </c>
      <c r="D38" s="17">
        <v>56</v>
      </c>
      <c r="E38" s="17">
        <v>90</v>
      </c>
      <c r="F38" s="20" t="s">
        <v>329</v>
      </c>
      <c r="G38" s="20" t="s">
        <v>349</v>
      </c>
      <c r="H38" s="20" t="s">
        <v>370</v>
      </c>
      <c r="I38" s="20" t="s">
        <v>392</v>
      </c>
      <c r="J38" s="27" t="s">
        <v>414</v>
      </c>
    </row>
    <row r="39" spans="1:10" hidden="1" x14ac:dyDescent="0.25">
      <c r="A39" s="26" t="s">
        <v>44</v>
      </c>
      <c r="B39" s="17" t="s">
        <v>97</v>
      </c>
      <c r="C39" s="17" t="s">
        <v>99</v>
      </c>
      <c r="D39" s="17" t="s">
        <v>101</v>
      </c>
      <c r="E39" s="17" t="s">
        <v>103</v>
      </c>
      <c r="F39" s="20" t="s">
        <v>105</v>
      </c>
      <c r="G39" s="20" t="s">
        <v>107</v>
      </c>
      <c r="H39" s="20" t="s">
        <v>108</v>
      </c>
      <c r="I39" s="20" t="s">
        <v>111</v>
      </c>
      <c r="J39" s="27" t="s">
        <v>113</v>
      </c>
    </row>
    <row r="40" spans="1:10" hidden="1" x14ac:dyDescent="0.25">
      <c r="A40" s="25" t="s">
        <v>45</v>
      </c>
      <c r="B40" s="17" t="s">
        <v>223</v>
      </c>
      <c r="C40" s="17" t="s">
        <v>224</v>
      </c>
      <c r="D40" s="17" t="s">
        <v>225</v>
      </c>
      <c r="E40" s="17" t="s">
        <v>226</v>
      </c>
      <c r="F40" s="20" t="s">
        <v>227</v>
      </c>
      <c r="G40" s="20" t="s">
        <v>228</v>
      </c>
      <c r="H40" s="20" t="s">
        <v>229</v>
      </c>
      <c r="I40" s="20" t="s">
        <v>230</v>
      </c>
      <c r="J40" s="27" t="s">
        <v>231</v>
      </c>
    </row>
    <row r="41" spans="1:10" ht="30" hidden="1" x14ac:dyDescent="0.25">
      <c r="A41" s="26" t="s">
        <v>46</v>
      </c>
      <c r="B41" s="17" t="s">
        <v>115</v>
      </c>
      <c r="C41" s="17" t="s">
        <v>116</v>
      </c>
      <c r="D41" s="17" t="s">
        <v>117</v>
      </c>
      <c r="E41" s="17" t="s">
        <v>118</v>
      </c>
      <c r="F41" s="20" t="s">
        <v>119</v>
      </c>
      <c r="G41" s="20" t="s">
        <v>120</v>
      </c>
      <c r="H41" s="20" t="s">
        <v>121</v>
      </c>
      <c r="I41" s="20" t="s">
        <v>122</v>
      </c>
      <c r="J41" s="27" t="s">
        <v>123</v>
      </c>
    </row>
    <row r="42" spans="1:10" hidden="1" x14ac:dyDescent="0.25">
      <c r="A42" s="26" t="s">
        <v>64</v>
      </c>
      <c r="B42" s="17">
        <v>0</v>
      </c>
      <c r="C42" s="17">
        <v>0</v>
      </c>
      <c r="D42" s="17">
        <v>0</v>
      </c>
      <c r="E42" s="17">
        <v>0</v>
      </c>
      <c r="F42" s="20">
        <v>0</v>
      </c>
      <c r="G42" s="20">
        <v>0</v>
      </c>
      <c r="H42" s="20">
        <v>0</v>
      </c>
      <c r="I42" s="20">
        <v>0</v>
      </c>
      <c r="J42" s="27">
        <v>0</v>
      </c>
    </row>
    <row r="43" spans="1:10" hidden="1" x14ac:dyDescent="0.25">
      <c r="A43" s="26" t="s">
        <v>65</v>
      </c>
      <c r="B43" s="17">
        <v>0</v>
      </c>
      <c r="C43" s="17">
        <v>0</v>
      </c>
      <c r="D43" s="17">
        <v>0</v>
      </c>
      <c r="E43" s="17">
        <v>0</v>
      </c>
      <c r="F43" s="20">
        <v>0</v>
      </c>
      <c r="G43" s="20">
        <v>0</v>
      </c>
      <c r="H43" s="20">
        <v>0</v>
      </c>
      <c r="I43" s="20">
        <v>0</v>
      </c>
      <c r="J43" s="27">
        <v>0</v>
      </c>
    </row>
    <row r="44" spans="1:10" hidden="1" x14ac:dyDescent="0.25">
      <c r="A44" s="26" t="s">
        <v>56</v>
      </c>
      <c r="B44" s="17">
        <v>0</v>
      </c>
      <c r="C44" s="17">
        <v>0</v>
      </c>
      <c r="D44" s="17">
        <v>0</v>
      </c>
      <c r="E44" s="17">
        <v>0</v>
      </c>
      <c r="F44" s="20">
        <v>0</v>
      </c>
      <c r="G44" s="20">
        <v>0</v>
      </c>
      <c r="H44" s="20">
        <v>0</v>
      </c>
      <c r="I44" s="20">
        <v>0</v>
      </c>
      <c r="J44" s="27">
        <v>0</v>
      </c>
    </row>
    <row r="45" spans="1:10" hidden="1" x14ac:dyDescent="0.25">
      <c r="A45" s="26" t="s">
        <v>66</v>
      </c>
      <c r="B45" s="17">
        <v>0</v>
      </c>
      <c r="C45" s="17">
        <v>0</v>
      </c>
      <c r="D45" s="17">
        <v>0</v>
      </c>
      <c r="E45" s="17">
        <v>0</v>
      </c>
      <c r="F45" s="20">
        <v>0</v>
      </c>
      <c r="G45" s="20">
        <v>0</v>
      </c>
      <c r="H45" s="20">
        <v>0</v>
      </c>
      <c r="I45" s="20">
        <v>0</v>
      </c>
      <c r="J45" s="27">
        <v>0</v>
      </c>
    </row>
    <row r="46" spans="1:10" hidden="1" x14ac:dyDescent="0.25">
      <c r="A46" s="26" t="s">
        <v>58</v>
      </c>
      <c r="B46" s="17">
        <v>0</v>
      </c>
      <c r="C46" s="17">
        <v>0</v>
      </c>
      <c r="D46" s="17">
        <v>0</v>
      </c>
      <c r="E46" s="17">
        <v>0</v>
      </c>
      <c r="F46" s="20">
        <v>0</v>
      </c>
      <c r="G46" s="20">
        <v>0</v>
      </c>
      <c r="H46" s="20">
        <v>0</v>
      </c>
      <c r="I46" s="20">
        <v>0</v>
      </c>
      <c r="J46" s="27">
        <v>0</v>
      </c>
    </row>
    <row r="47" spans="1:10" hidden="1" x14ac:dyDescent="0.25">
      <c r="A47" s="26" t="s">
        <v>67</v>
      </c>
      <c r="B47" s="17">
        <v>0</v>
      </c>
      <c r="C47" s="17">
        <v>0</v>
      </c>
      <c r="D47" s="17">
        <v>0</v>
      </c>
      <c r="E47" s="17">
        <v>0</v>
      </c>
      <c r="F47" s="20">
        <v>0</v>
      </c>
      <c r="G47" s="20">
        <v>0</v>
      </c>
      <c r="H47" s="20">
        <v>0</v>
      </c>
      <c r="I47" s="20">
        <v>0</v>
      </c>
      <c r="J47" s="27">
        <v>0</v>
      </c>
    </row>
    <row r="48" spans="1:10" ht="30" hidden="1" x14ac:dyDescent="0.25">
      <c r="A48" s="26" t="s">
        <v>47</v>
      </c>
      <c r="B48" s="17">
        <v>918</v>
      </c>
      <c r="C48" s="17">
        <v>886</v>
      </c>
      <c r="D48" s="17">
        <v>882</v>
      </c>
      <c r="E48" s="17">
        <v>838</v>
      </c>
      <c r="F48" s="20" t="s">
        <v>330</v>
      </c>
      <c r="G48" s="20" t="s">
        <v>350</v>
      </c>
      <c r="H48" s="20" t="s">
        <v>371</v>
      </c>
      <c r="I48" s="20" t="s">
        <v>393</v>
      </c>
      <c r="J48" s="27" t="s">
        <v>415</v>
      </c>
    </row>
    <row r="49" spans="1:10" hidden="1" x14ac:dyDescent="0.25">
      <c r="A49" s="26" t="s">
        <v>68</v>
      </c>
      <c r="B49" s="17">
        <v>0</v>
      </c>
      <c r="C49" s="17">
        <v>0</v>
      </c>
      <c r="D49" s="17">
        <v>0</v>
      </c>
      <c r="E49" s="17">
        <v>0</v>
      </c>
      <c r="F49" s="20">
        <v>0</v>
      </c>
      <c r="G49" s="20">
        <v>0</v>
      </c>
      <c r="H49" s="20">
        <v>0</v>
      </c>
      <c r="I49" s="20">
        <v>0</v>
      </c>
      <c r="J49" s="27">
        <v>0</v>
      </c>
    </row>
    <row r="50" spans="1:10" hidden="1" x14ac:dyDescent="0.25">
      <c r="A50" s="26" t="s">
        <v>69</v>
      </c>
      <c r="B50" s="17">
        <v>0</v>
      </c>
      <c r="C50" s="17">
        <v>0</v>
      </c>
      <c r="D50" s="17">
        <v>0</v>
      </c>
      <c r="E50" s="17">
        <v>0</v>
      </c>
      <c r="F50" s="20">
        <v>0</v>
      </c>
      <c r="G50" s="20">
        <v>0</v>
      </c>
      <c r="H50" s="20">
        <v>0</v>
      </c>
      <c r="I50" s="20">
        <v>0</v>
      </c>
      <c r="J50" s="27">
        <v>0</v>
      </c>
    </row>
    <row r="51" spans="1:10" hidden="1" x14ac:dyDescent="0.25">
      <c r="A51" s="26" t="s">
        <v>61</v>
      </c>
      <c r="B51" s="17">
        <v>0</v>
      </c>
      <c r="C51" s="17">
        <v>0</v>
      </c>
      <c r="D51" s="17">
        <v>0</v>
      </c>
      <c r="E51" s="17">
        <v>0</v>
      </c>
      <c r="F51" s="20">
        <v>0</v>
      </c>
      <c r="G51" s="20">
        <v>0</v>
      </c>
      <c r="H51" s="20">
        <v>0</v>
      </c>
      <c r="I51" s="20">
        <v>0</v>
      </c>
      <c r="J51" s="27">
        <v>0</v>
      </c>
    </row>
    <row r="52" spans="1:10" hidden="1" x14ac:dyDescent="0.25">
      <c r="A52" s="26" t="s">
        <v>70</v>
      </c>
      <c r="B52" s="17">
        <v>0</v>
      </c>
      <c r="C52" s="17">
        <v>0</v>
      </c>
      <c r="D52" s="17">
        <v>0</v>
      </c>
      <c r="E52" s="17">
        <v>0</v>
      </c>
      <c r="F52" s="20">
        <v>0</v>
      </c>
      <c r="G52" s="20">
        <v>0</v>
      </c>
      <c r="H52" s="20">
        <v>0</v>
      </c>
      <c r="I52" s="20">
        <v>0</v>
      </c>
      <c r="J52" s="27">
        <v>0</v>
      </c>
    </row>
    <row r="53" spans="1:10" hidden="1" x14ac:dyDescent="0.25">
      <c r="A53" s="26" t="s">
        <v>63</v>
      </c>
      <c r="B53" s="17">
        <v>0</v>
      </c>
      <c r="C53" s="17">
        <v>0</v>
      </c>
      <c r="D53" s="17">
        <v>0</v>
      </c>
      <c r="E53" s="17">
        <v>0</v>
      </c>
      <c r="F53" s="20">
        <v>0</v>
      </c>
      <c r="G53" s="20">
        <v>0</v>
      </c>
      <c r="H53" s="20">
        <v>0</v>
      </c>
      <c r="I53" s="20">
        <v>0</v>
      </c>
      <c r="J53" s="27">
        <v>0</v>
      </c>
    </row>
    <row r="54" spans="1:10" hidden="1" x14ac:dyDescent="0.25">
      <c r="A54" s="26" t="s">
        <v>71</v>
      </c>
      <c r="B54" s="17">
        <v>0</v>
      </c>
      <c r="C54" s="17">
        <v>0</v>
      </c>
      <c r="D54" s="17">
        <v>0</v>
      </c>
      <c r="E54" s="17">
        <v>0</v>
      </c>
      <c r="F54" s="20">
        <v>0</v>
      </c>
      <c r="G54" s="20">
        <v>0</v>
      </c>
      <c r="H54" s="20">
        <v>0</v>
      </c>
      <c r="I54" s="20">
        <v>0</v>
      </c>
      <c r="J54" s="27">
        <v>0</v>
      </c>
    </row>
    <row r="55" spans="1:10" hidden="1" x14ac:dyDescent="0.25">
      <c r="A55" s="26" t="s">
        <v>48</v>
      </c>
      <c r="B55" s="17" t="s">
        <v>124</v>
      </c>
      <c r="C55" s="17" t="s">
        <v>125</v>
      </c>
      <c r="D55" s="17" t="s">
        <v>126</v>
      </c>
      <c r="E55" s="17" t="s">
        <v>127</v>
      </c>
      <c r="F55" s="20" t="s">
        <v>128</v>
      </c>
      <c r="G55" s="20" t="s">
        <v>129</v>
      </c>
      <c r="H55" s="20" t="s">
        <v>130</v>
      </c>
      <c r="I55" s="20" t="s">
        <v>131</v>
      </c>
      <c r="J55" s="27" t="s">
        <v>132</v>
      </c>
    </row>
    <row r="56" spans="1:10" hidden="1" x14ac:dyDescent="0.25">
      <c r="A56" s="26" t="s">
        <v>72</v>
      </c>
      <c r="B56" s="17">
        <v>0</v>
      </c>
      <c r="C56" s="17">
        <v>0</v>
      </c>
      <c r="D56" s="17">
        <v>0</v>
      </c>
      <c r="E56" s="17">
        <v>0</v>
      </c>
      <c r="F56" s="20">
        <v>0</v>
      </c>
      <c r="G56" s="20">
        <v>0</v>
      </c>
      <c r="H56" s="20">
        <v>0</v>
      </c>
      <c r="I56" s="20">
        <v>0</v>
      </c>
      <c r="J56" s="27">
        <v>0</v>
      </c>
    </row>
    <row r="57" spans="1:10" hidden="1" x14ac:dyDescent="0.25">
      <c r="A57" s="26" t="s">
        <v>73</v>
      </c>
      <c r="B57" s="17">
        <v>0</v>
      </c>
      <c r="C57" s="17">
        <v>0</v>
      </c>
      <c r="D57" s="17">
        <v>0</v>
      </c>
      <c r="E57" s="17">
        <v>0</v>
      </c>
      <c r="F57" s="20">
        <v>0</v>
      </c>
      <c r="G57" s="20">
        <v>0</v>
      </c>
      <c r="H57" s="20">
        <v>0</v>
      </c>
      <c r="I57" s="20">
        <v>0</v>
      </c>
      <c r="J57" s="27">
        <v>0</v>
      </c>
    </row>
    <row r="58" spans="1:10" hidden="1" x14ac:dyDescent="0.25">
      <c r="A58" s="26" t="s">
        <v>74</v>
      </c>
      <c r="B58" s="17">
        <v>0</v>
      </c>
      <c r="C58" s="17">
        <v>0</v>
      </c>
      <c r="D58" s="17">
        <v>0</v>
      </c>
      <c r="E58" s="17">
        <v>0</v>
      </c>
      <c r="F58" s="20">
        <v>0</v>
      </c>
      <c r="G58" s="20">
        <v>0</v>
      </c>
      <c r="H58" s="20">
        <v>0</v>
      </c>
      <c r="I58" s="20">
        <v>0</v>
      </c>
      <c r="J58" s="27">
        <v>0</v>
      </c>
    </row>
    <row r="59" spans="1:10" hidden="1" x14ac:dyDescent="0.25">
      <c r="A59" s="26" t="s">
        <v>75</v>
      </c>
      <c r="B59" s="17">
        <v>0</v>
      </c>
      <c r="C59" s="17">
        <v>0</v>
      </c>
      <c r="D59" s="17">
        <v>0</v>
      </c>
      <c r="E59" s="17">
        <v>0</v>
      </c>
      <c r="F59" s="20">
        <v>0</v>
      </c>
      <c r="G59" s="20">
        <v>0</v>
      </c>
      <c r="H59" s="20">
        <v>0</v>
      </c>
      <c r="I59" s="20">
        <v>0</v>
      </c>
      <c r="J59" s="27">
        <v>0</v>
      </c>
    </row>
    <row r="60" spans="1:10" hidden="1" x14ac:dyDescent="0.25">
      <c r="A60" s="26" t="s">
        <v>76</v>
      </c>
      <c r="B60" s="17">
        <v>0</v>
      </c>
      <c r="C60" s="17">
        <v>0</v>
      </c>
      <c r="D60" s="17">
        <v>0</v>
      </c>
      <c r="E60" s="17">
        <v>0</v>
      </c>
      <c r="F60" s="20">
        <v>0</v>
      </c>
      <c r="G60" s="20">
        <v>0</v>
      </c>
      <c r="H60" s="20">
        <v>0</v>
      </c>
      <c r="I60" s="20">
        <v>0</v>
      </c>
      <c r="J60" s="27">
        <v>0</v>
      </c>
    </row>
    <row r="61" spans="1:10" hidden="1" x14ac:dyDescent="0.25">
      <c r="A61" s="26" t="s">
        <v>77</v>
      </c>
      <c r="B61" s="17">
        <v>0</v>
      </c>
      <c r="C61" s="17">
        <v>0</v>
      </c>
      <c r="D61" s="17">
        <v>0</v>
      </c>
      <c r="E61" s="17">
        <v>0</v>
      </c>
      <c r="F61" s="20">
        <v>0</v>
      </c>
      <c r="G61" s="20">
        <v>0</v>
      </c>
      <c r="H61" s="20">
        <v>0</v>
      </c>
      <c r="I61" s="20">
        <v>0</v>
      </c>
      <c r="J61" s="27">
        <v>0</v>
      </c>
    </row>
    <row r="62" spans="1:10" hidden="1" x14ac:dyDescent="0.25">
      <c r="A62" s="26" t="s">
        <v>49</v>
      </c>
      <c r="B62" s="17" t="s">
        <v>133</v>
      </c>
      <c r="C62" s="17" t="s">
        <v>134</v>
      </c>
      <c r="D62" s="17" t="s">
        <v>135</v>
      </c>
      <c r="E62" s="17" t="s">
        <v>136</v>
      </c>
      <c r="F62" s="20" t="s">
        <v>137</v>
      </c>
      <c r="G62" s="20" t="s">
        <v>138</v>
      </c>
      <c r="H62" s="20" t="s">
        <v>139</v>
      </c>
      <c r="I62" s="20" t="s">
        <v>140</v>
      </c>
      <c r="J62" s="27" t="s">
        <v>141</v>
      </c>
    </row>
    <row r="63" spans="1:10" hidden="1" x14ac:dyDescent="0.25">
      <c r="A63" s="26" t="s">
        <v>78</v>
      </c>
      <c r="B63" s="17">
        <v>0</v>
      </c>
      <c r="C63" s="17">
        <v>0</v>
      </c>
      <c r="D63" s="17">
        <v>0</v>
      </c>
      <c r="E63" s="17">
        <v>0</v>
      </c>
      <c r="F63" s="20">
        <v>0</v>
      </c>
      <c r="G63" s="20">
        <v>0</v>
      </c>
      <c r="H63" s="20">
        <v>0</v>
      </c>
      <c r="I63" s="20">
        <v>0</v>
      </c>
      <c r="J63" s="27">
        <v>0</v>
      </c>
    </row>
    <row r="64" spans="1:10" hidden="1" x14ac:dyDescent="0.25">
      <c r="A64" s="26" t="s">
        <v>79</v>
      </c>
      <c r="B64" s="17">
        <v>0</v>
      </c>
      <c r="C64" s="17">
        <v>0</v>
      </c>
      <c r="D64" s="17">
        <v>0</v>
      </c>
      <c r="E64" s="17">
        <v>0</v>
      </c>
      <c r="F64" s="20">
        <v>0</v>
      </c>
      <c r="G64" s="20">
        <v>0</v>
      </c>
      <c r="H64" s="20">
        <v>0</v>
      </c>
      <c r="I64" s="20">
        <v>0</v>
      </c>
      <c r="J64" s="27">
        <v>0</v>
      </c>
    </row>
    <row r="65" spans="1:10" hidden="1" x14ac:dyDescent="0.25">
      <c r="A65" s="26" t="s">
        <v>80</v>
      </c>
      <c r="B65" s="17">
        <v>0</v>
      </c>
      <c r="C65" s="17">
        <v>0</v>
      </c>
      <c r="D65" s="17">
        <v>0</v>
      </c>
      <c r="E65" s="17">
        <v>0</v>
      </c>
      <c r="F65" s="20">
        <v>0</v>
      </c>
      <c r="G65" s="20">
        <v>0</v>
      </c>
      <c r="H65" s="20">
        <v>0</v>
      </c>
      <c r="I65" s="20">
        <v>0</v>
      </c>
      <c r="J65" s="27">
        <v>0</v>
      </c>
    </row>
    <row r="66" spans="1:10" hidden="1" x14ac:dyDescent="0.25">
      <c r="A66" s="26" t="s">
        <v>81</v>
      </c>
      <c r="B66" s="17">
        <v>0</v>
      </c>
      <c r="C66" s="17">
        <v>0</v>
      </c>
      <c r="D66" s="17">
        <v>0</v>
      </c>
      <c r="E66" s="17">
        <v>0</v>
      </c>
      <c r="F66" s="20">
        <v>0</v>
      </c>
      <c r="G66" s="20">
        <v>0</v>
      </c>
      <c r="H66" s="20">
        <v>0</v>
      </c>
      <c r="I66" s="20">
        <v>0</v>
      </c>
      <c r="J66" s="27">
        <v>0</v>
      </c>
    </row>
    <row r="67" spans="1:10" hidden="1" x14ac:dyDescent="0.25">
      <c r="A67" s="26" t="s">
        <v>82</v>
      </c>
      <c r="B67" s="17">
        <v>0</v>
      </c>
      <c r="C67" s="17">
        <v>0</v>
      </c>
      <c r="D67" s="17">
        <v>0</v>
      </c>
      <c r="E67" s="17">
        <v>0</v>
      </c>
      <c r="F67" s="20">
        <v>0</v>
      </c>
      <c r="G67" s="20">
        <v>0</v>
      </c>
      <c r="H67" s="20">
        <v>0</v>
      </c>
      <c r="I67" s="20">
        <v>0</v>
      </c>
      <c r="J67" s="27">
        <v>0</v>
      </c>
    </row>
    <row r="68" spans="1:10" hidden="1" x14ac:dyDescent="0.25">
      <c r="A68" s="26" t="s">
        <v>83</v>
      </c>
      <c r="B68" s="17">
        <v>0</v>
      </c>
      <c r="C68" s="17">
        <v>0</v>
      </c>
      <c r="D68" s="17">
        <v>0</v>
      </c>
      <c r="E68" s="17">
        <v>0</v>
      </c>
      <c r="F68" s="20">
        <v>0</v>
      </c>
      <c r="G68" s="20">
        <v>0</v>
      </c>
      <c r="H68" s="20">
        <v>0</v>
      </c>
      <c r="I68" s="20">
        <v>0</v>
      </c>
      <c r="J68" s="27">
        <v>0</v>
      </c>
    </row>
    <row r="69" spans="1:10" hidden="1" x14ac:dyDescent="0.25">
      <c r="A69" s="26" t="s">
        <v>50</v>
      </c>
      <c r="B69" s="17" t="s">
        <v>142</v>
      </c>
      <c r="C69" s="17" t="s">
        <v>143</v>
      </c>
      <c r="D69" s="17" t="s">
        <v>144</v>
      </c>
      <c r="E69" s="17" t="s">
        <v>145</v>
      </c>
      <c r="F69" s="20" t="s">
        <v>146</v>
      </c>
      <c r="G69" s="20" t="s">
        <v>147</v>
      </c>
      <c r="H69" s="20" t="s">
        <v>148</v>
      </c>
      <c r="I69" s="20" t="s">
        <v>149</v>
      </c>
      <c r="J69" s="27" t="s">
        <v>150</v>
      </c>
    </row>
    <row r="70" spans="1:10" hidden="1" x14ac:dyDescent="0.25">
      <c r="A70" s="26" t="s">
        <v>84</v>
      </c>
      <c r="B70" s="17">
        <v>0</v>
      </c>
      <c r="C70" s="17">
        <v>0</v>
      </c>
      <c r="D70" s="17">
        <v>0</v>
      </c>
      <c r="E70" s="17">
        <v>0</v>
      </c>
      <c r="F70" s="20">
        <v>0</v>
      </c>
      <c r="G70" s="20">
        <v>0</v>
      </c>
      <c r="H70" s="20">
        <v>0</v>
      </c>
      <c r="I70" s="20">
        <v>0</v>
      </c>
      <c r="J70" s="27">
        <v>0</v>
      </c>
    </row>
    <row r="71" spans="1:10" hidden="1" x14ac:dyDescent="0.25">
      <c r="A71" s="26" t="s">
        <v>85</v>
      </c>
      <c r="B71" s="17">
        <v>0</v>
      </c>
      <c r="C71" s="17">
        <v>0</v>
      </c>
      <c r="D71" s="17">
        <v>0</v>
      </c>
      <c r="E71" s="17">
        <v>0</v>
      </c>
      <c r="F71" s="20">
        <v>0</v>
      </c>
      <c r="G71" s="20">
        <v>0</v>
      </c>
      <c r="H71" s="20">
        <v>0</v>
      </c>
      <c r="I71" s="20">
        <v>0</v>
      </c>
      <c r="J71" s="27">
        <v>0</v>
      </c>
    </row>
    <row r="72" spans="1:10" hidden="1" x14ac:dyDescent="0.25">
      <c r="A72" s="26" t="s">
        <v>86</v>
      </c>
      <c r="B72" s="17">
        <v>0</v>
      </c>
      <c r="C72" s="17">
        <v>0</v>
      </c>
      <c r="D72" s="17">
        <v>0</v>
      </c>
      <c r="E72" s="17">
        <v>0</v>
      </c>
      <c r="F72" s="20">
        <v>0</v>
      </c>
      <c r="G72" s="20">
        <v>0</v>
      </c>
      <c r="H72" s="20">
        <v>0</v>
      </c>
      <c r="I72" s="20">
        <v>0</v>
      </c>
      <c r="J72" s="27">
        <v>0</v>
      </c>
    </row>
    <row r="73" spans="1:10" hidden="1" x14ac:dyDescent="0.25">
      <c r="A73" s="26" t="s">
        <v>87</v>
      </c>
      <c r="B73" s="17">
        <v>0</v>
      </c>
      <c r="C73" s="17">
        <v>0</v>
      </c>
      <c r="D73" s="17">
        <v>0</v>
      </c>
      <c r="E73" s="17">
        <v>0</v>
      </c>
      <c r="F73" s="20">
        <v>0</v>
      </c>
      <c r="G73" s="20">
        <v>0</v>
      </c>
      <c r="H73" s="20">
        <v>0</v>
      </c>
      <c r="I73" s="20">
        <v>0</v>
      </c>
      <c r="J73" s="27">
        <v>0</v>
      </c>
    </row>
    <row r="74" spans="1:10" hidden="1" x14ac:dyDescent="0.25">
      <c r="A74" s="26" t="s">
        <v>88</v>
      </c>
      <c r="B74" s="17">
        <v>0</v>
      </c>
      <c r="C74" s="17">
        <v>0</v>
      </c>
      <c r="D74" s="17">
        <v>0</v>
      </c>
      <c r="E74" s="17">
        <v>0</v>
      </c>
      <c r="F74" s="20">
        <v>0</v>
      </c>
      <c r="G74" s="20">
        <v>0</v>
      </c>
      <c r="H74" s="20">
        <v>0</v>
      </c>
      <c r="I74" s="20">
        <v>0</v>
      </c>
      <c r="J74" s="27">
        <v>0</v>
      </c>
    </row>
    <row r="75" spans="1:10" hidden="1" x14ac:dyDescent="0.25">
      <c r="A75" s="26" t="s">
        <v>89</v>
      </c>
      <c r="B75" s="17">
        <v>0</v>
      </c>
      <c r="C75" s="17">
        <v>0</v>
      </c>
      <c r="D75" s="17">
        <v>0</v>
      </c>
      <c r="E75" s="17">
        <v>0</v>
      </c>
      <c r="F75" s="20">
        <v>0</v>
      </c>
      <c r="G75" s="20">
        <v>0</v>
      </c>
      <c r="H75" s="20">
        <v>0</v>
      </c>
      <c r="I75" s="20">
        <v>0</v>
      </c>
      <c r="J75" s="27">
        <v>0</v>
      </c>
    </row>
    <row r="76" spans="1:10" hidden="1" x14ac:dyDescent="0.25">
      <c r="A76" s="26" t="s">
        <v>51</v>
      </c>
      <c r="B76" s="17" t="s">
        <v>151</v>
      </c>
      <c r="C76" s="17" t="s">
        <v>152</v>
      </c>
      <c r="D76" s="17" t="s">
        <v>153</v>
      </c>
      <c r="E76" s="17" t="s">
        <v>154</v>
      </c>
      <c r="F76" s="20" t="s">
        <v>155</v>
      </c>
      <c r="G76" s="20" t="s">
        <v>156</v>
      </c>
      <c r="H76" s="20" t="s">
        <v>157</v>
      </c>
      <c r="I76" s="20" t="s">
        <v>158</v>
      </c>
      <c r="J76" s="27" t="s">
        <v>159</v>
      </c>
    </row>
    <row r="77" spans="1:10" hidden="1" x14ac:dyDescent="0.25">
      <c r="A77" s="26" t="s">
        <v>90</v>
      </c>
      <c r="B77" s="17">
        <v>0</v>
      </c>
      <c r="C77" s="17">
        <v>0</v>
      </c>
      <c r="D77" s="17">
        <v>0</v>
      </c>
      <c r="E77" s="17">
        <v>0</v>
      </c>
      <c r="F77" s="20">
        <v>0</v>
      </c>
      <c r="G77" s="20">
        <v>0</v>
      </c>
      <c r="H77" s="20">
        <v>0</v>
      </c>
      <c r="I77" s="20">
        <v>0</v>
      </c>
      <c r="J77" s="27">
        <v>0</v>
      </c>
    </row>
    <row r="78" spans="1:10" hidden="1" x14ac:dyDescent="0.25">
      <c r="A78" s="26" t="s">
        <v>91</v>
      </c>
      <c r="B78" s="17">
        <v>0</v>
      </c>
      <c r="C78" s="17">
        <v>0</v>
      </c>
      <c r="D78" s="17">
        <v>0</v>
      </c>
      <c r="E78" s="17">
        <v>0</v>
      </c>
      <c r="F78" s="20">
        <v>0</v>
      </c>
      <c r="G78" s="20">
        <v>0</v>
      </c>
      <c r="H78" s="20">
        <v>0</v>
      </c>
      <c r="I78" s="20">
        <v>0</v>
      </c>
      <c r="J78" s="27">
        <v>0</v>
      </c>
    </row>
    <row r="79" spans="1:10" hidden="1" x14ac:dyDescent="0.25">
      <c r="A79" s="26" t="s">
        <v>92</v>
      </c>
      <c r="B79" s="17">
        <v>0</v>
      </c>
      <c r="C79" s="17">
        <v>0</v>
      </c>
      <c r="D79" s="17">
        <v>0</v>
      </c>
      <c r="E79" s="17">
        <v>0</v>
      </c>
      <c r="F79" s="20">
        <v>0</v>
      </c>
      <c r="G79" s="20">
        <v>0</v>
      </c>
      <c r="H79" s="20">
        <v>0</v>
      </c>
      <c r="I79" s="20">
        <v>0</v>
      </c>
      <c r="J79" s="27">
        <v>0</v>
      </c>
    </row>
    <row r="80" spans="1:10" hidden="1" x14ac:dyDescent="0.25">
      <c r="A80" s="26" t="s">
        <v>93</v>
      </c>
      <c r="B80" s="17">
        <v>0</v>
      </c>
      <c r="C80" s="17">
        <v>0</v>
      </c>
      <c r="D80" s="17">
        <v>0</v>
      </c>
      <c r="E80" s="17">
        <v>0</v>
      </c>
      <c r="F80" s="20">
        <v>0</v>
      </c>
      <c r="G80" s="20">
        <v>0</v>
      </c>
      <c r="H80" s="20">
        <v>0</v>
      </c>
      <c r="I80" s="20">
        <v>0</v>
      </c>
      <c r="J80" s="27">
        <v>0</v>
      </c>
    </row>
    <row r="81" spans="1:10" hidden="1" x14ac:dyDescent="0.25">
      <c r="A81" s="26" t="s">
        <v>94</v>
      </c>
      <c r="B81" s="17">
        <v>0</v>
      </c>
      <c r="C81" s="17">
        <v>0</v>
      </c>
      <c r="D81" s="17">
        <v>0</v>
      </c>
      <c r="E81" s="17">
        <v>0</v>
      </c>
      <c r="F81" s="20">
        <v>0</v>
      </c>
      <c r="G81" s="20">
        <v>0</v>
      </c>
      <c r="H81" s="20">
        <v>0</v>
      </c>
      <c r="I81" s="20">
        <v>0</v>
      </c>
      <c r="J81" s="27">
        <v>0</v>
      </c>
    </row>
    <row r="82" spans="1:10" hidden="1" x14ac:dyDescent="0.25">
      <c r="A82" s="26" t="s">
        <v>95</v>
      </c>
      <c r="B82" s="17">
        <v>0</v>
      </c>
      <c r="C82" s="17">
        <v>0</v>
      </c>
      <c r="D82" s="17">
        <v>0</v>
      </c>
      <c r="E82" s="17">
        <v>0</v>
      </c>
      <c r="F82" s="20">
        <v>0</v>
      </c>
      <c r="G82" s="20">
        <v>0</v>
      </c>
      <c r="H82" s="20">
        <v>0</v>
      </c>
      <c r="I82" s="20">
        <v>0</v>
      </c>
      <c r="J82" s="27">
        <v>0</v>
      </c>
    </row>
    <row r="83" spans="1:10" hidden="1" x14ac:dyDescent="0.25">
      <c r="A83" s="25" t="s">
        <v>52</v>
      </c>
      <c r="B83" s="17" t="s">
        <v>232</v>
      </c>
      <c r="C83" s="17" t="s">
        <v>233</v>
      </c>
      <c r="D83" s="17" t="s">
        <v>234</v>
      </c>
      <c r="E83" s="17" t="s">
        <v>235</v>
      </c>
      <c r="F83" s="20" t="s">
        <v>236</v>
      </c>
      <c r="G83" s="20" t="s">
        <v>237</v>
      </c>
      <c r="H83" s="20" t="s">
        <v>238</v>
      </c>
      <c r="I83" s="20" t="s">
        <v>239</v>
      </c>
      <c r="J83" s="27" t="s">
        <v>240</v>
      </c>
    </row>
    <row r="84" spans="1:10" hidden="1" x14ac:dyDescent="0.25">
      <c r="A84" s="31" t="s">
        <v>53</v>
      </c>
      <c r="B84" s="32">
        <v>953</v>
      </c>
      <c r="C84" s="32" t="s">
        <v>274</v>
      </c>
      <c r="D84" s="32">
        <v>955</v>
      </c>
      <c r="E84" s="32" t="s">
        <v>309</v>
      </c>
      <c r="F84" s="33" t="s">
        <v>331</v>
      </c>
      <c r="G84" s="33" t="s">
        <v>351</v>
      </c>
      <c r="H84" s="33" t="s">
        <v>372</v>
      </c>
      <c r="I84" s="33" t="s">
        <v>394</v>
      </c>
      <c r="J84" s="34" t="s">
        <v>416</v>
      </c>
    </row>
    <row r="86" spans="1:10" x14ac:dyDescent="0.25">
      <c r="A86" s="35"/>
    </row>
    <row r="87" spans="1:10" x14ac:dyDescent="0.25">
      <c r="B87" s="35">
        <f>SUM(B24:B32)</f>
        <v>0</v>
      </c>
    </row>
    <row r="88" spans="1:10" x14ac:dyDescent="0.25">
      <c r="A88" s="3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J10"/>
  <sheetViews>
    <sheetView workbookViewId="0">
      <selection activeCell="B17" sqref="B17"/>
    </sheetView>
  </sheetViews>
  <sheetFormatPr baseColWidth="10" defaultRowHeight="15" x14ac:dyDescent="0.25"/>
  <cols>
    <col min="1" max="1" width="9.42578125" style="9" customWidth="1"/>
    <col min="2" max="7" width="10.85546875" style="9"/>
    <col min="8" max="8" width="12.7109375" style="9" customWidth="1"/>
    <col min="9" max="10" width="10.85546875" style="9"/>
  </cols>
  <sheetData>
    <row r="1" spans="1:8" ht="30" x14ac:dyDescent="0.25">
      <c r="A1" s="18" t="s">
        <v>114</v>
      </c>
      <c r="B1" s="8" t="s">
        <v>20</v>
      </c>
      <c r="C1" s="8" t="s">
        <v>23</v>
      </c>
      <c r="D1" s="8" t="s">
        <v>24</v>
      </c>
      <c r="E1" s="8" t="s">
        <v>25</v>
      </c>
      <c r="F1" s="8" t="s">
        <v>26</v>
      </c>
      <c r="G1" s="8" t="s">
        <v>45</v>
      </c>
      <c r="H1" s="8" t="s">
        <v>52</v>
      </c>
    </row>
    <row r="2" spans="1:8" x14ac:dyDescent="0.25">
      <c r="A2" s="18">
        <v>2010</v>
      </c>
      <c r="B2" s="19" t="s">
        <v>178</v>
      </c>
      <c r="C2" s="19" t="s">
        <v>187</v>
      </c>
      <c r="D2" s="19" t="s">
        <v>196</v>
      </c>
      <c r="E2" s="19" t="s">
        <v>205</v>
      </c>
      <c r="F2" s="19" t="s">
        <v>214</v>
      </c>
      <c r="G2" s="19" t="s">
        <v>223</v>
      </c>
      <c r="H2" s="19" t="s">
        <v>232</v>
      </c>
    </row>
    <row r="3" spans="1:8" x14ac:dyDescent="0.25">
      <c r="A3" s="18">
        <v>2011</v>
      </c>
      <c r="B3" s="19" t="s">
        <v>179</v>
      </c>
      <c r="C3" s="19" t="s">
        <v>188</v>
      </c>
      <c r="D3" s="19" t="s">
        <v>197</v>
      </c>
      <c r="E3" s="19" t="s">
        <v>206</v>
      </c>
      <c r="F3" s="19" t="s">
        <v>215</v>
      </c>
      <c r="G3" s="19" t="s">
        <v>224</v>
      </c>
      <c r="H3" s="19" t="s">
        <v>233</v>
      </c>
    </row>
    <row r="4" spans="1:8" x14ac:dyDescent="0.25">
      <c r="A4" s="18">
        <v>2012</v>
      </c>
      <c r="B4" s="19" t="s">
        <v>180</v>
      </c>
      <c r="C4" s="19" t="s">
        <v>189</v>
      </c>
      <c r="D4" s="19" t="s">
        <v>198</v>
      </c>
      <c r="E4" s="19" t="s">
        <v>207</v>
      </c>
      <c r="F4" s="19" t="s">
        <v>216</v>
      </c>
      <c r="G4" s="19" t="s">
        <v>225</v>
      </c>
      <c r="H4" s="19" t="s">
        <v>234</v>
      </c>
    </row>
    <row r="5" spans="1:8" x14ac:dyDescent="0.25">
      <c r="A5" s="18">
        <v>2013</v>
      </c>
      <c r="B5" s="19" t="s">
        <v>181</v>
      </c>
      <c r="C5" s="19" t="s">
        <v>190</v>
      </c>
      <c r="D5" s="19" t="s">
        <v>199</v>
      </c>
      <c r="E5" s="19" t="s">
        <v>208</v>
      </c>
      <c r="F5" s="19" t="s">
        <v>217</v>
      </c>
      <c r="G5" s="19" t="s">
        <v>226</v>
      </c>
      <c r="H5" s="19" t="s">
        <v>235</v>
      </c>
    </row>
    <row r="6" spans="1:8" x14ac:dyDescent="0.25">
      <c r="A6" s="18">
        <v>2014</v>
      </c>
      <c r="B6" s="19" t="s">
        <v>182</v>
      </c>
      <c r="C6" s="19" t="s">
        <v>191</v>
      </c>
      <c r="D6" s="19" t="s">
        <v>200</v>
      </c>
      <c r="E6" s="19" t="s">
        <v>209</v>
      </c>
      <c r="F6" s="19" t="s">
        <v>218</v>
      </c>
      <c r="G6" s="19" t="s">
        <v>227</v>
      </c>
      <c r="H6" s="19" t="s">
        <v>236</v>
      </c>
    </row>
    <row r="7" spans="1:8" x14ac:dyDescent="0.25">
      <c r="A7" s="18">
        <v>2015</v>
      </c>
      <c r="B7" s="19" t="s">
        <v>183</v>
      </c>
      <c r="C7" s="19" t="s">
        <v>192</v>
      </c>
      <c r="D7" s="19" t="s">
        <v>201</v>
      </c>
      <c r="E7" s="19" t="s">
        <v>210</v>
      </c>
      <c r="F7" s="19" t="s">
        <v>219</v>
      </c>
      <c r="G7" s="19" t="s">
        <v>228</v>
      </c>
      <c r="H7" s="19" t="s">
        <v>237</v>
      </c>
    </row>
    <row r="8" spans="1:8" x14ac:dyDescent="0.25">
      <c r="A8" s="18">
        <v>2016</v>
      </c>
      <c r="B8" s="19" t="s">
        <v>184</v>
      </c>
      <c r="C8" s="19" t="s">
        <v>193</v>
      </c>
      <c r="D8" s="19" t="s">
        <v>202</v>
      </c>
      <c r="E8" s="19" t="s">
        <v>211</v>
      </c>
      <c r="F8" s="19" t="s">
        <v>220</v>
      </c>
      <c r="G8" s="19" t="s">
        <v>229</v>
      </c>
      <c r="H8" s="19" t="s">
        <v>238</v>
      </c>
    </row>
    <row r="9" spans="1:8" x14ac:dyDescent="0.25">
      <c r="A9" s="18">
        <v>2017</v>
      </c>
      <c r="B9" s="19" t="s">
        <v>185</v>
      </c>
      <c r="C9" s="19" t="s">
        <v>194</v>
      </c>
      <c r="D9" s="19" t="s">
        <v>203</v>
      </c>
      <c r="E9" s="19" t="s">
        <v>212</v>
      </c>
      <c r="F9" s="19" t="s">
        <v>221</v>
      </c>
      <c r="G9" s="19" t="s">
        <v>230</v>
      </c>
      <c r="H9" s="19" t="s">
        <v>239</v>
      </c>
    </row>
    <row r="10" spans="1:8" x14ac:dyDescent="0.25">
      <c r="A10" s="18">
        <v>2018</v>
      </c>
      <c r="B10" s="19" t="s">
        <v>186</v>
      </c>
      <c r="C10" s="19" t="s">
        <v>195</v>
      </c>
      <c r="D10" s="19" t="s">
        <v>204</v>
      </c>
      <c r="E10" s="19" t="s">
        <v>213</v>
      </c>
      <c r="F10" s="19" t="s">
        <v>222</v>
      </c>
      <c r="G10" s="19" t="s">
        <v>231</v>
      </c>
      <c r="H10" s="19" t="s">
        <v>240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J16"/>
  <sheetViews>
    <sheetView workbookViewId="0">
      <selection activeCell="M10" sqref="M10"/>
    </sheetView>
  </sheetViews>
  <sheetFormatPr baseColWidth="10" defaultRowHeight="15" x14ac:dyDescent="0.25"/>
  <cols>
    <col min="1" max="1" width="23.7109375" bestFit="1" customWidth="1"/>
  </cols>
  <sheetData>
    <row r="1" spans="1:10" x14ac:dyDescent="0.25">
      <c r="A1" s="2" t="s">
        <v>15</v>
      </c>
      <c r="B1" s="3">
        <v>2010</v>
      </c>
      <c r="C1" s="3">
        <v>2011</v>
      </c>
      <c r="D1" s="3">
        <v>2012</v>
      </c>
      <c r="E1" s="3">
        <v>2013</v>
      </c>
      <c r="F1" s="3">
        <v>2014</v>
      </c>
      <c r="G1" s="3">
        <v>2015</v>
      </c>
      <c r="H1" s="3">
        <v>2016</v>
      </c>
      <c r="I1" s="3">
        <v>2017</v>
      </c>
      <c r="J1" s="3">
        <v>2018</v>
      </c>
    </row>
    <row r="2" spans="1:10" x14ac:dyDescent="0.25">
      <c r="A2" s="2" t="s">
        <v>6</v>
      </c>
      <c r="B2" s="23" t="s">
        <v>513</v>
      </c>
      <c r="C2" s="23" t="s">
        <v>520</v>
      </c>
      <c r="D2" s="23" t="s">
        <v>527</v>
      </c>
      <c r="E2" s="23" t="s">
        <v>536</v>
      </c>
      <c r="F2" s="23" t="s">
        <v>542</v>
      </c>
      <c r="G2" s="23" t="s">
        <v>549</v>
      </c>
      <c r="H2" s="23" t="s">
        <v>556</v>
      </c>
      <c r="I2" s="23" t="s">
        <v>563</v>
      </c>
      <c r="J2" s="23" t="s">
        <v>569</v>
      </c>
    </row>
    <row r="3" spans="1:10" x14ac:dyDescent="0.25">
      <c r="A3" s="2" t="s">
        <v>7</v>
      </c>
      <c r="B3" s="23" t="s">
        <v>479</v>
      </c>
      <c r="C3" s="23" t="s">
        <v>480</v>
      </c>
      <c r="D3" s="23" t="s">
        <v>481</v>
      </c>
      <c r="E3" s="23" t="s">
        <v>482</v>
      </c>
      <c r="F3" s="23" t="s">
        <v>483</v>
      </c>
      <c r="G3" s="23" t="s">
        <v>484</v>
      </c>
      <c r="H3" s="23" t="s">
        <v>485</v>
      </c>
      <c r="I3" s="23" t="s">
        <v>486</v>
      </c>
      <c r="J3" s="23" t="s">
        <v>487</v>
      </c>
    </row>
    <row r="4" spans="1:10" x14ac:dyDescent="0.25">
      <c r="A4" s="2" t="s">
        <v>575</v>
      </c>
      <c r="B4" s="23" t="s">
        <v>488</v>
      </c>
      <c r="C4" s="23" t="s">
        <v>489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</row>
    <row r="5" spans="1:10" ht="30" x14ac:dyDescent="0.25">
      <c r="A5" s="2" t="s">
        <v>576</v>
      </c>
      <c r="B5" s="23" t="s">
        <v>490</v>
      </c>
      <c r="C5" s="23" t="s">
        <v>491</v>
      </c>
      <c r="D5" s="23" t="s">
        <v>528</v>
      </c>
      <c r="E5" s="23" t="s">
        <v>493</v>
      </c>
      <c r="F5" s="23" t="s">
        <v>494</v>
      </c>
      <c r="G5" s="23" t="s">
        <v>495</v>
      </c>
      <c r="H5" s="23" t="s">
        <v>496</v>
      </c>
      <c r="I5" s="23" t="s">
        <v>497</v>
      </c>
      <c r="J5" s="23" t="s">
        <v>498</v>
      </c>
    </row>
    <row r="6" spans="1:10" x14ac:dyDescent="0.25">
      <c r="A6" s="1" t="s">
        <v>14</v>
      </c>
      <c r="B6" s="23" t="s">
        <v>514</v>
      </c>
      <c r="C6" s="17" t="s">
        <v>521</v>
      </c>
      <c r="D6" s="17" t="s">
        <v>529</v>
      </c>
      <c r="E6" s="23" t="s">
        <v>537</v>
      </c>
      <c r="F6" s="23" t="s">
        <v>543</v>
      </c>
      <c r="G6" s="23" t="s">
        <v>550</v>
      </c>
      <c r="H6" s="23" t="s">
        <v>557</v>
      </c>
      <c r="I6" s="23" t="s">
        <v>564</v>
      </c>
      <c r="J6" s="23" t="s">
        <v>570</v>
      </c>
    </row>
    <row r="7" spans="1:10" ht="30" x14ac:dyDescent="0.25">
      <c r="A7" s="1" t="s">
        <v>8</v>
      </c>
      <c r="B7" s="23" t="s">
        <v>515</v>
      </c>
      <c r="C7" s="23" t="s">
        <v>522</v>
      </c>
      <c r="D7" s="23" t="s">
        <v>530</v>
      </c>
      <c r="E7" s="23" t="s">
        <v>538</v>
      </c>
      <c r="F7" s="23" t="s">
        <v>544</v>
      </c>
      <c r="G7" s="23" t="s">
        <v>551</v>
      </c>
      <c r="H7" s="23" t="s">
        <v>558</v>
      </c>
      <c r="I7" s="23" t="s">
        <v>565</v>
      </c>
      <c r="J7" s="23" t="s">
        <v>571</v>
      </c>
    </row>
    <row r="8" spans="1:10" x14ac:dyDescent="0.25">
      <c r="A8" s="1" t="s">
        <v>9</v>
      </c>
      <c r="B8" s="23" t="s">
        <v>516</v>
      </c>
      <c r="C8" s="23" t="s">
        <v>523</v>
      </c>
      <c r="D8" s="23" t="s">
        <v>531</v>
      </c>
      <c r="E8" s="23" t="s">
        <v>539</v>
      </c>
      <c r="F8" s="23" t="s">
        <v>545</v>
      </c>
      <c r="G8" s="23" t="s">
        <v>552</v>
      </c>
      <c r="H8" s="23" t="s">
        <v>559</v>
      </c>
      <c r="I8" s="23" t="s">
        <v>566</v>
      </c>
      <c r="J8" s="23" t="s">
        <v>572</v>
      </c>
    </row>
    <row r="9" spans="1:10" x14ac:dyDescent="0.25">
      <c r="A9" s="1" t="s">
        <v>10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25">
      <c r="A10" s="1" t="s">
        <v>11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</row>
    <row r="11" spans="1:10" ht="30" x14ac:dyDescent="0.25">
      <c r="A11" s="2" t="s">
        <v>577</v>
      </c>
      <c r="B11" s="23" t="s">
        <v>499</v>
      </c>
      <c r="C11" s="23" t="s">
        <v>500</v>
      </c>
      <c r="D11" s="23" t="s">
        <v>532</v>
      </c>
      <c r="E11" s="23" t="s">
        <v>501</v>
      </c>
      <c r="F11" s="23" t="s">
        <v>502</v>
      </c>
      <c r="G11" s="23" t="s">
        <v>503</v>
      </c>
      <c r="H11" s="23" t="s">
        <v>504</v>
      </c>
      <c r="I11" s="23" t="s">
        <v>505</v>
      </c>
      <c r="J11" s="23" t="s">
        <v>506</v>
      </c>
    </row>
    <row r="12" spans="1:10" x14ac:dyDescent="0.25">
      <c r="A12" s="1" t="s">
        <v>14</v>
      </c>
      <c r="B12" s="23" t="s">
        <v>517</v>
      </c>
      <c r="C12" s="23" t="s">
        <v>524</v>
      </c>
      <c r="D12" s="23" t="s">
        <v>533</v>
      </c>
      <c r="E12" s="23" t="s">
        <v>540</v>
      </c>
      <c r="F12" s="23" t="s">
        <v>546</v>
      </c>
      <c r="G12" s="23" t="s">
        <v>553</v>
      </c>
      <c r="H12" s="23" t="s">
        <v>560</v>
      </c>
      <c r="I12" s="23" t="s">
        <v>567</v>
      </c>
      <c r="J12" s="23" t="s">
        <v>573</v>
      </c>
    </row>
    <row r="13" spans="1:10" ht="30" x14ac:dyDescent="0.25">
      <c r="A13" s="1" t="s">
        <v>12</v>
      </c>
      <c r="B13" s="23" t="s">
        <v>518</v>
      </c>
      <c r="C13" s="23" t="s">
        <v>525</v>
      </c>
      <c r="D13" s="23" t="s">
        <v>534</v>
      </c>
      <c r="E13" s="23" t="s">
        <v>534</v>
      </c>
      <c r="F13" s="23" t="s">
        <v>547</v>
      </c>
      <c r="G13" s="23" t="s">
        <v>554</v>
      </c>
      <c r="H13" s="23" t="s">
        <v>561</v>
      </c>
      <c r="I13" s="23" t="s">
        <v>561</v>
      </c>
      <c r="J13" s="17">
        <v>0</v>
      </c>
    </row>
    <row r="14" spans="1:10" x14ac:dyDescent="0.25">
      <c r="A14" s="1" t="s">
        <v>13</v>
      </c>
      <c r="B14" s="23" t="s">
        <v>519</v>
      </c>
      <c r="C14" s="23" t="s">
        <v>526</v>
      </c>
      <c r="D14" s="23" t="s">
        <v>535</v>
      </c>
      <c r="E14" s="23" t="s">
        <v>541</v>
      </c>
      <c r="F14" s="23" t="s">
        <v>548</v>
      </c>
      <c r="G14" s="23" t="s">
        <v>555</v>
      </c>
      <c r="H14" s="23" t="s">
        <v>562</v>
      </c>
      <c r="I14" s="23" t="s">
        <v>568</v>
      </c>
      <c r="J14" s="23" t="s">
        <v>574</v>
      </c>
    </row>
    <row r="15" spans="1:10" x14ac:dyDescent="0.25">
      <c r="A15" s="1" t="s">
        <v>10</v>
      </c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</row>
    <row r="16" spans="1:10" x14ac:dyDescent="0.25">
      <c r="A16" s="2" t="s">
        <v>578</v>
      </c>
      <c r="B16" s="17" t="s">
        <v>507</v>
      </c>
      <c r="C16" s="17" t="s">
        <v>508</v>
      </c>
      <c r="D16" s="17" t="s">
        <v>509</v>
      </c>
      <c r="E16" s="17" t="s">
        <v>509</v>
      </c>
      <c r="F16" s="17" t="s">
        <v>510</v>
      </c>
      <c r="G16" s="17" t="s">
        <v>510</v>
      </c>
      <c r="H16" s="17" t="s">
        <v>511</v>
      </c>
      <c r="I16" s="17" t="s">
        <v>511</v>
      </c>
      <c r="J16" s="17" t="s">
        <v>512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10"/>
  <sheetViews>
    <sheetView workbookViewId="0">
      <selection activeCell="H8" sqref="H8"/>
    </sheetView>
  </sheetViews>
  <sheetFormatPr baseColWidth="10" defaultRowHeight="15" x14ac:dyDescent="0.25"/>
  <cols>
    <col min="1" max="1" width="14.7109375" customWidth="1"/>
    <col min="4" max="4" width="17.7109375" customWidth="1"/>
    <col min="5" max="5" width="16.5703125" customWidth="1"/>
  </cols>
  <sheetData>
    <row r="1" spans="1:6" s="9" customFormat="1" ht="45" x14ac:dyDescent="0.25">
      <c r="A1" s="18" t="s">
        <v>114</v>
      </c>
      <c r="B1" s="7" t="s">
        <v>7</v>
      </c>
      <c r="C1" s="7" t="s">
        <v>575</v>
      </c>
      <c r="D1" s="7" t="s">
        <v>576</v>
      </c>
      <c r="E1" s="7" t="s">
        <v>577</v>
      </c>
      <c r="F1" s="7" t="s">
        <v>578</v>
      </c>
    </row>
    <row r="2" spans="1:6" x14ac:dyDescent="0.25">
      <c r="A2" s="12">
        <v>2010</v>
      </c>
      <c r="B2" s="24" t="s">
        <v>479</v>
      </c>
      <c r="C2" s="24" t="s">
        <v>488</v>
      </c>
      <c r="D2" s="24" t="s">
        <v>490</v>
      </c>
      <c r="E2" s="24" t="s">
        <v>499</v>
      </c>
      <c r="F2" s="4" t="s">
        <v>507</v>
      </c>
    </row>
    <row r="3" spans="1:6" x14ac:dyDescent="0.25">
      <c r="A3" s="12">
        <v>2011</v>
      </c>
      <c r="B3" s="24" t="s">
        <v>480</v>
      </c>
      <c r="C3" s="24" t="s">
        <v>489</v>
      </c>
      <c r="D3" s="24" t="s">
        <v>491</v>
      </c>
      <c r="E3" s="24" t="s">
        <v>500</v>
      </c>
      <c r="F3" s="4" t="s">
        <v>508</v>
      </c>
    </row>
    <row r="4" spans="1:6" x14ac:dyDescent="0.25">
      <c r="A4" s="12">
        <v>2012</v>
      </c>
      <c r="B4" s="24" t="s">
        <v>481</v>
      </c>
      <c r="C4" s="4">
        <v>0</v>
      </c>
      <c r="D4" s="24" t="s">
        <v>492</v>
      </c>
      <c r="E4" s="24" t="s">
        <v>532</v>
      </c>
      <c r="F4" s="4" t="s">
        <v>509</v>
      </c>
    </row>
    <row r="5" spans="1:6" x14ac:dyDescent="0.25">
      <c r="A5" s="12">
        <v>2013</v>
      </c>
      <c r="B5" s="24" t="s">
        <v>482</v>
      </c>
      <c r="C5" s="4">
        <v>0</v>
      </c>
      <c r="D5" s="24" t="s">
        <v>493</v>
      </c>
      <c r="E5" s="24" t="s">
        <v>501</v>
      </c>
      <c r="F5" s="4" t="s">
        <v>509</v>
      </c>
    </row>
    <row r="6" spans="1:6" x14ac:dyDescent="0.25">
      <c r="A6" s="12">
        <v>2014</v>
      </c>
      <c r="B6" s="24" t="s">
        <v>483</v>
      </c>
      <c r="C6" s="4">
        <v>0</v>
      </c>
      <c r="D6" s="24" t="s">
        <v>494</v>
      </c>
      <c r="E6" s="24" t="s">
        <v>502</v>
      </c>
      <c r="F6" s="4" t="s">
        <v>510</v>
      </c>
    </row>
    <row r="7" spans="1:6" x14ac:dyDescent="0.25">
      <c r="A7" s="12">
        <v>2015</v>
      </c>
      <c r="B7" s="24" t="s">
        <v>484</v>
      </c>
      <c r="C7" s="4">
        <v>0</v>
      </c>
      <c r="D7" s="24" t="s">
        <v>495</v>
      </c>
      <c r="E7" s="24" t="s">
        <v>503</v>
      </c>
      <c r="F7" s="4" t="s">
        <v>510</v>
      </c>
    </row>
    <row r="8" spans="1:6" x14ac:dyDescent="0.25">
      <c r="A8" s="12">
        <v>2016</v>
      </c>
      <c r="B8" s="24" t="s">
        <v>485</v>
      </c>
      <c r="C8" s="4">
        <v>0</v>
      </c>
      <c r="D8" s="24" t="s">
        <v>496</v>
      </c>
      <c r="E8" s="24" t="s">
        <v>504</v>
      </c>
      <c r="F8" s="4" t="s">
        <v>511</v>
      </c>
    </row>
    <row r="9" spans="1:6" x14ac:dyDescent="0.25">
      <c r="A9" s="12">
        <v>2017</v>
      </c>
      <c r="B9" s="24" t="s">
        <v>486</v>
      </c>
      <c r="C9" s="4">
        <v>0</v>
      </c>
      <c r="D9" s="24" t="s">
        <v>497</v>
      </c>
      <c r="E9" s="24" t="s">
        <v>505</v>
      </c>
      <c r="F9" s="4" t="s">
        <v>511</v>
      </c>
    </row>
    <row r="10" spans="1:6" x14ac:dyDescent="0.25">
      <c r="A10" s="12">
        <v>2018</v>
      </c>
      <c r="B10" s="24" t="s">
        <v>487</v>
      </c>
      <c r="C10" s="4">
        <v>0</v>
      </c>
      <c r="D10" s="24" t="s">
        <v>498</v>
      </c>
      <c r="E10" s="24" t="s">
        <v>506</v>
      </c>
      <c r="F10" s="4" t="s">
        <v>512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10"/>
  <sheetViews>
    <sheetView workbookViewId="0">
      <selection activeCell="F8" sqref="F8"/>
    </sheetView>
  </sheetViews>
  <sheetFormatPr baseColWidth="10" defaultRowHeight="15" x14ac:dyDescent="0.25"/>
  <sheetData>
    <row r="1" spans="1:3" x14ac:dyDescent="0.25">
      <c r="A1" s="2" t="s">
        <v>114</v>
      </c>
      <c r="B1" s="6" t="s">
        <v>21</v>
      </c>
      <c r="C1" s="6" t="s">
        <v>22</v>
      </c>
    </row>
    <row r="2" spans="1:3" x14ac:dyDescent="0.25">
      <c r="A2" s="16">
        <v>2010</v>
      </c>
      <c r="B2" s="17" t="s">
        <v>160</v>
      </c>
      <c r="C2" s="17" t="s">
        <v>169</v>
      </c>
    </row>
    <row r="3" spans="1:3" x14ac:dyDescent="0.25">
      <c r="A3" s="16">
        <v>2011</v>
      </c>
      <c r="B3" s="17" t="s">
        <v>161</v>
      </c>
      <c r="C3" s="17" t="s">
        <v>170</v>
      </c>
    </row>
    <row r="4" spans="1:3" x14ac:dyDescent="0.25">
      <c r="A4" s="16">
        <v>2012</v>
      </c>
      <c r="B4" s="17" t="s">
        <v>162</v>
      </c>
      <c r="C4" s="17" t="s">
        <v>171</v>
      </c>
    </row>
    <row r="5" spans="1:3" x14ac:dyDescent="0.25">
      <c r="A5" s="16">
        <v>2013</v>
      </c>
      <c r="B5" s="17" t="s">
        <v>163</v>
      </c>
      <c r="C5" s="17" t="s">
        <v>172</v>
      </c>
    </row>
    <row r="6" spans="1:3" x14ac:dyDescent="0.25">
      <c r="A6" s="16">
        <v>2014</v>
      </c>
      <c r="B6" s="17" t="s">
        <v>164</v>
      </c>
      <c r="C6" s="17" t="s">
        <v>173</v>
      </c>
    </row>
    <row r="7" spans="1:3" x14ac:dyDescent="0.25">
      <c r="A7" s="16">
        <v>2015</v>
      </c>
      <c r="B7" s="17" t="s">
        <v>165</v>
      </c>
      <c r="C7" s="17" t="s">
        <v>174</v>
      </c>
    </row>
    <row r="8" spans="1:3" x14ac:dyDescent="0.25">
      <c r="A8" s="16">
        <v>2016</v>
      </c>
      <c r="B8" s="17" t="s">
        <v>166</v>
      </c>
      <c r="C8" s="17" t="s">
        <v>175</v>
      </c>
    </row>
    <row r="9" spans="1:3" x14ac:dyDescent="0.25">
      <c r="A9" s="16">
        <v>2017</v>
      </c>
      <c r="B9" s="17" t="s">
        <v>167</v>
      </c>
      <c r="C9" s="17" t="s">
        <v>176</v>
      </c>
    </row>
    <row r="10" spans="1:3" x14ac:dyDescent="0.25">
      <c r="A10" s="16">
        <v>2018</v>
      </c>
      <c r="B10" s="17" t="s">
        <v>168</v>
      </c>
      <c r="C10" s="17" t="s">
        <v>177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10"/>
  <sheetViews>
    <sheetView workbookViewId="0">
      <selection activeCell="B17" sqref="B17"/>
    </sheetView>
  </sheetViews>
  <sheetFormatPr baseColWidth="10" defaultRowHeight="15" x14ac:dyDescent="0.25"/>
  <sheetData>
    <row r="1" spans="1:4" x14ac:dyDescent="0.25">
      <c r="A1" s="12" t="s">
        <v>114</v>
      </c>
      <c r="B1" s="5" t="s">
        <v>27</v>
      </c>
      <c r="C1" s="5" t="s">
        <v>43</v>
      </c>
      <c r="D1" s="5" t="s">
        <v>44</v>
      </c>
    </row>
    <row r="2" spans="1:4" x14ac:dyDescent="0.25">
      <c r="A2" s="5">
        <v>2010</v>
      </c>
      <c r="B2" s="11" t="s">
        <v>96</v>
      </c>
      <c r="C2" s="11">
        <v>85</v>
      </c>
      <c r="D2" s="11" t="s">
        <v>97</v>
      </c>
    </row>
    <row r="3" spans="1:4" x14ac:dyDescent="0.25">
      <c r="A3" s="12">
        <v>2011</v>
      </c>
      <c r="B3" s="11" t="s">
        <v>98</v>
      </c>
      <c r="C3" s="11">
        <v>84</v>
      </c>
      <c r="D3" s="11" t="s">
        <v>99</v>
      </c>
    </row>
    <row r="4" spans="1:4" x14ac:dyDescent="0.25">
      <c r="A4" s="12">
        <v>2012</v>
      </c>
      <c r="B4" s="11" t="s">
        <v>100</v>
      </c>
      <c r="C4" s="11">
        <v>56</v>
      </c>
      <c r="D4" s="11" t="s">
        <v>101</v>
      </c>
    </row>
    <row r="5" spans="1:4" x14ac:dyDescent="0.25">
      <c r="A5" s="12">
        <v>2013</v>
      </c>
      <c r="B5" s="11" t="s">
        <v>102</v>
      </c>
      <c r="C5" s="11">
        <v>90</v>
      </c>
      <c r="D5" s="11" t="s">
        <v>103</v>
      </c>
    </row>
    <row r="6" spans="1:4" x14ac:dyDescent="0.25">
      <c r="A6" s="12">
        <v>2014</v>
      </c>
      <c r="B6" s="11" t="s">
        <v>104</v>
      </c>
      <c r="C6" s="11">
        <v>78</v>
      </c>
      <c r="D6" s="11" t="s">
        <v>105</v>
      </c>
    </row>
    <row r="7" spans="1:4" x14ac:dyDescent="0.25">
      <c r="A7" s="12">
        <v>2015</v>
      </c>
      <c r="B7" s="11" t="s">
        <v>106</v>
      </c>
      <c r="C7" s="11">
        <v>91</v>
      </c>
      <c r="D7" s="11" t="s">
        <v>107</v>
      </c>
    </row>
    <row r="8" spans="1:4" x14ac:dyDescent="0.25">
      <c r="A8" s="12">
        <v>2016</v>
      </c>
      <c r="B8" s="11" t="s">
        <v>109</v>
      </c>
      <c r="C8" s="11">
        <v>58</v>
      </c>
      <c r="D8" s="11" t="s">
        <v>108</v>
      </c>
    </row>
    <row r="9" spans="1:4" x14ac:dyDescent="0.25">
      <c r="A9" s="12">
        <v>2017</v>
      </c>
      <c r="B9" s="11" t="s">
        <v>110</v>
      </c>
      <c r="C9" s="11">
        <v>65</v>
      </c>
      <c r="D9" s="11" t="s">
        <v>111</v>
      </c>
    </row>
    <row r="10" spans="1:4" x14ac:dyDescent="0.25">
      <c r="A10" s="12">
        <v>2018</v>
      </c>
      <c r="B10" s="11" t="s">
        <v>112</v>
      </c>
      <c r="C10" s="11">
        <v>51</v>
      </c>
      <c r="D10" s="11" t="s">
        <v>113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G11"/>
  <sheetViews>
    <sheetView workbookViewId="0">
      <selection activeCell="B17" sqref="B17"/>
    </sheetView>
  </sheetViews>
  <sheetFormatPr baseColWidth="10" defaultRowHeight="15" x14ac:dyDescent="0.25"/>
  <cols>
    <col min="1" max="1" width="9" style="10" customWidth="1"/>
    <col min="2" max="2" width="15.28515625" customWidth="1"/>
    <col min="3" max="3" width="13.85546875" customWidth="1"/>
    <col min="4" max="4" width="13.28515625" customWidth="1"/>
    <col min="5" max="5" width="12.85546875" customWidth="1"/>
    <col min="6" max="6" width="14" customWidth="1"/>
  </cols>
  <sheetData>
    <row r="2" spans="1:7" s="15" customFormat="1" ht="60" x14ac:dyDescent="0.25">
      <c r="A2" s="8" t="s">
        <v>114</v>
      </c>
      <c r="B2" s="8" t="s">
        <v>46</v>
      </c>
      <c r="C2" s="8" t="s">
        <v>47</v>
      </c>
      <c r="D2" s="8" t="s">
        <v>48</v>
      </c>
      <c r="E2" s="8" t="s">
        <v>49</v>
      </c>
      <c r="F2" s="8" t="s">
        <v>50</v>
      </c>
      <c r="G2" s="8" t="s">
        <v>51</v>
      </c>
    </row>
    <row r="3" spans="1:7" s="14" customFormat="1" x14ac:dyDescent="0.25">
      <c r="A3" s="1">
        <v>2010</v>
      </c>
      <c r="B3" s="11" t="s">
        <v>115</v>
      </c>
      <c r="C3" s="11">
        <v>918</v>
      </c>
      <c r="D3" s="11" t="s">
        <v>124</v>
      </c>
      <c r="E3" s="11" t="s">
        <v>133</v>
      </c>
      <c r="F3" s="11" t="s">
        <v>142</v>
      </c>
      <c r="G3" s="11" t="s">
        <v>151</v>
      </c>
    </row>
    <row r="4" spans="1:7" x14ac:dyDescent="0.25">
      <c r="A4" s="13">
        <v>2011</v>
      </c>
      <c r="B4" s="11" t="s">
        <v>116</v>
      </c>
      <c r="C4" s="11">
        <v>886</v>
      </c>
      <c r="D4" s="11" t="s">
        <v>125</v>
      </c>
      <c r="E4" s="11" t="s">
        <v>134</v>
      </c>
      <c r="F4" s="11" t="s">
        <v>143</v>
      </c>
      <c r="G4" s="11" t="s">
        <v>152</v>
      </c>
    </row>
    <row r="5" spans="1:7" x14ac:dyDescent="0.25">
      <c r="A5" s="13">
        <v>2012</v>
      </c>
      <c r="B5" s="11" t="s">
        <v>117</v>
      </c>
      <c r="C5" s="11">
        <v>882</v>
      </c>
      <c r="D5" s="11" t="s">
        <v>126</v>
      </c>
      <c r="E5" s="11" t="s">
        <v>135</v>
      </c>
      <c r="F5" s="11" t="s">
        <v>144</v>
      </c>
      <c r="G5" s="11" t="s">
        <v>153</v>
      </c>
    </row>
    <row r="6" spans="1:7" x14ac:dyDescent="0.25">
      <c r="A6" s="13">
        <v>2013</v>
      </c>
      <c r="B6" s="11" t="s">
        <v>118</v>
      </c>
      <c r="C6" s="11">
        <v>838</v>
      </c>
      <c r="D6" s="11" t="s">
        <v>127</v>
      </c>
      <c r="E6" s="11" t="s">
        <v>136</v>
      </c>
      <c r="F6" s="11" t="s">
        <v>145</v>
      </c>
      <c r="G6" s="11" t="s">
        <v>154</v>
      </c>
    </row>
    <row r="7" spans="1:7" x14ac:dyDescent="0.25">
      <c r="A7" s="13">
        <v>2014</v>
      </c>
      <c r="B7" s="11" t="s">
        <v>119</v>
      </c>
      <c r="C7" s="11">
        <v>787</v>
      </c>
      <c r="D7" s="11" t="s">
        <v>128</v>
      </c>
      <c r="E7" s="11" t="s">
        <v>137</v>
      </c>
      <c r="F7" s="11" t="s">
        <v>146</v>
      </c>
      <c r="G7" s="11" t="s">
        <v>155</v>
      </c>
    </row>
    <row r="8" spans="1:7" x14ac:dyDescent="0.25">
      <c r="A8" s="13">
        <v>2015</v>
      </c>
      <c r="B8" s="11" t="s">
        <v>120</v>
      </c>
      <c r="C8" s="11">
        <v>810</v>
      </c>
      <c r="D8" s="11" t="s">
        <v>129</v>
      </c>
      <c r="E8" s="11" t="s">
        <v>138</v>
      </c>
      <c r="F8" s="11" t="s">
        <v>147</v>
      </c>
      <c r="G8" s="11" t="s">
        <v>156</v>
      </c>
    </row>
    <row r="9" spans="1:7" x14ac:dyDescent="0.25">
      <c r="A9" s="13">
        <v>2016</v>
      </c>
      <c r="B9" s="11" t="s">
        <v>121</v>
      </c>
      <c r="C9" s="11">
        <v>841</v>
      </c>
      <c r="D9" s="11" t="s">
        <v>130</v>
      </c>
      <c r="E9" s="11" t="s">
        <v>139</v>
      </c>
      <c r="F9" s="11" t="s">
        <v>148</v>
      </c>
      <c r="G9" s="11" t="s">
        <v>157</v>
      </c>
    </row>
    <row r="10" spans="1:7" x14ac:dyDescent="0.25">
      <c r="A10" s="13">
        <v>2017</v>
      </c>
      <c r="B10" s="11" t="s">
        <v>122</v>
      </c>
      <c r="C10" s="11">
        <v>868</v>
      </c>
      <c r="D10" s="11" t="s">
        <v>131</v>
      </c>
      <c r="E10" s="11" t="s">
        <v>140</v>
      </c>
      <c r="F10" s="11" t="s">
        <v>149</v>
      </c>
      <c r="G10" s="11" t="s">
        <v>158</v>
      </c>
    </row>
    <row r="11" spans="1:7" x14ac:dyDescent="0.25">
      <c r="A11" s="13">
        <v>2018</v>
      </c>
      <c r="B11" s="11" t="s">
        <v>123</v>
      </c>
      <c r="C11" s="11">
        <v>876</v>
      </c>
      <c r="D11" s="11" t="s">
        <v>132</v>
      </c>
      <c r="E11" s="11" t="s">
        <v>141</v>
      </c>
      <c r="F11" s="11" t="s">
        <v>150</v>
      </c>
      <c r="G11" s="11" t="s">
        <v>159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Oferta</vt:lpstr>
      <vt:lpstr>Consumo final</vt:lpstr>
      <vt:lpstr>Consumo final por sector</vt:lpstr>
      <vt:lpstr>Centros de transformación</vt:lpstr>
      <vt:lpstr>Centros de transf. por sector</vt:lpstr>
      <vt:lpstr>Residencial</vt:lpstr>
      <vt:lpstr>Transporte</vt:lpstr>
      <vt:lpstr>Industria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Inco</dc:creator>
  <cp:lastModifiedBy>andersoncuberocalvo@outlook.com</cp:lastModifiedBy>
  <dcterms:created xsi:type="dcterms:W3CDTF">2020-03-05T17:56:51Z</dcterms:created>
  <dcterms:modified xsi:type="dcterms:W3CDTF">2022-07-24T20:41:19Z</dcterms:modified>
</cp:coreProperties>
</file>