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ledinan/Desktop/VICO_3420_JavaScript/FinalProject/data/"/>
    </mc:Choice>
  </mc:AlternateContent>
  <bookViews>
    <workbookView xWindow="0" yWindow="460" windowWidth="28800" windowHeight="15920" tabRatio="204"/>
  </bookViews>
  <sheets>
    <sheet name="Annualized Full-Time In-St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</calcChain>
</file>

<file path=xl/sharedStrings.xml><?xml version="1.0" encoding="utf-8"?>
<sst xmlns="http://schemas.openxmlformats.org/spreadsheetml/2006/main" count="143" uniqueCount="84">
  <si>
    <t>Summary of Annualized Full-Time In-State Undergraduate Tuition and Fees*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</si>
  <si>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</si>
  <si>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</si>
  <si>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</si>
  <si>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</si>
  <si>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</si>
  <si>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</si>
  <si>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</si>
  <si>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</si>
  <si>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</si>
  <si>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</si>
  <si>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</si>
  <si>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</si>
  <si>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Belmont Technical College</t>
  </si>
  <si>
    <t>Central Ohio Technical College</t>
  </si>
  <si>
    <t>Cuyahoga Community College</t>
  </si>
  <si>
    <t>Hocking Technical College</t>
  </si>
  <si>
    <t>James A. Rhodes State College</t>
  </si>
  <si>
    <t>Lakeland Community College</t>
  </si>
  <si>
    <t>Marion Technical College</t>
  </si>
  <si>
    <t>North Central State College</t>
  </si>
  <si>
    <t>Sinclair Community College</t>
  </si>
  <si>
    <t>Zane State College</t>
  </si>
  <si>
    <t>Central State University</t>
  </si>
  <si>
    <t>Cleveland State University</t>
  </si>
  <si>
    <t>Kent State University</t>
  </si>
  <si>
    <t>Miami University</t>
  </si>
  <si>
    <t>Ohio State University</t>
  </si>
  <si>
    <t>Ohio University</t>
  </si>
  <si>
    <t>Shawnee State University</t>
  </si>
  <si>
    <t>University of Akron</t>
  </si>
  <si>
    <t>University of Cincinnati</t>
  </si>
  <si>
    <t>University of Toledo</t>
  </si>
  <si>
    <t>Wright State University</t>
  </si>
  <si>
    <t>Youngstown State University</t>
  </si>
  <si>
    <t>Change FY 2008 - FY 2019</t>
  </si>
  <si>
    <t>Community College</t>
  </si>
  <si>
    <t>University Regional Campus</t>
  </si>
  <si>
    <t>University Main Campus</t>
  </si>
  <si>
    <t>Sector</t>
  </si>
  <si>
    <t>Campus</t>
  </si>
  <si>
    <t>Change FY 2018 - FY 2019</t>
  </si>
  <si>
    <t>Cincinnati State Community &amp; Technical College</t>
  </si>
  <si>
    <t>Clark State Community College</t>
  </si>
  <si>
    <t>Columbus State Community College</t>
  </si>
  <si>
    <t>Eastern Gateway Community College</t>
  </si>
  <si>
    <t>Edison State Community College</t>
  </si>
  <si>
    <t>Lorain County Community College</t>
  </si>
  <si>
    <t>Northwest State Community College</t>
  </si>
  <si>
    <t>Owens State Community College</t>
  </si>
  <si>
    <t>Rio Grande Community College</t>
  </si>
  <si>
    <t>Southern State Community College</t>
  </si>
  <si>
    <t>Stark State College of Technology</t>
  </si>
  <si>
    <t>Terra State Community College</t>
  </si>
  <si>
    <t>Washington State Community College</t>
  </si>
  <si>
    <t>Average - Community Colleges</t>
  </si>
  <si>
    <t>Bowling Green State University - Firelands</t>
  </si>
  <si>
    <t>Kent State University - Ashtabula</t>
  </si>
  <si>
    <t>Kent State University - East Liverpool</t>
  </si>
  <si>
    <t>Kent State University - Geauga</t>
  </si>
  <si>
    <t>Kent State University - Salem</t>
  </si>
  <si>
    <t>Kent State University - Stark</t>
  </si>
  <si>
    <t>Kent State University - Trumbull</t>
  </si>
  <si>
    <t>Kent State University - Tuscarawas</t>
  </si>
  <si>
    <t>Miami University - Hamilton</t>
  </si>
  <si>
    <t>Miami University - Middletown</t>
  </si>
  <si>
    <t>Ohio State University - Agricultural Technical Institute</t>
  </si>
  <si>
    <t>Ohio State University - Lima</t>
  </si>
  <si>
    <t>Ohio State University - Mansfield</t>
  </si>
  <si>
    <t>Ohio State University - Marion</t>
  </si>
  <si>
    <t>Ohio State University - Newark</t>
  </si>
  <si>
    <t>Ohio University - Chillicothe</t>
  </si>
  <si>
    <t>Ohio University - Eastern</t>
  </si>
  <si>
    <t>Ohio University - Lancaster</t>
  </si>
  <si>
    <t>Ohio University - Southern</t>
  </si>
  <si>
    <t>Ohio University - Zanesville</t>
  </si>
  <si>
    <t>University of Akron - Wayne</t>
  </si>
  <si>
    <t>University of Cincinnati - Clermont</t>
  </si>
  <si>
    <t>University of Cincinnati - Walters</t>
  </si>
  <si>
    <t>Wright State University - Lake</t>
  </si>
  <si>
    <t>University Regional Campuses Average</t>
  </si>
  <si>
    <t>Bowling Green State University</t>
  </si>
  <si>
    <t>University Main Campuses Average</t>
  </si>
  <si>
    <t>Community Colleges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</si>
</sst>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wrapText="1"/>
    </xf>
  </cellStyleXfs>
  <cellXfs count="13">
    <xf numFmtId="0" fontId="0" fillId="0" borderId="0" xfId="0" applyAlignment="1"/>
    <xf numFmtId="0" fontId="0" fillId="0" borderId="0" xfId="0">
      <alignment wrapText="1"/>
    </xf>
    <xf numFmtId="9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wrapText="1"/>
    </xf>
    <xf numFmtId="0" fontId="0" fillId="2" borderId="0" xfId="0" applyFill="1">
      <alignment wrapText="1"/>
    </xf>
    <xf numFmtId="164" fontId="0" fillId="2" borderId="0" xfId="0" applyNumberFormat="1" applyFill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0" borderId="0" xfId="0" applyNumberFormat="1">
      <alignment wrapText="1"/>
    </xf>
    <xf numFmtId="0" fontId="0" fillId="0" borderId="0" xfId="0" applyNumberFormat="1" applyAlignment="1"/>
    <xf numFmtId="1" fontId="0" fillId="2" borderId="0" xfId="0" applyNumberFormat="1" applyFill="1">
      <alignment wrapText="1"/>
    </xf>
    <xf numFmtId="1" fontId="0" fillId="0" borderId="0" xfId="0" applyNumberForma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B32" workbookViewId="0">
      <selection activeCell="S44" sqref="S44"/>
    </sheetView>
  </sheetViews>
  <sheetFormatPr baseColWidth="10" defaultColWidth="8.83203125" defaultRowHeight="15" x14ac:dyDescent="0.2"/>
  <cols>
    <col min="1" max="1" width="29.83203125" customWidth="1"/>
    <col min="2" max="2" width="48.5" style="1" customWidth="1"/>
    <col min="3" max="14" width="8.1640625" style="12" customWidth="1"/>
    <col min="15" max="15" width="20.5" style="1" customWidth="1"/>
    <col min="16" max="16" width="20.5" customWidth="1"/>
  </cols>
  <sheetData>
    <row r="1" spans="1:16" s="7" customFormat="1" ht="18" customHeight="1" x14ac:dyDescent="0.2">
      <c r="A1" s="7" t="s">
        <v>39</v>
      </c>
      <c r="B1" s="5" t="s">
        <v>40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5" t="s">
        <v>41</v>
      </c>
      <c r="P1" s="8" t="s">
        <v>35</v>
      </c>
    </row>
    <row r="2" spans="1:16" ht="18" customHeight="1" x14ac:dyDescent="0.2">
      <c r="A2" s="1" t="s">
        <v>36</v>
      </c>
      <c r="B2" s="1" t="s">
        <v>13</v>
      </c>
      <c r="C2" s="12">
        <v>3784</v>
      </c>
      <c r="D2" s="12">
        <v>3784</v>
      </c>
      <c r="E2" s="12">
        <v>3784</v>
      </c>
      <c r="F2" s="12">
        <v>3908</v>
      </c>
      <c r="G2" s="12">
        <v>3908</v>
      </c>
      <c r="H2" s="12">
        <v>4310</v>
      </c>
      <c r="I2" s="12">
        <v>4310</v>
      </c>
      <c r="J2" s="12">
        <v>4409</v>
      </c>
      <c r="K2" s="12">
        <v>4409</v>
      </c>
      <c r="L2" s="12">
        <v>4409</v>
      </c>
      <c r="M2" s="12">
        <v>4409</v>
      </c>
      <c r="N2" s="12">
        <v>4993</v>
      </c>
      <c r="O2" s="2">
        <v>0.13</v>
      </c>
      <c r="P2" s="3">
        <f>(N2-C2)/C2</f>
        <v>0.31950317124735728</v>
      </c>
    </row>
    <row r="3" spans="1:16" ht="18" customHeight="1" x14ac:dyDescent="0.2">
      <c r="A3" s="1" t="s">
        <v>36</v>
      </c>
      <c r="B3" s="1" t="s">
        <v>14</v>
      </c>
      <c r="C3" s="12">
        <v>3600</v>
      </c>
      <c r="D3" s="12">
        <v>3600</v>
      </c>
      <c r="E3" s="12">
        <v>3684</v>
      </c>
      <c r="F3" s="12">
        <v>3852</v>
      </c>
      <c r="G3" s="12">
        <v>3978</v>
      </c>
      <c r="H3" s="12">
        <v>4200</v>
      </c>
      <c r="I3" s="12">
        <v>4296</v>
      </c>
      <c r="J3" s="12">
        <v>4296</v>
      </c>
      <c r="K3" s="12">
        <v>4296</v>
      </c>
      <c r="L3" s="12">
        <v>4296</v>
      </c>
      <c r="M3" s="12">
        <v>4296</v>
      </c>
      <c r="N3" s="12">
        <v>4536</v>
      </c>
      <c r="O3" s="2">
        <v>0.06</v>
      </c>
      <c r="P3" s="3">
        <f t="shared" ref="P3:P64" si="0">(N3-C3)/C3</f>
        <v>0.26</v>
      </c>
    </row>
    <row r="4" spans="1:16" ht="18" customHeight="1" x14ac:dyDescent="0.2">
      <c r="A4" s="1" t="s">
        <v>36</v>
      </c>
      <c r="B4" s="1" t="s">
        <v>42</v>
      </c>
      <c r="C4" s="12">
        <v>3867</v>
      </c>
      <c r="D4" s="12">
        <v>3867</v>
      </c>
      <c r="E4" s="12">
        <v>3909</v>
      </c>
      <c r="F4" s="12">
        <v>4124</v>
      </c>
      <c r="G4" s="12">
        <v>4259</v>
      </c>
      <c r="H4" s="12">
        <v>4523</v>
      </c>
      <c r="I4" s="12">
        <v>4618</v>
      </c>
      <c r="J4" s="12">
        <v>4718</v>
      </c>
      <c r="K4" s="12">
        <v>4718</v>
      </c>
      <c r="L4" s="12">
        <v>4717</v>
      </c>
      <c r="M4" s="12">
        <v>4717</v>
      </c>
      <c r="N4" s="12">
        <v>5017</v>
      </c>
      <c r="O4" s="2">
        <v>0.06</v>
      </c>
      <c r="P4" s="3">
        <f t="shared" si="0"/>
        <v>0.29738815619343162</v>
      </c>
    </row>
    <row r="5" spans="1:16" ht="18" customHeight="1" x14ac:dyDescent="0.2">
      <c r="A5" s="1" t="s">
        <v>36</v>
      </c>
      <c r="B5" s="1" t="s">
        <v>43</v>
      </c>
      <c r="C5" s="12">
        <v>3485</v>
      </c>
      <c r="D5" s="12">
        <v>3485</v>
      </c>
      <c r="E5" s="12">
        <v>3566</v>
      </c>
      <c r="F5" s="12">
        <v>3732</v>
      </c>
      <c r="G5" s="12">
        <v>3845</v>
      </c>
      <c r="H5" s="12">
        <v>3998</v>
      </c>
      <c r="I5" s="12">
        <v>4095</v>
      </c>
      <c r="J5" s="12">
        <v>4195</v>
      </c>
      <c r="K5" s="12">
        <v>4195</v>
      </c>
      <c r="L5" s="12">
        <v>4195</v>
      </c>
      <c r="M5" s="12">
        <v>4195</v>
      </c>
      <c r="N5" s="12">
        <v>4660</v>
      </c>
      <c r="O5" s="2">
        <v>0.11</v>
      </c>
      <c r="P5" s="3">
        <f t="shared" si="0"/>
        <v>0.33715925394548063</v>
      </c>
    </row>
    <row r="6" spans="1:16" ht="18" customHeight="1" x14ac:dyDescent="0.2">
      <c r="A6" s="1" t="s">
        <v>36</v>
      </c>
      <c r="B6" s="1" t="s">
        <v>44</v>
      </c>
      <c r="C6" s="12">
        <v>3555</v>
      </c>
      <c r="D6" s="12">
        <v>3555</v>
      </c>
      <c r="E6" s="12">
        <v>3638</v>
      </c>
      <c r="F6" s="12">
        <v>3555</v>
      </c>
      <c r="G6" s="12">
        <v>3555</v>
      </c>
      <c r="H6" s="12">
        <v>3679</v>
      </c>
      <c r="I6" s="12">
        <v>3978</v>
      </c>
      <c r="J6" s="12">
        <v>4078</v>
      </c>
      <c r="K6" s="12">
        <v>4078</v>
      </c>
      <c r="L6" s="12">
        <v>4078</v>
      </c>
      <c r="M6" s="12">
        <v>4078</v>
      </c>
      <c r="N6" s="12">
        <v>4588</v>
      </c>
      <c r="O6" s="2">
        <v>0.13</v>
      </c>
      <c r="P6" s="3">
        <f t="shared" si="0"/>
        <v>0.29057665260196908</v>
      </c>
    </row>
    <row r="7" spans="1:16" ht="18" customHeight="1" x14ac:dyDescent="0.2">
      <c r="A7" s="1" t="s">
        <v>36</v>
      </c>
      <c r="B7" s="1" t="s">
        <v>15</v>
      </c>
      <c r="C7" s="12">
        <v>2416</v>
      </c>
      <c r="D7" s="12">
        <v>2416</v>
      </c>
      <c r="E7" s="12">
        <v>2416</v>
      </c>
      <c r="F7" s="12">
        <v>2537</v>
      </c>
      <c r="G7" s="12">
        <v>2737</v>
      </c>
      <c r="H7" s="12">
        <v>3056</v>
      </c>
      <c r="I7" s="12">
        <v>3156</v>
      </c>
      <c r="J7" s="12">
        <v>3276</v>
      </c>
      <c r="K7" s="12">
        <v>3276</v>
      </c>
      <c r="L7" s="12">
        <v>3276</v>
      </c>
      <c r="M7" s="12">
        <v>3276</v>
      </c>
      <c r="N7" s="12">
        <v>3576</v>
      </c>
      <c r="O7" s="2">
        <v>0.09</v>
      </c>
      <c r="P7" s="3">
        <f t="shared" si="0"/>
        <v>0.48013245033112584</v>
      </c>
    </row>
    <row r="8" spans="1:16" ht="18" customHeight="1" x14ac:dyDescent="0.2">
      <c r="A8" s="1" t="s">
        <v>36</v>
      </c>
      <c r="B8" s="1" t="s">
        <v>45</v>
      </c>
      <c r="C8" s="12">
        <v>2700</v>
      </c>
      <c r="D8" s="12">
        <v>2700</v>
      </c>
      <c r="E8" s="12">
        <v>2700</v>
      </c>
      <c r="F8" s="12">
        <v>2790</v>
      </c>
      <c r="G8" s="12">
        <v>2970</v>
      </c>
      <c r="H8" s="12">
        <v>3150</v>
      </c>
      <c r="I8" s="12">
        <v>3240</v>
      </c>
      <c r="J8" s="12">
        <v>3330</v>
      </c>
      <c r="K8" s="12">
        <v>3330</v>
      </c>
      <c r="L8" s="12">
        <v>3330</v>
      </c>
      <c r="M8" s="12">
        <v>3330</v>
      </c>
      <c r="N8" s="12">
        <v>3630</v>
      </c>
      <c r="O8" s="2">
        <v>0.09</v>
      </c>
      <c r="P8" s="3">
        <f t="shared" si="0"/>
        <v>0.34444444444444444</v>
      </c>
    </row>
    <row r="9" spans="1:16" ht="18" customHeight="1" x14ac:dyDescent="0.2">
      <c r="A9" s="1" t="s">
        <v>36</v>
      </c>
      <c r="B9" s="1" t="s">
        <v>46</v>
      </c>
      <c r="C9" s="12">
        <v>3450</v>
      </c>
      <c r="D9" s="12">
        <v>3450</v>
      </c>
      <c r="E9" s="12">
        <v>3570</v>
      </c>
      <c r="F9" s="12">
        <v>3690</v>
      </c>
      <c r="G9" s="12">
        <v>3819</v>
      </c>
      <c r="H9" s="12">
        <v>4019</v>
      </c>
      <c r="I9" s="12">
        <v>4119</v>
      </c>
      <c r="J9" s="12">
        <v>4219</v>
      </c>
      <c r="K9" s="12">
        <v>4220</v>
      </c>
      <c r="L9" s="12">
        <v>4219</v>
      </c>
      <c r="M9" s="12">
        <v>4219</v>
      </c>
      <c r="N9" s="12">
        <v>4699</v>
      </c>
      <c r="O9" s="2">
        <v>0.11</v>
      </c>
      <c r="P9" s="3">
        <f t="shared" si="0"/>
        <v>0.36202898550724638</v>
      </c>
    </row>
    <row r="10" spans="1:16" ht="18" customHeight="1" x14ac:dyDescent="0.2">
      <c r="A10" s="1" t="s">
        <v>36</v>
      </c>
      <c r="B10" s="1" t="s">
        <v>16</v>
      </c>
      <c r="C10" s="12">
        <v>3546</v>
      </c>
      <c r="D10" s="12">
        <v>3546</v>
      </c>
      <c r="E10" s="12">
        <v>3669</v>
      </c>
      <c r="F10" s="12">
        <v>3795</v>
      </c>
      <c r="G10" s="12">
        <v>3993</v>
      </c>
      <c r="H10" s="12">
        <v>4191</v>
      </c>
      <c r="I10" s="12">
        <v>4290</v>
      </c>
      <c r="J10" s="12">
        <v>4390</v>
      </c>
      <c r="K10" s="12">
        <v>4390</v>
      </c>
      <c r="L10" s="12">
        <v>4390</v>
      </c>
      <c r="M10" s="12">
        <v>4390</v>
      </c>
      <c r="N10" s="12">
        <v>4390</v>
      </c>
      <c r="O10" s="2">
        <v>0</v>
      </c>
      <c r="P10" s="3">
        <f t="shared" si="0"/>
        <v>0.23801466441060351</v>
      </c>
    </row>
    <row r="11" spans="1:16" ht="18" customHeight="1" x14ac:dyDescent="0.2">
      <c r="A11" s="1" t="s">
        <v>36</v>
      </c>
      <c r="B11" s="1" t="s">
        <v>17</v>
      </c>
      <c r="C11" s="12">
        <v>4229</v>
      </c>
      <c r="D11" s="12">
        <v>4229</v>
      </c>
      <c r="E11" s="12">
        <v>4229</v>
      </c>
      <c r="F11" s="12">
        <v>4313</v>
      </c>
      <c r="G11" s="12">
        <v>4413</v>
      </c>
      <c r="H11" s="12">
        <v>4613</v>
      </c>
      <c r="I11" s="12">
        <v>4706</v>
      </c>
      <c r="J11" s="12">
        <v>4806</v>
      </c>
      <c r="K11" s="12">
        <v>4806</v>
      </c>
      <c r="L11" s="12">
        <v>4806</v>
      </c>
      <c r="M11" s="12">
        <v>4806</v>
      </c>
      <c r="N11" s="12">
        <v>3917</v>
      </c>
      <c r="O11" s="2">
        <v>-0.19</v>
      </c>
      <c r="P11" s="3">
        <f t="shared" si="0"/>
        <v>-7.3776306455426821E-2</v>
      </c>
    </row>
    <row r="12" spans="1:16" ht="18" customHeight="1" x14ac:dyDescent="0.2">
      <c r="A12" s="1" t="s">
        <v>36</v>
      </c>
      <c r="B12" s="1" t="s">
        <v>18</v>
      </c>
      <c r="C12" s="12">
        <v>2726</v>
      </c>
      <c r="D12" s="12">
        <v>2726</v>
      </c>
      <c r="E12" s="12">
        <v>2819</v>
      </c>
      <c r="F12" s="12">
        <v>2916</v>
      </c>
      <c r="G12" s="12">
        <v>2916</v>
      </c>
      <c r="H12" s="12">
        <v>3116</v>
      </c>
      <c r="I12" s="12">
        <v>3216</v>
      </c>
      <c r="J12" s="12">
        <v>3315</v>
      </c>
      <c r="K12" s="12">
        <v>3315</v>
      </c>
      <c r="L12" s="12">
        <v>3315</v>
      </c>
      <c r="M12" s="12">
        <v>3315</v>
      </c>
      <c r="N12" s="12">
        <v>3903</v>
      </c>
      <c r="O12" s="2">
        <v>0.18</v>
      </c>
      <c r="P12" s="3">
        <f t="shared" si="0"/>
        <v>0.4317681584739545</v>
      </c>
    </row>
    <row r="13" spans="1:16" ht="18" customHeight="1" x14ac:dyDescent="0.2">
      <c r="A13" s="1" t="s">
        <v>36</v>
      </c>
      <c r="B13" s="1" t="s">
        <v>47</v>
      </c>
      <c r="C13" s="12">
        <v>2400</v>
      </c>
      <c r="D13" s="12">
        <v>2400</v>
      </c>
      <c r="E13" s="12">
        <v>2483</v>
      </c>
      <c r="F13" s="12">
        <v>2569</v>
      </c>
      <c r="G13" s="12">
        <v>2679</v>
      </c>
      <c r="H13" s="12">
        <v>2876</v>
      </c>
      <c r="I13" s="12">
        <v>2977</v>
      </c>
      <c r="J13" s="12">
        <v>3077</v>
      </c>
      <c r="K13" s="12">
        <v>3077</v>
      </c>
      <c r="L13" s="12">
        <v>3077</v>
      </c>
      <c r="M13" s="12">
        <v>3077</v>
      </c>
      <c r="N13" s="12">
        <v>3485</v>
      </c>
      <c r="O13" s="2">
        <v>0.13</v>
      </c>
      <c r="P13" s="3">
        <f t="shared" si="0"/>
        <v>0.45208333333333334</v>
      </c>
    </row>
    <row r="14" spans="1:16" ht="18" customHeight="1" x14ac:dyDescent="0.2">
      <c r="A14" s="1" t="s">
        <v>36</v>
      </c>
      <c r="B14" s="1" t="s">
        <v>19</v>
      </c>
      <c r="C14" s="12">
        <v>3660</v>
      </c>
      <c r="D14" s="12">
        <v>3660</v>
      </c>
      <c r="E14" s="12">
        <v>3716</v>
      </c>
      <c r="F14" s="12">
        <v>3876</v>
      </c>
      <c r="G14" s="12">
        <v>4020</v>
      </c>
      <c r="H14" s="12">
        <v>4182</v>
      </c>
      <c r="I14" s="12">
        <v>4282</v>
      </c>
      <c r="J14" s="12">
        <v>4382</v>
      </c>
      <c r="K14" s="12">
        <v>4382</v>
      </c>
      <c r="L14" s="12">
        <v>4382</v>
      </c>
      <c r="M14" s="12">
        <v>4382</v>
      </c>
      <c r="N14" s="12">
        <v>4822</v>
      </c>
      <c r="O14" s="2">
        <v>0.1</v>
      </c>
      <c r="P14" s="3">
        <f t="shared" si="0"/>
        <v>0.31748633879781418</v>
      </c>
    </row>
    <row r="15" spans="1:16" ht="18" customHeight="1" x14ac:dyDescent="0.2">
      <c r="A15" s="1" t="s">
        <v>36</v>
      </c>
      <c r="B15" s="1" t="s">
        <v>20</v>
      </c>
      <c r="C15" s="12">
        <v>3634</v>
      </c>
      <c r="D15" s="12">
        <v>3634</v>
      </c>
      <c r="E15" s="12">
        <v>3719</v>
      </c>
      <c r="F15" s="12">
        <v>3893</v>
      </c>
      <c r="G15" s="12">
        <v>4091</v>
      </c>
      <c r="H15" s="12">
        <v>4290</v>
      </c>
      <c r="I15" s="12">
        <v>4389</v>
      </c>
      <c r="J15" s="12">
        <v>4488</v>
      </c>
      <c r="K15" s="12">
        <v>4698</v>
      </c>
      <c r="L15" s="12">
        <v>4718</v>
      </c>
      <c r="M15" s="12">
        <v>4488</v>
      </c>
      <c r="N15" s="12">
        <v>4788</v>
      </c>
      <c r="O15" s="2">
        <v>7.0000000000000007E-2</v>
      </c>
      <c r="P15" s="3">
        <f t="shared" si="0"/>
        <v>0.31755641166758392</v>
      </c>
    </row>
    <row r="16" spans="1:16" ht="18" customHeight="1" x14ac:dyDescent="0.2">
      <c r="A16" s="1" t="s">
        <v>36</v>
      </c>
      <c r="B16" s="1" t="s">
        <v>48</v>
      </c>
      <c r="C16" s="12">
        <v>4140</v>
      </c>
      <c r="D16" s="12">
        <v>4140</v>
      </c>
      <c r="E16" s="12">
        <v>4140</v>
      </c>
      <c r="F16" s="12">
        <v>3990</v>
      </c>
      <c r="G16" s="12">
        <v>4080</v>
      </c>
      <c r="H16" s="12">
        <v>4520</v>
      </c>
      <c r="I16" s="12">
        <v>4620</v>
      </c>
      <c r="J16" s="12">
        <v>4720</v>
      </c>
      <c r="K16" s="12">
        <v>4720</v>
      </c>
      <c r="L16" s="12">
        <v>4720</v>
      </c>
      <c r="M16" s="12">
        <v>4720</v>
      </c>
      <c r="N16" s="12">
        <v>5020</v>
      </c>
      <c r="O16" s="2">
        <v>0.06</v>
      </c>
      <c r="P16" s="3">
        <f t="shared" si="0"/>
        <v>0.21256038647342995</v>
      </c>
    </row>
    <row r="17" spans="1:16" ht="18" customHeight="1" x14ac:dyDescent="0.2">
      <c r="A17" s="1" t="s">
        <v>36</v>
      </c>
      <c r="B17" s="1" t="s">
        <v>49</v>
      </c>
      <c r="C17" s="12">
        <v>2972</v>
      </c>
      <c r="D17" s="12">
        <v>2972</v>
      </c>
      <c r="E17" s="12">
        <v>3278</v>
      </c>
      <c r="F17" s="12">
        <v>3749</v>
      </c>
      <c r="G17" s="12">
        <v>3838</v>
      </c>
      <c r="H17" s="12">
        <v>4109</v>
      </c>
      <c r="I17" s="12">
        <v>4209</v>
      </c>
      <c r="J17" s="12">
        <v>4284</v>
      </c>
      <c r="K17" s="12">
        <v>4320</v>
      </c>
      <c r="L17" s="12">
        <v>4320</v>
      </c>
      <c r="M17" s="12">
        <v>4320</v>
      </c>
      <c r="N17" s="12">
        <v>4768</v>
      </c>
      <c r="O17" s="2">
        <v>0.1</v>
      </c>
      <c r="P17" s="3">
        <f t="shared" si="0"/>
        <v>0.60430686406460299</v>
      </c>
    </row>
    <row r="18" spans="1:16" ht="18" customHeight="1" x14ac:dyDescent="0.2">
      <c r="A18" s="1" t="s">
        <v>36</v>
      </c>
      <c r="B18" s="1" t="s">
        <v>50</v>
      </c>
      <c r="C18" s="12">
        <v>3512</v>
      </c>
      <c r="D18" s="12">
        <v>3520</v>
      </c>
      <c r="E18" s="12">
        <v>3610</v>
      </c>
      <c r="F18" s="12">
        <v>3740</v>
      </c>
      <c r="G18" s="12">
        <v>3990</v>
      </c>
      <c r="H18" s="12">
        <v>3900</v>
      </c>
      <c r="I18" s="12">
        <v>3985</v>
      </c>
      <c r="J18" s="12">
        <v>4585</v>
      </c>
      <c r="K18" s="12">
        <v>4685</v>
      </c>
      <c r="L18" s="12">
        <v>4685</v>
      </c>
      <c r="M18" s="12">
        <v>4685</v>
      </c>
      <c r="N18" s="12">
        <v>4985</v>
      </c>
      <c r="O18" s="2">
        <v>0.06</v>
      </c>
      <c r="P18" s="3">
        <f t="shared" si="0"/>
        <v>0.41941913439635536</v>
      </c>
    </row>
    <row r="19" spans="1:16" ht="18" customHeight="1" x14ac:dyDescent="0.2">
      <c r="A19" s="1" t="s">
        <v>36</v>
      </c>
      <c r="B19" s="1" t="s">
        <v>21</v>
      </c>
      <c r="C19" s="12">
        <v>2025</v>
      </c>
      <c r="D19" s="12">
        <v>2025</v>
      </c>
      <c r="E19" s="12">
        <v>2072</v>
      </c>
      <c r="F19" s="12">
        <v>2169</v>
      </c>
      <c r="G19" s="12">
        <v>2573</v>
      </c>
      <c r="H19" s="12">
        <v>2771</v>
      </c>
      <c r="I19" s="12">
        <v>2872</v>
      </c>
      <c r="J19" s="12">
        <v>2972</v>
      </c>
      <c r="K19" s="12">
        <v>2972</v>
      </c>
      <c r="L19" s="12">
        <v>2971</v>
      </c>
      <c r="M19" s="12">
        <v>2971</v>
      </c>
      <c r="N19" s="12">
        <v>3481</v>
      </c>
      <c r="O19" s="2">
        <v>0.17</v>
      </c>
      <c r="P19" s="3">
        <f t="shared" si="0"/>
        <v>0.7190123456790124</v>
      </c>
    </row>
    <row r="20" spans="1:16" ht="18" customHeight="1" x14ac:dyDescent="0.2">
      <c r="A20" s="1" t="s">
        <v>36</v>
      </c>
      <c r="B20" s="1" t="s">
        <v>51</v>
      </c>
      <c r="C20" s="12">
        <v>3390</v>
      </c>
      <c r="D20" s="12">
        <v>3390</v>
      </c>
      <c r="E20" s="12">
        <v>3390</v>
      </c>
      <c r="F20" s="12">
        <v>3633</v>
      </c>
      <c r="G20" s="12">
        <v>3633</v>
      </c>
      <c r="H20" s="12">
        <v>4032</v>
      </c>
      <c r="I20" s="12">
        <v>4132</v>
      </c>
      <c r="J20" s="12">
        <v>4232</v>
      </c>
      <c r="K20" s="12">
        <v>4352</v>
      </c>
      <c r="L20" s="12">
        <v>4412</v>
      </c>
      <c r="M20" s="12">
        <v>4412</v>
      </c>
      <c r="N20" s="12">
        <v>4412</v>
      </c>
      <c r="O20" s="2">
        <v>0</v>
      </c>
      <c r="P20" s="3">
        <f t="shared" si="0"/>
        <v>0.30147492625368733</v>
      </c>
    </row>
    <row r="21" spans="1:16" ht="18" customHeight="1" x14ac:dyDescent="0.2">
      <c r="A21" s="1" t="s">
        <v>36</v>
      </c>
      <c r="B21" s="1" t="s">
        <v>52</v>
      </c>
      <c r="C21" s="12">
        <v>3810</v>
      </c>
      <c r="D21" s="12">
        <v>3810</v>
      </c>
      <c r="E21" s="12">
        <v>3874</v>
      </c>
      <c r="F21" s="12">
        <v>4073</v>
      </c>
      <c r="G21" s="12">
        <v>4215</v>
      </c>
      <c r="H21" s="12">
        <v>4410</v>
      </c>
      <c r="I21" s="12">
        <v>4509</v>
      </c>
      <c r="J21" s="12">
        <v>4608</v>
      </c>
      <c r="K21" s="12">
        <v>4610</v>
      </c>
      <c r="L21" s="12">
        <v>4608</v>
      </c>
      <c r="M21" s="12">
        <v>4608</v>
      </c>
      <c r="N21" s="12">
        <v>5088</v>
      </c>
      <c r="O21" s="2">
        <v>0.1</v>
      </c>
      <c r="P21" s="3">
        <f t="shared" si="0"/>
        <v>0.33543307086614171</v>
      </c>
    </row>
    <row r="22" spans="1:16" ht="18" customHeight="1" x14ac:dyDescent="0.2">
      <c r="A22" s="1" t="s">
        <v>36</v>
      </c>
      <c r="B22" s="1" t="s">
        <v>53</v>
      </c>
      <c r="C22" s="12">
        <v>3610</v>
      </c>
      <c r="D22" s="12">
        <v>3610</v>
      </c>
      <c r="E22" s="12">
        <v>3735</v>
      </c>
      <c r="F22" s="12">
        <v>3865</v>
      </c>
      <c r="G22" s="12">
        <v>4065</v>
      </c>
      <c r="H22" s="12">
        <v>4243</v>
      </c>
      <c r="I22" s="12">
        <v>4363</v>
      </c>
      <c r="J22" s="12">
        <v>4461</v>
      </c>
      <c r="K22" s="12">
        <v>4304</v>
      </c>
      <c r="L22" s="12">
        <v>4304</v>
      </c>
      <c r="M22" s="12">
        <v>4304</v>
      </c>
      <c r="N22" s="12">
        <v>4824</v>
      </c>
      <c r="O22" s="2">
        <v>0.12</v>
      </c>
      <c r="P22" s="3">
        <f t="shared" si="0"/>
        <v>0.3362880886426593</v>
      </c>
    </row>
    <row r="23" spans="1:16" ht="18" customHeight="1" x14ac:dyDescent="0.2">
      <c r="A23" s="1" t="s">
        <v>36</v>
      </c>
      <c r="B23" s="1" t="s">
        <v>54</v>
      </c>
      <c r="C23" s="12">
        <v>3555</v>
      </c>
      <c r="D23" s="12">
        <v>3555</v>
      </c>
      <c r="E23" s="12">
        <v>3638</v>
      </c>
      <c r="F23" s="12">
        <v>3807</v>
      </c>
      <c r="G23" s="12">
        <v>3940</v>
      </c>
      <c r="H23" s="12">
        <v>4140</v>
      </c>
      <c r="I23" s="12">
        <v>4240</v>
      </c>
      <c r="J23" s="12">
        <v>4340</v>
      </c>
      <c r="K23" s="12">
        <v>4490</v>
      </c>
      <c r="L23" s="12">
        <v>4490</v>
      </c>
      <c r="M23" s="12">
        <v>4490</v>
      </c>
      <c r="N23" s="12">
        <v>4790</v>
      </c>
      <c r="O23" s="2">
        <v>7.0000000000000007E-2</v>
      </c>
      <c r="P23" s="3">
        <f t="shared" si="0"/>
        <v>0.34739803094233473</v>
      </c>
    </row>
    <row r="24" spans="1:16" ht="18" customHeight="1" x14ac:dyDescent="0.2">
      <c r="A24" s="1" t="s">
        <v>36</v>
      </c>
      <c r="B24" s="1" t="s">
        <v>22</v>
      </c>
      <c r="C24" s="12">
        <v>3825</v>
      </c>
      <c r="D24" s="12">
        <v>3825</v>
      </c>
      <c r="E24" s="12">
        <v>3915</v>
      </c>
      <c r="F24" s="12">
        <v>3960</v>
      </c>
      <c r="G24" s="12">
        <v>4230</v>
      </c>
      <c r="H24" s="12">
        <v>4416</v>
      </c>
      <c r="I24" s="12">
        <v>4506</v>
      </c>
      <c r="J24" s="12">
        <v>4596</v>
      </c>
      <c r="K24" s="12">
        <v>4596</v>
      </c>
      <c r="L24" s="12">
        <v>4596</v>
      </c>
      <c r="M24" s="12">
        <v>4596</v>
      </c>
      <c r="N24" s="12">
        <v>5070</v>
      </c>
      <c r="O24" s="2">
        <v>0.1</v>
      </c>
      <c r="P24" s="3">
        <f t="shared" si="0"/>
        <v>0.32549019607843138</v>
      </c>
    </row>
    <row r="25" spans="1:16" s="7" customFormat="1" ht="18" customHeight="1" x14ac:dyDescent="0.2">
      <c r="A25" s="5" t="s">
        <v>83</v>
      </c>
      <c r="B25" s="5" t="s">
        <v>55</v>
      </c>
      <c r="C25" s="11">
        <v>3386</v>
      </c>
      <c r="D25" s="11">
        <v>3387</v>
      </c>
      <c r="E25" s="11">
        <v>3459</v>
      </c>
      <c r="F25" s="11">
        <v>3588</v>
      </c>
      <c r="G25" s="11">
        <v>3728</v>
      </c>
      <c r="H25" s="11">
        <v>3945</v>
      </c>
      <c r="I25" s="11">
        <v>4048</v>
      </c>
      <c r="J25" s="11">
        <v>4164</v>
      </c>
      <c r="K25" s="11">
        <v>4189</v>
      </c>
      <c r="L25" s="11">
        <v>4224</v>
      </c>
      <c r="M25" s="11">
        <v>4178</v>
      </c>
      <c r="N25" s="11">
        <v>4497</v>
      </c>
      <c r="O25" s="6">
        <v>7.6999999999999999E-2</v>
      </c>
      <c r="P25" s="6">
        <f t="shared" si="0"/>
        <v>0.32811577082102777</v>
      </c>
    </row>
    <row r="26" spans="1:16" ht="18" customHeight="1" x14ac:dyDescent="0.2">
      <c r="A26" s="4" t="s">
        <v>37</v>
      </c>
      <c r="B26" s="1" t="s">
        <v>56</v>
      </c>
      <c r="C26" s="12">
        <v>4228</v>
      </c>
      <c r="D26" s="12">
        <v>4228</v>
      </c>
      <c r="E26" s="12">
        <v>4301</v>
      </c>
      <c r="F26" s="12">
        <v>4528</v>
      </c>
      <c r="G26" s="12">
        <v>4686</v>
      </c>
      <c r="H26" s="12">
        <v>4850</v>
      </c>
      <c r="I26" s="12">
        <v>4947</v>
      </c>
      <c r="J26" s="12">
        <v>4947</v>
      </c>
      <c r="K26" s="12">
        <v>4947</v>
      </c>
      <c r="L26" s="12">
        <v>4947</v>
      </c>
      <c r="M26" s="12">
        <v>4947</v>
      </c>
      <c r="N26" s="12">
        <v>4947</v>
      </c>
      <c r="O26" s="2">
        <v>0</v>
      </c>
      <c r="P26" s="3">
        <f t="shared" si="0"/>
        <v>0.17005676442762535</v>
      </c>
    </row>
    <row r="27" spans="1:16" ht="18" customHeight="1" x14ac:dyDescent="0.2">
      <c r="A27" s="4" t="s">
        <v>37</v>
      </c>
      <c r="B27" s="1" t="s">
        <v>57</v>
      </c>
      <c r="C27" s="12">
        <v>4770</v>
      </c>
      <c r="D27" s="12">
        <v>4770</v>
      </c>
      <c r="E27" s="12">
        <v>4938</v>
      </c>
      <c r="F27" s="12">
        <v>5110</v>
      </c>
      <c r="G27" s="12">
        <v>5288</v>
      </c>
      <c r="H27" s="12">
        <v>5472</v>
      </c>
      <c r="I27" s="12">
        <v>5554</v>
      </c>
      <c r="J27" s="12">
        <v>5664</v>
      </c>
      <c r="K27" s="12">
        <v>5664</v>
      </c>
      <c r="L27" s="12">
        <v>5664</v>
      </c>
      <c r="M27" s="12">
        <v>5664</v>
      </c>
      <c r="N27" s="12">
        <v>5750</v>
      </c>
      <c r="O27" s="2">
        <v>0.02</v>
      </c>
      <c r="P27" s="3">
        <f t="shared" si="0"/>
        <v>0.20545073375262055</v>
      </c>
    </row>
    <row r="28" spans="1:16" ht="18" customHeight="1" x14ac:dyDescent="0.2">
      <c r="A28" s="4" t="s">
        <v>37</v>
      </c>
      <c r="B28" s="1" t="s">
        <v>58</v>
      </c>
      <c r="C28" s="12">
        <v>4770</v>
      </c>
      <c r="D28" s="12">
        <v>4770</v>
      </c>
      <c r="E28" s="12">
        <v>4938</v>
      </c>
      <c r="F28" s="12">
        <v>5110</v>
      </c>
      <c r="G28" s="12">
        <v>5288</v>
      </c>
      <c r="H28" s="12">
        <v>5472</v>
      </c>
      <c r="I28" s="12">
        <v>5554</v>
      </c>
      <c r="J28" s="12">
        <v>5664</v>
      </c>
      <c r="K28" s="12">
        <v>5664</v>
      </c>
      <c r="L28" s="12">
        <v>5664</v>
      </c>
      <c r="M28" s="12">
        <v>5664</v>
      </c>
      <c r="N28" s="12">
        <v>5750</v>
      </c>
      <c r="O28" s="2">
        <v>0.02</v>
      </c>
      <c r="P28" s="3">
        <f t="shared" si="0"/>
        <v>0.20545073375262055</v>
      </c>
    </row>
    <row r="29" spans="1:16" ht="18" customHeight="1" x14ac:dyDescent="0.2">
      <c r="A29" s="4" t="s">
        <v>37</v>
      </c>
      <c r="B29" s="1" t="s">
        <v>59</v>
      </c>
      <c r="C29" s="12">
        <v>4770</v>
      </c>
      <c r="D29" s="12">
        <v>4770</v>
      </c>
      <c r="E29" s="12">
        <v>4938</v>
      </c>
      <c r="F29" s="12">
        <v>5110</v>
      </c>
      <c r="G29" s="12">
        <v>5288</v>
      </c>
      <c r="H29" s="12">
        <v>5472</v>
      </c>
      <c r="I29" s="12">
        <v>5554</v>
      </c>
      <c r="J29" s="12">
        <v>5664</v>
      </c>
      <c r="K29" s="12">
        <v>5664</v>
      </c>
      <c r="L29" s="12">
        <v>5664</v>
      </c>
      <c r="M29" s="12">
        <v>5664</v>
      </c>
      <c r="N29" s="12">
        <v>5750</v>
      </c>
      <c r="O29" s="2">
        <v>0.02</v>
      </c>
      <c r="P29" s="3">
        <f t="shared" si="0"/>
        <v>0.20545073375262055</v>
      </c>
    </row>
    <row r="30" spans="1:16" ht="18" customHeight="1" x14ac:dyDescent="0.2">
      <c r="A30" s="4" t="s">
        <v>37</v>
      </c>
      <c r="B30" s="1" t="s">
        <v>60</v>
      </c>
      <c r="C30" s="12">
        <v>4770</v>
      </c>
      <c r="D30" s="12">
        <v>4770</v>
      </c>
      <c r="E30" s="12">
        <v>4938</v>
      </c>
      <c r="F30" s="12">
        <v>5110</v>
      </c>
      <c r="G30" s="12">
        <v>5288</v>
      </c>
      <c r="H30" s="12">
        <v>5472</v>
      </c>
      <c r="I30" s="12">
        <v>5554</v>
      </c>
      <c r="J30" s="12">
        <v>5664</v>
      </c>
      <c r="K30" s="12">
        <v>5664</v>
      </c>
      <c r="L30" s="12">
        <v>5664</v>
      </c>
      <c r="M30" s="12">
        <v>5664</v>
      </c>
      <c r="N30" s="12">
        <v>5750</v>
      </c>
      <c r="O30" s="2">
        <v>0.02</v>
      </c>
      <c r="P30" s="3">
        <f t="shared" si="0"/>
        <v>0.20545073375262055</v>
      </c>
    </row>
    <row r="31" spans="1:16" ht="18" customHeight="1" x14ac:dyDescent="0.2">
      <c r="A31" s="4" t="s">
        <v>37</v>
      </c>
      <c r="B31" s="1" t="s">
        <v>61</v>
      </c>
      <c r="C31" s="12">
        <v>4770</v>
      </c>
      <c r="D31" s="12">
        <v>4770</v>
      </c>
      <c r="E31" s="12">
        <v>4938</v>
      </c>
      <c r="F31" s="12">
        <v>5110</v>
      </c>
      <c r="G31" s="12">
        <v>5288</v>
      </c>
      <c r="H31" s="12">
        <v>5472</v>
      </c>
      <c r="I31" s="12">
        <v>5554</v>
      </c>
      <c r="J31" s="12">
        <v>5664</v>
      </c>
      <c r="K31" s="12">
        <v>5664</v>
      </c>
      <c r="L31" s="12">
        <v>5664</v>
      </c>
      <c r="M31" s="12">
        <v>5664</v>
      </c>
      <c r="N31" s="12">
        <v>5750</v>
      </c>
      <c r="O31" s="2">
        <v>0.02</v>
      </c>
      <c r="P31" s="3">
        <f t="shared" si="0"/>
        <v>0.20545073375262055</v>
      </c>
    </row>
    <row r="32" spans="1:16" ht="18" customHeight="1" x14ac:dyDescent="0.2">
      <c r="A32" s="4" t="s">
        <v>37</v>
      </c>
      <c r="B32" s="1" t="s">
        <v>62</v>
      </c>
      <c r="C32" s="12">
        <v>4770</v>
      </c>
      <c r="D32" s="12">
        <v>4770</v>
      </c>
      <c r="E32" s="12">
        <v>4938</v>
      </c>
      <c r="F32" s="12">
        <v>5110</v>
      </c>
      <c r="G32" s="12">
        <v>5288</v>
      </c>
      <c r="H32" s="12">
        <v>5472</v>
      </c>
      <c r="I32" s="12">
        <v>5554</v>
      </c>
      <c r="J32" s="12">
        <v>5664</v>
      </c>
      <c r="K32" s="12">
        <v>5664</v>
      </c>
      <c r="L32" s="12">
        <v>5664</v>
      </c>
      <c r="M32" s="12">
        <v>5664</v>
      </c>
      <c r="N32" s="12">
        <v>5750</v>
      </c>
      <c r="O32" s="2">
        <v>0.02</v>
      </c>
      <c r="P32" s="3">
        <f t="shared" si="0"/>
        <v>0.20545073375262055</v>
      </c>
    </row>
    <row r="33" spans="1:16" ht="18" customHeight="1" x14ac:dyDescent="0.2">
      <c r="A33" s="4" t="s">
        <v>37</v>
      </c>
      <c r="B33" s="1" t="s">
        <v>63</v>
      </c>
      <c r="C33" s="12">
        <v>4770</v>
      </c>
      <c r="D33" s="12">
        <v>4770</v>
      </c>
      <c r="E33" s="12">
        <v>4938</v>
      </c>
      <c r="F33" s="12">
        <v>5110</v>
      </c>
      <c r="G33" s="12">
        <v>5288</v>
      </c>
      <c r="H33" s="12">
        <v>5472</v>
      </c>
      <c r="I33" s="12">
        <v>5554</v>
      </c>
      <c r="J33" s="12">
        <v>5664</v>
      </c>
      <c r="K33" s="12">
        <v>5664</v>
      </c>
      <c r="L33" s="12">
        <v>5664</v>
      </c>
      <c r="M33" s="12">
        <v>5664</v>
      </c>
      <c r="N33" s="12">
        <v>5750</v>
      </c>
      <c r="O33" s="2">
        <v>0.02</v>
      </c>
      <c r="P33" s="3">
        <f t="shared" si="0"/>
        <v>0.20545073375262055</v>
      </c>
    </row>
    <row r="34" spans="1:16" ht="18" customHeight="1" x14ac:dyDescent="0.2">
      <c r="A34" s="4" t="s">
        <v>37</v>
      </c>
      <c r="B34" s="1" t="s">
        <v>64</v>
      </c>
      <c r="C34" s="12">
        <v>4350</v>
      </c>
      <c r="D34" s="12">
        <v>4350</v>
      </c>
      <c r="E34" s="12">
        <v>4350</v>
      </c>
      <c r="F34" s="12">
        <v>4632</v>
      </c>
      <c r="G34" s="12">
        <v>4793</v>
      </c>
      <c r="H34" s="12">
        <v>4958</v>
      </c>
      <c r="I34" s="12">
        <v>5072</v>
      </c>
      <c r="J34" s="12">
        <v>5173</v>
      </c>
      <c r="K34" s="12">
        <v>5173</v>
      </c>
      <c r="L34" s="12">
        <v>5174</v>
      </c>
      <c r="M34" s="12">
        <v>5174</v>
      </c>
      <c r="N34" s="12">
        <v>5173</v>
      </c>
      <c r="O34" s="2">
        <v>0</v>
      </c>
      <c r="P34" s="3">
        <f t="shared" si="0"/>
        <v>0.18919540229885057</v>
      </c>
    </row>
    <row r="35" spans="1:16" ht="18" customHeight="1" x14ac:dyDescent="0.2">
      <c r="A35" s="4" t="s">
        <v>37</v>
      </c>
      <c r="B35" s="1" t="s">
        <v>65</v>
      </c>
      <c r="C35" s="12">
        <v>4350</v>
      </c>
      <c r="D35" s="12">
        <v>4350</v>
      </c>
      <c r="E35" s="12">
        <v>4350</v>
      </c>
      <c r="F35" s="12">
        <v>4632</v>
      </c>
      <c r="G35" s="12">
        <v>4793</v>
      </c>
      <c r="H35" s="12">
        <v>4958</v>
      </c>
      <c r="I35" s="12">
        <v>5072</v>
      </c>
      <c r="J35" s="12">
        <v>5173</v>
      </c>
      <c r="K35" s="12">
        <v>5173</v>
      </c>
      <c r="L35" s="12">
        <v>5174</v>
      </c>
      <c r="M35" s="12">
        <v>5174</v>
      </c>
      <c r="N35" s="12">
        <v>5173</v>
      </c>
      <c r="O35" s="2">
        <v>0</v>
      </c>
      <c r="P35" s="3">
        <f t="shared" si="0"/>
        <v>0.18919540229885057</v>
      </c>
    </row>
    <row r="36" spans="1:16" ht="18" customHeight="1" x14ac:dyDescent="0.2">
      <c r="A36" s="4" t="s">
        <v>37</v>
      </c>
      <c r="B36" s="1" t="s">
        <v>66</v>
      </c>
      <c r="C36" s="12">
        <v>6261</v>
      </c>
      <c r="D36" s="12">
        <v>6261</v>
      </c>
      <c r="E36" s="12">
        <v>6264</v>
      </c>
      <c r="F36" s="12">
        <v>6705</v>
      </c>
      <c r="G36" s="12">
        <v>6930</v>
      </c>
      <c r="H36" s="12">
        <v>7149</v>
      </c>
      <c r="I36" s="12">
        <v>7149</v>
      </c>
      <c r="J36" s="12">
        <v>7149</v>
      </c>
      <c r="K36" s="12">
        <v>7149</v>
      </c>
      <c r="L36" s="12">
        <v>7149</v>
      </c>
      <c r="M36" s="12">
        <v>7149</v>
      </c>
      <c r="N36" s="12">
        <v>7202</v>
      </c>
      <c r="O36" s="2">
        <v>0.01</v>
      </c>
      <c r="P36" s="3">
        <f t="shared" si="0"/>
        <v>0.1502954799552787</v>
      </c>
    </row>
    <row r="37" spans="1:16" ht="18" customHeight="1" x14ac:dyDescent="0.2">
      <c r="A37" s="4" t="s">
        <v>37</v>
      </c>
      <c r="B37" s="1" t="s">
        <v>67</v>
      </c>
      <c r="C37" s="12">
        <v>6240</v>
      </c>
      <c r="D37" s="12">
        <v>6240</v>
      </c>
      <c r="E37" s="12">
        <v>6237</v>
      </c>
      <c r="F37" s="12">
        <v>6678</v>
      </c>
      <c r="G37" s="12">
        <v>6903</v>
      </c>
      <c r="H37" s="12">
        <v>7140</v>
      </c>
      <c r="I37" s="12">
        <v>7140</v>
      </c>
      <c r="J37" s="12">
        <v>7140</v>
      </c>
      <c r="K37" s="12">
        <v>7140</v>
      </c>
      <c r="L37" s="12">
        <v>7140</v>
      </c>
      <c r="M37" s="12">
        <v>7140</v>
      </c>
      <c r="N37" s="12">
        <v>7140</v>
      </c>
      <c r="O37" s="2">
        <v>0</v>
      </c>
      <c r="P37" s="3">
        <f t="shared" si="0"/>
        <v>0.14423076923076922</v>
      </c>
    </row>
    <row r="38" spans="1:16" ht="18" customHeight="1" x14ac:dyDescent="0.2">
      <c r="A38" s="4" t="s">
        <v>37</v>
      </c>
      <c r="B38" s="1" t="s">
        <v>68</v>
      </c>
      <c r="C38" s="12">
        <v>6240</v>
      </c>
      <c r="D38" s="12">
        <v>6240</v>
      </c>
      <c r="E38" s="12">
        <v>6237</v>
      </c>
      <c r="F38" s="12">
        <v>6678</v>
      </c>
      <c r="G38" s="12">
        <v>6903</v>
      </c>
      <c r="H38" s="12">
        <v>7140</v>
      </c>
      <c r="I38" s="12">
        <v>7140</v>
      </c>
      <c r="J38" s="12">
        <v>7140</v>
      </c>
      <c r="K38" s="12">
        <v>7140</v>
      </c>
      <c r="L38" s="12">
        <v>7140</v>
      </c>
      <c r="M38" s="12">
        <v>7140</v>
      </c>
      <c r="N38" s="12">
        <v>7140</v>
      </c>
      <c r="O38" s="2">
        <v>0</v>
      </c>
      <c r="P38" s="3">
        <f t="shared" si="0"/>
        <v>0.14423076923076922</v>
      </c>
    </row>
    <row r="39" spans="1:16" ht="18" customHeight="1" x14ac:dyDescent="0.2">
      <c r="A39" s="4" t="s">
        <v>37</v>
      </c>
      <c r="B39" s="1" t="s">
        <v>69</v>
      </c>
      <c r="C39" s="12">
        <v>6240</v>
      </c>
      <c r="D39" s="12">
        <v>6240</v>
      </c>
      <c r="E39" s="12">
        <v>6237</v>
      </c>
      <c r="F39" s="12">
        <v>6678</v>
      </c>
      <c r="G39" s="12">
        <v>6903</v>
      </c>
      <c r="H39" s="12">
        <v>7140</v>
      </c>
      <c r="I39" s="12">
        <v>7140</v>
      </c>
      <c r="J39" s="12">
        <v>7140</v>
      </c>
      <c r="K39" s="12">
        <v>7140</v>
      </c>
      <c r="L39" s="12">
        <v>7140</v>
      </c>
      <c r="M39" s="12">
        <v>7140</v>
      </c>
      <c r="N39" s="12">
        <v>7140</v>
      </c>
      <c r="O39" s="2">
        <v>0</v>
      </c>
      <c r="P39" s="3">
        <f t="shared" si="0"/>
        <v>0.14423076923076922</v>
      </c>
    </row>
    <row r="40" spans="1:16" ht="18" customHeight="1" x14ac:dyDescent="0.2">
      <c r="A40" s="4" t="s">
        <v>37</v>
      </c>
      <c r="B40" s="1" t="s">
        <v>70</v>
      </c>
      <c r="C40" s="12">
        <v>6240</v>
      </c>
      <c r="D40" s="12">
        <v>6240</v>
      </c>
      <c r="E40" s="12">
        <v>6237</v>
      </c>
      <c r="F40" s="12">
        <v>6678</v>
      </c>
      <c r="G40" s="12">
        <v>6903</v>
      </c>
      <c r="H40" s="12">
        <v>7140</v>
      </c>
      <c r="I40" s="12">
        <v>7140</v>
      </c>
      <c r="J40" s="12">
        <v>7140</v>
      </c>
      <c r="K40" s="12">
        <v>7140</v>
      </c>
      <c r="L40" s="12">
        <v>7140</v>
      </c>
      <c r="M40" s="12">
        <v>7140</v>
      </c>
      <c r="N40" s="12">
        <v>7140</v>
      </c>
      <c r="O40" s="2">
        <v>0</v>
      </c>
      <c r="P40" s="3">
        <f t="shared" si="0"/>
        <v>0.14423076923076922</v>
      </c>
    </row>
    <row r="41" spans="1:16" ht="18" customHeight="1" x14ac:dyDescent="0.2">
      <c r="A41" s="4" t="s">
        <v>37</v>
      </c>
      <c r="B41" s="1" t="s">
        <v>71</v>
      </c>
      <c r="C41" s="12">
        <v>4581</v>
      </c>
      <c r="D41" s="12">
        <v>4581</v>
      </c>
      <c r="E41" s="12">
        <v>4647</v>
      </c>
      <c r="F41" s="12">
        <v>4647</v>
      </c>
      <c r="G41" s="12">
        <v>4713</v>
      </c>
      <c r="H41" s="12">
        <v>4942</v>
      </c>
      <c r="I41" s="12">
        <v>4974</v>
      </c>
      <c r="J41" s="12">
        <v>5060</v>
      </c>
      <c r="K41" s="12">
        <v>5060</v>
      </c>
      <c r="L41" s="12">
        <v>5060</v>
      </c>
      <c r="M41" s="12">
        <v>5060</v>
      </c>
      <c r="N41" s="12">
        <v>5060</v>
      </c>
      <c r="O41" s="2">
        <v>0</v>
      </c>
      <c r="P41" s="3">
        <f t="shared" si="0"/>
        <v>0.10456232263697883</v>
      </c>
    </row>
    <row r="42" spans="1:16" ht="18" customHeight="1" x14ac:dyDescent="0.2">
      <c r="A42" s="4" t="s">
        <v>37</v>
      </c>
      <c r="B42" s="1" t="s">
        <v>72</v>
      </c>
      <c r="C42" s="12">
        <v>4395</v>
      </c>
      <c r="D42" s="12">
        <v>4395</v>
      </c>
      <c r="E42" s="12">
        <v>4461</v>
      </c>
      <c r="F42" s="12">
        <v>4461</v>
      </c>
      <c r="G42" s="12">
        <v>4527</v>
      </c>
      <c r="H42" s="12">
        <v>4750</v>
      </c>
      <c r="I42" s="12">
        <v>4778</v>
      </c>
      <c r="J42" s="12">
        <v>4872</v>
      </c>
      <c r="K42" s="12">
        <v>4872</v>
      </c>
      <c r="L42" s="12">
        <v>4872</v>
      </c>
      <c r="M42" s="12">
        <v>4872</v>
      </c>
      <c r="N42" s="12">
        <v>4872</v>
      </c>
      <c r="O42" s="2">
        <v>0</v>
      </c>
      <c r="P42" s="3">
        <f t="shared" si="0"/>
        <v>0.10853242320819112</v>
      </c>
    </row>
    <row r="43" spans="1:16" ht="18" customHeight="1" x14ac:dyDescent="0.2">
      <c r="A43" s="4" t="s">
        <v>37</v>
      </c>
      <c r="B43" s="1" t="s">
        <v>73</v>
      </c>
      <c r="C43" s="12">
        <v>4581</v>
      </c>
      <c r="D43" s="12">
        <v>4581</v>
      </c>
      <c r="E43" s="12">
        <v>4647</v>
      </c>
      <c r="F43" s="12">
        <v>4647</v>
      </c>
      <c r="G43" s="12">
        <v>4713</v>
      </c>
      <c r="H43" s="12">
        <v>4942</v>
      </c>
      <c r="I43" s="12">
        <v>4974</v>
      </c>
      <c r="J43" s="12">
        <v>5060</v>
      </c>
      <c r="K43" s="12">
        <v>5060</v>
      </c>
      <c r="L43" s="12">
        <v>5060</v>
      </c>
      <c r="M43" s="12">
        <v>5060</v>
      </c>
      <c r="N43" s="12">
        <v>5060</v>
      </c>
      <c r="O43" s="2">
        <v>0</v>
      </c>
      <c r="P43" s="3">
        <f t="shared" si="0"/>
        <v>0.10456232263697883</v>
      </c>
    </row>
    <row r="44" spans="1:16" ht="18" customHeight="1" x14ac:dyDescent="0.2">
      <c r="A44" s="4" t="s">
        <v>37</v>
      </c>
      <c r="B44" s="1" t="s">
        <v>74</v>
      </c>
      <c r="C44" s="12">
        <v>4395</v>
      </c>
      <c r="D44" s="12">
        <v>4395</v>
      </c>
      <c r="E44" s="12">
        <v>4461</v>
      </c>
      <c r="F44" s="12">
        <v>4461</v>
      </c>
      <c r="G44" s="12">
        <v>4527</v>
      </c>
      <c r="H44" s="12">
        <v>4750</v>
      </c>
      <c r="I44" s="12">
        <v>4778</v>
      </c>
      <c r="J44" s="12">
        <v>4872</v>
      </c>
      <c r="K44" s="12">
        <v>4872</v>
      </c>
      <c r="L44" s="12">
        <v>4872</v>
      </c>
      <c r="M44" s="12">
        <v>4872</v>
      </c>
      <c r="N44" s="12">
        <v>4872</v>
      </c>
      <c r="O44" s="2">
        <v>0</v>
      </c>
      <c r="P44" s="3">
        <f t="shared" si="0"/>
        <v>0.10853242320819112</v>
      </c>
    </row>
    <row r="45" spans="1:16" ht="18" customHeight="1" x14ac:dyDescent="0.2">
      <c r="A45" s="4" t="s">
        <v>37</v>
      </c>
      <c r="B45" s="1" t="s">
        <v>75</v>
      </c>
      <c r="C45" s="12">
        <v>4596</v>
      </c>
      <c r="D45" s="12">
        <v>4596</v>
      </c>
      <c r="E45" s="12">
        <v>4662</v>
      </c>
      <c r="F45" s="12">
        <v>4662</v>
      </c>
      <c r="G45" s="12">
        <v>4728</v>
      </c>
      <c r="H45" s="12">
        <v>4958</v>
      </c>
      <c r="I45" s="12">
        <v>4990</v>
      </c>
      <c r="J45" s="12">
        <v>5076</v>
      </c>
      <c r="K45" s="12">
        <v>5076</v>
      </c>
      <c r="L45" s="12">
        <v>5076</v>
      </c>
      <c r="M45" s="12">
        <v>5076</v>
      </c>
      <c r="N45" s="12">
        <v>5076</v>
      </c>
      <c r="O45" s="2">
        <v>0</v>
      </c>
      <c r="P45" s="3">
        <f t="shared" si="0"/>
        <v>0.10443864229765012</v>
      </c>
    </row>
    <row r="46" spans="1:16" ht="18" customHeight="1" x14ac:dyDescent="0.2">
      <c r="A46" s="4" t="s">
        <v>37</v>
      </c>
      <c r="B46" s="1" t="s">
        <v>76</v>
      </c>
      <c r="C46" s="12">
        <v>5331</v>
      </c>
      <c r="D46" s="12">
        <v>5331</v>
      </c>
      <c r="E46" s="12">
        <v>5424</v>
      </c>
      <c r="F46" s="12">
        <v>5710</v>
      </c>
      <c r="G46" s="12">
        <v>5910</v>
      </c>
      <c r="H46" s="12">
        <v>6116</v>
      </c>
      <c r="I46" s="12">
        <v>6116</v>
      </c>
      <c r="J46" s="12">
        <v>6117</v>
      </c>
      <c r="K46" s="12">
        <v>6117</v>
      </c>
      <c r="L46" s="12">
        <v>6117</v>
      </c>
      <c r="M46" s="12">
        <v>6116</v>
      </c>
      <c r="N46" s="12">
        <v>6117</v>
      </c>
      <c r="O46" s="2">
        <v>0</v>
      </c>
      <c r="P46" s="3">
        <f t="shared" si="0"/>
        <v>0.14743950478334272</v>
      </c>
    </row>
    <row r="47" spans="1:16" ht="18" customHeight="1" x14ac:dyDescent="0.2">
      <c r="A47" s="4" t="s">
        <v>37</v>
      </c>
      <c r="B47" s="1" t="s">
        <v>77</v>
      </c>
      <c r="C47" s="12">
        <v>4542</v>
      </c>
      <c r="D47" s="12">
        <v>4542</v>
      </c>
      <c r="E47" s="12">
        <v>4542</v>
      </c>
      <c r="F47" s="12">
        <v>4863</v>
      </c>
      <c r="G47" s="12">
        <v>5034</v>
      </c>
      <c r="H47" s="12">
        <v>5210</v>
      </c>
      <c r="I47" s="12">
        <v>5210</v>
      </c>
      <c r="J47" s="12">
        <v>5316</v>
      </c>
      <c r="K47" s="12">
        <v>5316</v>
      </c>
      <c r="L47" s="12">
        <v>5316</v>
      </c>
      <c r="M47" s="12">
        <v>5316</v>
      </c>
      <c r="N47" s="12">
        <v>5316</v>
      </c>
      <c r="O47" s="2">
        <v>0</v>
      </c>
      <c r="P47" s="3">
        <f t="shared" si="0"/>
        <v>0.17040951122853368</v>
      </c>
    </row>
    <row r="48" spans="1:16" ht="18" customHeight="1" x14ac:dyDescent="0.2">
      <c r="A48" s="4" t="s">
        <v>37</v>
      </c>
      <c r="B48" s="1" t="s">
        <v>78</v>
      </c>
      <c r="C48" s="12">
        <v>5232</v>
      </c>
      <c r="D48" s="12">
        <v>5232</v>
      </c>
      <c r="E48" s="12">
        <v>5232</v>
      </c>
      <c r="F48" s="12">
        <v>5499</v>
      </c>
      <c r="G48" s="12">
        <v>5691</v>
      </c>
      <c r="H48" s="12">
        <v>5890</v>
      </c>
      <c r="I48" s="12">
        <v>5890</v>
      </c>
      <c r="J48" s="12">
        <v>6010</v>
      </c>
      <c r="K48" s="12">
        <v>6010</v>
      </c>
      <c r="L48" s="12">
        <v>6010</v>
      </c>
      <c r="M48" s="12">
        <v>6010</v>
      </c>
      <c r="N48" s="12">
        <v>6010</v>
      </c>
      <c r="O48" s="2">
        <v>0</v>
      </c>
      <c r="P48" s="3">
        <f t="shared" si="0"/>
        <v>0.14870030581039756</v>
      </c>
    </row>
    <row r="49" spans="1:16" ht="18" customHeight="1" x14ac:dyDescent="0.2">
      <c r="A49" s="4" t="s">
        <v>37</v>
      </c>
      <c r="B49" s="1" t="s">
        <v>79</v>
      </c>
      <c r="C49" s="12">
        <v>4893</v>
      </c>
      <c r="D49" s="12">
        <v>4893</v>
      </c>
      <c r="E49" s="12">
        <v>5064</v>
      </c>
      <c r="F49" s="12">
        <v>5241</v>
      </c>
      <c r="G49" s="12">
        <v>5424</v>
      </c>
      <c r="H49" s="12">
        <v>5614</v>
      </c>
      <c r="I49" s="12">
        <v>5728</v>
      </c>
      <c r="J49" s="12">
        <v>5842</v>
      </c>
      <c r="K49" s="12">
        <v>5842</v>
      </c>
      <c r="L49" s="12">
        <v>5842</v>
      </c>
      <c r="M49" s="12">
        <v>5842</v>
      </c>
      <c r="N49" s="12">
        <v>9144</v>
      </c>
      <c r="O49" s="2">
        <v>0.57000000000000006</v>
      </c>
      <c r="P49" s="3">
        <f t="shared" si="0"/>
        <v>0.86879215205395466</v>
      </c>
    </row>
    <row r="50" spans="1:16" s="7" customFormat="1" ht="18" customHeight="1" x14ac:dyDescent="0.2">
      <c r="A50" s="5" t="s">
        <v>80</v>
      </c>
      <c r="B50" s="5" t="s">
        <v>80</v>
      </c>
      <c r="C50" s="11">
        <v>5004</v>
      </c>
      <c r="D50" s="11">
        <v>5004</v>
      </c>
      <c r="E50" s="11">
        <v>5080</v>
      </c>
      <c r="F50" s="11">
        <v>5299</v>
      </c>
      <c r="G50" s="11">
        <v>5462</v>
      </c>
      <c r="H50" s="11">
        <v>5665</v>
      </c>
      <c r="I50" s="11">
        <v>5713</v>
      </c>
      <c r="J50" s="11">
        <v>5786</v>
      </c>
      <c r="K50" s="11">
        <v>5786</v>
      </c>
      <c r="L50" s="11">
        <v>5787</v>
      </c>
      <c r="M50" s="11">
        <v>5786</v>
      </c>
      <c r="N50" s="11">
        <v>5951</v>
      </c>
      <c r="O50" s="6">
        <v>2.7999999999999997E-2</v>
      </c>
      <c r="P50" s="6">
        <f t="shared" si="0"/>
        <v>0.18924860111910471</v>
      </c>
    </row>
    <row r="51" spans="1:16" ht="18" customHeight="1" x14ac:dyDescent="0.2">
      <c r="A51" s="4" t="s">
        <v>38</v>
      </c>
      <c r="B51" s="1" t="s">
        <v>81</v>
      </c>
      <c r="C51" s="12">
        <v>9060</v>
      </c>
      <c r="D51" s="12">
        <v>9060</v>
      </c>
      <c r="E51" s="12">
        <v>9218</v>
      </c>
      <c r="F51" s="12">
        <v>9704</v>
      </c>
      <c r="G51" s="12">
        <v>10164</v>
      </c>
      <c r="H51" s="12">
        <v>10514</v>
      </c>
      <c r="I51" s="12">
        <v>10726</v>
      </c>
      <c r="J51" s="12">
        <v>10726</v>
      </c>
      <c r="K51" s="12">
        <v>10726</v>
      </c>
      <c r="L51" s="12">
        <v>10726</v>
      </c>
      <c r="M51" s="12">
        <v>10726</v>
      </c>
      <c r="N51" s="12">
        <v>10726</v>
      </c>
      <c r="O51" s="2">
        <v>0</v>
      </c>
      <c r="P51" s="3">
        <f t="shared" si="0"/>
        <v>0.18388520971302427</v>
      </c>
    </row>
    <row r="52" spans="1:16" ht="18" customHeight="1" x14ac:dyDescent="0.2">
      <c r="A52" s="4" t="s">
        <v>38</v>
      </c>
      <c r="B52" s="1" t="s">
        <v>23</v>
      </c>
      <c r="C52" s="12">
        <v>5294</v>
      </c>
      <c r="D52" s="12">
        <v>5294</v>
      </c>
      <c r="E52" s="12">
        <v>5294</v>
      </c>
      <c r="F52" s="12">
        <v>5480</v>
      </c>
      <c r="G52" s="12">
        <v>5672</v>
      </c>
      <c r="H52" s="12">
        <v>5870</v>
      </c>
      <c r="I52" s="12">
        <v>6058</v>
      </c>
      <c r="J52" s="12">
        <v>6246</v>
      </c>
      <c r="K52" s="12">
        <v>6246</v>
      </c>
      <c r="L52" s="12">
        <v>6246</v>
      </c>
      <c r="M52" s="12">
        <v>6246</v>
      </c>
      <c r="N52" s="12">
        <v>6366</v>
      </c>
      <c r="O52" s="2">
        <v>0.02</v>
      </c>
      <c r="P52" s="3">
        <f t="shared" si="0"/>
        <v>0.20249338874197204</v>
      </c>
    </row>
    <row r="53" spans="1:16" ht="18" customHeight="1" x14ac:dyDescent="0.2">
      <c r="A53" s="4" t="s">
        <v>38</v>
      </c>
      <c r="B53" s="1" t="s">
        <v>24</v>
      </c>
      <c r="C53" s="12">
        <v>7970</v>
      </c>
      <c r="D53" s="12">
        <v>7970</v>
      </c>
      <c r="E53" s="12">
        <v>8108</v>
      </c>
      <c r="F53" s="12">
        <v>8516</v>
      </c>
      <c r="G53" s="12">
        <v>9002</v>
      </c>
      <c r="H53" s="12">
        <v>9314</v>
      </c>
      <c r="I53" s="12">
        <v>9499</v>
      </c>
      <c r="J53" s="12">
        <v>9686</v>
      </c>
      <c r="K53" s="12">
        <v>9720</v>
      </c>
      <c r="L53" s="12">
        <v>9768</v>
      </c>
      <c r="M53" s="12">
        <v>9874</v>
      </c>
      <c r="N53" s="12">
        <v>9874</v>
      </c>
      <c r="O53" s="2">
        <v>0</v>
      </c>
      <c r="P53" s="3">
        <f t="shared" si="0"/>
        <v>0.23889585947302383</v>
      </c>
    </row>
    <row r="54" spans="1:16" ht="18" customHeight="1" x14ac:dyDescent="0.2">
      <c r="A54" s="4" t="s">
        <v>38</v>
      </c>
      <c r="B54" s="1" t="s">
        <v>25</v>
      </c>
      <c r="C54" s="12">
        <v>8430</v>
      </c>
      <c r="D54" s="12">
        <v>8430</v>
      </c>
      <c r="E54" s="12">
        <v>8726</v>
      </c>
      <c r="F54" s="12">
        <v>9030</v>
      </c>
      <c r="G54" s="12">
        <v>9346</v>
      </c>
      <c r="H54" s="12">
        <v>9672</v>
      </c>
      <c r="I54" s="12">
        <v>9816</v>
      </c>
      <c r="J54" s="12">
        <v>10012</v>
      </c>
      <c r="K54" s="12">
        <v>10012</v>
      </c>
      <c r="L54" s="12">
        <v>10012</v>
      </c>
      <c r="M54" s="12">
        <v>10012</v>
      </c>
      <c r="N54" s="12">
        <v>10156</v>
      </c>
      <c r="O54" s="2">
        <v>0.01</v>
      </c>
      <c r="P54" s="3">
        <f t="shared" si="0"/>
        <v>0.20474495848161328</v>
      </c>
    </row>
    <row r="55" spans="1:16" ht="18" customHeight="1" x14ac:dyDescent="0.2">
      <c r="A55" s="4" t="s">
        <v>38</v>
      </c>
      <c r="B55" s="1" t="s">
        <v>26</v>
      </c>
      <c r="C55" s="12">
        <v>11874</v>
      </c>
      <c r="D55" s="12">
        <v>11886</v>
      </c>
      <c r="E55" s="12">
        <v>11886</v>
      </c>
      <c r="F55" s="12">
        <v>12654</v>
      </c>
      <c r="G55" s="12">
        <v>13081</v>
      </c>
      <c r="H55" s="12">
        <v>13523</v>
      </c>
      <c r="I55" s="12">
        <v>13748</v>
      </c>
      <c r="J55" s="12">
        <v>14233</v>
      </c>
      <c r="K55" s="12">
        <v>14233</v>
      </c>
      <c r="L55" s="12">
        <v>14233</v>
      </c>
      <c r="M55" s="12">
        <v>14263</v>
      </c>
      <c r="N55" s="12">
        <v>14263</v>
      </c>
      <c r="O55" s="2">
        <v>0</v>
      </c>
      <c r="P55" s="3">
        <f t="shared" si="0"/>
        <v>0.20119589018022571</v>
      </c>
    </row>
    <row r="56" spans="1:16" ht="18" customHeight="1" x14ac:dyDescent="0.2">
      <c r="A56" s="4" t="s">
        <v>38</v>
      </c>
      <c r="B56" s="1" t="s">
        <v>27</v>
      </c>
      <c r="C56" s="12">
        <v>8676</v>
      </c>
      <c r="D56" s="12">
        <v>8679</v>
      </c>
      <c r="E56" s="12">
        <v>8726</v>
      </c>
      <c r="F56" s="12">
        <v>9420</v>
      </c>
      <c r="G56" s="12">
        <v>9735</v>
      </c>
      <c r="H56" s="12">
        <v>10037</v>
      </c>
      <c r="I56" s="12">
        <v>10037</v>
      </c>
      <c r="J56" s="12">
        <v>10037</v>
      </c>
      <c r="K56" s="12">
        <v>10037</v>
      </c>
      <c r="L56" s="12">
        <v>10037</v>
      </c>
      <c r="M56" s="12">
        <v>10037</v>
      </c>
      <c r="N56" s="12">
        <v>10037</v>
      </c>
      <c r="O56" s="2">
        <v>0</v>
      </c>
      <c r="P56" s="3">
        <f t="shared" si="0"/>
        <v>0.15686952512678654</v>
      </c>
    </row>
    <row r="57" spans="1:16" ht="18" customHeight="1" x14ac:dyDescent="0.2">
      <c r="A57" s="4" t="s">
        <v>38</v>
      </c>
      <c r="B57" s="1" t="s">
        <v>28</v>
      </c>
      <c r="C57" s="12">
        <v>8907</v>
      </c>
      <c r="D57" s="12">
        <v>8907</v>
      </c>
      <c r="E57" s="12">
        <v>9179</v>
      </c>
      <c r="F57" s="12">
        <v>9603</v>
      </c>
      <c r="G57" s="12">
        <v>9936</v>
      </c>
      <c r="H57" s="12">
        <v>10282</v>
      </c>
      <c r="I57" s="12">
        <v>10446</v>
      </c>
      <c r="J57" s="12">
        <v>10602</v>
      </c>
      <c r="K57" s="12">
        <v>10602</v>
      </c>
      <c r="L57" s="12">
        <v>10602</v>
      </c>
      <c r="M57" s="12">
        <v>10602</v>
      </c>
      <c r="N57" s="12">
        <v>10602</v>
      </c>
      <c r="O57" s="2">
        <v>0</v>
      </c>
      <c r="P57" s="3">
        <f t="shared" si="0"/>
        <v>0.19029976423038059</v>
      </c>
    </row>
    <row r="58" spans="1:16" ht="18" customHeight="1" x14ac:dyDescent="0.2">
      <c r="A58" s="4" t="s">
        <v>38</v>
      </c>
      <c r="B58" s="1" t="s">
        <v>29</v>
      </c>
      <c r="C58" s="12">
        <v>5832</v>
      </c>
      <c r="D58" s="12">
        <v>5832</v>
      </c>
      <c r="E58" s="12">
        <v>6234</v>
      </c>
      <c r="F58" s="12">
        <v>6546</v>
      </c>
      <c r="G58" s="12">
        <v>6762</v>
      </c>
      <c r="H58" s="12">
        <v>6988</v>
      </c>
      <c r="I58" s="12">
        <v>7176</v>
      </c>
      <c r="J58" s="12">
        <v>7364</v>
      </c>
      <c r="K58" s="12">
        <v>7364</v>
      </c>
      <c r="L58" s="12">
        <v>7364</v>
      </c>
      <c r="M58" s="12">
        <v>7364</v>
      </c>
      <c r="N58" s="12">
        <v>7364</v>
      </c>
      <c r="O58" s="2">
        <v>0</v>
      </c>
      <c r="P58" s="3">
        <f t="shared" si="0"/>
        <v>0.26268861454046638</v>
      </c>
    </row>
    <row r="59" spans="1:16" ht="18" customHeight="1" x14ac:dyDescent="0.2">
      <c r="A59" s="4" t="s">
        <v>38</v>
      </c>
      <c r="B59" s="1" t="s">
        <v>30</v>
      </c>
      <c r="C59" s="12">
        <v>8383</v>
      </c>
      <c r="D59" s="12">
        <v>8613</v>
      </c>
      <c r="E59" s="12">
        <v>8752</v>
      </c>
      <c r="F59" s="12">
        <v>9247</v>
      </c>
      <c r="G59" s="12">
        <v>9545</v>
      </c>
      <c r="H59" s="12">
        <v>9552</v>
      </c>
      <c r="I59" s="12">
        <v>9736</v>
      </c>
      <c r="J59" s="12">
        <v>10056</v>
      </c>
      <c r="K59" s="12">
        <v>10270</v>
      </c>
      <c r="L59" s="12">
        <v>10270</v>
      </c>
      <c r="M59" s="12">
        <v>10270</v>
      </c>
      <c r="N59" s="12">
        <v>10270</v>
      </c>
      <c r="O59" s="2">
        <v>0</v>
      </c>
      <c r="P59" s="3">
        <f t="shared" si="0"/>
        <v>0.22509841345580342</v>
      </c>
    </row>
    <row r="60" spans="1:16" ht="18" customHeight="1" x14ac:dyDescent="0.2">
      <c r="A60" s="4" t="s">
        <v>38</v>
      </c>
      <c r="B60" s="1" t="s">
        <v>31</v>
      </c>
      <c r="C60" s="12">
        <v>9399</v>
      </c>
      <c r="D60" s="12">
        <v>9399</v>
      </c>
      <c r="E60" s="12">
        <v>9399</v>
      </c>
      <c r="F60" s="12">
        <v>10065</v>
      </c>
      <c r="G60" s="12">
        <v>10419</v>
      </c>
      <c r="H60" s="12">
        <v>10784</v>
      </c>
      <c r="I60" s="12">
        <v>10784</v>
      </c>
      <c r="J60" s="12">
        <v>11000</v>
      </c>
      <c r="K60" s="12">
        <v>11000</v>
      </c>
      <c r="L60" s="12">
        <v>11000</v>
      </c>
      <c r="M60" s="12">
        <v>11000</v>
      </c>
      <c r="N60" s="12">
        <v>11000</v>
      </c>
      <c r="O60" s="2">
        <v>0</v>
      </c>
      <c r="P60" s="3">
        <f t="shared" si="0"/>
        <v>0.17033726992233217</v>
      </c>
    </row>
    <row r="61" spans="1:16" ht="18" customHeight="1" x14ac:dyDescent="0.2">
      <c r="A61" s="4" t="s">
        <v>38</v>
      </c>
      <c r="B61" s="1" t="s">
        <v>32</v>
      </c>
      <c r="C61" s="12">
        <v>7961</v>
      </c>
      <c r="D61" s="12">
        <v>8065</v>
      </c>
      <c r="E61" s="12">
        <v>8203</v>
      </c>
      <c r="F61" s="12">
        <v>8629</v>
      </c>
      <c r="G61" s="12">
        <v>8926</v>
      </c>
      <c r="H61" s="12">
        <v>9196</v>
      </c>
      <c r="I61" s="12">
        <v>9054</v>
      </c>
      <c r="J61" s="12">
        <v>9380</v>
      </c>
      <c r="K61" s="12">
        <v>9380</v>
      </c>
      <c r="L61" s="12">
        <v>9380</v>
      </c>
      <c r="M61" s="12">
        <v>9380</v>
      </c>
      <c r="N61" s="12">
        <v>9652</v>
      </c>
      <c r="O61" s="2">
        <v>0.03</v>
      </c>
      <c r="P61" s="3">
        <f t="shared" si="0"/>
        <v>0.21241050119331742</v>
      </c>
    </row>
    <row r="62" spans="1:16" ht="18" customHeight="1" x14ac:dyDescent="0.2">
      <c r="A62" s="4" t="s">
        <v>38</v>
      </c>
      <c r="B62" s="1" t="s">
        <v>33</v>
      </c>
      <c r="C62" s="12">
        <v>7278</v>
      </c>
      <c r="D62" s="12">
        <v>7278</v>
      </c>
      <c r="E62" s="12">
        <v>7533</v>
      </c>
      <c r="F62" s="12">
        <v>7797</v>
      </c>
      <c r="G62" s="12">
        <v>8070</v>
      </c>
      <c r="H62" s="12">
        <v>8354</v>
      </c>
      <c r="I62" s="12">
        <v>8542</v>
      </c>
      <c r="J62" s="12">
        <v>8730</v>
      </c>
      <c r="K62" s="12">
        <v>8730</v>
      </c>
      <c r="L62" s="12">
        <v>8730</v>
      </c>
      <c r="M62" s="12">
        <v>8730</v>
      </c>
      <c r="N62" s="12">
        <v>8730</v>
      </c>
      <c r="O62" s="2">
        <v>0</v>
      </c>
      <c r="P62" s="3">
        <f t="shared" si="0"/>
        <v>0.19950535861500412</v>
      </c>
    </row>
    <row r="63" spans="1:16" ht="18" customHeight="1" x14ac:dyDescent="0.2">
      <c r="A63" s="4" t="s">
        <v>38</v>
      </c>
      <c r="B63" s="1" t="s">
        <v>34</v>
      </c>
      <c r="C63" s="12">
        <v>6721</v>
      </c>
      <c r="D63" s="12">
        <v>6721</v>
      </c>
      <c r="E63" s="12">
        <v>6956</v>
      </c>
      <c r="F63" s="12">
        <v>7199</v>
      </c>
      <c r="G63" s="12">
        <v>7451</v>
      </c>
      <c r="H63" s="12">
        <v>7712</v>
      </c>
      <c r="I63" s="12">
        <v>7900</v>
      </c>
      <c r="J63" s="12">
        <v>8317</v>
      </c>
      <c r="K63" s="12">
        <v>8317</v>
      </c>
      <c r="L63" s="12">
        <v>8317</v>
      </c>
      <c r="M63" s="12">
        <v>8317</v>
      </c>
      <c r="N63" s="12">
        <v>8371</v>
      </c>
      <c r="O63" s="2">
        <v>0.01</v>
      </c>
      <c r="P63" s="3">
        <f t="shared" si="0"/>
        <v>0.24549918166939444</v>
      </c>
    </row>
    <row r="64" spans="1:16" s="7" customFormat="1" ht="18" customHeight="1" x14ac:dyDescent="0.2">
      <c r="A64" s="5" t="s">
        <v>82</v>
      </c>
      <c r="B64" s="5" t="s">
        <v>82</v>
      </c>
      <c r="C64" s="11">
        <v>8137</v>
      </c>
      <c r="D64" s="11">
        <v>8164</v>
      </c>
      <c r="E64" s="11">
        <v>8324</v>
      </c>
      <c r="F64" s="11">
        <v>8761</v>
      </c>
      <c r="G64" s="11">
        <v>9085</v>
      </c>
      <c r="H64" s="11">
        <v>9369</v>
      </c>
      <c r="I64" s="11">
        <v>9502</v>
      </c>
      <c r="J64" s="11">
        <v>9722</v>
      </c>
      <c r="K64" s="11">
        <v>9741</v>
      </c>
      <c r="L64" s="11">
        <v>9745</v>
      </c>
      <c r="M64" s="11">
        <v>9755</v>
      </c>
      <c r="N64" s="11">
        <v>9801</v>
      </c>
      <c r="O64" s="6">
        <v>5.0000000000000001E-3</v>
      </c>
      <c r="P64" s="6">
        <f t="shared" si="0"/>
        <v>0.20449797222563598</v>
      </c>
    </row>
    <row r="72" spans="2:15" ht="15" customHeight="1" x14ac:dyDescent="0.2">
      <c r="B72" s="10" t="s">
        <v>0</v>
      </c>
      <c r="O72" s="9"/>
    </row>
    <row r="98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Annualized Full-Time In-State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2019-04-25T04:18:35Z</dcterms:modified>
</cp:coreProperties>
</file>