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defaultThemeVersion="124226"/>
  <xr:revisionPtr revIDLastSave="403" documentId="11_B56FC1886469EF8145726E447CC246E429CDF5A5" xr6:coauthVersionLast="47" xr6:coauthVersionMax="47" xr10:uidLastSave="{6E54698A-7A5D-4D22-B396-708ADDA80B54}"/>
  <bookViews>
    <workbookView xWindow="28680" yWindow="-120" windowWidth="29040" windowHeight="16440" activeTab="8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<sst xmlns="http://schemas.openxmlformats.org/spreadsheetml/2006/main" uniqueCount="88">
  <si>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</si>
  <si>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</si>
  <si>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</si>
  <si>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</si>
  <si>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</si>
  <si>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</si>
  <si>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</si>
  <si>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</si>
  <si>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</si>
  <si>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</si>
  <si>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</si>
  <si>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</si>
  <si>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</si>
  <si>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</si>
  <si>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</si>
  <si>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</si>
  <si>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</si>
  <si>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</si>
  <si>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</si>
  <si>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</si>
  <si>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</si>
  <si>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</si>
  <si>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</si>
  <si>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</si>
  <si>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</si>
  <si>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</si>
  <si>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</si>
  <si>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</si>
  <si>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</si>
  <si>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</si>
  <si>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</si>
  <si>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</si>
  <si>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</si>
  <si>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</si>
  <si>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</si>
  <si>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</si>
  <si>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</si>
  <si>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</si>
  <si>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</si>
  <si>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</si>
  <si>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</si>
  <si>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</si>
  <si>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</si>
  <si>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</si>
  <si>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</si>
  <si>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</si>
  <si>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</si>
  <si>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</si>
  <si>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</si>
  <si>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</si>
  <si>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</si>
  <si>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</si>
  <si>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</si>
  <si>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</si>
  <si>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</si>
  <si>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</si>
  <si>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</si>
  <si>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</si>
  <si>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</si>
  <si>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</si>
  <si>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</si>
  <si>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Eólica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</si>
  <si>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</si>
  <si>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</si>
  <si>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</si>
  <si>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</si>
  <si>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</si>
  <si>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</si>
  <si>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Nota: Si está en Ohm la reactancia, entonces no se debe dividir en 100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</si>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</sst>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9" fontId="4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="80" zoomScaleNormal="80" workbookViewId="0">
      <selection activeCell="Y14" sqref="Y14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12.5703125" customWidth="1"/>
    <col min="19" max="20" width="13.140625" customWidth="1"/>
    <col min="26" max="26" width="17.140625" customWidth="1"/>
  </cols>
  <sheetData>
    <row r="1" spans="1:26" dyDescent="0.25">
      <c r="A1" t="s">
        <v>0</v>
      </c>
    </row>
    <row r="2" spans="1:26" dyDescent="0.25">
      <c r="C2">
        <v>1</v>
      </c>
      <c r="D2">
        <f>+C2+1</f>
        <v>2</v>
      </c>
      <c r="E2">
        <f t="shared" si="0" ref="E2:J2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1" ref="K2">+J2+1</f>
        <v>9</v>
      </c>
      <c r="L2">
        <f t="shared" si="2" ref="L2">+K2+1</f>
        <v>10</v>
      </c>
      <c r="M2">
        <f t="shared" si="3" ref="M2">+L2+1</f>
        <v>11</v>
      </c>
      <c r="N2">
        <f t="shared" si="4" ref="N2:P2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dyDescent="0.25" customHeight="1">
      <c r="A3" t="s" s="4">
        <v>1</v>
      </c>
      <c r="B3" t="s" s="4">
        <v>2</v>
      </c>
      <c r="C3" t="s" s="4">
        <v>19</v>
      </c>
      <c r="D3" t="s" s="4">
        <v>3</v>
      </c>
      <c r="E3" t="s" s="5">
        <v>7</v>
      </c>
      <c r="F3" t="s" s="5">
        <v>8</v>
      </c>
      <c r="G3" t="s" s="5">
        <v>46</v>
      </c>
      <c r="H3" t="s" s="5">
        <v>47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38</v>
      </c>
      <c r="N3" t="s" s="5">
        <v>44</v>
      </c>
      <c r="O3" t="s" s="5">
        <v>45</v>
      </c>
      <c r="P3" t="s" s="5">
        <v>34</v>
      </c>
      <c r="Q3" t="s" s="5">
        <v>60</v>
      </c>
      <c r="S3" t="s" s="5">
        <v>34</v>
      </c>
      <c r="T3" t="s" s="5">
        <v>24</v>
      </c>
      <c r="U3" t="s" s="5">
        <v>35</v>
      </c>
      <c r="V3" t="s" s="5">
        <v>36</v>
      </c>
      <c r="Y3" t="s" s="5">
        <v>39</v>
      </c>
      <c r="Z3" t="s" s="5">
        <v>40</v>
      </c>
    </row>
    <row r="4" spans="1:26" 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0.58333333333333337</v>
      </c>
      <c r="Y4">
        <v>1</v>
      </c>
      <c r="Z4" t="s">
        <v>41</v>
      </c>
    </row>
    <row r="5" spans="1:26" 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0.41666666666666669</v>
      </c>
      <c r="Y5">
        <v>2</v>
      </c>
      <c r="Z5" t="s">
        <v>42</v>
      </c>
    </row>
    <row r="6" spans="1:26" 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62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62</v>
      </c>
      <c r="Q7">
        <v>3</v>
      </c>
      <c r="S7" t="s" s="8">
        <v>32</v>
      </c>
      <c r="T7" t="s" s="8">
        <v>20</v>
      </c>
      <c r="U7" s="8"/>
      <c r="V7" s="9"/>
    </row>
    <row r="8" spans="1:26" 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63</v>
      </c>
      <c r="Q8">
        <v>1</v>
      </c>
      <c r="S8" t="s" s="6">
        <v>33</v>
      </c>
      <c r="T8" s="6"/>
      <c r="U8" s="6">
        <v>1200</v>
      </c>
      <c r="V8" s="14">
        <v>1</v>
      </c>
    </row>
    <row r="9" spans="1:26" 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63</v>
      </c>
      <c r="Q9">
        <v>1</v>
      </c>
    </row>
    <row r="10" spans="1:26" 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63</v>
      </c>
      <c r="Q10">
        <v>1</v>
      </c>
    </row>
    <row r="11" spans="1:26" 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63</v>
      </c>
      <c r="Q11">
        <v>1</v>
      </c>
    </row>
    <row r="12" spans="1:26" 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63</v>
      </c>
      <c r="Q12">
        <v>1</v>
      </c>
    </row>
    <row r="19" spans="1:26" dyDescent="0.25">
      <c r="B19" t="s" s="10">
        <v>50</v>
      </c>
      <c r="C19" s="10">
        <v>1</v>
      </c>
      <c r="D19" s="10">
        <v>100000</v>
      </c>
      <c r="E19" s="11">
        <v>0</v>
      </c>
      <c r="F19" s="11">
        <v>0</v>
      </c>
      <c r="G19" s="10">
        <v>80</v>
      </c>
      <c r="H19" s="10">
        <v>0</v>
      </c>
      <c r="I19" s="10">
        <v>1</v>
      </c>
      <c r="J19" s="10">
        <v>1</v>
      </c>
      <c r="K19" s="10">
        <v>80</v>
      </c>
      <c r="L19" s="10">
        <v>80</v>
      </c>
      <c r="M19" s="10">
        <v>2</v>
      </c>
      <c r="N19" s="10">
        <v>0</v>
      </c>
      <c r="O19">
        <v>0</v>
      </c>
      <c r="P19" t="s">
        <v>61</v>
      </c>
      <c r="Q19" s="10">
        <v>2</v>
      </c>
    </row>
    <row r="23" spans="1:26" dyDescent="0.25">
      <c r="B23" t="s" s="10">
        <v>52</v>
      </c>
      <c r="C23" s="10">
        <v>2</v>
      </c>
      <c r="D23" s="10">
        <v>100000</v>
      </c>
      <c r="E23" s="10">
        <v>0</v>
      </c>
      <c r="F23" s="10">
        <v>0</v>
      </c>
      <c r="G23" s="10">
        <v>80</v>
      </c>
      <c r="H23" s="10">
        <v>0</v>
      </c>
      <c r="I23" s="10">
        <v>1</v>
      </c>
      <c r="J23" s="10">
        <v>1</v>
      </c>
      <c r="K23" s="10">
        <v>80</v>
      </c>
      <c r="L23" s="10">
        <v>80</v>
      </c>
      <c r="M23" s="10">
        <v>2</v>
      </c>
      <c r="N23" s="10">
        <v>0</v>
      </c>
      <c r="O23" s="10">
        <v>0</v>
      </c>
      <c r="P23" t="s">
        <v>61</v>
      </c>
      <c r="Q23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I4" sqref="I4:I14"/>
    </sheetView>
  </sheetViews>
  <sheetFormatPr baseColWidth="10" defaultRowHeight="15" x14ac:dyDescent="0.25"/>
  <sheetData>
    <row r="1" spans="1:9" dyDescent="0.25">
      <c r="A1" t="s">
        <v>23</v>
      </c>
    </row>
    <row r="2" spans="1:9" dyDescent="0.25">
      <c r="A2">
        <v>1</v>
      </c>
      <c r="B2">
        <f>+A2+1</f>
        <v>2</v>
      </c>
      <c r="C2">
        <f t="shared" si="0" ref="C2:E2">+B2+1</f>
        <v>3</v>
      </c>
      <c r="D2">
        <f t="shared" si="0"/>
        <v>4</v>
      </c>
      <c r="E2">
        <f t="shared" si="0"/>
        <v>5</v>
      </c>
      <c r="F2">
        <f t="shared" si="1" ref="F2">+E2+1</f>
        <v>6</v>
      </c>
      <c r="G2">
        <f t="shared" si="2" ref="G2">+F2+1</f>
        <v>7</v>
      </c>
    </row>
    <row r="3" spans="1:9" ht="30" dyDescent="0.25">
      <c r="A3" t="s" s="5">
        <v>1</v>
      </c>
      <c r="B3" t="s" s="5">
        <v>21</v>
      </c>
      <c r="C3" t="s" s="5">
        <v>22</v>
      </c>
      <c r="D3" t="s" s="5">
        <v>67</v>
      </c>
      <c r="E3" t="s" s="5">
        <v>37</v>
      </c>
      <c r="F3" t="s" s="13">
        <v>54</v>
      </c>
      <c r="G3" t="s" s="13">
        <v>55</v>
      </c>
    </row>
    <row r="4" spans="1:9" dyDescent="0.25">
      <c r="A4" s="10">
        <v>1</v>
      </c>
      <c r="B4" s="10">
        <v>2</v>
      </c>
      <c r="C4" s="10">
        <v>1</v>
      </c>
      <c r="D4" s="10">
        <v>26.135999999999999</v>
      </c>
      <c r="E4" s="10">
        <v>300</v>
      </c>
      <c r="F4" s="12">
        <v>220</v>
      </c>
      <c r="G4" s="12">
        <v>100</v>
      </c>
      <c r="I4" s="10">
        <v>200</v>
      </c>
    </row>
    <row r="5" spans="1:9" dyDescent="0.25">
      <c r="A5" s="10">
        <v>2</v>
      </c>
      <c r="B5" s="10">
        <v>1</v>
      </c>
      <c r="C5" s="10">
        <v>8</v>
      </c>
      <c r="D5" s="10">
        <v>17.423999999999999</v>
      </c>
      <c r="E5" s="10">
        <v>300</v>
      </c>
      <c r="F5" s="12">
        <v>220</v>
      </c>
      <c r="G5" s="12">
        <v>100</v>
      </c>
      <c r="I5" s="10">
        <v>200</v>
      </c>
    </row>
    <row r="6" spans="1:9" dyDescent="0.25">
      <c r="A6" s="10">
        <v>3</v>
      </c>
      <c r="B6" s="10">
        <v>2</v>
      </c>
      <c r="C6" s="10">
        <v>9</v>
      </c>
      <c r="D6" s="10">
        <v>14.52</v>
      </c>
      <c r="E6" s="10">
        <v>300</v>
      </c>
      <c r="F6" s="12">
        <v>220</v>
      </c>
      <c r="G6" s="12">
        <v>100</v>
      </c>
      <c r="I6" s="10">
        <v>110</v>
      </c>
    </row>
    <row r="7" spans="1:9" dyDescent="0.25">
      <c r="A7" s="10">
        <v>4</v>
      </c>
      <c r="B7" s="10">
        <v>2</v>
      </c>
      <c r="C7" s="10">
        <v>3</v>
      </c>
      <c r="D7" s="10">
        <v>17.423999999999999</v>
      </c>
      <c r="E7" s="10">
        <v>300</v>
      </c>
      <c r="F7" s="12">
        <v>220</v>
      </c>
      <c r="G7" s="12">
        <v>100</v>
      </c>
      <c r="I7" s="10">
        <v>200</v>
      </c>
    </row>
    <row r="8" spans="1:9" dyDescent="0.25">
      <c r="A8" s="10">
        <v>5</v>
      </c>
      <c r="B8" s="10">
        <v>3</v>
      </c>
      <c r="C8" s="10">
        <v>4</v>
      </c>
      <c r="D8" s="10">
        <v>24.2</v>
      </c>
      <c r="E8" s="10">
        <v>300</v>
      </c>
      <c r="F8" s="12">
        <v>220</v>
      </c>
      <c r="G8" s="12">
        <v>100</v>
      </c>
      <c r="I8" s="10">
        <v>200</v>
      </c>
    </row>
    <row r="9" spans="1:9" dyDescent="0.25">
      <c r="A9" s="10">
        <v>6</v>
      </c>
      <c r="B9" s="10">
        <v>4</v>
      </c>
      <c r="C9" s="10">
        <v>5</v>
      </c>
      <c r="D9" s="10">
        <v>27.103999999999999</v>
      </c>
      <c r="E9" s="10">
        <v>300</v>
      </c>
      <c r="F9" s="12">
        <v>220</v>
      </c>
      <c r="G9" s="12">
        <v>100</v>
      </c>
      <c r="I9" s="10">
        <v>200</v>
      </c>
    </row>
    <row r="10" spans="1:9" dyDescent="0.25">
      <c r="A10" s="10">
        <v>7</v>
      </c>
      <c r="B10" s="10">
        <v>5</v>
      </c>
      <c r="C10" s="10">
        <v>6</v>
      </c>
      <c r="D10" s="10">
        <v>29.04</v>
      </c>
      <c r="E10" s="10">
        <v>300</v>
      </c>
      <c r="F10" s="12">
        <v>220</v>
      </c>
      <c r="G10" s="12">
        <v>100</v>
      </c>
      <c r="I10" s="10">
        <v>200</v>
      </c>
    </row>
    <row r="11" spans="1:9" dyDescent="0.25">
      <c r="A11" s="10">
        <v>8</v>
      </c>
      <c r="B11" s="10">
        <v>7</v>
      </c>
      <c r="C11" s="10">
        <v>6</v>
      </c>
      <c r="D11" s="10">
        <v>21.78</v>
      </c>
      <c r="E11" s="10">
        <v>300</v>
      </c>
      <c r="F11" s="12">
        <v>220</v>
      </c>
      <c r="G11" s="12">
        <v>100</v>
      </c>
      <c r="I11" s="10">
        <v>200</v>
      </c>
    </row>
    <row r="12" spans="1:9" dyDescent="0.25">
      <c r="A12" s="10">
        <v>9</v>
      </c>
      <c r="B12" s="10">
        <v>9</v>
      </c>
      <c r="C12" s="10">
        <v>6</v>
      </c>
      <c r="D12" s="10">
        <v>31.944000000000003</v>
      </c>
      <c r="E12" s="10">
        <v>300</v>
      </c>
      <c r="F12" s="12">
        <v>220</v>
      </c>
      <c r="G12" s="12">
        <v>100</v>
      </c>
      <c r="I12" s="10">
        <v>200</v>
      </c>
    </row>
    <row r="13" spans="1:9" dyDescent="0.25">
      <c r="A13" s="10">
        <v>10</v>
      </c>
      <c r="B13" s="10">
        <v>7</v>
      </c>
      <c r="C13" s="10">
        <v>8</v>
      </c>
      <c r="D13" s="10">
        <v>36.783999999999999</v>
      </c>
      <c r="E13" s="10">
        <v>300</v>
      </c>
      <c r="F13" s="12">
        <v>220</v>
      </c>
      <c r="G13" s="12">
        <v>100</v>
      </c>
      <c r="I13" s="10">
        <v>200</v>
      </c>
    </row>
    <row r="14" spans="1:9" dyDescent="0.25">
      <c r="A14" s="10">
        <v>11</v>
      </c>
      <c r="B14" s="10">
        <v>7</v>
      </c>
      <c r="C14" s="10">
        <v>9</v>
      </c>
      <c r="D14" s="10">
        <v>31.46</v>
      </c>
      <c r="E14" s="10">
        <v>300</v>
      </c>
      <c r="F14" s="12">
        <v>220</v>
      </c>
      <c r="G14" s="12">
        <v>100</v>
      </c>
      <c r="I14" s="10">
        <v>200</v>
      </c>
    </row>
    <row r="19" spans="1:9" dyDescent="0.25">
      <c r="A1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workbookViewId="0">
      <selection activeCell="Q31" sqref="Q31"/>
    </sheetView>
  </sheetViews>
  <sheetFormatPr baseColWidth="10" defaultRowHeight="15" x14ac:dyDescent="0.25"/>
  <sheetData>
    <row r="1" spans="1:13" dyDescent="0.25">
      <c r="A1" t="s">
        <v>18</v>
      </c>
      <c r="C1" t="s">
        <v>80</v>
      </c>
      <c r="E1">
        <v>2.5</v>
      </c>
    </row>
    <row r="2" spans="1:13" dyDescent="0.25">
      <c r="A2" t="s">
        <v>64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65</v>
      </c>
      <c r="M3" t="s">
        <v>66</v>
      </c>
    </row>
    <row r="4" spans="1:13" 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v>706.64065756927278</v>
      </c>
      <c r="M4">
        <v>0.51958871880093582</v>
      </c>
    </row>
    <row r="5" spans="1:13" 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v>653.92007239932161</v>
      </c>
      <c r="M5">
        <v>0.48082358264656</v>
      </c>
    </row>
    <row r="6" spans="1:13" 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v>621.49332286484514</v>
      </c>
      <c r="M6">
        <v>0.45698038445944494</v>
      </c>
    </row>
    <row r="7" spans="1:13" 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v>608.50584336177428</v>
      </c>
      <c r="M7">
        <v>0.44743076717777519</v>
      </c>
    </row>
    <row r="8" spans="1:13" 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v>607.34444915372001</v>
      </c>
      <c r="M8">
        <v>0.44657680084832352</v>
      </c>
    </row>
    <row r="9" spans="1:13" 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v>619.12498957783271</v>
      </c>
      <c r="M9">
        <v>0.45523896292487698</v>
      </c>
    </row>
    <row r="10" spans="1:13" 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v>674.54710472193653</v>
      </c>
      <c r="M10">
        <v>0.49599051817789452</v>
      </c>
    </row>
    <row r="11" spans="1:13" 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v>777.60436063477948</v>
      </c>
      <c r="M11">
        <v>0.57176791223145551</v>
      </c>
    </row>
    <row r="12" spans="1:13" 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v>820.52440871571105</v>
      </c>
      <c r="M12">
        <v>0.6033267711144934</v>
      </c>
    </row>
    <row r="13" spans="1:13" 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v>845.37992273700013</v>
      </c>
      <c r="M13">
        <v>0.62160288436544131</v>
      </c>
    </row>
    <row r="14" spans="1:13" 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v>859.61988618993337</v>
      </c>
      <c r="M14">
        <v>0.63207344572789215</v>
      </c>
    </row>
    <row r="15" spans="1:13" 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v>862.5</v>
      </c>
      <c r="M15">
        <v>0.6341911764705882</v>
      </c>
    </row>
    <row r="16" spans="1:13" 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v>852.45376031794535</v>
      </c>
      <c r="M16">
        <v>0.62680423552790099</v>
      </c>
    </row>
    <row r="17" spans="1:13" 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v>827.66176940607545</v>
      </c>
      <c r="M17">
        <v>0.60857483044564376</v>
      </c>
    </row>
    <row r="18" spans="1:13" 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v>825.75248047580658</v>
      </c>
      <c r="M18">
        <v>0.60717094152632833</v>
      </c>
    </row>
    <row r="19" spans="1:13" 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v>813.02868180428538</v>
      </c>
      <c r="M19">
        <v>0.59781520720903336</v>
      </c>
    </row>
    <row r="20" spans="1:13" 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v>806.70393749478887</v>
      </c>
      <c r="M20">
        <v>0.59316465992263889</v>
      </c>
    </row>
    <row r="21" spans="1:13" 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v>769.10185236652671</v>
      </c>
      <c r="M21">
        <v>0.56551606791656372</v>
      </c>
    </row>
    <row r="22" spans="1:13" 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v>706.95108182096078</v>
      </c>
      <c r="M22">
        <v>0.51981697192717702</v>
      </c>
    </row>
    <row r="23" spans="1:13" 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v>775.53326755787782</v>
      </c>
      <c r="M23">
        <v>0.57024504967491019</v>
      </c>
    </row>
    <row r="24" spans="1:13" 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v>818.53961118368022</v>
      </c>
      <c r="M24">
        <v>0.6018673611644707</v>
      </c>
    </row>
    <row r="25" spans="1:13" 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v>816.54402670854063</v>
      </c>
      <c r="M25">
        <v>0.60040001963863276</v>
      </c>
    </row>
    <row r="26" spans="1:13" 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v>786.73131305411164</v>
      </c>
      <c r="M26">
        <v>0.57847890665743507</v>
      </c>
    </row>
    <row r="27" spans="1:13" 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v>756.74720685917555</v>
      </c>
      <c r="M27"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3"/>
  <sheetViews>
    <sheetView zoomScale="80" zoomScaleNormal="80" workbookViewId="0">
      <selection activeCell="B31" sqref="B31"/>
    </sheetView>
  </sheetViews>
  <sheetFormatPr baseColWidth="10" defaultRowHeight="15" x14ac:dyDescent="0.25"/>
  <sheetData>
    <row r="1" spans="1:28" dyDescent="0.25">
      <c r="A1" t="s">
        <v>26</v>
      </c>
    </row>
    <row r="2" spans="1:28" dyDescent="0.25">
      <c r="A2" t="s">
        <v>81</v>
      </c>
    </row>
    <row r="3" spans="1:28" dyDescent="0.25">
      <c r="E3" t="s">
        <v>13</v>
      </c>
    </row>
    <row r="4" spans="1:28" dyDescent="0.25">
      <c r="A4" t="s" s="4">
        <v>1</v>
      </c>
      <c r="B4" t="s" s="4">
        <v>2</v>
      </c>
      <c r="C4" t="s" s="4">
        <v>56</v>
      </c>
      <c r="D4" t="s" s="4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</row>
    <row r="5" spans="1:28" 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</row>
    <row r="6" spans="1:28" 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28" dyDescent="0.25">
      <c r="A9" t="s">
        <v>57</v>
      </c>
    </row>
    <row r="11" spans="1:28" dyDescent="0.25">
      <c r="E11" t="s">
        <v>13</v>
      </c>
    </row>
    <row r="12" spans="1:28" dyDescent="0.25">
      <c r="A12" t="s" s="4">
        <v>1</v>
      </c>
      <c r="B12" t="s" s="4">
        <v>2</v>
      </c>
      <c r="C12" t="s" s="4">
        <v>56</v>
      </c>
      <c r="D12" t="s" s="4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</row>
    <row r="14" spans="1:28" 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28" dyDescent="0.25">
      <c r="A18" t="s">
        <v>82</v>
      </c>
      <c r="E18" t="s">
        <v>13</v>
      </c>
    </row>
    <row r="19" spans="1:28" dyDescent="0.25">
      <c r="A19" t="s" s="4">
        <v>1</v>
      </c>
      <c r="B19" t="s" s="4">
        <v>2</v>
      </c>
      <c r="C19" t="s" s="4">
        <v>56</v>
      </c>
      <c r="D19" t="s" s="4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</row>
    <row r="20" spans="1:28" 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</row>
    <row r="21" spans="1:28" 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28" dyDescent="0.25">
      <c r="A24" t="s">
        <v>83</v>
      </c>
    </row>
    <row r="26" spans="1:28" dyDescent="0.25">
      <c r="A26" t="s" s="4">
        <v>1</v>
      </c>
      <c r="B26" t="s" s="4">
        <v>2</v>
      </c>
      <c r="C26" t="s" s="4">
        <v>56</v>
      </c>
      <c r="D26" t="s" s="4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</row>
    <row r="27" spans="1:28" dyDescent="0.25">
      <c r="A27">
        <v>1</v>
      </c>
      <c r="B27" t="s">
        <v>84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dyDescent="0.25">
      <c r="A28">
        <v>2</v>
      </c>
      <c r="B28" t="s">
        <v>85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28" dyDescent="0.25">
      <c r="A31" t="s">
        <v>86</v>
      </c>
    </row>
    <row r="33" spans="1:28" dyDescent="0.25">
      <c r="E33" t="s">
        <v>13</v>
      </c>
    </row>
    <row r="34" spans="1:28" dyDescent="0.25">
      <c r="A34" t="s" s="4">
        <v>1</v>
      </c>
      <c r="B34" t="s" s="4">
        <v>2</v>
      </c>
      <c r="C34" t="s" s="4">
        <v>56</v>
      </c>
      <c r="D34" t="s" s="4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</row>
    <row r="35" spans="1:28" dyDescent="0.25">
      <c r="A35">
        <v>1</v>
      </c>
      <c r="B35" t="s">
        <v>84</v>
      </c>
      <c r="C35">
        <v>3</v>
      </c>
      <c r="D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dyDescent="0.25">
      <c r="A36">
        <v>2</v>
      </c>
      <c r="B36" t="s">
        <v>85</v>
      </c>
      <c r="C36">
        <v>6</v>
      </c>
      <c r="D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28" dyDescent="0.25">
      <c r="A39" t="s">
        <v>87</v>
      </c>
    </row>
    <row r="40" spans="1:28" dyDescent="0.25">
      <c r="E40" t="s">
        <v>13</v>
      </c>
    </row>
    <row r="41" spans="1:28" dyDescent="0.25">
      <c r="A41" t="s" s="4">
        <v>1</v>
      </c>
      <c r="B41" t="s" s="4">
        <v>2</v>
      </c>
      <c r="C41" t="s" s="4">
        <v>56</v>
      </c>
      <c r="D41" t="s" s="4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</row>
    <row r="42" spans="1:28" dyDescent="0.25">
      <c r="A42">
        <v>1</v>
      </c>
      <c r="B42" t="s">
        <v>84</v>
      </c>
      <c r="C42">
        <v>3</v>
      </c>
      <c r="D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dyDescent="0.25">
      <c r="A43">
        <v>2</v>
      </c>
      <c r="B43" t="s">
        <v>85</v>
      </c>
      <c r="C43">
        <v>6</v>
      </c>
      <c r="D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"/>
  <sheetViews>
    <sheetView zoomScale="80" zoomScaleNormal="80" workbookViewId="0">
      <selection activeCell="B4" sqref="B4:B12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40.0</v>
      </c>
      <c r="K4">
        <v>69.67852887854568</v>
      </c>
      <c r="L4">
        <v>133.6026184217826</v>
      </c>
      <c r="M4">
        <v>170.2253451969387</v>
      </c>
      <c r="N4">
        <v>177.6325005239911</v>
      </c>
      <c r="O4">
        <v>151.79530703612227</v>
      </c>
      <c r="P4">
        <v>88.03458795994118</v>
      </c>
      <c r="Q4">
        <v>83.12422656335627</v>
      </c>
      <c r="R4">
        <v>50.400813766027426</v>
      </c>
      <c r="S4">
        <v>40.0</v>
      </c>
      <c r="T4">
        <v>123.42859456650842</v>
      </c>
      <c r="U4">
        <v>-0.0</v>
      </c>
      <c r="V4">
        <v>-0.0</v>
      </c>
      <c r="W4">
        <v>64.57397239848038</v>
      </c>
      <c r="X4">
        <v>59.441673763632195</v>
      </c>
      <c r="Y4">
        <v>40.0</v>
      </c>
      <c r="Z4">
        <v>40.0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105.29557745877044</v>
      </c>
      <c r="K5">
        <v>186.0</v>
      </c>
      <c r="L5">
        <v>186.0</v>
      </c>
      <c r="M5">
        <v>186.0</v>
      </c>
      <c r="N5">
        <v>186.0</v>
      </c>
      <c r="O5">
        <v>186.0</v>
      </c>
      <c r="P5">
        <v>186.0</v>
      </c>
      <c r="Q5">
        <v>186.0</v>
      </c>
      <c r="R5">
        <v>186.0</v>
      </c>
      <c r="S5">
        <v>180.13466367828275</v>
      </c>
      <c r="T5">
        <v>-0.0</v>
      </c>
      <c r="U5">
        <v>-0.0</v>
      </c>
      <c r="V5">
        <v>139.96908374044145</v>
      </c>
      <c r="W5">
        <v>186.0</v>
      </c>
      <c r="X5">
        <v>186.0</v>
      </c>
      <c r="Y5">
        <v>128.7685228668009</v>
      </c>
      <c r="Z5">
        <v>51.654579955085794</v>
      </c>
    </row>
    <row r="6" spans="1:26" dyDescent="0.25">
      <c r="A6">
        <v>3</v>
      </c>
      <c r="B6" t="s">
        <v>51</v>
      </c>
      <c r="C6">
        <v>325.5</v>
      </c>
      <c r="D6">
        <v>288.4200723993217</v>
      </c>
      <c r="E6">
        <v>325.5</v>
      </c>
      <c r="F6">
        <v>325.5</v>
      </c>
      <c r="G6">
        <v>281.84444915372</v>
      </c>
      <c r="H6">
        <v>325.5</v>
      </c>
      <c r="I6">
        <v>295.0018871996832</v>
      </c>
      <c r="J6">
        <v>213.808783176009</v>
      </c>
      <c r="K6">
        <v>286.3458798371652</v>
      </c>
      <c r="L6">
        <v>325.5</v>
      </c>
      <c r="M6">
        <v>325.5</v>
      </c>
      <c r="N6">
        <v>205.47295848301428</v>
      </c>
      <c r="O6">
        <v>211.65845328182309</v>
      </c>
      <c r="P6">
        <v>135.12718144613416</v>
      </c>
      <c r="Q6">
        <v>138.1282539124502</v>
      </c>
      <c r="R6">
        <v>210.0</v>
      </c>
      <c r="S6">
        <v>325.5</v>
      </c>
      <c r="T6">
        <v>325.5</v>
      </c>
      <c r="U6">
        <v>300.2960969476626</v>
      </c>
      <c r="V6">
        <v>217.0641838174364</v>
      </c>
      <c r="W6">
        <v>149.46563878519981</v>
      </c>
      <c r="X6">
        <v>152.6023529449085</v>
      </c>
      <c r="Y6">
        <v>268.1023529449085</v>
      </c>
      <c r="Z6">
        <v>246.5926269040898</v>
      </c>
    </row>
    <row r="7" spans="1:26" dyDescent="0.25">
      <c r="A7">
        <v>4</v>
      </c>
      <c r="B7" t="s">
        <v>51</v>
      </c>
      <c r="C7">
        <v>300.24537937388226</v>
      </c>
      <c r="D7">
        <v>325.5</v>
      </c>
      <c r="E7">
        <v>286.33388178119253</v>
      </c>
      <c r="F7">
        <v>283.0058433617743</v>
      </c>
      <c r="G7">
        <v>325.5</v>
      </c>
      <c r="H7">
        <v>285.6249895778328</v>
      </c>
      <c r="I7">
        <v>325.5</v>
      </c>
      <c r="J7">
        <v>325.5</v>
      </c>
      <c r="K7">
        <v>185.5</v>
      </c>
      <c r="L7">
        <v>107.27730431521746</v>
      </c>
      <c r="M7">
        <v>84.8945409929946</v>
      </c>
      <c r="N7">
        <v>200.39454099299462</v>
      </c>
      <c r="O7">
        <v>210.0</v>
      </c>
      <c r="P7">
        <v>325.5</v>
      </c>
      <c r="Q7">
        <v>325.5</v>
      </c>
      <c r="R7">
        <v>273.62786803825804</v>
      </c>
      <c r="S7">
        <v>168.06927381650618</v>
      </c>
      <c r="T7">
        <v>227.17325780001823</v>
      </c>
      <c r="U7">
        <v>325.5</v>
      </c>
      <c r="V7">
        <v>325.5</v>
      </c>
      <c r="W7">
        <v>325.5</v>
      </c>
      <c r="X7">
        <v>325.5</v>
      </c>
      <c r="Y7">
        <v>256.86043724240227</v>
      </c>
      <c r="Z7">
        <v>325.5</v>
      </c>
    </row>
    <row r="8" spans="1:26" dyDescent="0.25">
      <c r="A8">
        <v>5</v>
      </c>
      <c r="B8" t="s">
        <v>53</v>
      </c>
      <c r="C8">
        <v>8.0</v>
      </c>
      <c r="D8">
        <v>8.0</v>
      </c>
      <c r="E8">
        <v>-0.0</v>
      </c>
      <c r="F8">
        <v>-0.0</v>
      </c>
      <c r="G8">
        <v>-0.0</v>
      </c>
      <c r="H8">
        <v>8.0</v>
      </c>
      <c r="I8">
        <v>8.0</v>
      </c>
      <c r="J8">
        <v>18.6</v>
      </c>
      <c r="K8">
        <v>18.6</v>
      </c>
      <c r="L8">
        <v>18.6</v>
      </c>
      <c r="M8">
        <v>18.6</v>
      </c>
      <c r="N8">
        <v>18.6</v>
      </c>
      <c r="O8">
        <v>18.6</v>
      </c>
      <c r="P8">
        <v>18.6</v>
      </c>
      <c r="Q8">
        <v>18.6</v>
      </c>
      <c r="R8">
        <v>18.6</v>
      </c>
      <c r="S8">
        <v>18.6</v>
      </c>
      <c r="T8">
        <v>18.6</v>
      </c>
      <c r="U8">
        <v>8.0</v>
      </c>
      <c r="V8">
        <v>18.6</v>
      </c>
      <c r="W8">
        <v>18.6</v>
      </c>
      <c r="X8">
        <v>18.6</v>
      </c>
      <c r="Y8">
        <v>18.6</v>
      </c>
      <c r="Z8">
        <v>18.6</v>
      </c>
    </row>
    <row r="9" spans="1:26" dyDescent="0.25">
      <c r="A9">
        <v>6</v>
      </c>
      <c r="B9" t="s">
        <v>53</v>
      </c>
      <c r="C9">
        <v>17.095278195390513</v>
      </c>
      <c r="D9">
        <v>8.0</v>
      </c>
      <c r="E9">
        <v>9.65944108365268</v>
      </c>
      <c r="F9">
        <v>-0.0</v>
      </c>
      <c r="G9">
        <v>-0.0</v>
      </c>
      <c r="H9">
        <v>-0.0</v>
      </c>
      <c r="I9">
        <v>8.845217522253485</v>
      </c>
      <c r="J9">
        <v>18.6</v>
      </c>
      <c r="K9">
        <v>18.6</v>
      </c>
      <c r="L9">
        <v>18.6</v>
      </c>
      <c r="M9">
        <v>18.6</v>
      </c>
      <c r="N9">
        <v>18.6</v>
      </c>
      <c r="O9">
        <v>18.6</v>
      </c>
      <c r="P9">
        <v>18.6</v>
      </c>
      <c r="Q9">
        <v>18.6</v>
      </c>
      <c r="R9">
        <v>18.6</v>
      </c>
      <c r="S9">
        <v>18.6</v>
      </c>
      <c r="T9">
        <v>18.6</v>
      </c>
      <c r="U9">
        <v>17.354984873298356</v>
      </c>
      <c r="V9">
        <v>18.6</v>
      </c>
      <c r="W9">
        <v>18.6</v>
      </c>
      <c r="X9">
        <v>18.6</v>
      </c>
      <c r="Y9">
        <v>18.6</v>
      </c>
      <c r="Z9">
        <v>18.6</v>
      </c>
    </row>
    <row r="10" spans="1:26" dyDescent="0.25">
      <c r="A10">
        <v>7</v>
      </c>
      <c r="B10" t="s">
        <v>53</v>
      </c>
      <c r="C10">
        <v>18.6</v>
      </c>
      <c r="D10">
        <v>8.0</v>
      </c>
      <c r="E10">
        <v>-0.0</v>
      </c>
      <c r="F10">
        <v>-0.0</v>
      </c>
      <c r="G10">
        <v>-5.684341886080802e-14</v>
      </c>
      <c r="H10">
        <v>-5.684341886080802e-14</v>
      </c>
      <c r="I10">
        <v>18.599999999999866</v>
      </c>
      <c r="J10">
        <v>18.6</v>
      </c>
      <c r="K10">
        <v>18.6</v>
      </c>
      <c r="L10">
        <v>18.6</v>
      </c>
      <c r="M10">
        <v>18.6</v>
      </c>
      <c r="N10">
        <v>18.6</v>
      </c>
      <c r="O10">
        <v>18.6</v>
      </c>
      <c r="P10">
        <v>18.6</v>
      </c>
      <c r="Q10">
        <v>18.6</v>
      </c>
      <c r="R10">
        <v>18.6</v>
      </c>
      <c r="S10">
        <v>18.6</v>
      </c>
      <c r="T10">
        <v>18.6</v>
      </c>
      <c r="U10">
        <v>18.6</v>
      </c>
      <c r="V10">
        <v>18.6</v>
      </c>
      <c r="W10">
        <v>18.6</v>
      </c>
      <c r="X10">
        <v>18.6</v>
      </c>
      <c r="Y10">
        <v>18.6</v>
      </c>
      <c r="Z10">
        <v>18.6</v>
      </c>
    </row>
    <row r="11" spans="1:26" dyDescent="0.25">
      <c r="A11">
        <v>8</v>
      </c>
      <c r="B11" t="s">
        <v>53</v>
      </c>
      <c r="C11">
        <v>18.6</v>
      </c>
      <c r="D11">
        <v>8.0</v>
      </c>
      <c r="E11">
        <v>-0.0</v>
      </c>
      <c r="F11">
        <v>-0.0</v>
      </c>
      <c r="G11">
        <v>-0.0</v>
      </c>
      <c r="H11">
        <v>-0.0</v>
      </c>
      <c r="I11">
        <v>18.6</v>
      </c>
      <c r="J11">
        <v>18.6</v>
      </c>
      <c r="K11">
        <v>18.6</v>
      </c>
      <c r="L11">
        <v>18.6</v>
      </c>
      <c r="M11">
        <v>18.6</v>
      </c>
      <c r="N11">
        <v>18.6</v>
      </c>
      <c r="O11">
        <v>18.6</v>
      </c>
      <c r="P11">
        <v>18.6</v>
      </c>
      <c r="Q11">
        <v>18.6</v>
      </c>
      <c r="R11">
        <v>18.6</v>
      </c>
      <c r="S11">
        <v>18.6</v>
      </c>
      <c r="T11">
        <v>18.6</v>
      </c>
      <c r="U11">
        <v>18.6</v>
      </c>
      <c r="V11">
        <v>18.6</v>
      </c>
      <c r="W11">
        <v>18.6</v>
      </c>
      <c r="X11">
        <v>18.6</v>
      </c>
      <c r="Y11">
        <v>18.6</v>
      </c>
      <c r="Z11">
        <v>18.6</v>
      </c>
    </row>
    <row r="12" spans="1:26" dyDescent="0.25">
      <c r="A12">
        <v>9</v>
      </c>
      <c r="B12" t="s">
        <v>53</v>
      </c>
      <c r="C12">
        <v>18.6</v>
      </c>
      <c r="D12">
        <v>8.0</v>
      </c>
      <c r="E12">
        <v>-0.0</v>
      </c>
      <c r="F12">
        <v>-0.0</v>
      </c>
      <c r="G12">
        <v>-0.0</v>
      </c>
      <c r="H12">
        <v>-0.0</v>
      </c>
      <c r="I12">
        <v>-0.0</v>
      </c>
      <c r="J12">
        <v>18.6</v>
      </c>
      <c r="K12">
        <v>18.6</v>
      </c>
      <c r="L12">
        <v>18.6</v>
      </c>
      <c r="M12">
        <v>18.6</v>
      </c>
      <c r="N12">
        <v>18.6</v>
      </c>
      <c r="O12">
        <v>18.6</v>
      </c>
      <c r="P12">
        <v>18.6</v>
      </c>
      <c r="Q12">
        <v>18.6</v>
      </c>
      <c r="R12">
        <v>18.6</v>
      </c>
      <c r="S12">
        <v>18.6</v>
      </c>
      <c r="T12">
        <v>18.6</v>
      </c>
      <c r="U12">
        <v>18.6</v>
      </c>
      <c r="V12">
        <v>18.6</v>
      </c>
      <c r="W12">
        <v>18.6</v>
      </c>
      <c r="X12">
        <v>18.6</v>
      </c>
      <c r="Y12">
        <v>18.6</v>
      </c>
      <c r="Z12">
        <v>18.6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2"/>
  <sheetViews>
    <sheetView zoomScale="80" zoomScaleNormal="80" workbookViewId="0">
      <selection activeCell="A13" sqref="A13:B14"/>
    </sheetView>
  </sheetViews>
  <sheetFormatPr baseColWidth="10" defaultRowHeight="15" x14ac:dyDescent="0.25"/>
  <cols>
    <col min="3" max="26" width="7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14.000000000000002</v>
      </c>
      <c r="T4">
        <v>14.000000000000002</v>
      </c>
      <c r="U4">
        <v>-0.0</v>
      </c>
      <c r="V4">
        <v>-0.0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14.000000000000002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14.000000000000002</v>
      </c>
      <c r="R5">
        <v>14.000000000000002</v>
      </c>
      <c r="S5">
        <v>14.000000000000002</v>
      </c>
      <c r="T5">
        <v>-0.0</v>
      </c>
      <c r="U5">
        <v>-0.0</v>
      </c>
      <c r="V5">
        <v>14.000000000000002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dyDescent="0.25">
      <c r="A6">
        <v>3</v>
      </c>
      <c r="B6" t="s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dyDescent="0.25">
      <c r="A8">
        <v>5</v>
      </c>
      <c r="B8" t="s">
        <v>53</v>
      </c>
      <c r="C8">
        <v>1.4000000000000001</v>
      </c>
      <c r="D8">
        <v>1.4000000000000001</v>
      </c>
      <c r="E8">
        <v>-0.0</v>
      </c>
      <c r="F8">
        <v>-0.0</v>
      </c>
      <c r="G8">
        <v>-0.0</v>
      </c>
      <c r="H8">
        <v>1.4000000000000001</v>
      </c>
      <c r="I8">
        <v>1.4000000000000001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dyDescent="0.25">
      <c r="A9">
        <v>6</v>
      </c>
      <c r="B9" t="s">
        <v>53</v>
      </c>
      <c r="C9">
        <v>1.4000000000000001</v>
      </c>
      <c r="D9">
        <v>1.4000000000000001</v>
      </c>
      <c r="E9">
        <v>1.4000000000000001</v>
      </c>
      <c r="F9">
        <v>-0.0</v>
      </c>
      <c r="G9">
        <v>-0.0</v>
      </c>
      <c r="H9">
        <v>-0.0</v>
      </c>
      <c r="I9">
        <v>1.4000000000000001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dyDescent="0.25">
      <c r="A10">
        <v>7</v>
      </c>
      <c r="B10" t="s">
        <v>53</v>
      </c>
      <c r="C10">
        <v>1.4000000000000001</v>
      </c>
      <c r="D10">
        <v>1.4000000000000001</v>
      </c>
      <c r="E10">
        <v>-0.0</v>
      </c>
      <c r="F10">
        <v>-0.0</v>
      </c>
      <c r="G10">
        <v>-9.947598300641404e-15</v>
      </c>
      <c r="H10">
        <v>-9.947598300641404e-15</v>
      </c>
      <c r="I10">
        <v>1.3999999999999901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dyDescent="0.25">
      <c r="A11">
        <v>8</v>
      </c>
      <c r="B11" t="s">
        <v>53</v>
      </c>
      <c r="C11">
        <v>1.4000000000000001</v>
      </c>
      <c r="D11">
        <v>1.4000000000000001</v>
      </c>
      <c r="E11">
        <v>-0.0</v>
      </c>
      <c r="F11">
        <v>-0.0</v>
      </c>
      <c r="G11">
        <v>-0.0</v>
      </c>
      <c r="H11">
        <v>-0.0</v>
      </c>
      <c r="I11">
        <v>1.4000000000000001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dyDescent="0.25">
      <c r="A12">
        <v>9</v>
      </c>
      <c r="B12" t="s">
        <v>53</v>
      </c>
      <c r="C12">
        <v>1.4000000000000001</v>
      </c>
      <c r="D12">
        <v>1.4000000000000001</v>
      </c>
      <c r="E12">
        <v>-0.0</v>
      </c>
      <c r="F12">
        <v>-0.0</v>
      </c>
      <c r="G12">
        <v>-0.0</v>
      </c>
      <c r="H12">
        <v>-0.0</v>
      </c>
      <c r="I12">
        <v>-0.0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8" sqref="A8"/>
    </sheetView>
  </sheetViews>
  <sheetFormatPr baseColWidth="10" defaultRowHeight="15" x14ac:dyDescent="0.25"/>
  <sheetData>
    <row r="1" spans="1:28" dyDescent="0.25">
      <c r="A1" t="s">
        <v>25</v>
      </c>
    </row>
    <row r="3" spans="1:28" dyDescent="0.25">
      <c r="A3" t="s" s="3">
        <v>1</v>
      </c>
      <c r="B3" t="s" s="3">
        <v>24</v>
      </c>
      <c r="C3" t="s" s="3">
        <v>21</v>
      </c>
      <c r="D3" t="s" s="3">
        <v>22</v>
      </c>
      <c r="E3" s="3">
        <v>1</v>
      </c>
      <c r="F3" s="3">
        <f>+E3+1</f>
        <v>2</v>
      </c>
      <c r="G3" s="3">
        <f t="shared" si="0" ref="G3:AB3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dyDescent="0.25">
      <c r="A4">
        <v>1</v>
      </c>
      <c r="B4" t="s">
        <v>69</v>
      </c>
      <c r="C4" s="10">
        <v>2</v>
      </c>
      <c r="D4" s="10">
        <v>1</v>
      </c>
      <c r="E4">
        <v>139.59306103231702</v>
      </c>
      <c r="F4">
        <v>138.45293581265474</v>
      </c>
      <c r="G4">
        <v>139.13174000816372</v>
      </c>
      <c r="H4">
        <v>138.74048311274092</v>
      </c>
      <c r="I4">
        <v>138.47568303683767</v>
      </c>
      <c r="J4">
        <v>139.0332530513748</v>
      </c>
      <c r="K4">
        <v>139.4191808900948</v>
      </c>
      <c r="L4">
        <v>41.946785288965046</v>
      </c>
      <c r="M4">
        <v>-32.295921869017924</v>
      </c>
      <c r="N4">
        <v>-75.29076300395957</v>
      </c>
      <c r="O4">
        <v>-99.92292172342316</v>
      </c>
      <c r="P4">
        <v>-104.90491628641257</v>
      </c>
      <c r="Q4">
        <v>-87.52702264222847</v>
      </c>
      <c r="R4">
        <v>-44.64206320176847</v>
      </c>
      <c r="S4">
        <v>-41.33939264877577</v>
      </c>
      <c r="T4">
        <v>-19.329881920231884</v>
      </c>
      <c r="U4">
        <v>-8.389396981034338</v>
      </c>
      <c r="V4">
        <v>56.654346433303026</v>
      </c>
      <c r="W4">
        <v>139.59474288453475</v>
      </c>
      <c r="X4">
        <v>45.52934317695687</v>
      </c>
      <c r="Y4">
        <v>-28.86263722635909</v>
      </c>
      <c r="Z4">
        <v>-25.410693428033667</v>
      </c>
      <c r="AA4">
        <v>26.159066355481972</v>
      </c>
      <c r="AB4">
        <v>78.02529939014438</v>
      </c>
    </row>
    <row r="5" spans="1:28" dyDescent="0.25">
      <c r="A5">
        <v>2</v>
      </c>
      <c r="B5" t="s">
        <v>70</v>
      </c>
      <c r="C5" s="10">
        <v>1</v>
      </c>
      <c r="D5" s="10">
        <v>8</v>
      </c>
      <c r="E5">
        <v>139.59306103231702</v>
      </c>
      <c r="F5">
        <v>138.45293581265474</v>
      </c>
      <c r="G5">
        <v>139.13174000816372</v>
      </c>
      <c r="H5">
        <v>138.74048311274092</v>
      </c>
      <c r="I5">
        <v>138.47568303683767</v>
      </c>
      <c r="J5">
        <v>139.0332530513748</v>
      </c>
      <c r="K5">
        <v>139.4191808900948</v>
      </c>
      <c r="L5">
        <v>187.24236274773548</v>
      </c>
      <c r="M5">
        <v>223.38260700952776</v>
      </c>
      <c r="N5">
        <v>244.311855417823</v>
      </c>
      <c r="O5">
        <v>256.30242347351555</v>
      </c>
      <c r="P5">
        <v>258.7275842375785</v>
      </c>
      <c r="Q5">
        <v>250.26828439389377</v>
      </c>
      <c r="R5">
        <v>229.39252475817273</v>
      </c>
      <c r="S5">
        <v>227.78483391458053</v>
      </c>
      <c r="T5">
        <v>217.07093184579554</v>
      </c>
      <c r="U5">
        <v>211.7452666972484</v>
      </c>
      <c r="V5">
        <v>180.08294099981146</v>
      </c>
      <c r="W5">
        <v>139.59474288453475</v>
      </c>
      <c r="X5">
        <v>185.49842691739832</v>
      </c>
      <c r="Y5">
        <v>221.7113351721213</v>
      </c>
      <c r="Z5">
        <v>220.0309803355985</v>
      </c>
      <c r="AA5">
        <v>194.92758922228288</v>
      </c>
      <c r="AB5">
        <v>169.67987934523018</v>
      </c>
    </row>
    <row r="6" spans="1:28" dyDescent="0.25">
      <c r="A6">
        <v>3</v>
      </c>
      <c r="B6" t="s">
        <v>71</v>
      </c>
      <c r="C6" s="10">
        <v>2</v>
      </c>
      <c r="D6" s="10">
        <v>9</v>
      </c>
      <c r="E6">
        <v>300.0</v>
      </c>
      <c r="F6">
        <v>298.1118275290947</v>
      </c>
      <c r="G6">
        <v>300.0</v>
      </c>
      <c r="H6">
        <v>299.29092273206635</v>
      </c>
      <c r="I6">
        <v>298.7196960988694</v>
      </c>
      <c r="J6">
        <v>299.81072629047287</v>
      </c>
      <c r="K6">
        <v>300.0</v>
      </c>
      <c r="L6">
        <v>300.0</v>
      </c>
      <c r="M6">
        <v>300.0</v>
      </c>
      <c r="N6">
        <v>300.0</v>
      </c>
      <c r="O6">
        <v>300.0</v>
      </c>
      <c r="P6">
        <v>300.0</v>
      </c>
      <c r="Q6">
        <v>300.0</v>
      </c>
      <c r="R6">
        <v>300.0</v>
      </c>
      <c r="S6">
        <v>300.0</v>
      </c>
      <c r="T6">
        <v>300.0</v>
      </c>
      <c r="U6">
        <v>300.0</v>
      </c>
      <c r="V6">
        <v>300.0</v>
      </c>
      <c r="W6">
        <v>300.0</v>
      </c>
      <c r="X6">
        <v>300.0</v>
      </c>
      <c r="Y6">
        <v>300.0</v>
      </c>
      <c r="Z6">
        <v>300.0</v>
      </c>
      <c r="AA6">
        <v>300.0</v>
      </c>
      <c r="AB6">
        <v>300.0</v>
      </c>
    </row>
    <row r="7" spans="1:28" dyDescent="0.25">
      <c r="A7">
        <v>4</v>
      </c>
      <c r="B7" t="s">
        <v>72</v>
      </c>
      <c r="C7" s="10">
        <v>2</v>
      </c>
      <c r="D7" s="10">
        <v>3</v>
      </c>
      <c r="E7">
        <v>145.18764254044797</v>
      </c>
      <c r="F7">
        <v>139.44689906340875</v>
      </c>
      <c r="G7">
        <v>136.6735433460813</v>
      </c>
      <c r="H7">
        <v>135.1987364525163</v>
      </c>
      <c r="I7">
        <v>134.94069615402924</v>
      </c>
      <c r="J7">
        <v>136.3897064923426</v>
      </c>
      <c r="K7">
        <v>141.978526325708</v>
      </c>
      <c r="L7">
        <v>152.28348422705673</v>
      </c>
      <c r="M7">
        <v>156.57516931686658</v>
      </c>
      <c r="N7">
        <v>159.06053556630746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157.09793754813577</v>
      </c>
      <c r="T7">
        <v>155.82565246258926</v>
      </c>
      <c r="U7">
        <v>155.1932251456687</v>
      </c>
      <c r="V7">
        <v>151.4332967367716</v>
      </c>
      <c r="W7">
        <v>145.218682653217</v>
      </c>
      <c r="X7">
        <v>152.07639034726924</v>
      </c>
      <c r="Y7">
        <v>156.37670434873687</v>
      </c>
      <c r="Z7">
        <v>156.17716076664993</v>
      </c>
      <c r="AA7">
        <v>153.19611148086577</v>
      </c>
      <c r="AB7">
        <v>150.19792421776128</v>
      </c>
    </row>
    <row r="8" spans="1:28" dyDescent="0.25">
      <c r="A8">
        <v>5</v>
      </c>
      <c r="B8" t="s">
        <v>73</v>
      </c>
      <c r="C8" s="10">
        <v>3</v>
      </c>
      <c r="D8" s="10">
        <v>4</v>
      </c>
      <c r="E8">
        <v>93.9817977890514</v>
      </c>
      <c r="F8">
        <v>92.06138657070429</v>
      </c>
      <c r="G8">
        <v>91.63779531239685</v>
      </c>
      <c r="H8">
        <v>91.10411012195294</v>
      </c>
      <c r="I8">
        <v>90.93022882404952</v>
      </c>
      <c r="J8">
        <v>91.52557681278952</v>
      </c>
      <c r="K8">
        <v>93.09830134585752</v>
      </c>
      <c r="L8">
        <v>95.93534215207272</v>
      </c>
      <c r="M8">
        <v>97.11687883022086</v>
      </c>
      <c r="N8">
        <v>97.8011208752205</v>
      </c>
      <c r="O8">
        <v>98.19312973512211</v>
      </c>
      <c r="P8">
        <v>98.27241576242146</v>
      </c>
      <c r="Q8">
        <v>97.99585501301522</v>
      </c>
      <c r="R8">
        <v>97.31336168189279</v>
      </c>
      <c r="S8">
        <v>97.26080128177298</v>
      </c>
      <c r="T8">
        <v>96.9105305927135</v>
      </c>
      <c r="U8">
        <v>96.7364180808289</v>
      </c>
      <c r="V8">
        <v>95.70127844934214</v>
      </c>
      <c r="W8">
        <v>93.99034339082854</v>
      </c>
      <c r="X8">
        <v>95.87832748075635</v>
      </c>
      <c r="Y8">
        <v>97.06223977020932</v>
      </c>
      <c r="Z8">
        <v>97.00730375878466</v>
      </c>
      <c r="AA8">
        <v>96.18659604216202</v>
      </c>
      <c r="AB8">
        <v>95.36117009753116</v>
      </c>
    </row>
    <row r="9" spans="1:28" dyDescent="0.25">
      <c r="A9">
        <v>6</v>
      </c>
      <c r="B9" t="s">
        <v>74</v>
      </c>
      <c r="C9" s="10">
        <v>4</v>
      </c>
      <c r="D9" s="10">
        <v>5</v>
      </c>
      <c r="E9">
        <v>73.49945988849277</v>
      </c>
      <c r="F9">
        <v>73.1071815736225</v>
      </c>
      <c r="G9">
        <v>73.62349609892307</v>
      </c>
      <c r="H9">
        <v>73.4662595897276</v>
      </c>
      <c r="I9">
        <v>73.32604189205763</v>
      </c>
      <c r="J9">
        <v>73.57992494096828</v>
      </c>
      <c r="K9">
        <v>73.54621135391733</v>
      </c>
      <c r="L9">
        <v>73.39608532207912</v>
      </c>
      <c r="M9">
        <v>73.33356263556257</v>
      </c>
      <c r="N9">
        <v>73.29735499878572</v>
      </c>
      <c r="O9">
        <v>73.2766112948342</v>
      </c>
      <c r="P9">
        <v>73.27241576242146</v>
      </c>
      <c r="Q9">
        <v>73.28705036611825</v>
      </c>
      <c r="R9">
        <v>73.32316546722394</v>
      </c>
      <c r="S9">
        <v>73.32594677522786</v>
      </c>
      <c r="T9">
        <v>73.3444818447632</v>
      </c>
      <c r="U9">
        <v>73.35369525489298</v>
      </c>
      <c r="V9">
        <v>73.40847113437036</v>
      </c>
      <c r="W9">
        <v>73.49900768587315</v>
      </c>
      <c r="X9">
        <v>73.3991023341512</v>
      </c>
      <c r="Y9">
        <v>73.3364539387983</v>
      </c>
      <c r="Z9">
        <v>73.33936095563855</v>
      </c>
      <c r="AA9">
        <v>73.38278986668053</v>
      </c>
      <c r="AB9">
        <v>73.42646844943911</v>
      </c>
    </row>
    <row r="10" spans="1:28" dyDescent="0.25">
      <c r="A10">
        <v>7</v>
      </c>
      <c r="B10" t="s">
        <v>75</v>
      </c>
      <c r="C10" s="10">
        <v>5</v>
      </c>
      <c r="D10" s="10">
        <v>6</v>
      </c>
      <c r="E10">
        <v>-8.42989171374177</v>
      </c>
      <c r="F10">
        <v>-2.709638414704663</v>
      </c>
      <c r="G10">
        <v>1.566299245027977</v>
      </c>
      <c r="H10">
        <v>2.9148574608262385</v>
      </c>
      <c r="I10">
        <v>2.9092941640901007</v>
      </c>
      <c r="J10">
        <v>1.7973174536833139</v>
      </c>
      <c r="K10">
        <v>-4.662148613843427</v>
      </c>
      <c r="L10">
        <v>-16.760941997895312</v>
      </c>
      <c r="M10">
        <v>-21.799702143070586</v>
      </c>
      <c r="N10">
        <v>-24.717708506953425</v>
      </c>
      <c r="O10">
        <v>-26.3894624663175</v>
      </c>
      <c r="P10">
        <v>-26.727584237578537</v>
      </c>
      <c r="Q10">
        <v>-25.548168221469613</v>
      </c>
      <c r="R10">
        <v>-22.63761939145145</v>
      </c>
      <c r="S10">
        <v>-22.413471250952593</v>
      </c>
      <c r="T10">
        <v>-20.919713147038014</v>
      </c>
      <c r="U10">
        <v>-20.17719604885066</v>
      </c>
      <c r="V10">
        <v>-15.762758125516802</v>
      </c>
      <c r="W10">
        <v>-8.466335133948391</v>
      </c>
      <c r="X10">
        <v>-16.517798252269436</v>
      </c>
      <c r="Y10">
        <v>-21.56668938684578</v>
      </c>
      <c r="Z10">
        <v>-21.332410256945877</v>
      </c>
      <c r="AA10">
        <v>-17.832434835245458</v>
      </c>
      <c r="AB10">
        <v>-14.31233814292907</v>
      </c>
    </row>
    <row r="11" spans="1:28" dyDescent="0.25">
      <c r="A11">
        <v>8</v>
      </c>
      <c r="B11" t="s">
        <v>76</v>
      </c>
      <c r="C11" s="10">
        <v>7</v>
      </c>
      <c r="D11" s="10">
        <v>6</v>
      </c>
      <c r="E11">
        <v>62.59632408921797</v>
      </c>
      <c r="F11">
        <v>46.56779669741255</v>
      </c>
      <c r="G11">
        <v>35.019025394600426</v>
      </c>
      <c r="H11">
        <v>31.205665109789997</v>
      </c>
      <c r="I11">
        <v>31.14610597964791</v>
      </c>
      <c r="J11">
        <v>34.356876662625254</v>
      </c>
      <c r="K11">
        <v>52.201947141134085</v>
      </c>
      <c r="L11">
        <v>85.5798648272449</v>
      </c>
      <c r="M11">
        <v>99.4806990697247</v>
      </c>
      <c r="N11">
        <v>107.53083871006393</v>
      </c>
      <c r="O11">
        <v>112.14284126898326</v>
      </c>
      <c r="P11">
        <v>113.07564508592493</v>
      </c>
      <c r="Q11">
        <v>109.82189494293502</v>
      </c>
      <c r="R11">
        <v>101.7923290030944</v>
      </c>
      <c r="S11">
        <v>101.17395343905443</v>
      </c>
      <c r="T11">
        <v>97.0530024109012</v>
      </c>
      <c r="U11">
        <v>95.00456057070116</v>
      </c>
      <c r="V11">
        <v>82.82609442467152</v>
      </c>
      <c r="W11">
        <v>62.69686349354083</v>
      </c>
      <c r="X11">
        <v>84.90908455438807</v>
      </c>
      <c r="Y11">
        <v>98.83786797490356</v>
      </c>
      <c r="Z11">
        <v>98.19154323282797</v>
      </c>
      <c r="AA11">
        <v>88.53587858754877</v>
      </c>
      <c r="AB11">
        <v>78.82470376922662</v>
      </c>
    </row>
    <row r="12" spans="1:28" dyDescent="0.25">
      <c r="A12">
        <v>9</v>
      </c>
      <c r="B12" t="s">
        <v>77</v>
      </c>
      <c r="C12" s="10">
        <v>9</v>
      </c>
      <c r="D12" s="10">
        <v>6</v>
      </c>
      <c r="E12">
        <v>68.72759502787557</v>
      </c>
      <c r="F12">
        <v>69.86707169978285</v>
      </c>
      <c r="G12">
        <v>71.50047064121425</v>
      </c>
      <c r="H12">
        <v>71.7065806227358</v>
      </c>
      <c r="I12">
        <v>71.5697214482133</v>
      </c>
      <c r="J12">
        <v>71.51971711461887</v>
      </c>
      <c r="K12">
        <v>69.77274142435046</v>
      </c>
      <c r="L12">
        <v>66.41661815061204</v>
      </c>
      <c r="M12">
        <v>65.01890024129558</v>
      </c>
      <c r="N12">
        <v>64.20946505549814</v>
      </c>
      <c r="O12">
        <v>63.745731839061776</v>
      </c>
      <c r="P12">
        <v>63.6519391516536</v>
      </c>
      <c r="Q12">
        <v>63.979101159916354</v>
      </c>
      <c r="R12">
        <v>64.78646767637014</v>
      </c>
      <c r="S12">
        <v>64.84864485116887</v>
      </c>
      <c r="T12">
        <v>65.26300322383861</v>
      </c>
      <c r="U12">
        <v>65.46897243376495</v>
      </c>
      <c r="V12">
        <v>66.69350759067598</v>
      </c>
      <c r="W12">
        <v>68.71748587013991</v>
      </c>
      <c r="X12">
        <v>66.4840645775123</v>
      </c>
      <c r="Y12">
        <v>65.08353640040836</v>
      </c>
      <c r="Z12">
        <v>65.14852384299454</v>
      </c>
      <c r="AA12">
        <v>66.11939330058566</v>
      </c>
      <c r="AB12">
        <v>67.09584426225473</v>
      </c>
    </row>
    <row r="13" spans="1:28" dyDescent="0.25">
      <c r="A13">
        <v>10</v>
      </c>
      <c r="B13" t="s">
        <v>78</v>
      </c>
      <c r="C13" s="10">
        <v>7</v>
      </c>
      <c r="D13" s="10">
        <v>8</v>
      </c>
      <c r="E13">
        <v>24.26564217215204</v>
      </c>
      <c r="F13">
        <v>13.180704163999565</v>
      </c>
      <c r="G13">
        <v>4.982653699626468</v>
      </c>
      <c r="H13">
        <v>2.3623211450617987</v>
      </c>
      <c r="I13">
        <v>2.3578124190974137</v>
      </c>
      <c r="J13">
        <v>4.531961923195134</v>
      </c>
      <c r="K13">
        <v>16.99753904542672</v>
      </c>
      <c r="L13">
        <v>-6.92830810778662</v>
      </c>
      <c r="M13">
        <v>-33.116077452261436</v>
      </c>
      <c r="N13">
        <v>-48.281728406344705</v>
      </c>
      <c r="O13">
        <v>-56.97027595121217</v>
      </c>
      <c r="P13">
        <v>-58.72758423757853</v>
      </c>
      <c r="Q13">
        <v>-52.59784721871804</v>
      </c>
      <c r="R13">
        <v>-37.47095504082192</v>
      </c>
      <c r="S13">
        <v>-36.3059978622196</v>
      </c>
      <c r="T13">
        <v>-28.54254186219312</v>
      </c>
      <c r="U13">
        <v>-24.683484089761123</v>
      </c>
      <c r="V13">
        <v>-1.7404824800371526</v>
      </c>
      <c r="W13">
        <v>24.335942755108334</v>
      </c>
      <c r="X13">
        <v>-5.664625744557085</v>
      </c>
      <c r="Y13">
        <v>-31.90504852083314</v>
      </c>
      <c r="Z13">
        <v>-30.68743791042965</v>
      </c>
      <c r="AA13">
        <v>-12.497139818430895</v>
      </c>
      <c r="AB13">
        <v>5.797733839506165</v>
      </c>
    </row>
    <row r="14" spans="1:28" dyDescent="0.25">
      <c r="A14">
        <v>11</v>
      </c>
      <c r="B14" t="s">
        <v>79</v>
      </c>
      <c r="C14" s="10">
        <v>7</v>
      </c>
      <c r="D14" s="10">
        <v>9</v>
      </c>
      <c r="E14">
        <v>-26.44902596653813</v>
      </c>
      <c r="F14">
        <v>-38.7027058584939</v>
      </c>
      <c r="G14">
        <v>-48.35653722404798</v>
      </c>
      <c r="H14">
        <v>-51.20583678707713</v>
      </c>
      <c r="I14">
        <v>-51.10810533073726</v>
      </c>
      <c r="J14">
        <v>-48.834490457641685</v>
      </c>
      <c r="K14">
        <v>-34.706358656247644</v>
      </c>
      <c r="L14">
        <v>-8.190813549451889</v>
      </c>
      <c r="M14">
        <v>2.8520621878784453</v>
      </c>
      <c r="N14">
        <v>9.247123819845982</v>
      </c>
      <c r="O14">
        <v>12.910916241940996</v>
      </c>
      <c r="P14">
        <v>13.6519391516536</v>
      </c>
      <c r="Q14">
        <v>11.067147628886033</v>
      </c>
      <c r="R14">
        <v>4.688429823058669</v>
      </c>
      <c r="S14">
        <v>4.1971899166200615</v>
      </c>
      <c r="T14">
        <v>0.9234907033416277</v>
      </c>
      <c r="U14">
        <v>-0.7037993068759363</v>
      </c>
      <c r="V14">
        <v>-10.378419259606147</v>
      </c>
      <c r="W14">
        <v>-26.369157080306195</v>
      </c>
      <c r="X14">
        <v>-8.723683956436133</v>
      </c>
      <c r="Y14">
        <v>2.3413947145185574</v>
      </c>
      <c r="Z14">
        <v>1.8279518744555787</v>
      </c>
      <c r="AA14">
        <v>-5.842544944599368</v>
      </c>
      <c r="AB14">
        <v>-13.557139256824826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C4" sqref="C4:Z12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1.0</v>
      </c>
      <c r="L4">
        <v>1.0</v>
      </c>
      <c r="M4">
        <v>1.0</v>
      </c>
      <c r="N4">
        <v>1.0</v>
      </c>
      <c r="O4">
        <v>1.0</v>
      </c>
      <c r="P4">
        <v>1.0</v>
      </c>
      <c r="Q4">
        <v>1.0</v>
      </c>
      <c r="R4">
        <v>1.0</v>
      </c>
      <c r="S4">
        <v>1.0</v>
      </c>
      <c r="T4">
        <v>1.0</v>
      </c>
      <c r="U4">
        <v>0.0</v>
      </c>
      <c r="V4">
        <v>0.0</v>
      </c>
      <c r="W4">
        <v>1.0</v>
      </c>
      <c r="X4">
        <v>1.0</v>
      </c>
      <c r="Y4">
        <v>1.0</v>
      </c>
      <c r="Z4">
        <v>1.0</v>
      </c>
    </row>
    <row r="5" spans="1:26" dyDescent="0.25">
      <c r="A5">
        <v>2</v>
      </c>
      <c r="B5" t="s">
        <v>49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1.0</v>
      </c>
      <c r="L5">
        <v>1.0</v>
      </c>
      <c r="M5">
        <v>1.0</v>
      </c>
      <c r="N5">
        <v>1.0</v>
      </c>
      <c r="O5">
        <v>1.0</v>
      </c>
      <c r="P5">
        <v>1.0</v>
      </c>
      <c r="Q5">
        <v>1.0</v>
      </c>
      <c r="R5">
        <v>1.0</v>
      </c>
      <c r="S5">
        <v>1.0</v>
      </c>
      <c r="T5">
        <v>0.0</v>
      </c>
      <c r="U5">
        <v>0.0</v>
      </c>
      <c r="V5">
        <v>1.0</v>
      </c>
      <c r="W5">
        <v>1.0</v>
      </c>
      <c r="X5">
        <v>1.0</v>
      </c>
      <c r="Y5">
        <v>1.0</v>
      </c>
      <c r="Z5">
        <v>1.0</v>
      </c>
    </row>
    <row r="6" spans="1:26" dyDescent="0.25">
      <c r="A6">
        <v>3</v>
      </c>
      <c r="B6" t="s">
        <v>51</v>
      </c>
      <c r="C6">
        <v>1.0</v>
      </c>
      <c r="D6">
        <v>1.0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>
        <v>1.0</v>
      </c>
      <c r="M6">
        <v>1.0</v>
      </c>
      <c r="N6">
        <v>1.0</v>
      </c>
      <c r="O6">
        <v>1.0</v>
      </c>
      <c r="P6">
        <v>1.0</v>
      </c>
      <c r="Q6">
        <v>1.0</v>
      </c>
      <c r="R6">
        <v>1.0</v>
      </c>
      <c r="S6">
        <v>1.0</v>
      </c>
      <c r="T6">
        <v>1.0</v>
      </c>
      <c r="U6">
        <v>1.0</v>
      </c>
      <c r="V6">
        <v>1.0</v>
      </c>
      <c r="W6">
        <v>1.0</v>
      </c>
      <c r="X6">
        <v>1.0</v>
      </c>
      <c r="Y6">
        <v>1.0</v>
      </c>
      <c r="Z6">
        <v>1.0</v>
      </c>
    </row>
    <row r="7" spans="1:26" dyDescent="0.25">
      <c r="A7">
        <v>4</v>
      </c>
      <c r="B7" t="s">
        <v>51</v>
      </c>
      <c r="C7">
        <v>1.0</v>
      </c>
      <c r="D7">
        <v>1.0</v>
      </c>
      <c r="E7">
        <v>1.0</v>
      </c>
      <c r="F7">
        <v>1.0</v>
      </c>
      <c r="G7">
        <v>1.0</v>
      </c>
      <c r="H7">
        <v>1.0</v>
      </c>
      <c r="I7">
        <v>1.0</v>
      </c>
      <c r="J7">
        <v>1.0</v>
      </c>
      <c r="K7">
        <v>1.0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1.0</v>
      </c>
      <c r="R7">
        <v>1.0</v>
      </c>
      <c r="S7">
        <v>1.0</v>
      </c>
      <c r="T7">
        <v>1.0</v>
      </c>
      <c r="U7">
        <v>1.0</v>
      </c>
      <c r="V7">
        <v>1.0</v>
      </c>
      <c r="W7">
        <v>1.0</v>
      </c>
      <c r="X7">
        <v>1.0</v>
      </c>
      <c r="Y7">
        <v>1.0</v>
      </c>
      <c r="Z7">
        <v>1.0</v>
      </c>
    </row>
    <row r="8" spans="1:26" dyDescent="0.25">
      <c r="A8">
        <v>5</v>
      </c>
      <c r="B8" t="s">
        <v>53</v>
      </c>
      <c r="C8">
        <v>1.0</v>
      </c>
      <c r="D8">
        <v>1.0</v>
      </c>
      <c r="E8">
        <v>0.0</v>
      </c>
      <c r="F8">
        <v>0.0</v>
      </c>
      <c r="G8">
        <v>0.0</v>
      </c>
      <c r="H8">
        <v>1.0</v>
      </c>
      <c r="I8">
        <v>1.0</v>
      </c>
      <c r="J8">
        <v>1.0</v>
      </c>
      <c r="K8">
        <v>1.0</v>
      </c>
      <c r="L8">
        <v>1.0</v>
      </c>
      <c r="M8">
        <v>1.0</v>
      </c>
      <c r="N8">
        <v>1.0</v>
      </c>
      <c r="O8">
        <v>1.0</v>
      </c>
      <c r="P8">
        <v>1.0</v>
      </c>
      <c r="Q8">
        <v>1.0</v>
      </c>
      <c r="R8">
        <v>1.0</v>
      </c>
      <c r="S8">
        <v>1.0</v>
      </c>
      <c r="T8">
        <v>1.0</v>
      </c>
      <c r="U8">
        <v>1.0</v>
      </c>
      <c r="V8">
        <v>1.0</v>
      </c>
      <c r="W8">
        <v>1.0</v>
      </c>
      <c r="X8">
        <v>1.0</v>
      </c>
      <c r="Y8">
        <v>1.0</v>
      </c>
      <c r="Z8">
        <v>1.0</v>
      </c>
    </row>
    <row r="9" spans="1:26" dyDescent="0.25">
      <c r="A9">
        <v>6</v>
      </c>
      <c r="B9" t="s">
        <v>53</v>
      </c>
      <c r="C9">
        <v>1.0</v>
      </c>
      <c r="D9">
        <v>1.0</v>
      </c>
      <c r="E9">
        <v>1.0</v>
      </c>
      <c r="F9">
        <v>0.0</v>
      </c>
      <c r="G9">
        <v>0.0</v>
      </c>
      <c r="H9">
        <v>0.0</v>
      </c>
      <c r="I9">
        <v>1.0</v>
      </c>
      <c r="J9">
        <v>1.0</v>
      </c>
      <c r="K9">
        <v>1.0</v>
      </c>
      <c r="L9">
        <v>1.0</v>
      </c>
      <c r="M9">
        <v>1.0</v>
      </c>
      <c r="N9">
        <v>1.0</v>
      </c>
      <c r="O9">
        <v>1.0</v>
      </c>
      <c r="P9">
        <v>1.0</v>
      </c>
      <c r="Q9">
        <v>1.0</v>
      </c>
      <c r="R9">
        <v>1.0</v>
      </c>
      <c r="S9">
        <v>1.0</v>
      </c>
      <c r="T9">
        <v>1.0</v>
      </c>
      <c r="U9">
        <v>1.0</v>
      </c>
      <c r="V9">
        <v>1.0</v>
      </c>
      <c r="W9">
        <v>1.0</v>
      </c>
      <c r="X9">
        <v>1.0</v>
      </c>
      <c r="Y9">
        <v>1.0</v>
      </c>
      <c r="Z9">
        <v>1.0</v>
      </c>
    </row>
    <row r="10" spans="1:26" dyDescent="0.25">
      <c r="A10">
        <v>7</v>
      </c>
      <c r="B10" t="s">
        <v>53</v>
      </c>
      <c r="C10">
        <v>1.0</v>
      </c>
      <c r="D10">
        <v>1.0</v>
      </c>
      <c r="E10">
        <v>0.0</v>
      </c>
      <c r="F10">
        <v>0.0</v>
      </c>
      <c r="G10">
        <v>-7.105427357601002e-15</v>
      </c>
      <c r="H10">
        <v>-7.105427357601002e-15</v>
      </c>
      <c r="I10">
        <v>0.9999999999999929</v>
      </c>
      <c r="J10">
        <v>1.0</v>
      </c>
      <c r="K10">
        <v>1.0</v>
      </c>
      <c r="L10">
        <v>1.0</v>
      </c>
      <c r="M10">
        <v>1.0</v>
      </c>
      <c r="N10">
        <v>1.0</v>
      </c>
      <c r="O10">
        <v>1.0</v>
      </c>
      <c r="P10">
        <v>1.0</v>
      </c>
      <c r="Q10">
        <v>1.0</v>
      </c>
      <c r="R10">
        <v>1.0</v>
      </c>
      <c r="S10">
        <v>1.0</v>
      </c>
      <c r="T10">
        <v>1.0</v>
      </c>
      <c r="U10">
        <v>1.0</v>
      </c>
      <c r="V10">
        <v>1.0</v>
      </c>
      <c r="W10">
        <v>1.0</v>
      </c>
      <c r="X10">
        <v>1.0</v>
      </c>
      <c r="Y10">
        <v>1.0</v>
      </c>
      <c r="Z10">
        <v>1.0</v>
      </c>
    </row>
    <row r="11" spans="1:26" dyDescent="0.25">
      <c r="A11">
        <v>8</v>
      </c>
      <c r="B11" t="s">
        <v>53</v>
      </c>
      <c r="C11">
        <v>1.0</v>
      </c>
      <c r="D11">
        <v>1.0</v>
      </c>
      <c r="E11">
        <v>0.0</v>
      </c>
      <c r="F11">
        <v>0.0</v>
      </c>
      <c r="G11">
        <v>0.0</v>
      </c>
      <c r="H11">
        <v>0.0</v>
      </c>
      <c r="I11">
        <v>1.0</v>
      </c>
      <c r="J11">
        <v>1.0</v>
      </c>
      <c r="K11">
        <v>1.0</v>
      </c>
      <c r="L11">
        <v>1.0</v>
      </c>
      <c r="M11">
        <v>1.0</v>
      </c>
      <c r="N11">
        <v>1.0</v>
      </c>
      <c r="O11">
        <v>1.0</v>
      </c>
      <c r="P11">
        <v>1.0</v>
      </c>
      <c r="Q11">
        <v>1.0</v>
      </c>
      <c r="R11">
        <v>1.0</v>
      </c>
      <c r="S11">
        <v>1.0</v>
      </c>
      <c r="T11">
        <v>1.0</v>
      </c>
      <c r="U11">
        <v>1.0</v>
      </c>
      <c r="V11">
        <v>1.0</v>
      </c>
      <c r="W11">
        <v>1.0</v>
      </c>
      <c r="X11">
        <v>1.0</v>
      </c>
      <c r="Y11">
        <v>1.0</v>
      </c>
      <c r="Z11">
        <v>1.0</v>
      </c>
    </row>
    <row r="12" spans="1:26" dyDescent="0.25">
      <c r="A12">
        <v>9</v>
      </c>
      <c r="B12" t="s">
        <v>53</v>
      </c>
      <c r="C12">
        <v>1.0</v>
      </c>
      <c r="D12">
        <v>1.0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1.0</v>
      </c>
      <c r="K12">
        <v>1.0</v>
      </c>
      <c r="L12">
        <v>1.0</v>
      </c>
      <c r="M12">
        <v>1.0</v>
      </c>
      <c r="N12">
        <v>1.0</v>
      </c>
      <c r="O12">
        <v>1.0</v>
      </c>
      <c r="P12">
        <v>1.0</v>
      </c>
      <c r="Q12">
        <v>1.0</v>
      </c>
      <c r="R12">
        <v>1.0</v>
      </c>
      <c r="S12">
        <v>1.0</v>
      </c>
      <c r="T12">
        <v>1.0</v>
      </c>
      <c r="U12">
        <v>1.0</v>
      </c>
      <c r="V12">
        <v>1.0</v>
      </c>
      <c r="W12">
        <v>1.0</v>
      </c>
      <c r="X12">
        <v>1.0</v>
      </c>
      <c r="Y12">
        <v>1.0</v>
      </c>
      <c r="Z12">
        <v>1.0</v>
      </c>
    </row>
    <row r="13" spans="1:26" 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tabSelected="1" workbookViewId="0">
      <selection activeCell="B4" sqref="B4"/>
    </sheetView>
  </sheetViews>
  <sheetFormatPr baseColWidth="10" defaultRowHeight="15" x14ac:dyDescent="0.25"/>
  <sheetData>
    <row r="1" spans="1:26" dyDescent="0.25">
      <c r="A1" t="s">
        <v>48</v>
      </c>
    </row>
    <row r="3" spans="1:26" dyDescent="0.25">
      <c r="A3" t="s" s="1">
        <v>1</v>
      </c>
      <c r="B3" t="s" s="1">
        <v>27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>
        <v>1</v>
      </c>
      <c r="C4">
        <v>59.75903614457832</v>
      </c>
      <c r="D4">
        <v>50.0</v>
      </c>
      <c r="E4">
        <v>59.75903614457832</v>
      </c>
      <c r="F4">
        <v>50.0</v>
      </c>
      <c r="G4">
        <v>50.0</v>
      </c>
      <c r="H4">
        <v>50.0</v>
      </c>
      <c r="I4">
        <v>59.75903614457832</v>
      </c>
      <c r="J4">
        <v>70.0</v>
      </c>
      <c r="K4">
        <v>70.0</v>
      </c>
      <c r="L4">
        <v>70.0</v>
      </c>
      <c r="M4">
        <v>70.0</v>
      </c>
      <c r="N4">
        <v>70.0</v>
      </c>
      <c r="O4">
        <v>70.0</v>
      </c>
      <c r="P4">
        <v>70.0</v>
      </c>
      <c r="Q4">
        <v>70.0</v>
      </c>
      <c r="R4">
        <v>70.0</v>
      </c>
      <c r="S4">
        <v>70.0</v>
      </c>
      <c r="T4">
        <v>70.0</v>
      </c>
      <c r="U4">
        <v>59.75903614457832</v>
      </c>
      <c r="V4">
        <v>70.0</v>
      </c>
      <c r="W4">
        <v>70.0</v>
      </c>
      <c r="X4">
        <v>70.0</v>
      </c>
      <c r="Y4">
        <v>70.0</v>
      </c>
      <c r="Z4">
        <v>70.0</v>
      </c>
    </row>
    <row r="5" spans="1:26" dyDescent="0.25">
      <c r="A5">
        <v>2</v>
      </c>
      <c r="B5">
        <v>2</v>
      </c>
      <c r="C5">
        <v>50.0</v>
      </c>
      <c r="D5">
        <v>50.0</v>
      </c>
      <c r="E5">
        <v>50.0</v>
      </c>
      <c r="F5">
        <v>50.0</v>
      </c>
      <c r="G5">
        <v>50.0</v>
      </c>
      <c r="H5">
        <v>50.0</v>
      </c>
      <c r="I5">
        <v>50.0</v>
      </c>
      <c r="J5">
        <v>50.0</v>
      </c>
      <c r="K5">
        <v>50.0</v>
      </c>
      <c r="L5">
        <v>50.0</v>
      </c>
      <c r="M5">
        <v>50.0</v>
      </c>
      <c r="N5">
        <v>50.0</v>
      </c>
      <c r="O5">
        <v>50.0</v>
      </c>
      <c r="P5">
        <v>50.0</v>
      </c>
      <c r="Q5">
        <v>50.0</v>
      </c>
      <c r="R5">
        <v>50.0</v>
      </c>
      <c r="S5">
        <v>50.0</v>
      </c>
      <c r="T5">
        <v>50.0</v>
      </c>
      <c r="U5">
        <v>50.0</v>
      </c>
      <c r="V5">
        <v>50.0</v>
      </c>
      <c r="W5">
        <v>50.0</v>
      </c>
      <c r="X5">
        <v>50.0</v>
      </c>
      <c r="Y5">
        <v>50.0</v>
      </c>
      <c r="Z5">
        <v>50.0</v>
      </c>
    </row>
    <row r="6" spans="1:26" dyDescent="0.25">
      <c r="A6">
        <v>3</v>
      </c>
      <c r="B6">
        <v>3</v>
      </c>
      <c r="C6">
        <v>55.428329798087525</v>
      </c>
      <c r="D6">
        <v>50.0</v>
      </c>
      <c r="E6">
        <v>55.428329798087525</v>
      </c>
      <c r="F6">
        <v>50.0</v>
      </c>
      <c r="G6">
        <v>50.0</v>
      </c>
      <c r="H6">
        <v>50.0</v>
      </c>
      <c r="I6">
        <v>55.428329798087525</v>
      </c>
      <c r="J6">
        <v>61.12472526521641</v>
      </c>
      <c r="K6">
        <v>61.124725265216405</v>
      </c>
      <c r="L6">
        <v>61.124725265216405</v>
      </c>
      <c r="M6">
        <v>61.124725265216405</v>
      </c>
      <c r="N6">
        <v>61.12472526521641</v>
      </c>
      <c r="O6">
        <v>61.124725265216405</v>
      </c>
      <c r="P6">
        <v>61.124725265216405</v>
      </c>
      <c r="Q6">
        <v>61.12472526521641</v>
      </c>
      <c r="R6">
        <v>61.12472526521641</v>
      </c>
      <c r="S6">
        <v>61.12472526521641</v>
      </c>
      <c r="T6">
        <v>61.124725265216405</v>
      </c>
      <c r="U6">
        <v>55.428329798087525</v>
      </c>
      <c r="V6">
        <v>61.12472526521641</v>
      </c>
      <c r="W6">
        <v>61.124725265216405</v>
      </c>
      <c r="X6">
        <v>61.12472526521641</v>
      </c>
      <c r="Y6">
        <v>61.12472526521641</v>
      </c>
      <c r="Z6">
        <v>61.12472526521641</v>
      </c>
    </row>
    <row r="7" spans="1:26" dyDescent="0.25">
      <c r="A7">
        <v>4</v>
      </c>
      <c r="B7">
        <v>4</v>
      </c>
      <c r="C7">
        <v>62.967676739875756</v>
      </c>
      <c r="D7">
        <v>50.0</v>
      </c>
      <c r="E7">
        <v>62.967676739875756</v>
      </c>
      <c r="F7">
        <v>50.0</v>
      </c>
      <c r="G7">
        <v>50.0</v>
      </c>
      <c r="H7">
        <v>50.0</v>
      </c>
      <c r="I7">
        <v>62.967676739875756</v>
      </c>
      <c r="J7">
        <v>76.57573257801698</v>
      </c>
      <c r="K7">
        <v>76.57573257801698</v>
      </c>
      <c r="L7">
        <v>76.57573257801698</v>
      </c>
      <c r="M7">
        <v>76.57573257801698</v>
      </c>
      <c r="N7">
        <v>76.57573257801698</v>
      </c>
      <c r="O7">
        <v>76.57573257801698</v>
      </c>
      <c r="P7">
        <v>76.57573257801698</v>
      </c>
      <c r="Q7">
        <v>76.57573257801698</v>
      </c>
      <c r="R7">
        <v>76.57573257801698</v>
      </c>
      <c r="S7">
        <v>76.57573257801698</v>
      </c>
      <c r="T7">
        <v>76.57573257801698</v>
      </c>
      <c r="U7">
        <v>62.967676739875756</v>
      </c>
      <c r="V7">
        <v>76.57573257801698</v>
      </c>
      <c r="W7">
        <v>76.57573257801698</v>
      </c>
      <c r="X7">
        <v>76.57573257801698</v>
      </c>
      <c r="Y7">
        <v>76.57573257801698</v>
      </c>
      <c r="Z7">
        <v>76.57573257801698</v>
      </c>
    </row>
    <row r="8" spans="1:26" dyDescent="0.25">
      <c r="A8">
        <v>5</v>
      </c>
      <c r="B8">
        <v>5</v>
      </c>
      <c r="C8">
        <v>71.41174531467857</v>
      </c>
      <c r="D8">
        <v>50.0</v>
      </c>
      <c r="E8">
        <v>71.41174531467857</v>
      </c>
      <c r="F8">
        <v>50.0</v>
      </c>
      <c r="G8">
        <v>50.0</v>
      </c>
      <c r="H8">
        <v>50.0</v>
      </c>
      <c r="I8">
        <v>71.41174531467857</v>
      </c>
      <c r="J8">
        <v>93.88086076835364</v>
      </c>
      <c r="K8">
        <v>93.88086076835361</v>
      </c>
      <c r="L8">
        <v>93.88086076835361</v>
      </c>
      <c r="M8">
        <v>93.88086076835361</v>
      </c>
      <c r="N8">
        <v>93.88086076835364</v>
      </c>
      <c r="O8">
        <v>93.88086076835361</v>
      </c>
      <c r="P8">
        <v>93.88086076835361</v>
      </c>
      <c r="Q8">
        <v>93.88086076835364</v>
      </c>
      <c r="R8">
        <v>93.88086076835364</v>
      </c>
      <c r="S8">
        <v>93.88086076835363</v>
      </c>
      <c r="T8">
        <v>93.88086076835361</v>
      </c>
      <c r="U8">
        <v>71.41174531467858</v>
      </c>
      <c r="V8">
        <v>93.88086076835364</v>
      </c>
      <c r="W8">
        <v>93.88086076835361</v>
      </c>
      <c r="X8">
        <v>93.88086076835363</v>
      </c>
      <c r="Y8">
        <v>93.88086076835364</v>
      </c>
      <c r="Z8">
        <v>93.88086076835364</v>
      </c>
    </row>
    <row r="9" spans="1:26" dyDescent="0.25">
      <c r="A9">
        <v>6</v>
      </c>
      <c r="B9">
        <v>6</v>
      </c>
      <c r="C9">
        <v>80.45896164482446</v>
      </c>
      <c r="D9">
        <v>50.0</v>
      </c>
      <c r="E9">
        <v>80.45896164482446</v>
      </c>
      <c r="F9">
        <v>50.0</v>
      </c>
      <c r="G9">
        <v>50.0</v>
      </c>
      <c r="H9">
        <v>50.0</v>
      </c>
      <c r="I9">
        <v>80.45896164482446</v>
      </c>
      <c r="J9">
        <v>112.42206954371431</v>
      </c>
      <c r="K9">
        <v>112.4220695437143</v>
      </c>
      <c r="L9">
        <v>112.4220695437143</v>
      </c>
      <c r="M9">
        <v>112.4220695437143</v>
      </c>
      <c r="N9">
        <v>112.42206954371431</v>
      </c>
      <c r="O9">
        <v>112.4220695437143</v>
      </c>
      <c r="P9">
        <v>112.4220695437143</v>
      </c>
      <c r="Q9">
        <v>112.42206954371431</v>
      </c>
      <c r="R9">
        <v>112.42206954371431</v>
      </c>
      <c r="S9">
        <v>112.42206954371431</v>
      </c>
      <c r="T9">
        <v>112.4220695437143</v>
      </c>
      <c r="U9">
        <v>80.45896164482446</v>
      </c>
      <c r="V9">
        <v>112.42206954371431</v>
      </c>
      <c r="W9">
        <v>112.4220695437143</v>
      </c>
      <c r="X9">
        <v>112.42206954371431</v>
      </c>
      <c r="Y9">
        <v>112.42206954371431</v>
      </c>
      <c r="Z9">
        <v>112.42206954371431</v>
      </c>
    </row>
    <row r="10" spans="1:26" dyDescent="0.25">
      <c r="A10">
        <v>7</v>
      </c>
      <c r="B10">
        <v>7</v>
      </c>
      <c r="C10">
        <v>80.0</v>
      </c>
      <c r="D10">
        <v>50.0</v>
      </c>
      <c r="E10">
        <v>80.0</v>
      </c>
      <c r="F10">
        <v>50.0</v>
      </c>
      <c r="G10">
        <v>50.0</v>
      </c>
      <c r="H10">
        <v>50.0</v>
      </c>
      <c r="I10">
        <v>80.0</v>
      </c>
      <c r="J10">
        <v>111.48148148148148</v>
      </c>
      <c r="K10">
        <v>111.48148148148147</v>
      </c>
      <c r="L10">
        <v>111.48148148148147</v>
      </c>
      <c r="M10">
        <v>111.48148148148147</v>
      </c>
      <c r="N10">
        <v>111.48148148148148</v>
      </c>
      <c r="O10">
        <v>111.48148148148147</v>
      </c>
      <c r="P10">
        <v>111.48148148148147</v>
      </c>
      <c r="Q10">
        <v>111.48148148148148</v>
      </c>
      <c r="R10">
        <v>111.48148148148148</v>
      </c>
      <c r="S10">
        <v>111.48148148148148</v>
      </c>
      <c r="T10">
        <v>111.48148148148147</v>
      </c>
      <c r="U10">
        <v>80.0</v>
      </c>
      <c r="V10">
        <v>111.48148148148148</v>
      </c>
      <c r="W10">
        <v>111.48148148148147</v>
      </c>
      <c r="X10">
        <v>111.48148148148148</v>
      </c>
      <c r="Y10">
        <v>111.48148148148148</v>
      </c>
      <c r="Z10">
        <v>111.48148148148148</v>
      </c>
    </row>
    <row r="11" spans="1:26" dyDescent="0.25">
      <c r="A11">
        <v>8</v>
      </c>
      <c r="B11">
        <v>8</v>
      </c>
      <c r="C11">
        <v>66.26506024096386</v>
      </c>
      <c r="D11">
        <v>50.0</v>
      </c>
      <c r="E11">
        <v>66.26506024096386</v>
      </c>
      <c r="F11">
        <v>50.0</v>
      </c>
      <c r="G11">
        <v>50.0</v>
      </c>
      <c r="H11">
        <v>50.0</v>
      </c>
      <c r="I11">
        <v>66.26506024096386</v>
      </c>
      <c r="J11">
        <v>83.33333333333333</v>
      </c>
      <c r="K11">
        <v>83.33333333333333</v>
      </c>
      <c r="L11">
        <v>83.33333333333333</v>
      </c>
      <c r="M11">
        <v>83.33333333333333</v>
      </c>
      <c r="N11">
        <v>83.33333333333333</v>
      </c>
      <c r="O11">
        <v>83.33333333333333</v>
      </c>
      <c r="P11">
        <v>83.33333333333333</v>
      </c>
      <c r="Q11">
        <v>83.33333333333333</v>
      </c>
      <c r="R11">
        <v>83.33333333333333</v>
      </c>
      <c r="S11">
        <v>83.33333333333333</v>
      </c>
      <c r="T11">
        <v>83.33333333333333</v>
      </c>
      <c r="U11">
        <v>66.26506024096386</v>
      </c>
      <c r="V11">
        <v>83.33333333333333</v>
      </c>
      <c r="W11">
        <v>83.33333333333333</v>
      </c>
      <c r="X11">
        <v>83.33333333333333</v>
      </c>
      <c r="Y11">
        <v>83.33333333333333</v>
      </c>
      <c r="Z11">
        <v>83.33333333333333</v>
      </c>
    </row>
    <row r="12" spans="1:26" dyDescent="0.25">
      <c r="A12">
        <v>9</v>
      </c>
      <c r="B12">
        <v>9</v>
      </c>
      <c r="C12">
        <v>91.08404335372745</v>
      </c>
      <c r="D12">
        <v>49.99999999999999</v>
      </c>
      <c r="E12">
        <v>91.08404335372745</v>
      </c>
      <c r="F12">
        <v>49.99999999999999</v>
      </c>
      <c r="G12">
        <v>49.99999999999999</v>
      </c>
      <c r="H12">
        <v>49.99999999999999</v>
      </c>
      <c r="I12">
        <v>91.08404335372745</v>
      </c>
      <c r="J12">
        <v>134.19692835455257</v>
      </c>
      <c r="K12">
        <v>134.19692835455254</v>
      </c>
      <c r="L12">
        <v>134.19692835455254</v>
      </c>
      <c r="M12">
        <v>134.19692835455254</v>
      </c>
      <c r="N12">
        <v>134.19692835455257</v>
      </c>
      <c r="O12">
        <v>134.19692835455254</v>
      </c>
      <c r="P12">
        <v>134.19692835455254</v>
      </c>
      <c r="Q12">
        <v>134.19692835455257</v>
      </c>
      <c r="R12">
        <v>134.19692835455257</v>
      </c>
      <c r="S12">
        <v>134.19692835455257</v>
      </c>
      <c r="T12">
        <v>134.19692835455254</v>
      </c>
      <c r="U12">
        <v>91.08404335372745</v>
      </c>
      <c r="V12">
        <v>134.19692835455257</v>
      </c>
      <c r="W12">
        <v>134.19692835455254</v>
      </c>
      <c r="X12">
        <v>134.19692835455257</v>
      </c>
      <c r="Y12">
        <v>134.19692835455257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2024-06-22T23:06:13Z</dcterms:modified>
</cp:coreProperties>
</file>