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ol\Documents\GitHub\ClimbingSafetyWearable\scripts\Falling Model\models\"/>
    </mc:Choice>
  </mc:AlternateContent>
  <xr:revisionPtr revIDLastSave="0" documentId="13_ncr:1_{B91BD7F3-0B52-4397-ABB3-9A237535D8F3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tested_100_smallerwkbk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55" i="1" l="1"/>
  <c r="F355" i="1"/>
  <c r="G354" i="1"/>
  <c r="F354" i="1"/>
  <c r="G353" i="1"/>
  <c r="F353" i="1"/>
  <c r="G352" i="1"/>
  <c r="F352" i="1"/>
  <c r="G351" i="1"/>
  <c r="F351" i="1"/>
  <c r="G350" i="1"/>
  <c r="F350" i="1"/>
  <c r="G349" i="1"/>
  <c r="F349" i="1"/>
  <c r="G348" i="1"/>
  <c r="F348" i="1"/>
  <c r="G347" i="1"/>
  <c r="F347" i="1"/>
  <c r="G346" i="1"/>
  <c r="F346" i="1"/>
  <c r="G345" i="1"/>
  <c r="F345" i="1"/>
  <c r="G344" i="1"/>
  <c r="F344" i="1"/>
  <c r="G343" i="1"/>
  <c r="F343" i="1"/>
  <c r="G342" i="1"/>
  <c r="F342" i="1"/>
  <c r="G341" i="1"/>
  <c r="F341" i="1"/>
  <c r="G340" i="1"/>
  <c r="F340" i="1"/>
  <c r="G339" i="1"/>
  <c r="F339" i="1"/>
  <c r="G338" i="1"/>
  <c r="F338" i="1"/>
  <c r="G337" i="1"/>
  <c r="F337" i="1"/>
  <c r="G336" i="1"/>
  <c r="F336" i="1"/>
  <c r="G335" i="1"/>
  <c r="F335" i="1"/>
  <c r="G334" i="1"/>
  <c r="F334" i="1"/>
  <c r="G333" i="1"/>
  <c r="F333" i="1"/>
  <c r="G332" i="1"/>
  <c r="F332" i="1"/>
  <c r="G331" i="1"/>
  <c r="F331" i="1"/>
  <c r="G330" i="1"/>
  <c r="F330" i="1"/>
  <c r="G329" i="1"/>
  <c r="F329" i="1"/>
  <c r="G328" i="1"/>
  <c r="F328" i="1"/>
  <c r="G327" i="1"/>
  <c r="F327" i="1"/>
  <c r="G326" i="1"/>
  <c r="F326" i="1"/>
  <c r="G325" i="1"/>
  <c r="F325" i="1"/>
  <c r="G324" i="1"/>
  <c r="F324" i="1"/>
  <c r="G323" i="1"/>
  <c r="F323" i="1"/>
  <c r="G322" i="1"/>
  <c r="F322" i="1"/>
  <c r="G321" i="1"/>
  <c r="F321" i="1"/>
  <c r="G320" i="1"/>
  <c r="F320" i="1"/>
  <c r="G319" i="1"/>
  <c r="F319" i="1"/>
  <c r="G318" i="1"/>
  <c r="F318" i="1"/>
  <c r="G317" i="1"/>
  <c r="F317" i="1"/>
  <c r="G316" i="1"/>
  <c r="F316" i="1"/>
  <c r="G315" i="1"/>
  <c r="F315" i="1"/>
  <c r="G314" i="1"/>
  <c r="F314" i="1"/>
  <c r="G313" i="1"/>
  <c r="F313" i="1"/>
  <c r="G312" i="1"/>
  <c r="F312" i="1"/>
  <c r="G311" i="1"/>
  <c r="F311" i="1"/>
  <c r="G310" i="1"/>
  <c r="F310" i="1"/>
  <c r="G309" i="1"/>
  <c r="F309" i="1"/>
  <c r="G308" i="1"/>
  <c r="F308" i="1"/>
  <c r="G307" i="1"/>
  <c r="F307" i="1"/>
  <c r="G306" i="1"/>
  <c r="F306" i="1"/>
  <c r="G305" i="1"/>
  <c r="F305" i="1"/>
  <c r="G304" i="1"/>
  <c r="F304" i="1"/>
  <c r="G303" i="1"/>
  <c r="F303" i="1"/>
  <c r="G302" i="1"/>
  <c r="F302" i="1"/>
  <c r="G301" i="1"/>
  <c r="F301" i="1"/>
  <c r="G300" i="1"/>
  <c r="F300" i="1"/>
  <c r="G299" i="1"/>
  <c r="F299" i="1"/>
  <c r="G298" i="1"/>
  <c r="F298" i="1"/>
  <c r="G297" i="1"/>
  <c r="F297" i="1"/>
  <c r="G296" i="1"/>
  <c r="F296" i="1"/>
  <c r="G295" i="1"/>
  <c r="F295" i="1"/>
  <c r="G294" i="1"/>
  <c r="F294" i="1"/>
  <c r="G293" i="1"/>
  <c r="F293" i="1"/>
  <c r="G292" i="1"/>
  <c r="F292" i="1"/>
  <c r="G291" i="1"/>
  <c r="F291" i="1"/>
  <c r="G290" i="1"/>
  <c r="F290" i="1"/>
  <c r="G289" i="1"/>
  <c r="F289" i="1"/>
  <c r="G288" i="1"/>
  <c r="F288" i="1"/>
  <c r="G287" i="1"/>
  <c r="F287" i="1"/>
  <c r="G286" i="1"/>
  <c r="F286" i="1"/>
  <c r="G285" i="1"/>
  <c r="F285" i="1"/>
  <c r="G284" i="1"/>
  <c r="F284" i="1"/>
  <c r="G283" i="1"/>
  <c r="F283" i="1"/>
  <c r="G282" i="1"/>
  <c r="F282" i="1"/>
  <c r="G281" i="1"/>
  <c r="F281" i="1"/>
  <c r="G280" i="1"/>
  <c r="F280" i="1"/>
  <c r="G279" i="1"/>
  <c r="F279" i="1"/>
  <c r="G278" i="1"/>
  <c r="F278" i="1"/>
  <c r="G277" i="1"/>
  <c r="F277" i="1"/>
  <c r="G276" i="1"/>
  <c r="F276" i="1"/>
  <c r="G275" i="1"/>
  <c r="F275" i="1"/>
  <c r="G274" i="1"/>
  <c r="F274" i="1"/>
  <c r="G273" i="1"/>
  <c r="F273" i="1"/>
  <c r="G272" i="1"/>
  <c r="F272" i="1"/>
  <c r="G271" i="1"/>
  <c r="F271" i="1"/>
  <c r="G270" i="1"/>
  <c r="F270" i="1"/>
  <c r="G269" i="1"/>
  <c r="F269" i="1"/>
  <c r="G268" i="1"/>
  <c r="F268" i="1"/>
  <c r="G267" i="1"/>
  <c r="F267" i="1"/>
  <c r="G266" i="1"/>
  <c r="F266" i="1"/>
  <c r="G265" i="1"/>
  <c r="F265" i="1"/>
  <c r="G264" i="1"/>
  <c r="F264" i="1"/>
  <c r="G263" i="1"/>
  <c r="F263" i="1"/>
  <c r="G262" i="1"/>
  <c r="F262" i="1"/>
  <c r="G261" i="1"/>
  <c r="F261" i="1"/>
  <c r="G260" i="1"/>
  <c r="F260" i="1"/>
  <c r="G259" i="1"/>
  <c r="F259" i="1"/>
  <c r="G258" i="1"/>
  <c r="F258" i="1"/>
  <c r="G257" i="1"/>
  <c r="F257" i="1"/>
  <c r="G256" i="1"/>
  <c r="F256" i="1"/>
  <c r="G255" i="1"/>
  <c r="F255" i="1"/>
  <c r="G254" i="1"/>
  <c r="F254" i="1"/>
  <c r="G253" i="1"/>
  <c r="F253" i="1"/>
  <c r="G252" i="1"/>
  <c r="F252" i="1"/>
  <c r="G251" i="1"/>
  <c r="F251" i="1"/>
  <c r="G250" i="1"/>
  <c r="F250" i="1"/>
  <c r="G249" i="1"/>
  <c r="F249" i="1"/>
  <c r="G248" i="1"/>
  <c r="F248" i="1"/>
  <c r="G247" i="1"/>
  <c r="F247" i="1"/>
  <c r="G246" i="1"/>
  <c r="F246" i="1"/>
  <c r="G245" i="1"/>
  <c r="F245" i="1"/>
  <c r="G244" i="1"/>
  <c r="F244" i="1"/>
  <c r="G243" i="1"/>
  <c r="F243" i="1"/>
  <c r="G242" i="1"/>
  <c r="F242" i="1"/>
  <c r="G241" i="1"/>
  <c r="F241" i="1"/>
  <c r="G240" i="1"/>
  <c r="F240" i="1"/>
  <c r="G239" i="1"/>
  <c r="F239" i="1"/>
  <c r="G238" i="1"/>
  <c r="F238" i="1"/>
  <c r="G237" i="1"/>
  <c r="F237" i="1"/>
  <c r="G236" i="1"/>
  <c r="F236" i="1"/>
  <c r="G235" i="1"/>
  <c r="F235" i="1"/>
  <c r="G234" i="1"/>
  <c r="F234" i="1"/>
  <c r="G233" i="1"/>
  <c r="F233" i="1"/>
  <c r="G232" i="1"/>
  <c r="F232" i="1"/>
  <c r="G231" i="1"/>
  <c r="F231" i="1"/>
  <c r="G230" i="1"/>
  <c r="F230" i="1"/>
  <c r="G229" i="1"/>
  <c r="F229" i="1"/>
  <c r="G228" i="1"/>
  <c r="F228" i="1"/>
  <c r="G227" i="1"/>
  <c r="F227" i="1"/>
  <c r="G226" i="1"/>
  <c r="F226" i="1"/>
  <c r="G225" i="1"/>
  <c r="F225" i="1"/>
  <c r="G224" i="1"/>
  <c r="F224" i="1"/>
  <c r="G223" i="1"/>
  <c r="F223" i="1"/>
  <c r="G222" i="1"/>
  <c r="F222" i="1"/>
  <c r="G221" i="1"/>
  <c r="F221" i="1"/>
  <c r="G220" i="1"/>
  <c r="F220" i="1"/>
  <c r="G219" i="1"/>
  <c r="F219" i="1"/>
  <c r="G218" i="1"/>
  <c r="F218" i="1"/>
  <c r="G217" i="1"/>
  <c r="F217" i="1"/>
  <c r="G216" i="1"/>
  <c r="F216" i="1"/>
  <c r="G215" i="1"/>
  <c r="F215" i="1"/>
  <c r="G214" i="1"/>
  <c r="F214" i="1"/>
  <c r="G213" i="1"/>
  <c r="F213" i="1"/>
  <c r="G212" i="1"/>
  <c r="F212" i="1"/>
  <c r="G211" i="1"/>
  <c r="F211" i="1"/>
  <c r="G210" i="1"/>
  <c r="F210" i="1"/>
  <c r="G209" i="1"/>
  <c r="F209" i="1"/>
  <c r="G208" i="1"/>
  <c r="F208" i="1"/>
  <c r="G207" i="1"/>
  <c r="F207" i="1"/>
  <c r="G206" i="1"/>
  <c r="F206" i="1"/>
  <c r="G205" i="1"/>
  <c r="F205" i="1"/>
  <c r="G204" i="1"/>
  <c r="F204" i="1"/>
  <c r="G203" i="1"/>
  <c r="F203" i="1"/>
  <c r="G202" i="1"/>
  <c r="F202" i="1"/>
  <c r="G201" i="1"/>
  <c r="F201" i="1"/>
  <c r="G200" i="1"/>
  <c r="F200" i="1"/>
  <c r="G199" i="1"/>
  <c r="F199" i="1"/>
  <c r="G198" i="1"/>
  <c r="F198" i="1"/>
  <c r="G197" i="1"/>
  <c r="F197" i="1"/>
  <c r="G196" i="1"/>
  <c r="F196" i="1"/>
  <c r="G195" i="1"/>
  <c r="F195" i="1"/>
  <c r="G194" i="1"/>
  <c r="F194" i="1"/>
  <c r="G193" i="1"/>
  <c r="F193" i="1"/>
  <c r="G192" i="1"/>
  <c r="F192" i="1"/>
  <c r="G191" i="1"/>
  <c r="F191" i="1"/>
  <c r="G190" i="1"/>
  <c r="F190" i="1"/>
  <c r="G189" i="1"/>
  <c r="F189" i="1"/>
  <c r="G188" i="1"/>
  <c r="F188" i="1"/>
  <c r="G187" i="1"/>
  <c r="F187" i="1"/>
  <c r="G186" i="1"/>
  <c r="F186" i="1"/>
  <c r="G185" i="1"/>
  <c r="F185" i="1"/>
  <c r="G184" i="1"/>
  <c r="F184" i="1"/>
  <c r="G183" i="1"/>
  <c r="F183" i="1"/>
  <c r="G182" i="1"/>
  <c r="F182" i="1"/>
  <c r="G181" i="1"/>
  <c r="F181" i="1"/>
  <c r="G180" i="1"/>
  <c r="F180" i="1"/>
  <c r="G179" i="1"/>
  <c r="F179" i="1"/>
  <c r="G178" i="1"/>
  <c r="F178" i="1"/>
  <c r="G177" i="1"/>
  <c r="F177" i="1"/>
  <c r="G176" i="1"/>
  <c r="F176" i="1"/>
  <c r="G175" i="1"/>
  <c r="F175" i="1"/>
  <c r="G174" i="1"/>
  <c r="F174" i="1"/>
  <c r="G173" i="1"/>
  <c r="F173" i="1"/>
  <c r="G172" i="1"/>
  <c r="F172" i="1"/>
  <c r="G171" i="1"/>
  <c r="F171" i="1"/>
  <c r="G170" i="1"/>
  <c r="F170" i="1"/>
  <c r="G169" i="1"/>
  <c r="F169" i="1"/>
  <c r="G168" i="1"/>
  <c r="F168" i="1"/>
  <c r="G167" i="1"/>
  <c r="F167" i="1"/>
  <c r="G166" i="1"/>
  <c r="F166" i="1"/>
  <c r="G165" i="1"/>
  <c r="F165" i="1"/>
  <c r="G164" i="1"/>
  <c r="F164" i="1"/>
  <c r="G163" i="1"/>
  <c r="F163" i="1"/>
  <c r="G162" i="1"/>
  <c r="F162" i="1"/>
  <c r="G161" i="1"/>
  <c r="F161" i="1"/>
  <c r="G160" i="1"/>
  <c r="F160" i="1"/>
  <c r="G159" i="1"/>
  <c r="F159" i="1"/>
  <c r="G158" i="1"/>
  <c r="F158" i="1"/>
  <c r="G157" i="1"/>
  <c r="F157" i="1"/>
  <c r="G156" i="1"/>
  <c r="F156" i="1"/>
  <c r="G155" i="1"/>
  <c r="F155" i="1"/>
  <c r="G154" i="1"/>
  <c r="F154" i="1"/>
  <c r="G153" i="1"/>
  <c r="F153" i="1"/>
  <c r="G152" i="1"/>
  <c r="F152" i="1"/>
  <c r="G151" i="1"/>
  <c r="F151" i="1"/>
  <c r="G150" i="1"/>
  <c r="F150" i="1"/>
  <c r="G149" i="1"/>
  <c r="F149" i="1"/>
  <c r="G148" i="1"/>
  <c r="F148" i="1"/>
  <c r="G147" i="1"/>
  <c r="F147" i="1"/>
  <c r="G146" i="1"/>
  <c r="F146" i="1"/>
  <c r="G145" i="1"/>
  <c r="F145" i="1"/>
  <c r="G144" i="1"/>
  <c r="F144" i="1"/>
  <c r="G143" i="1"/>
  <c r="F143" i="1"/>
  <c r="G142" i="1"/>
  <c r="F142" i="1"/>
  <c r="G141" i="1"/>
  <c r="F141" i="1"/>
  <c r="G140" i="1"/>
  <c r="F140" i="1"/>
  <c r="G139" i="1"/>
  <c r="F139" i="1"/>
  <c r="G138" i="1"/>
  <c r="F138" i="1"/>
  <c r="G137" i="1"/>
  <c r="F137" i="1"/>
  <c r="G136" i="1"/>
  <c r="F136" i="1"/>
  <c r="G135" i="1"/>
  <c r="F135" i="1"/>
  <c r="G134" i="1"/>
  <c r="F134" i="1"/>
  <c r="G133" i="1"/>
  <c r="F133" i="1"/>
  <c r="G132" i="1"/>
  <c r="F132" i="1"/>
  <c r="G131" i="1"/>
  <c r="F131" i="1"/>
  <c r="G130" i="1"/>
  <c r="F130" i="1"/>
  <c r="G129" i="1"/>
  <c r="F129" i="1"/>
  <c r="G128" i="1"/>
  <c r="F128" i="1"/>
  <c r="G127" i="1"/>
  <c r="F127" i="1"/>
  <c r="G126" i="1"/>
  <c r="F126" i="1"/>
  <c r="G125" i="1"/>
  <c r="F125" i="1"/>
  <c r="G124" i="1"/>
  <c r="F124" i="1"/>
  <c r="G123" i="1"/>
  <c r="F123" i="1"/>
  <c r="G122" i="1"/>
  <c r="F122" i="1"/>
  <c r="G121" i="1"/>
  <c r="F121" i="1"/>
  <c r="G120" i="1"/>
  <c r="F120" i="1"/>
  <c r="G119" i="1"/>
  <c r="F119" i="1"/>
  <c r="G118" i="1"/>
  <c r="F118" i="1"/>
  <c r="G117" i="1"/>
  <c r="F117" i="1"/>
  <c r="G116" i="1"/>
  <c r="F116" i="1"/>
  <c r="G115" i="1"/>
  <c r="F115" i="1"/>
  <c r="G114" i="1"/>
  <c r="F114" i="1"/>
  <c r="G113" i="1"/>
  <c r="F113" i="1"/>
  <c r="G112" i="1"/>
  <c r="F112" i="1"/>
  <c r="G111" i="1"/>
  <c r="F111" i="1"/>
  <c r="G110" i="1"/>
  <c r="F110" i="1"/>
  <c r="G109" i="1"/>
  <c r="F109" i="1"/>
  <c r="G108" i="1"/>
  <c r="F108" i="1"/>
  <c r="G107" i="1"/>
  <c r="F107" i="1"/>
  <c r="G106" i="1"/>
  <c r="F106" i="1"/>
  <c r="G105" i="1"/>
  <c r="F105" i="1"/>
  <c r="G104" i="1"/>
  <c r="F104" i="1"/>
  <c r="G103" i="1"/>
  <c r="F103" i="1"/>
  <c r="G102" i="1"/>
  <c r="F102" i="1"/>
  <c r="G101" i="1"/>
  <c r="F101" i="1"/>
  <c r="G100" i="1"/>
  <c r="F100" i="1"/>
  <c r="G99" i="1"/>
  <c r="F99" i="1"/>
  <c r="G98" i="1"/>
  <c r="F98" i="1"/>
  <c r="G97" i="1"/>
  <c r="F97" i="1"/>
  <c r="G96" i="1"/>
  <c r="F96" i="1"/>
  <c r="G95" i="1"/>
  <c r="F95" i="1"/>
  <c r="G94" i="1"/>
  <c r="F94" i="1"/>
  <c r="G93" i="1"/>
  <c r="F93" i="1"/>
  <c r="G92" i="1"/>
  <c r="F92" i="1"/>
  <c r="G91" i="1"/>
  <c r="F91" i="1"/>
  <c r="G90" i="1"/>
  <c r="F90" i="1"/>
  <c r="G89" i="1"/>
  <c r="F89" i="1"/>
  <c r="G88" i="1"/>
  <c r="F88" i="1"/>
  <c r="G87" i="1"/>
  <c r="F87" i="1"/>
  <c r="G86" i="1"/>
  <c r="F86" i="1"/>
  <c r="G85" i="1"/>
  <c r="F85" i="1"/>
  <c r="G84" i="1"/>
  <c r="F84" i="1"/>
  <c r="G83" i="1"/>
  <c r="F83" i="1"/>
  <c r="G82" i="1"/>
  <c r="F82" i="1"/>
  <c r="G81" i="1"/>
  <c r="F81" i="1"/>
  <c r="G80" i="1"/>
  <c r="F80" i="1"/>
  <c r="G79" i="1"/>
  <c r="F79" i="1"/>
  <c r="G78" i="1"/>
  <c r="F78" i="1"/>
  <c r="G77" i="1"/>
  <c r="F77" i="1"/>
  <c r="G76" i="1"/>
  <c r="F76" i="1"/>
  <c r="G75" i="1"/>
  <c r="F75" i="1"/>
  <c r="G74" i="1"/>
  <c r="F74" i="1"/>
  <c r="G73" i="1"/>
  <c r="F73" i="1"/>
  <c r="G72" i="1"/>
  <c r="F72" i="1"/>
  <c r="G71" i="1"/>
  <c r="F71" i="1"/>
  <c r="G70" i="1"/>
  <c r="F70" i="1"/>
  <c r="G69" i="1"/>
  <c r="F69" i="1"/>
  <c r="G68" i="1"/>
  <c r="F68" i="1"/>
  <c r="G67" i="1"/>
  <c r="F67" i="1"/>
  <c r="G66" i="1"/>
  <c r="F66" i="1"/>
  <c r="G65" i="1"/>
  <c r="F65" i="1"/>
  <c r="G64" i="1"/>
  <c r="F64" i="1"/>
  <c r="G63" i="1"/>
  <c r="F63" i="1"/>
  <c r="G62" i="1"/>
  <c r="F62" i="1"/>
  <c r="G61" i="1"/>
  <c r="F61" i="1"/>
  <c r="G60" i="1"/>
  <c r="F60" i="1"/>
  <c r="G59" i="1"/>
  <c r="F59" i="1"/>
  <c r="G58" i="1"/>
  <c r="F58" i="1"/>
  <c r="G57" i="1"/>
  <c r="F57" i="1"/>
  <c r="G56" i="1"/>
  <c r="F56" i="1"/>
  <c r="G55" i="1"/>
  <c r="F55" i="1"/>
  <c r="G54" i="1"/>
  <c r="F54" i="1"/>
  <c r="G53" i="1"/>
  <c r="F53" i="1"/>
  <c r="G52" i="1"/>
  <c r="F52" i="1"/>
  <c r="G51" i="1"/>
  <c r="F51" i="1"/>
  <c r="G50" i="1"/>
  <c r="F50" i="1"/>
  <c r="G49" i="1"/>
  <c r="F49" i="1"/>
  <c r="G48" i="1"/>
  <c r="F48" i="1"/>
  <c r="G47" i="1"/>
  <c r="F47" i="1"/>
  <c r="G46" i="1"/>
  <c r="F46" i="1"/>
  <c r="G45" i="1"/>
  <c r="F45" i="1"/>
  <c r="G44" i="1"/>
  <c r="F44" i="1"/>
  <c r="G43" i="1"/>
  <c r="F43" i="1"/>
  <c r="G42" i="1"/>
  <c r="F42" i="1"/>
  <c r="G41" i="1"/>
  <c r="F41" i="1"/>
  <c r="G40" i="1"/>
  <c r="F40" i="1"/>
  <c r="G39" i="1"/>
  <c r="F39" i="1"/>
  <c r="G38" i="1"/>
  <c r="F38" i="1"/>
  <c r="G37" i="1"/>
  <c r="F37" i="1"/>
  <c r="G36" i="1"/>
  <c r="F36" i="1"/>
  <c r="G35" i="1"/>
  <c r="F35" i="1"/>
  <c r="G34" i="1"/>
  <c r="F34" i="1"/>
  <c r="G33" i="1"/>
  <c r="F33" i="1"/>
  <c r="G32" i="1"/>
  <c r="F32" i="1"/>
  <c r="G31" i="1"/>
  <c r="F31" i="1"/>
  <c r="G30" i="1"/>
  <c r="F30" i="1"/>
  <c r="G29" i="1"/>
  <c r="F29" i="1"/>
  <c r="G28" i="1"/>
  <c r="F28" i="1"/>
  <c r="G27" i="1"/>
  <c r="F27" i="1"/>
  <c r="G26" i="1"/>
  <c r="F26" i="1"/>
  <c r="G25" i="1"/>
  <c r="F25" i="1"/>
  <c r="G24" i="1"/>
  <c r="F24" i="1"/>
  <c r="G23" i="1"/>
  <c r="F23" i="1"/>
  <c r="G22" i="1"/>
  <c r="F22" i="1"/>
  <c r="G21" i="1"/>
  <c r="F21" i="1"/>
  <c r="G20" i="1"/>
  <c r="F20" i="1"/>
  <c r="G19" i="1"/>
  <c r="F19" i="1"/>
  <c r="G18" i="1"/>
  <c r="F18" i="1"/>
  <c r="G17" i="1"/>
  <c r="F17" i="1"/>
  <c r="G16" i="1"/>
  <c r="F16" i="1"/>
  <c r="G15" i="1"/>
  <c r="F15" i="1"/>
  <c r="G14" i="1"/>
  <c r="F14" i="1"/>
  <c r="G13" i="1"/>
  <c r="F13" i="1"/>
  <c r="G12" i="1"/>
  <c r="F12" i="1"/>
  <c r="G11" i="1"/>
  <c r="F11" i="1"/>
  <c r="G10" i="1"/>
  <c r="F10" i="1"/>
  <c r="G9" i="1"/>
  <c r="F9" i="1"/>
  <c r="G8" i="1"/>
  <c r="F8" i="1"/>
  <c r="G7" i="1"/>
  <c r="F7" i="1"/>
  <c r="G6" i="1"/>
  <c r="F6" i="1"/>
  <c r="G5" i="1"/>
  <c r="F5" i="1"/>
  <c r="G4" i="1"/>
  <c r="F4" i="1"/>
  <c r="G3" i="1"/>
  <c r="F3" i="1"/>
  <c r="G2" i="1"/>
  <c r="K2" i="1" s="1"/>
  <c r="L2" i="1" s="1"/>
  <c r="F2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K3" i="1" l="1"/>
  <c r="L3" i="1" s="1"/>
  <c r="K4" i="1"/>
  <c r="L4" i="1" s="1"/>
</calcChain>
</file>

<file path=xl/sharedStrings.xml><?xml version="1.0" encoding="utf-8"?>
<sst xmlns="http://schemas.openxmlformats.org/spreadsheetml/2006/main" count="368" uniqueCount="368">
  <si>
    <t>sample</t>
  </si>
  <si>
    <t>fall_score</t>
  </si>
  <si>
    <t>adl_score</t>
  </si>
  <si>
    <t>class</t>
  </si>
  <si>
    <t>truth_label</t>
  </si>
  <si>
    <t>D01_SA20_R01.csv</t>
  </si>
  <si>
    <t>D02_SA20_R01.csv</t>
  </si>
  <si>
    <t>D03_SA20_R01.csv</t>
  </si>
  <si>
    <t>D04_SA20_R01.csv</t>
  </si>
  <si>
    <t>D15_SA20_R01.csv</t>
  </si>
  <si>
    <t>D15_SA20_R02.csv</t>
  </si>
  <si>
    <t>D15_SA20_R03.csv</t>
  </si>
  <si>
    <t>D15_SA20_R04.csv</t>
  </si>
  <si>
    <t>D15_SA20_R05.csv</t>
  </si>
  <si>
    <t>D18_SA20_R01.csv</t>
  </si>
  <si>
    <t>D18_SA20_R02.csv</t>
  </si>
  <si>
    <t>D18_SA20_R03.csv</t>
  </si>
  <si>
    <t>D18_SA20_R04.csv</t>
  </si>
  <si>
    <t>D18_SA20_R05.csv</t>
  </si>
  <si>
    <t>D19_SA20_R01.csv</t>
  </si>
  <si>
    <t>D19_SA20_R02.csv</t>
  </si>
  <si>
    <t>D19_SA20_R03.csv</t>
  </si>
  <si>
    <t>D19_SA20_R04.csv</t>
  </si>
  <si>
    <t>D19_SA20_R05.csv</t>
  </si>
  <si>
    <t>F01_SA20_R01.csv</t>
  </si>
  <si>
    <t>F01_SA20_R02.csv</t>
  </si>
  <si>
    <t>F01_SA20_R04.csv</t>
  </si>
  <si>
    <t>F01_SA20_R05.csv</t>
  </si>
  <si>
    <t>F02_SA20_R01.csv</t>
  </si>
  <si>
    <t>F02_SA20_R02.csv</t>
  </si>
  <si>
    <t>F02_SA20_R03.csv</t>
  </si>
  <si>
    <t>F02_SA20_R04.csv</t>
  </si>
  <si>
    <t>F02_SA20_R05.csv</t>
  </si>
  <si>
    <t>F03_SA20_R01.csv</t>
  </si>
  <si>
    <t>F03_SA20_R02.csv</t>
  </si>
  <si>
    <t>F03_SA20_R03.csv</t>
  </si>
  <si>
    <t>F03_SA20_R04.csv</t>
  </si>
  <si>
    <t>F03_SA20_R05.csv</t>
  </si>
  <si>
    <t>F04_SA20_R01.csv</t>
  </si>
  <si>
    <t>F04_SA20_R02.csv</t>
  </si>
  <si>
    <t>F04_SA20_R03.csv</t>
  </si>
  <si>
    <t>F04_SA20_R04.csv</t>
  </si>
  <si>
    <t>F04_SA20_R05.csv</t>
  </si>
  <si>
    <t>F05_SA20_R01.csv</t>
  </si>
  <si>
    <t>F05_SA20_R02.csv</t>
  </si>
  <si>
    <t>F05_SA20_R03.csv</t>
  </si>
  <si>
    <t>F05_SA20_R04.csv</t>
  </si>
  <si>
    <t>F05_SA20_R05.csv</t>
  </si>
  <si>
    <t>F06_SA20_R01.csv</t>
  </si>
  <si>
    <t>F06_SA20_R02.csv</t>
  </si>
  <si>
    <t>F06_SA20_R03.csv</t>
  </si>
  <si>
    <t>F06_SA20_R04.csv</t>
  </si>
  <si>
    <t>F06_SA20_R05.csv</t>
  </si>
  <si>
    <t>F08_SA20_R01.csv</t>
  </si>
  <si>
    <t>F08_SA20_R02.csv</t>
  </si>
  <si>
    <t>F08_SA20_R03.csv</t>
  </si>
  <si>
    <t>F08_SA20_R04.csv</t>
  </si>
  <si>
    <t>F08_SA20_R05.csv</t>
  </si>
  <si>
    <t>F09_SA20_R01.csv</t>
  </si>
  <si>
    <t>F09_SA20_R02.csv</t>
  </si>
  <si>
    <t>F09_SA20_R03.csv</t>
  </si>
  <si>
    <t>F09_SA20_R04.csv</t>
  </si>
  <si>
    <t>F09_SA20_R05.csv</t>
  </si>
  <si>
    <t>F10_SA20_R01.csv</t>
  </si>
  <si>
    <t>F10_SA20_R02.csv</t>
  </si>
  <si>
    <t>F10_SA20_R03.csv</t>
  </si>
  <si>
    <t>F10_SA20_R05.csv</t>
  </si>
  <si>
    <t>F11_SA20_R01.csv</t>
  </si>
  <si>
    <t>F11_SA20_R02.csv</t>
  </si>
  <si>
    <t>F11_SA20_R03.csv</t>
  </si>
  <si>
    <t>F11_SA20_R04.csv</t>
  </si>
  <si>
    <t>F11_SA20_R05.csv</t>
  </si>
  <si>
    <t>F12_SA20_R01.csv</t>
  </si>
  <si>
    <t>F12_SA20_R02.csv</t>
  </si>
  <si>
    <t>F12_SA20_R03.csv</t>
  </si>
  <si>
    <t>F12_SA20_R04.csv</t>
  </si>
  <si>
    <t>F12_SA20_R05.csv</t>
  </si>
  <si>
    <t>F13_SA20_R01.csv</t>
  </si>
  <si>
    <t>F13_SA20_R02.csv</t>
  </si>
  <si>
    <t>F13_SA20_R03.csv</t>
  </si>
  <si>
    <t>F13_SA20_R04.csv</t>
  </si>
  <si>
    <t>F13_SA20_R05.csv</t>
  </si>
  <si>
    <t>F14_SA20_R01.csv</t>
  </si>
  <si>
    <t>F14_SA20_R02.csv</t>
  </si>
  <si>
    <t>F14_SA20_R03.csv</t>
  </si>
  <si>
    <t>F14_SA20_R04.csv</t>
  </si>
  <si>
    <t>F14_SA20_R05.csv</t>
  </si>
  <si>
    <t>F15_SA20_R01.csv</t>
  </si>
  <si>
    <t>F15_SA20_R02.csv</t>
  </si>
  <si>
    <t>F15_SA20_R03.csv</t>
  </si>
  <si>
    <t>F15_SA20_R04.csv</t>
  </si>
  <si>
    <t>F15_SA20_R05.csv</t>
  </si>
  <si>
    <t>D01_SA21_R01.csv</t>
  </si>
  <si>
    <t>D02_SA21_R01.csv</t>
  </si>
  <si>
    <t>D03_SA21_R01.csv</t>
  </si>
  <si>
    <t>D04_SA21_R01.csv</t>
  </si>
  <si>
    <t>D15_SA21_R01.csv</t>
  </si>
  <si>
    <t>D15_SA21_R02.csv</t>
  </si>
  <si>
    <t>D15_SA21_R03.csv</t>
  </si>
  <si>
    <t>D15_SA21_R04.csv</t>
  </si>
  <si>
    <t>D15_SA21_R05.csv</t>
  </si>
  <si>
    <t>D18_SA21_R01.csv</t>
  </si>
  <si>
    <t>D18_SA21_R02.csv</t>
  </si>
  <si>
    <t>D18_SA21_R03.csv</t>
  </si>
  <si>
    <t>D18_SA21_R04.csv</t>
  </si>
  <si>
    <t>D18_SA21_R05.csv</t>
  </si>
  <si>
    <t>D19_SA21_R01.csv</t>
  </si>
  <si>
    <t>D19_SA21_R02.csv</t>
  </si>
  <si>
    <t>D19_SA21_R03.csv</t>
  </si>
  <si>
    <t>D19_SA21_R04.csv</t>
  </si>
  <si>
    <t>D19_SA21_R05.csv</t>
  </si>
  <si>
    <t>F01_SA21_R01.csv</t>
  </si>
  <si>
    <t>F01_SA21_R02.csv</t>
  </si>
  <si>
    <t>F01_SA21_R03.csv</t>
  </si>
  <si>
    <t>F01_SA21_R04.csv</t>
  </si>
  <si>
    <t>F01_SA21_R05.csv</t>
  </si>
  <si>
    <t>F02_SA21_R01.csv</t>
  </si>
  <si>
    <t>F02_SA21_R02.csv</t>
  </si>
  <si>
    <t>F02_SA21_R03.csv</t>
  </si>
  <si>
    <t>F02_SA21_R04.csv</t>
  </si>
  <si>
    <t>F02_SA21_R05.csv</t>
  </si>
  <si>
    <t>F03_SA21_R01.csv</t>
  </si>
  <si>
    <t>F03_SA21_R02.csv</t>
  </si>
  <si>
    <t>F03_SA21_R03.csv</t>
  </si>
  <si>
    <t>F03_SA21_R04.csv</t>
  </si>
  <si>
    <t>F03_SA21_R05.csv</t>
  </si>
  <si>
    <t>F04_SA21_R01.csv</t>
  </si>
  <si>
    <t>F04_SA21_R02.csv</t>
  </si>
  <si>
    <t>F04_SA21_R03.csv</t>
  </si>
  <si>
    <t>F04_SA21_R04.csv</t>
  </si>
  <si>
    <t>F04_SA21_R05.csv</t>
  </si>
  <si>
    <t>F05_SA21_R01.csv</t>
  </si>
  <si>
    <t>F05_SA21_R02.csv</t>
  </si>
  <si>
    <t>F05_SA21_R03.csv</t>
  </si>
  <si>
    <t>F05_SA21_R04.csv</t>
  </si>
  <si>
    <t>F05_SA21_R05.csv</t>
  </si>
  <si>
    <t>F06_SA21_R01.csv</t>
  </si>
  <si>
    <t>F06_SA21_R02.csv</t>
  </si>
  <si>
    <t>F06_SA21_R03.csv</t>
  </si>
  <si>
    <t>F06_SA21_R04.csv</t>
  </si>
  <si>
    <t>F06_SA21_R05.csv</t>
  </si>
  <si>
    <t>F08_SA21_R01.csv</t>
  </si>
  <si>
    <t>F08_SA21_R02.csv</t>
  </si>
  <si>
    <t>F08_SA21_R03.csv</t>
  </si>
  <si>
    <t>F08_SA21_R04.csv</t>
  </si>
  <si>
    <t>F08_SA21_R05.csv</t>
  </si>
  <si>
    <t>F09_SA21_R01.csv</t>
  </si>
  <si>
    <t>F09_SA21_R02.csv</t>
  </si>
  <si>
    <t>F09_SA21_R03.csv</t>
  </si>
  <si>
    <t>F09_SA21_R04.csv</t>
  </si>
  <si>
    <t>F09_SA21_R05.csv</t>
  </si>
  <si>
    <t>F10_SA21_R01.csv</t>
  </si>
  <si>
    <t>F10_SA21_R02.csv</t>
  </si>
  <si>
    <t>F10_SA21_R03.csv</t>
  </si>
  <si>
    <t>F10_SA21_R04.csv</t>
  </si>
  <si>
    <t>F10_SA21_R05.csv</t>
  </si>
  <si>
    <t>F11_SA21_R01.csv</t>
  </si>
  <si>
    <t>F11_SA21_R02.csv</t>
  </si>
  <si>
    <t>F11_SA21_R03.csv</t>
  </si>
  <si>
    <t>F11_SA21_R04.csv</t>
  </si>
  <si>
    <t>F11_SA21_R05.csv</t>
  </si>
  <si>
    <t>F12_SA21_R01.csv</t>
  </si>
  <si>
    <t>F12_SA21_R02.csv</t>
  </si>
  <si>
    <t>F12_SA21_R03.csv</t>
  </si>
  <si>
    <t>F12_SA21_R04.csv</t>
  </si>
  <si>
    <t>F12_SA21_R05.csv</t>
  </si>
  <si>
    <t>F13_SA21_R01.csv</t>
  </si>
  <si>
    <t>F13_SA21_R02.csv</t>
  </si>
  <si>
    <t>F13_SA21_R03.csv</t>
  </si>
  <si>
    <t>F13_SA21_R04.csv</t>
  </si>
  <si>
    <t>F13_SA21_R05.csv</t>
  </si>
  <si>
    <t>F14_SA21_R01.csv</t>
  </si>
  <si>
    <t>F14_SA21_R02.csv</t>
  </si>
  <si>
    <t>F14_SA21_R03.csv</t>
  </si>
  <si>
    <t>F14_SA21_R04.csv</t>
  </si>
  <si>
    <t>F14_SA21_R05.csv</t>
  </si>
  <si>
    <t>F15_SA21_R01.csv</t>
  </si>
  <si>
    <t>F15_SA21_R02.csv</t>
  </si>
  <si>
    <t>F15_SA21_R03.csv</t>
  </si>
  <si>
    <t>F15_SA21_R04.csv</t>
  </si>
  <si>
    <t>F15_SA21_R05.csv</t>
  </si>
  <si>
    <t>D01_SA22_R01.csv</t>
  </si>
  <si>
    <t>D02_SA22_R01.csv</t>
  </si>
  <si>
    <t>D03_SA22_R01.csv</t>
  </si>
  <si>
    <t>D04_SA22_R01.csv</t>
  </si>
  <si>
    <t>D15_SA22_R01.csv</t>
  </si>
  <si>
    <t>D15_SA22_R02.csv</t>
  </si>
  <si>
    <t>D15_SA22_R03.csv</t>
  </si>
  <si>
    <t>D15_SA22_R04.csv</t>
  </si>
  <si>
    <t>D15_SA22_R05.csv</t>
  </si>
  <si>
    <t>D18_SA22_R01.csv</t>
  </si>
  <si>
    <t>D18_SA22_R02.csv</t>
  </si>
  <si>
    <t>D18_SA22_R03.csv</t>
  </si>
  <si>
    <t>D18_SA22_R04.csv</t>
  </si>
  <si>
    <t>D18_SA22_R05.csv</t>
  </si>
  <si>
    <t>D19_SA22_R01.csv</t>
  </si>
  <si>
    <t>D19_SA22_R02.csv</t>
  </si>
  <si>
    <t>D19_SA22_R03.csv</t>
  </si>
  <si>
    <t>D19_SA22_R04.csv</t>
  </si>
  <si>
    <t>D19_SA22_R05.csv</t>
  </si>
  <si>
    <t>F01_SA22_R01.csv</t>
  </si>
  <si>
    <t>F01_SA22_R02.csv</t>
  </si>
  <si>
    <t>F01_SA22_R03.csv</t>
  </si>
  <si>
    <t>F01_SA22_R04.csv</t>
  </si>
  <si>
    <t>F01_SA22_R05.csv</t>
  </si>
  <si>
    <t>F02_SA22_R01.csv</t>
  </si>
  <si>
    <t>F02_SA22_R02.csv</t>
  </si>
  <si>
    <t>F02_SA22_R03.csv</t>
  </si>
  <si>
    <t>F02_SA22_R04.csv</t>
  </si>
  <si>
    <t>F02_SA22_R05.csv</t>
  </si>
  <si>
    <t>F03_SA22_R01.csv</t>
  </si>
  <si>
    <t>F03_SA22_R02.csv</t>
  </si>
  <si>
    <t>F03_SA22_R03.csv</t>
  </si>
  <si>
    <t>F03_SA22_R04.csv</t>
  </si>
  <si>
    <t>F03_SA22_R05.csv</t>
  </si>
  <si>
    <t>F04_SA22_R01.csv</t>
  </si>
  <si>
    <t>F04_SA22_R02.csv</t>
  </si>
  <si>
    <t>F04_SA22_R03.csv</t>
  </si>
  <si>
    <t>F04_SA22_R04.csv</t>
  </si>
  <si>
    <t>F04_SA22_R05.csv</t>
  </si>
  <si>
    <t>F05_SA22_R01.csv</t>
  </si>
  <si>
    <t>F05_SA22_R02.csv</t>
  </si>
  <si>
    <t>F05_SA22_R03.csv</t>
  </si>
  <si>
    <t>F05_SA22_R04.csv</t>
  </si>
  <si>
    <t>F05_SA22_R05.csv</t>
  </si>
  <si>
    <t>F06_SA22_R01.csv</t>
  </si>
  <si>
    <t>F06_SA22_R02.csv</t>
  </si>
  <si>
    <t>F06_SA22_R03.csv</t>
  </si>
  <si>
    <t>F06_SA22_R04.csv</t>
  </si>
  <si>
    <t>F06_SA22_R05.csv</t>
  </si>
  <si>
    <t>F08_SA22_R01.csv</t>
  </si>
  <si>
    <t>F08_SA22_R02.csv</t>
  </si>
  <si>
    <t>F08_SA22_R03.csv</t>
  </si>
  <si>
    <t>F08_SA22_R04.csv</t>
  </si>
  <si>
    <t>F08_SA22_R05.csv</t>
  </si>
  <si>
    <t>F09_SA22_R01.csv</t>
  </si>
  <si>
    <t>F09_SA22_R02.csv</t>
  </si>
  <si>
    <t>F09_SA22_R03.csv</t>
  </si>
  <si>
    <t>F09_SA22_R04.csv</t>
  </si>
  <si>
    <t>F09_SA22_R05.csv</t>
  </si>
  <si>
    <t>F10_SA22_R01.csv</t>
  </si>
  <si>
    <t>F10_SA22_R02.csv</t>
  </si>
  <si>
    <t>F10_SA22_R03.csv</t>
  </si>
  <si>
    <t>F10_SA22_R04.csv</t>
  </si>
  <si>
    <t>F10_SA22_R05.csv</t>
  </si>
  <si>
    <t>F11_SA22_R01.csv</t>
  </si>
  <si>
    <t>F11_SA22_R02.csv</t>
  </si>
  <si>
    <t>F11_SA22_R03.csv</t>
  </si>
  <si>
    <t>F11_SA22_R04.csv</t>
  </si>
  <si>
    <t>F11_SA22_R05.csv</t>
  </si>
  <si>
    <t>F12_SA22_R01.csv</t>
  </si>
  <si>
    <t>F12_SA22_R02.csv</t>
  </si>
  <si>
    <t>F12_SA22_R03.csv</t>
  </si>
  <si>
    <t>F12_SA22_R04.csv</t>
  </si>
  <si>
    <t>F12_SA22_R05.csv</t>
  </si>
  <si>
    <t>F13_SA22_R01.csv</t>
  </si>
  <si>
    <t>F13_SA22_R02.csv</t>
  </si>
  <si>
    <t>F13_SA22_R03.csv</t>
  </si>
  <si>
    <t>F13_SA22_R04.csv</t>
  </si>
  <si>
    <t>F13_SA22_R05.csv</t>
  </si>
  <si>
    <t>F14_SA22_R01.csv</t>
  </si>
  <si>
    <t>F14_SA22_R02.csv</t>
  </si>
  <si>
    <t>F14_SA22_R03.csv</t>
  </si>
  <si>
    <t>F14_SA22_R04.csv</t>
  </si>
  <si>
    <t>F14_SA22_R05.csv</t>
  </si>
  <si>
    <t>F15_SA22_R01.csv</t>
  </si>
  <si>
    <t>F15_SA22_R02.csv</t>
  </si>
  <si>
    <t>F15_SA22_R03.csv</t>
  </si>
  <si>
    <t>F15_SA22_R04.csv</t>
  </si>
  <si>
    <t>F15_SA22_R05.csv</t>
  </si>
  <si>
    <t>D01_SA23_R01.csv</t>
  </si>
  <si>
    <t>D02_SA23_R01.csv</t>
  </si>
  <si>
    <t>D03_SA23_R01.csv</t>
  </si>
  <si>
    <t>D04_SA23_R01.csv</t>
  </si>
  <si>
    <t>D15_SA23_R01.csv</t>
  </si>
  <si>
    <t>D15_SA23_R02.csv</t>
  </si>
  <si>
    <t>D15_SA23_R03.csv</t>
  </si>
  <si>
    <t>D15_SA23_R04.csv</t>
  </si>
  <si>
    <t>D15_SA23_R05.csv</t>
  </si>
  <si>
    <t>D18_SA23_R01.csv</t>
  </si>
  <si>
    <t>D18_SA23_R02.csv</t>
  </si>
  <si>
    <t>D18_SA23_R03.csv</t>
  </si>
  <si>
    <t>D18_SA23_R04.csv</t>
  </si>
  <si>
    <t>D18_SA23_R05.csv</t>
  </si>
  <si>
    <t>D19_SA23_R01.csv</t>
  </si>
  <si>
    <t>D19_SA23_R02.csv</t>
  </si>
  <si>
    <t>D19_SA23_R03.csv</t>
  </si>
  <si>
    <t>D19_SA23_R04.csv</t>
  </si>
  <si>
    <t>D19_SA23_R05.csv</t>
  </si>
  <si>
    <t>F01_SA23_R01.csv</t>
  </si>
  <si>
    <t>F01_SA23_R02.csv</t>
  </si>
  <si>
    <t>F01_SA23_R03.csv</t>
  </si>
  <si>
    <t>F01_SA23_R04.csv</t>
  </si>
  <si>
    <t>F01_SA23_R05.csv</t>
  </si>
  <si>
    <t>F02_SA23_R01.csv</t>
  </si>
  <si>
    <t>F02_SA23_R02.csv</t>
  </si>
  <si>
    <t>F02_SA23_R03.csv</t>
  </si>
  <si>
    <t>F02_SA23_R04.csv</t>
  </si>
  <si>
    <t>F02_SA23_R05.csv</t>
  </si>
  <si>
    <t>F03_SA23_R01.csv</t>
  </si>
  <si>
    <t>F03_SA23_R02.csv</t>
  </si>
  <si>
    <t>F03_SA23_R03.csv</t>
  </si>
  <si>
    <t>F03_SA23_R04.csv</t>
  </si>
  <si>
    <t>F03_SA23_R05.csv</t>
  </si>
  <si>
    <t>F04_SA23_R01.csv</t>
  </si>
  <si>
    <t>F04_SA23_R02.csv</t>
  </si>
  <si>
    <t>F04_SA23_R03.csv</t>
  </si>
  <si>
    <t>F04_SA23_R04.csv</t>
  </si>
  <si>
    <t>F04_SA23_R05.csv</t>
  </si>
  <si>
    <t>F05_SA23_R01.csv</t>
  </si>
  <si>
    <t>F05_SA23_R02.csv</t>
  </si>
  <si>
    <t>F05_SA23_R03.csv</t>
  </si>
  <si>
    <t>F05_SA23_R04.csv</t>
  </si>
  <si>
    <t>F05_SA23_R05.csv</t>
  </si>
  <si>
    <t>F06_SA23_R01.csv</t>
  </si>
  <si>
    <t>F06_SA23_R02.csv</t>
  </si>
  <si>
    <t>F06_SA23_R03.csv</t>
  </si>
  <si>
    <t>F06_SA23_R04.csv</t>
  </si>
  <si>
    <t>F06_SA23_R05.csv</t>
  </si>
  <si>
    <t>F08_SA23_R01.csv</t>
  </si>
  <si>
    <t>F08_SA23_R02.csv</t>
  </si>
  <si>
    <t>F08_SA23_R03.csv</t>
  </si>
  <si>
    <t>F08_SA23_R04.csv</t>
  </si>
  <si>
    <t>F08_SA23_R05.csv</t>
  </si>
  <si>
    <t>F09_SA23_R01.csv</t>
  </si>
  <si>
    <t>F09_SA23_R02.csv</t>
  </si>
  <si>
    <t>F09_SA23_R03.csv</t>
  </si>
  <si>
    <t>F09_SA23_R04.csv</t>
  </si>
  <si>
    <t>F09_SA23_R05.csv</t>
  </si>
  <si>
    <t>F10_SA23_R01.csv</t>
  </si>
  <si>
    <t>F10_SA23_R02.csv</t>
  </si>
  <si>
    <t>F10_SA23_R03.csv</t>
  </si>
  <si>
    <t>F10_SA23_R04.csv</t>
  </si>
  <si>
    <t>F10_SA23_R05.csv</t>
  </si>
  <si>
    <t>F11_SA23_R01.csv</t>
  </si>
  <si>
    <t>F11_SA23_R02.csv</t>
  </si>
  <si>
    <t>F11_SA23_R03.csv</t>
  </si>
  <si>
    <t>F11_SA23_R04.csv</t>
  </si>
  <si>
    <t>F11_SA23_R05.csv</t>
  </si>
  <si>
    <t>F12_SA23_R01.csv</t>
  </si>
  <si>
    <t>F12_SA23_R02.csv</t>
  </si>
  <si>
    <t>F12_SA23_R03.csv</t>
  </si>
  <si>
    <t>F12_SA23_R04.csv</t>
  </si>
  <si>
    <t>F12_SA23_R05.csv</t>
  </si>
  <si>
    <t>F13_SA23_R01.csv</t>
  </si>
  <si>
    <t>F13_SA23_R02.csv</t>
  </si>
  <si>
    <t>F13_SA23_R03.csv</t>
  </si>
  <si>
    <t>F13_SA23_R04.csv</t>
  </si>
  <si>
    <t>F13_SA23_R05.csv</t>
  </si>
  <si>
    <t>F14_SA23_R01.csv</t>
  </si>
  <si>
    <t>F14_SA23_R02.csv</t>
  </si>
  <si>
    <t>F14_SA23_R03.csv</t>
  </si>
  <si>
    <t>F14_SA23_R04.csv</t>
  </si>
  <si>
    <t>F14_SA23_R05.csv</t>
  </si>
  <si>
    <t>F15_SA23_R01.csv</t>
  </si>
  <si>
    <t>F15_SA23_R02.csv</t>
  </si>
  <si>
    <t>F15_SA23_R03.csv</t>
  </si>
  <si>
    <t>F15_SA23_R04.csv</t>
  </si>
  <si>
    <t>F15_SA23_R05.csv</t>
  </si>
  <si>
    <t>correct?</t>
  </si>
  <si>
    <t>false negative</t>
  </si>
  <si>
    <t>false positive</t>
  </si>
  <si>
    <t>Summary</t>
  </si>
  <si>
    <t>False positives</t>
  </si>
  <si>
    <t>False negatives</t>
  </si>
  <si>
    <t>Number</t>
  </si>
  <si>
    <t>Percentage</t>
  </si>
  <si>
    <t>Correct Preds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</si>
</sst>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16" fillId="0" borderId="0" xfId="0" applyFont="1"/>
    <xf numFmtId="9" fontId="0" fillId="0" borderId="0" xfId="42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55"/>
  <sheetViews>
    <sheetView tabSelected="1" topLeftCell="A346" workbookViewId="0">
      <selection activeCell="B361" sqref="B361"/>
    </sheetView>
  </sheetViews>
  <sheetFormatPr defaultRowHeight="14.5" x14ac:dyDescent="0.35"/>
  <cols>
    <col min="1" max="1" width="16.453125" bestFit="1" customWidth="1"/>
    <col min="2" max="3" width="12.453125" bestFit="1" customWidth="1"/>
    <col min="4" max="4" width="4.90625" bestFit="1" customWidth="1"/>
    <col min="5" max="5" width="10.36328125" bestFit="1" customWidth="1"/>
    <col min="6" max="6" width="12.26953125" bestFit="1" customWidth="1"/>
    <col min="7" max="7" width="11.7265625" bestFit="1" customWidth="1"/>
    <col min="10" max="10" width="13.36328125" bestFit="1" customWidth="1"/>
  </cols>
  <sheetData>
    <row r="1" spans="1:12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360</v>
      </c>
      <c r="G1" s="1" t="s">
        <v>361</v>
      </c>
      <c r="H1" s="1" t="s">
        <v>359</v>
      </c>
      <c r="J1" s="1" t="s">
        <v>362</v>
      </c>
      <c r="K1" s="1" t="s">
        <v>365</v>
      </c>
      <c r="L1" s="1" t="s">
        <v>366</v>
      </c>
    </row>
    <row r="2" spans="1:12" x14ac:dyDescent="0.35">
      <c r="A2" t="s">
        <v>5</v>
      </c>
      <c r="B2">
        <v>15.980828410000001</v>
      </c>
      <c r="C2">
        <v>13.90341411</v>
      </c>
      <c r="D2">
        <v>1</v>
      </c>
      <c r="E2">
        <v>0</v>
      </c>
      <c r="F2">
        <f>IF(D2-E2 = -1, 1, 0)</f>
        <v>0</v>
      </c>
      <c r="G2">
        <f>IF(D2-E2=1, 1, 0)</f>
        <v>1</v>
      </c>
      <c r="H2">
        <f>IF(D2=E2, 1, 0)</f>
        <v>0</v>
      </c>
      <c r="J2" s="2" t="s">
        <v>363</v>
      </c>
      <c r="K2">
        <f>SUM(G2:G355)</f>
        <v>51</v>
      </c>
      <c r="L2" s="2">
        <f>K2/(COUNT(E2:E355)-SUM(E2:E355))</f>
        <v>0.67105263157894735</v>
      </c>
    </row>
    <row r="3" spans="1:12" x14ac:dyDescent="0.35">
      <c r="A3" t="s">
        <v>6</v>
      </c>
      <c r="B3">
        <v>30.12175221</v>
      </c>
      <c r="C3">
        <v>27.186848699999999</v>
      </c>
      <c r="D3">
        <v>1</v>
      </c>
      <c r="E3">
        <v>0</v>
      </c>
      <c r="F3">
        <f t="shared" ref="F3:F61" si="0">IF(D3-E3 = -1, 1, 0)</f>
        <v>0</v>
      </c>
      <c r="G3">
        <f t="shared" ref="G3:G61" si="1">IF(D3-E3=1, 1, 0)</f>
        <v>1</v>
      </c>
      <c r="H3">
        <f t="shared" ref="H3:H61" si="2">IF(D3=E3, 1, 0)</f>
        <v>0</v>
      </c>
      <c r="J3" t="s">
        <v>364</v>
      </c>
      <c r="K3">
        <f>SUM(F2:F355)</f>
        <v>108</v>
      </c>
      <c r="L3" s="2">
        <f>K3/SUM(E2:E355)</f>
        <v>0.38848920863309355</v>
      </c>
    </row>
    <row r="4" spans="1:12" x14ac:dyDescent="0.35">
      <c r="A4" t="s">
        <v>7</v>
      </c>
      <c r="B4">
        <v>-14.817763449999999</v>
      </c>
      <c r="C4">
        <v>-16.72593908</v>
      </c>
      <c r="D4">
        <v>1</v>
      </c>
      <c r="E4">
        <v>0</v>
      </c>
      <c r="F4">
        <f t="shared" si="0"/>
        <v>0</v>
      </c>
      <c r="G4">
        <f t="shared" si="1"/>
        <v>1</v>
      </c>
      <c r="H4">
        <f t="shared" si="2"/>
        <v>0</v>
      </c>
      <c r="J4" t="s">
        <v>367</v>
      </c>
      <c r="K4">
        <f>SUM(H2:H355)</f>
        <v>195</v>
      </c>
      <c r="L4" s="2">
        <f>K4/COUNT(B2:B355)</f>
        <v>0.55084745762711862</v>
      </c>
    </row>
    <row r="5" spans="1:12" x14ac:dyDescent="0.35">
      <c r="A5" t="s">
        <v>8</v>
      </c>
      <c r="B5">
        <v>-47.305468550000001</v>
      </c>
      <c r="C5">
        <v>-17.81800441</v>
      </c>
      <c r="D5">
        <v>0</v>
      </c>
      <c r="E5">
        <v>0</v>
      </c>
      <c r="F5">
        <f t="shared" si="0"/>
        <v>0</v>
      </c>
      <c r="G5">
        <f t="shared" si="1"/>
        <v>0</v>
      </c>
      <c r="H5">
        <f t="shared" si="2"/>
        <v>1</v>
      </c>
    </row>
    <row r="6" spans="1:12" x14ac:dyDescent="0.35">
      <c r="A6" t="s">
        <v>9</v>
      </c>
      <c r="B6">
        <v>224.05724169999999</v>
      </c>
      <c r="C6">
        <v>184.12872920000001</v>
      </c>
      <c r="D6">
        <v>1</v>
      </c>
      <c r="E6">
        <v>0</v>
      </c>
      <c r="F6">
        <f t="shared" si="0"/>
        <v>0</v>
      </c>
      <c r="G6">
        <f t="shared" si="1"/>
        <v>1</v>
      </c>
      <c r="H6">
        <f t="shared" si="2"/>
        <v>0</v>
      </c>
    </row>
    <row r="7" spans="1:12" x14ac:dyDescent="0.35">
      <c r="A7" t="s">
        <v>10</v>
      </c>
      <c r="B7">
        <v>223.2236465</v>
      </c>
      <c r="C7">
        <v>185.3156113</v>
      </c>
      <c r="D7">
        <v>1</v>
      </c>
      <c r="E7">
        <v>0</v>
      </c>
      <c r="F7">
        <f t="shared" si="0"/>
        <v>0</v>
      </c>
      <c r="G7">
        <f t="shared" si="1"/>
        <v>1</v>
      </c>
      <c r="H7">
        <f t="shared" si="2"/>
        <v>0</v>
      </c>
    </row>
    <row r="8" spans="1:12" x14ac:dyDescent="0.35">
      <c r="A8" t="s">
        <v>11</v>
      </c>
      <c r="B8">
        <v>216.4916656</v>
      </c>
      <c r="C8">
        <v>182.8582682</v>
      </c>
      <c r="D8">
        <v>1</v>
      </c>
      <c r="E8">
        <v>0</v>
      </c>
      <c r="F8">
        <f t="shared" si="0"/>
        <v>0</v>
      </c>
      <c r="G8">
        <f t="shared" si="1"/>
        <v>1</v>
      </c>
      <c r="H8">
        <f t="shared" si="2"/>
        <v>0</v>
      </c>
    </row>
    <row r="9" spans="1:12" x14ac:dyDescent="0.35">
      <c r="A9" t="s">
        <v>12</v>
      </c>
      <c r="B9">
        <v>218.87530330000001</v>
      </c>
      <c r="C9">
        <v>186.32737259999999</v>
      </c>
      <c r="D9">
        <v>1</v>
      </c>
      <c r="E9">
        <v>0</v>
      </c>
      <c r="F9">
        <f t="shared" si="0"/>
        <v>0</v>
      </c>
      <c r="G9">
        <f t="shared" si="1"/>
        <v>1</v>
      </c>
      <c r="H9">
        <f t="shared" si="2"/>
        <v>0</v>
      </c>
    </row>
    <row r="10" spans="1:12" x14ac:dyDescent="0.35">
      <c r="A10" t="s">
        <v>13</v>
      </c>
      <c r="B10">
        <v>221.06913040000001</v>
      </c>
      <c r="C10">
        <v>189.21995269999999</v>
      </c>
      <c r="D10">
        <v>1</v>
      </c>
      <c r="E10">
        <v>0</v>
      </c>
      <c r="F10">
        <f t="shared" si="0"/>
        <v>0</v>
      </c>
      <c r="G10">
        <f t="shared" si="1"/>
        <v>1</v>
      </c>
      <c r="H10">
        <f t="shared" si="2"/>
        <v>0</v>
      </c>
    </row>
    <row r="11" spans="1:12" x14ac:dyDescent="0.35">
      <c r="A11" t="s">
        <v>14</v>
      </c>
      <c r="B11">
        <v>35.592809590000002</v>
      </c>
      <c r="C11">
        <v>41.968049569999998</v>
      </c>
      <c r="D11">
        <v>0</v>
      </c>
      <c r="E11">
        <v>0</v>
      </c>
      <c r="F11">
        <f t="shared" si="0"/>
        <v>0</v>
      </c>
      <c r="G11">
        <f t="shared" si="1"/>
        <v>0</v>
      </c>
      <c r="H11">
        <f t="shared" si="2"/>
        <v>1</v>
      </c>
    </row>
    <row r="12" spans="1:12" x14ac:dyDescent="0.35">
      <c r="A12" t="s">
        <v>15</v>
      </c>
      <c r="B12">
        <v>96.012750389999994</v>
      </c>
      <c r="C12">
        <v>88.607204760000002</v>
      </c>
      <c r="D12">
        <v>1</v>
      </c>
      <c r="E12">
        <v>0</v>
      </c>
      <c r="F12">
        <f t="shared" si="0"/>
        <v>0</v>
      </c>
      <c r="G12">
        <f t="shared" si="1"/>
        <v>1</v>
      </c>
      <c r="H12">
        <f t="shared" si="2"/>
        <v>0</v>
      </c>
    </row>
    <row r="13" spans="1:12" x14ac:dyDescent="0.35">
      <c r="A13" t="s">
        <v>16</v>
      </c>
      <c r="B13">
        <v>170.39825200000001</v>
      </c>
      <c r="C13">
        <v>184.6401765</v>
      </c>
      <c r="D13">
        <v>0</v>
      </c>
      <c r="E13">
        <v>0</v>
      </c>
      <c r="F13">
        <f t="shared" si="0"/>
        <v>0</v>
      </c>
      <c r="G13">
        <f t="shared" si="1"/>
        <v>0</v>
      </c>
      <c r="H13">
        <f t="shared" si="2"/>
        <v>1</v>
      </c>
    </row>
    <row r="14" spans="1:12" x14ac:dyDescent="0.35">
      <c r="A14" t="s">
        <v>17</v>
      </c>
      <c r="B14">
        <v>163.8008044</v>
      </c>
      <c r="C14">
        <v>173.96239829999999</v>
      </c>
      <c r="D14">
        <v>0</v>
      </c>
      <c r="E14">
        <v>0</v>
      </c>
      <c r="F14">
        <f t="shared" si="0"/>
        <v>0</v>
      </c>
      <c r="G14">
        <f t="shared" si="1"/>
        <v>0</v>
      </c>
      <c r="H14">
        <f t="shared" si="2"/>
        <v>1</v>
      </c>
    </row>
    <row r="15" spans="1:12" x14ac:dyDescent="0.35">
      <c r="A15" t="s">
        <v>18</v>
      </c>
      <c r="B15">
        <v>156.50740339999999</v>
      </c>
      <c r="C15">
        <v>148.64975870000001</v>
      </c>
      <c r="D15">
        <v>1</v>
      </c>
      <c r="E15">
        <v>0</v>
      </c>
      <c r="F15">
        <f t="shared" si="0"/>
        <v>0</v>
      </c>
      <c r="G15">
        <f t="shared" si="1"/>
        <v>1</v>
      </c>
      <c r="H15">
        <f t="shared" si="2"/>
        <v>0</v>
      </c>
    </row>
    <row r="16" spans="1:12" x14ac:dyDescent="0.35">
      <c r="A16" t="s">
        <v>19</v>
      </c>
      <c r="B16">
        <v>206.64374480000001</v>
      </c>
      <c r="C16">
        <v>181.28264480000001</v>
      </c>
      <c r="D16">
        <v>1</v>
      </c>
      <c r="E16">
        <v>0</v>
      </c>
      <c r="F16">
        <f t="shared" si="0"/>
        <v>0</v>
      </c>
      <c r="G16">
        <f t="shared" si="1"/>
        <v>1</v>
      </c>
      <c r="H16">
        <f t="shared" si="2"/>
        <v>0</v>
      </c>
    </row>
    <row r="17" spans="1:8" x14ac:dyDescent="0.35">
      <c r="A17" t="s">
        <v>20</v>
      </c>
      <c r="B17">
        <v>207.29706640000001</v>
      </c>
      <c r="C17">
        <v>176.82070569999999</v>
      </c>
      <c r="D17">
        <v>1</v>
      </c>
      <c r="E17">
        <v>0</v>
      </c>
      <c r="F17">
        <f t="shared" si="0"/>
        <v>0</v>
      </c>
      <c r="G17">
        <f t="shared" si="1"/>
        <v>1</v>
      </c>
      <c r="H17">
        <f t="shared" si="2"/>
        <v>0</v>
      </c>
    </row>
    <row r="18" spans="1:8" x14ac:dyDescent="0.35">
      <c r="A18" t="s">
        <v>21</v>
      </c>
      <c r="B18">
        <v>223.22192699999999</v>
      </c>
      <c r="C18">
        <v>189.4208825</v>
      </c>
      <c r="D18">
        <v>1</v>
      </c>
      <c r="E18">
        <v>0</v>
      </c>
      <c r="F18">
        <f t="shared" si="0"/>
        <v>0</v>
      </c>
      <c r="G18">
        <f t="shared" si="1"/>
        <v>1</v>
      </c>
      <c r="H18">
        <f t="shared" si="2"/>
        <v>0</v>
      </c>
    </row>
    <row r="19" spans="1:8" x14ac:dyDescent="0.35">
      <c r="A19" t="s">
        <v>22</v>
      </c>
      <c r="B19">
        <v>229.12666479999999</v>
      </c>
      <c r="C19">
        <v>189.345382</v>
      </c>
      <c r="D19">
        <v>1</v>
      </c>
      <c r="E19">
        <v>0</v>
      </c>
      <c r="F19">
        <f t="shared" si="0"/>
        <v>0</v>
      </c>
      <c r="G19">
        <f t="shared" si="1"/>
        <v>1</v>
      </c>
      <c r="H19">
        <f t="shared" si="2"/>
        <v>0</v>
      </c>
    </row>
    <row r="20" spans="1:8" x14ac:dyDescent="0.35">
      <c r="A20" t="s">
        <v>23</v>
      </c>
      <c r="B20">
        <v>227.98772289999999</v>
      </c>
      <c r="C20">
        <v>189.85303500000001</v>
      </c>
      <c r="D20">
        <v>1</v>
      </c>
      <c r="E20">
        <v>0</v>
      </c>
      <c r="F20">
        <f t="shared" si="0"/>
        <v>0</v>
      </c>
      <c r="G20">
        <f t="shared" si="1"/>
        <v>1</v>
      </c>
      <c r="H20">
        <f t="shared" si="2"/>
        <v>0</v>
      </c>
    </row>
    <row r="21" spans="1:8" x14ac:dyDescent="0.35">
      <c r="A21" t="s">
        <v>24</v>
      </c>
      <c r="B21">
        <v>54.471870369999998</v>
      </c>
      <c r="C21">
        <v>-10.82398674</v>
      </c>
      <c r="D21">
        <v>1</v>
      </c>
      <c r="E21">
        <v>1</v>
      </c>
      <c r="F21">
        <f t="shared" si="0"/>
        <v>0</v>
      </c>
      <c r="G21">
        <f t="shared" si="1"/>
        <v>0</v>
      </c>
      <c r="H21">
        <f t="shared" si="2"/>
        <v>1</v>
      </c>
    </row>
    <row r="22" spans="1:8" x14ac:dyDescent="0.35">
      <c r="A22" t="s">
        <v>25</v>
      </c>
      <c r="B22">
        <v>76.648829000000006</v>
      </c>
      <c r="C22">
        <v>71.112136149999998</v>
      </c>
      <c r="D22">
        <v>1</v>
      </c>
      <c r="E22">
        <v>1</v>
      </c>
      <c r="F22">
        <f t="shared" si="0"/>
        <v>0</v>
      </c>
      <c r="G22">
        <f t="shared" si="1"/>
        <v>0</v>
      </c>
      <c r="H22">
        <f t="shared" si="2"/>
        <v>1</v>
      </c>
    </row>
    <row r="23" spans="1:8" x14ac:dyDescent="0.35">
      <c r="A23" t="s">
        <v>26</v>
      </c>
      <c r="B23">
        <v>87.009918159999998</v>
      </c>
      <c r="C23">
        <v>-72.704907079999998</v>
      </c>
      <c r="D23">
        <v>1</v>
      </c>
      <c r="E23">
        <v>1</v>
      </c>
      <c r="F23">
        <f t="shared" si="0"/>
        <v>0</v>
      </c>
      <c r="G23">
        <f t="shared" si="1"/>
        <v>0</v>
      </c>
      <c r="H23">
        <f t="shared" si="2"/>
        <v>1</v>
      </c>
    </row>
    <row r="24" spans="1:8" x14ac:dyDescent="0.35">
      <c r="A24" t="s">
        <v>27</v>
      </c>
      <c r="B24">
        <v>64.544744780000002</v>
      </c>
      <c r="C24">
        <v>65.89720896</v>
      </c>
      <c r="D24">
        <v>0</v>
      </c>
      <c r="E24">
        <v>1</v>
      </c>
      <c r="F24">
        <f t="shared" si="0"/>
        <v>1</v>
      </c>
      <c r="G24">
        <f t="shared" si="1"/>
        <v>0</v>
      </c>
      <c r="H24">
        <f t="shared" si="2"/>
        <v>0</v>
      </c>
    </row>
    <row r="25" spans="1:8" x14ac:dyDescent="0.35">
      <c r="A25" t="s">
        <v>28</v>
      </c>
      <c r="B25">
        <v>35.229240179999998</v>
      </c>
      <c r="C25">
        <v>-35.39609136</v>
      </c>
      <c r="D25">
        <v>1</v>
      </c>
      <c r="E25">
        <v>1</v>
      </c>
      <c r="F25">
        <f t="shared" si="0"/>
        <v>0</v>
      </c>
      <c r="G25">
        <f t="shared" si="1"/>
        <v>0</v>
      </c>
      <c r="H25">
        <f t="shared" si="2"/>
        <v>1</v>
      </c>
    </row>
    <row r="26" spans="1:8" x14ac:dyDescent="0.35">
      <c r="A26" t="s">
        <v>29</v>
      </c>
      <c r="B26">
        <v>60.403470349999999</v>
      </c>
      <c r="C26">
        <v>94.782090120000007</v>
      </c>
      <c r="D26">
        <v>0</v>
      </c>
      <c r="E26">
        <v>1</v>
      </c>
      <c r="F26">
        <f t="shared" si="0"/>
        <v>1</v>
      </c>
      <c r="G26">
        <f t="shared" si="1"/>
        <v>0</v>
      </c>
      <c r="H26">
        <f t="shared" si="2"/>
        <v>0</v>
      </c>
    </row>
    <row r="27" spans="1:8" x14ac:dyDescent="0.35">
      <c r="A27" t="s">
        <v>30</v>
      </c>
      <c r="B27">
        <v>46.887605440000002</v>
      </c>
      <c r="C27">
        <v>5.4383710030000003</v>
      </c>
      <c r="D27">
        <v>1</v>
      </c>
      <c r="E27">
        <v>1</v>
      </c>
      <c r="F27">
        <f t="shared" si="0"/>
        <v>0</v>
      </c>
      <c r="G27">
        <f t="shared" si="1"/>
        <v>0</v>
      </c>
      <c r="H27">
        <f t="shared" si="2"/>
        <v>1</v>
      </c>
    </row>
    <row r="28" spans="1:8" x14ac:dyDescent="0.35">
      <c r="A28" t="s">
        <v>31</v>
      </c>
      <c r="B28">
        <v>108.2537512</v>
      </c>
      <c r="C28">
        <v>-23.313896459999999</v>
      </c>
      <c r="D28">
        <v>1</v>
      </c>
      <c r="E28">
        <v>1</v>
      </c>
      <c r="F28">
        <f t="shared" si="0"/>
        <v>0</v>
      </c>
      <c r="G28">
        <f t="shared" si="1"/>
        <v>0</v>
      </c>
      <c r="H28">
        <f t="shared" si="2"/>
        <v>1</v>
      </c>
    </row>
    <row r="29" spans="1:8" x14ac:dyDescent="0.35">
      <c r="A29" t="s">
        <v>32</v>
      </c>
      <c r="B29">
        <v>45.50217687</v>
      </c>
      <c r="C29">
        <v>-37.49351952</v>
      </c>
      <c r="D29">
        <v>1</v>
      </c>
      <c r="E29">
        <v>1</v>
      </c>
      <c r="F29">
        <f t="shared" si="0"/>
        <v>0</v>
      </c>
      <c r="G29">
        <f t="shared" si="1"/>
        <v>0</v>
      </c>
      <c r="H29">
        <f t="shared" si="2"/>
        <v>1</v>
      </c>
    </row>
    <row r="30" spans="1:8" x14ac:dyDescent="0.35">
      <c r="A30" t="s">
        <v>33</v>
      </c>
      <c r="B30">
        <v>85.194255749999996</v>
      </c>
      <c r="C30">
        <v>100.70141219999999</v>
      </c>
      <c r="D30">
        <v>0</v>
      </c>
      <c r="E30">
        <v>1</v>
      </c>
      <c r="F30">
        <f t="shared" si="0"/>
        <v>1</v>
      </c>
      <c r="G30">
        <f t="shared" si="1"/>
        <v>0</v>
      </c>
      <c r="H30">
        <f t="shared" si="2"/>
        <v>0</v>
      </c>
    </row>
    <row r="31" spans="1:8" x14ac:dyDescent="0.35">
      <c r="A31" t="s">
        <v>34</v>
      </c>
      <c r="B31">
        <v>89.360480499999994</v>
      </c>
      <c r="C31">
        <v>-72.330807350000001</v>
      </c>
      <c r="D31">
        <v>1</v>
      </c>
      <c r="E31">
        <v>1</v>
      </c>
      <c r="F31">
        <f t="shared" si="0"/>
        <v>0</v>
      </c>
      <c r="G31">
        <f t="shared" si="1"/>
        <v>0</v>
      </c>
      <c r="H31">
        <f t="shared" si="2"/>
        <v>1</v>
      </c>
    </row>
    <row r="32" spans="1:8" x14ac:dyDescent="0.35">
      <c r="A32" t="s">
        <v>35</v>
      </c>
      <c r="B32">
        <v>28.804616840000001</v>
      </c>
      <c r="C32">
        <v>-35.222585510000002</v>
      </c>
      <c r="D32">
        <v>1</v>
      </c>
      <c r="E32">
        <v>1</v>
      </c>
      <c r="F32">
        <f t="shared" si="0"/>
        <v>0</v>
      </c>
      <c r="G32">
        <f t="shared" si="1"/>
        <v>0</v>
      </c>
      <c r="H32">
        <f t="shared" si="2"/>
        <v>1</v>
      </c>
    </row>
    <row r="33" spans="1:8" x14ac:dyDescent="0.35">
      <c r="A33" t="s">
        <v>36</v>
      </c>
      <c r="B33">
        <v>81.027612970000007</v>
      </c>
      <c r="C33">
        <v>-84.052342550000006</v>
      </c>
      <c r="D33">
        <v>1</v>
      </c>
      <c r="E33">
        <v>1</v>
      </c>
      <c r="F33">
        <f t="shared" si="0"/>
        <v>0</v>
      </c>
      <c r="G33">
        <f t="shared" si="1"/>
        <v>0</v>
      </c>
      <c r="H33">
        <f t="shared" si="2"/>
        <v>1</v>
      </c>
    </row>
    <row r="34" spans="1:8" x14ac:dyDescent="0.35">
      <c r="A34" t="s">
        <v>37</v>
      </c>
      <c r="B34">
        <v>81.377054049999998</v>
      </c>
      <c r="C34">
        <v>-64.950416610000005</v>
      </c>
      <c r="D34">
        <v>1</v>
      </c>
      <c r="E34">
        <v>1</v>
      </c>
      <c r="F34">
        <f t="shared" si="0"/>
        <v>0</v>
      </c>
      <c r="G34">
        <f t="shared" si="1"/>
        <v>0</v>
      </c>
      <c r="H34">
        <f t="shared" si="2"/>
        <v>1</v>
      </c>
    </row>
    <row r="35" spans="1:8" x14ac:dyDescent="0.35">
      <c r="A35" t="s">
        <v>38</v>
      </c>
      <c r="B35">
        <v>77.417935580000005</v>
      </c>
      <c r="C35">
        <v>96.651491210000003</v>
      </c>
      <c r="D35">
        <v>0</v>
      </c>
      <c r="E35">
        <v>1</v>
      </c>
      <c r="F35">
        <f t="shared" si="0"/>
        <v>1</v>
      </c>
      <c r="G35">
        <f t="shared" si="1"/>
        <v>0</v>
      </c>
      <c r="H35">
        <f t="shared" si="2"/>
        <v>0</v>
      </c>
    </row>
    <row r="36" spans="1:8" x14ac:dyDescent="0.35">
      <c r="A36" t="s">
        <v>39</v>
      </c>
      <c r="B36">
        <v>65.671996370000002</v>
      </c>
      <c r="C36">
        <v>5.8307712079999998</v>
      </c>
      <c r="D36">
        <v>1</v>
      </c>
      <c r="E36">
        <v>1</v>
      </c>
      <c r="F36">
        <f t="shared" si="0"/>
        <v>0</v>
      </c>
      <c r="G36">
        <f t="shared" si="1"/>
        <v>0</v>
      </c>
      <c r="H36">
        <f t="shared" si="2"/>
        <v>1</v>
      </c>
    </row>
    <row r="37" spans="1:8" x14ac:dyDescent="0.35">
      <c r="A37" t="s">
        <v>40</v>
      </c>
      <c r="B37">
        <v>82.568862260000003</v>
      </c>
      <c r="C37">
        <v>101.7400806</v>
      </c>
      <c r="D37">
        <v>0</v>
      </c>
      <c r="E37">
        <v>1</v>
      </c>
      <c r="F37">
        <f t="shared" si="0"/>
        <v>1</v>
      </c>
      <c r="G37">
        <f t="shared" si="1"/>
        <v>0</v>
      </c>
      <c r="H37">
        <f t="shared" si="2"/>
        <v>0</v>
      </c>
    </row>
    <row r="38" spans="1:8" x14ac:dyDescent="0.35">
      <c r="A38" t="s">
        <v>41</v>
      </c>
      <c r="B38">
        <v>82.949759790000002</v>
      </c>
      <c r="C38">
        <v>99.758761519999993</v>
      </c>
      <c r="D38">
        <v>0</v>
      </c>
      <c r="E38">
        <v>1</v>
      </c>
      <c r="F38">
        <f t="shared" si="0"/>
        <v>1</v>
      </c>
      <c r="G38">
        <f t="shared" si="1"/>
        <v>0</v>
      </c>
      <c r="H38">
        <f t="shared" si="2"/>
        <v>0</v>
      </c>
    </row>
    <row r="39" spans="1:8" x14ac:dyDescent="0.35">
      <c r="A39" t="s">
        <v>42</v>
      </c>
      <c r="B39">
        <v>77.178925590000006</v>
      </c>
      <c r="C39">
        <v>99.828327700000003</v>
      </c>
      <c r="D39">
        <v>0</v>
      </c>
      <c r="E39">
        <v>1</v>
      </c>
      <c r="F39">
        <f t="shared" si="0"/>
        <v>1</v>
      </c>
      <c r="G39">
        <f t="shared" si="1"/>
        <v>0</v>
      </c>
      <c r="H39">
        <f t="shared" si="2"/>
        <v>0</v>
      </c>
    </row>
    <row r="40" spans="1:8" x14ac:dyDescent="0.35">
      <c r="A40" t="s">
        <v>43</v>
      </c>
      <c r="B40">
        <v>74.445963919999997</v>
      </c>
      <c r="C40">
        <v>-80.46239104</v>
      </c>
      <c r="D40">
        <v>1</v>
      </c>
      <c r="E40">
        <v>1</v>
      </c>
      <c r="F40">
        <f t="shared" si="0"/>
        <v>0</v>
      </c>
      <c r="G40">
        <f t="shared" si="1"/>
        <v>0</v>
      </c>
      <c r="H40">
        <f t="shared" si="2"/>
        <v>1</v>
      </c>
    </row>
    <row r="41" spans="1:8" x14ac:dyDescent="0.35">
      <c r="A41" t="s">
        <v>44</v>
      </c>
      <c r="B41">
        <v>70.162256299999996</v>
      </c>
      <c r="C41">
        <v>-90.566922450000007</v>
      </c>
      <c r="D41">
        <v>1</v>
      </c>
      <c r="E41">
        <v>1</v>
      </c>
      <c r="F41">
        <f t="shared" si="0"/>
        <v>0</v>
      </c>
      <c r="G41">
        <f t="shared" si="1"/>
        <v>0</v>
      </c>
      <c r="H41">
        <f t="shared" si="2"/>
        <v>1</v>
      </c>
    </row>
    <row r="42" spans="1:8" x14ac:dyDescent="0.35">
      <c r="A42" t="s">
        <v>45</v>
      </c>
      <c r="B42">
        <v>80.606382830000001</v>
      </c>
      <c r="C42">
        <v>-56.69881908</v>
      </c>
      <c r="D42">
        <v>1</v>
      </c>
      <c r="E42">
        <v>1</v>
      </c>
      <c r="F42">
        <f t="shared" si="0"/>
        <v>0</v>
      </c>
      <c r="G42">
        <f t="shared" si="1"/>
        <v>0</v>
      </c>
      <c r="H42">
        <f t="shared" si="2"/>
        <v>1</v>
      </c>
    </row>
    <row r="43" spans="1:8" x14ac:dyDescent="0.35">
      <c r="A43" t="s">
        <v>46</v>
      </c>
      <c r="B43">
        <v>67.138736300000005</v>
      </c>
      <c r="C43">
        <v>-90.197389150000006</v>
      </c>
      <c r="D43">
        <v>1</v>
      </c>
      <c r="E43">
        <v>1</v>
      </c>
      <c r="F43">
        <f t="shared" si="0"/>
        <v>0</v>
      </c>
      <c r="G43">
        <f t="shared" si="1"/>
        <v>0</v>
      </c>
      <c r="H43">
        <f t="shared" si="2"/>
        <v>1</v>
      </c>
    </row>
    <row r="44" spans="1:8" x14ac:dyDescent="0.35">
      <c r="A44" t="s">
        <v>47</v>
      </c>
      <c r="B44">
        <v>43.537155679999998</v>
      </c>
      <c r="C44">
        <v>41.247930449999998</v>
      </c>
      <c r="D44">
        <v>1</v>
      </c>
      <c r="E44">
        <v>1</v>
      </c>
      <c r="F44">
        <f t="shared" si="0"/>
        <v>0</v>
      </c>
      <c r="G44">
        <f t="shared" si="1"/>
        <v>0</v>
      </c>
      <c r="H44">
        <f t="shared" si="2"/>
        <v>1</v>
      </c>
    </row>
    <row r="45" spans="1:8" x14ac:dyDescent="0.35">
      <c r="A45" t="s">
        <v>48</v>
      </c>
      <c r="B45">
        <v>40.526344379999998</v>
      </c>
      <c r="C45">
        <v>-37.67482759</v>
      </c>
      <c r="D45">
        <v>1</v>
      </c>
      <c r="E45">
        <v>1</v>
      </c>
      <c r="F45">
        <f t="shared" si="0"/>
        <v>0</v>
      </c>
      <c r="G45">
        <f t="shared" si="1"/>
        <v>0</v>
      </c>
      <c r="H45">
        <f t="shared" si="2"/>
        <v>1</v>
      </c>
    </row>
    <row r="46" spans="1:8" x14ac:dyDescent="0.35">
      <c r="A46" t="s">
        <v>49</v>
      </c>
      <c r="B46">
        <v>42.942228059999998</v>
      </c>
      <c r="C46">
        <v>-37.650072710000003</v>
      </c>
      <c r="D46">
        <v>1</v>
      </c>
      <c r="E46">
        <v>1</v>
      </c>
      <c r="F46">
        <f t="shared" si="0"/>
        <v>0</v>
      </c>
      <c r="G46">
        <f t="shared" si="1"/>
        <v>0</v>
      </c>
      <c r="H46">
        <f t="shared" si="2"/>
        <v>1</v>
      </c>
    </row>
    <row r="47" spans="1:8" x14ac:dyDescent="0.35">
      <c r="A47" t="s">
        <v>50</v>
      </c>
      <c r="B47">
        <v>89.283671929999997</v>
      </c>
      <c r="C47">
        <v>-26.051537939999999</v>
      </c>
      <c r="D47">
        <v>1</v>
      </c>
      <c r="E47">
        <v>1</v>
      </c>
      <c r="F47">
        <f t="shared" si="0"/>
        <v>0</v>
      </c>
      <c r="G47">
        <f t="shared" si="1"/>
        <v>0</v>
      </c>
      <c r="H47">
        <f t="shared" si="2"/>
        <v>1</v>
      </c>
    </row>
    <row r="48" spans="1:8" x14ac:dyDescent="0.35">
      <c r="A48" t="s">
        <v>51</v>
      </c>
      <c r="B48">
        <v>93.060111030000002</v>
      </c>
      <c r="C48">
        <v>-62.526264439999999</v>
      </c>
      <c r="D48">
        <v>1</v>
      </c>
      <c r="E48">
        <v>1</v>
      </c>
      <c r="F48">
        <f t="shared" si="0"/>
        <v>0</v>
      </c>
      <c r="G48">
        <f t="shared" si="1"/>
        <v>0</v>
      </c>
      <c r="H48">
        <f t="shared" si="2"/>
        <v>1</v>
      </c>
    </row>
    <row r="49" spans="1:8" x14ac:dyDescent="0.35">
      <c r="A49" t="s">
        <v>52</v>
      </c>
      <c r="B49">
        <v>50.327661409999997</v>
      </c>
      <c r="C49">
        <v>-70.987684189999996</v>
      </c>
      <c r="D49">
        <v>1</v>
      </c>
      <c r="E49">
        <v>1</v>
      </c>
      <c r="F49">
        <f t="shared" si="0"/>
        <v>0</v>
      </c>
      <c r="G49">
        <f t="shared" si="1"/>
        <v>0</v>
      </c>
      <c r="H49">
        <f t="shared" si="2"/>
        <v>1</v>
      </c>
    </row>
    <row r="50" spans="1:8" x14ac:dyDescent="0.35">
      <c r="A50" t="s">
        <v>53</v>
      </c>
      <c r="B50">
        <v>64.235162239999994</v>
      </c>
      <c r="C50">
        <v>88.084623260000001</v>
      </c>
      <c r="D50">
        <v>0</v>
      </c>
      <c r="E50">
        <v>1</v>
      </c>
      <c r="F50">
        <f t="shared" si="0"/>
        <v>1</v>
      </c>
      <c r="G50">
        <f t="shared" si="1"/>
        <v>0</v>
      </c>
      <c r="H50">
        <f t="shared" si="2"/>
        <v>0</v>
      </c>
    </row>
    <row r="51" spans="1:8" x14ac:dyDescent="0.35">
      <c r="A51" t="s">
        <v>54</v>
      </c>
      <c r="B51">
        <v>60.856096170000001</v>
      </c>
      <c r="C51">
        <v>86.237384629999994</v>
      </c>
      <c r="D51">
        <v>0</v>
      </c>
      <c r="E51">
        <v>1</v>
      </c>
      <c r="F51">
        <f t="shared" si="0"/>
        <v>1</v>
      </c>
      <c r="G51">
        <f t="shared" si="1"/>
        <v>0</v>
      </c>
      <c r="H51">
        <f t="shared" si="2"/>
        <v>0</v>
      </c>
    </row>
    <row r="52" spans="1:8" x14ac:dyDescent="0.35">
      <c r="A52" t="s">
        <v>55</v>
      </c>
      <c r="B52">
        <v>67.95854645</v>
      </c>
      <c r="C52">
        <v>84.736877320000005</v>
      </c>
      <c r="D52">
        <v>0</v>
      </c>
      <c r="E52">
        <v>1</v>
      </c>
      <c r="F52">
        <f t="shared" si="0"/>
        <v>1</v>
      </c>
      <c r="G52">
        <f t="shared" si="1"/>
        <v>0</v>
      </c>
      <c r="H52">
        <f t="shared" si="2"/>
        <v>0</v>
      </c>
    </row>
    <row r="53" spans="1:8" x14ac:dyDescent="0.35">
      <c r="A53" t="s">
        <v>56</v>
      </c>
      <c r="B53">
        <v>75.336258900000004</v>
      </c>
      <c r="C53">
        <v>95.522866949999994</v>
      </c>
      <c r="D53">
        <v>0</v>
      </c>
      <c r="E53">
        <v>1</v>
      </c>
      <c r="F53">
        <f t="shared" si="0"/>
        <v>1</v>
      </c>
      <c r="G53">
        <f t="shared" si="1"/>
        <v>0</v>
      </c>
      <c r="H53">
        <f t="shared" si="2"/>
        <v>0</v>
      </c>
    </row>
    <row r="54" spans="1:8" x14ac:dyDescent="0.35">
      <c r="A54" t="s">
        <v>57</v>
      </c>
      <c r="B54">
        <v>49.208416649999997</v>
      </c>
      <c r="C54">
        <v>60.502525060000004</v>
      </c>
      <c r="D54">
        <v>0</v>
      </c>
      <c r="E54">
        <v>1</v>
      </c>
      <c r="F54">
        <f t="shared" si="0"/>
        <v>1</v>
      </c>
      <c r="G54">
        <f t="shared" si="1"/>
        <v>0</v>
      </c>
      <c r="H54">
        <f t="shared" si="2"/>
        <v>0</v>
      </c>
    </row>
    <row r="55" spans="1:8" x14ac:dyDescent="0.35">
      <c r="A55" t="s">
        <v>58</v>
      </c>
      <c r="B55">
        <v>83.479454189999998</v>
      </c>
      <c r="C55">
        <v>-81.57775891</v>
      </c>
      <c r="D55">
        <v>1</v>
      </c>
      <c r="E55">
        <v>1</v>
      </c>
      <c r="F55">
        <f t="shared" si="0"/>
        <v>0</v>
      </c>
      <c r="G55">
        <f t="shared" si="1"/>
        <v>0</v>
      </c>
      <c r="H55">
        <f t="shared" si="2"/>
        <v>1</v>
      </c>
    </row>
    <row r="56" spans="1:8" x14ac:dyDescent="0.35">
      <c r="A56" t="s">
        <v>59</v>
      </c>
      <c r="B56">
        <v>86.493083670000004</v>
      </c>
      <c r="C56">
        <v>-74.263830249999998</v>
      </c>
      <c r="D56">
        <v>1</v>
      </c>
      <c r="E56">
        <v>1</v>
      </c>
      <c r="F56">
        <f t="shared" si="0"/>
        <v>0</v>
      </c>
      <c r="G56">
        <f t="shared" si="1"/>
        <v>0</v>
      </c>
      <c r="H56">
        <f t="shared" si="2"/>
        <v>1</v>
      </c>
    </row>
    <row r="57" spans="1:8" x14ac:dyDescent="0.35">
      <c r="A57" t="s">
        <v>60</v>
      </c>
      <c r="B57">
        <v>59.668525870000003</v>
      </c>
      <c r="C57">
        <v>60.751443119999998</v>
      </c>
      <c r="D57">
        <v>0</v>
      </c>
      <c r="E57">
        <v>1</v>
      </c>
      <c r="F57">
        <f t="shared" si="0"/>
        <v>1</v>
      </c>
      <c r="G57">
        <f t="shared" si="1"/>
        <v>0</v>
      </c>
      <c r="H57">
        <f t="shared" si="2"/>
        <v>0</v>
      </c>
    </row>
    <row r="58" spans="1:8" x14ac:dyDescent="0.35">
      <c r="A58" t="s">
        <v>61</v>
      </c>
      <c r="B58">
        <v>95.689067140000006</v>
      </c>
      <c r="C58">
        <v>-70.708799839999998</v>
      </c>
      <c r="D58">
        <v>1</v>
      </c>
      <c r="E58">
        <v>1</v>
      </c>
      <c r="F58">
        <f t="shared" si="0"/>
        <v>0</v>
      </c>
      <c r="G58">
        <f t="shared" si="1"/>
        <v>0</v>
      </c>
      <c r="H58">
        <f t="shared" si="2"/>
        <v>1</v>
      </c>
    </row>
    <row r="59" spans="1:8" x14ac:dyDescent="0.35">
      <c r="A59" t="s">
        <v>62</v>
      </c>
      <c r="B59">
        <v>94.574252110000003</v>
      </c>
      <c r="C59">
        <v>-63.166643860000001</v>
      </c>
      <c r="D59">
        <v>1</v>
      </c>
      <c r="E59">
        <v>1</v>
      </c>
      <c r="F59">
        <f t="shared" si="0"/>
        <v>0</v>
      </c>
      <c r="G59">
        <f t="shared" si="1"/>
        <v>0</v>
      </c>
      <c r="H59">
        <f t="shared" si="2"/>
        <v>1</v>
      </c>
    </row>
    <row r="60" spans="1:8" x14ac:dyDescent="0.35">
      <c r="A60" t="s">
        <v>63</v>
      </c>
      <c r="B60">
        <v>80.06596983</v>
      </c>
      <c r="C60">
        <v>50.63828788</v>
      </c>
      <c r="D60">
        <v>1</v>
      </c>
      <c r="E60">
        <v>1</v>
      </c>
      <c r="F60">
        <f t="shared" si="0"/>
        <v>0</v>
      </c>
      <c r="G60">
        <f t="shared" si="1"/>
        <v>0</v>
      </c>
      <c r="H60">
        <f t="shared" si="2"/>
        <v>1</v>
      </c>
    </row>
    <row r="61" spans="1:8" x14ac:dyDescent="0.35">
      <c r="A61" t="s">
        <v>64</v>
      </c>
      <c r="B61">
        <v>58.425293099999998</v>
      </c>
      <c r="C61">
        <v>-13.18412427</v>
      </c>
      <c r="D61">
        <v>1</v>
      </c>
      <c r="E61">
        <v>1</v>
      </c>
      <c r="F61">
        <f t="shared" si="0"/>
        <v>0</v>
      </c>
      <c r="G61">
        <f t="shared" si="1"/>
        <v>0</v>
      </c>
      <c r="H61">
        <f t="shared" si="2"/>
        <v>1</v>
      </c>
    </row>
    <row r="62" spans="1:8" x14ac:dyDescent="0.35">
      <c r="A62" t="s">
        <v>65</v>
      </c>
      <c r="B62">
        <v>74.212111329999999</v>
      </c>
      <c r="C62">
        <v>0.63320437399999996</v>
      </c>
      <c r="D62">
        <v>1</v>
      </c>
      <c r="E62">
        <v>1</v>
      </c>
      <c r="F62">
        <f t="shared" ref="F62:F120" si="3">IF(D62-E62 = -1, 1, 0)</f>
        <v>0</v>
      </c>
      <c r="G62">
        <f t="shared" ref="G62:G120" si="4">IF(D62-E62=1, 1, 0)</f>
        <v>0</v>
      </c>
      <c r="H62">
        <f t="shared" ref="H62:H120" si="5">IF(D62=E62, 1, 0)</f>
        <v>1</v>
      </c>
    </row>
    <row r="63" spans="1:8" x14ac:dyDescent="0.35">
      <c r="A63" t="s">
        <v>66</v>
      </c>
      <c r="B63">
        <v>77.546160970000003</v>
      </c>
      <c r="C63">
        <v>34.588886510000002</v>
      </c>
      <c r="D63">
        <v>1</v>
      </c>
      <c r="E63">
        <v>1</v>
      </c>
      <c r="F63">
        <f t="shared" si="3"/>
        <v>0</v>
      </c>
      <c r="G63">
        <f t="shared" si="4"/>
        <v>0</v>
      </c>
      <c r="H63">
        <f t="shared" si="5"/>
        <v>1</v>
      </c>
    </row>
    <row r="64" spans="1:8" x14ac:dyDescent="0.35">
      <c r="A64" t="s">
        <v>67</v>
      </c>
      <c r="B64">
        <v>75.18740219</v>
      </c>
      <c r="C64">
        <v>-66.043518599999999</v>
      </c>
      <c r="D64">
        <v>1</v>
      </c>
      <c r="E64">
        <v>1</v>
      </c>
      <c r="F64">
        <f t="shared" si="3"/>
        <v>0</v>
      </c>
      <c r="G64">
        <f t="shared" si="4"/>
        <v>0</v>
      </c>
      <c r="H64">
        <f t="shared" si="5"/>
        <v>1</v>
      </c>
    </row>
    <row r="65" spans="1:8" x14ac:dyDescent="0.35">
      <c r="A65" t="s">
        <v>68</v>
      </c>
      <c r="B65">
        <v>61.299262319999997</v>
      </c>
      <c r="C65">
        <v>-52.467017040000002</v>
      </c>
      <c r="D65">
        <v>1</v>
      </c>
      <c r="E65">
        <v>1</v>
      </c>
      <c r="F65">
        <f t="shared" si="3"/>
        <v>0</v>
      </c>
      <c r="G65">
        <f t="shared" si="4"/>
        <v>0</v>
      </c>
      <c r="H65">
        <f t="shared" si="5"/>
        <v>1</v>
      </c>
    </row>
    <row r="66" spans="1:8" x14ac:dyDescent="0.35">
      <c r="A66" t="s">
        <v>69</v>
      </c>
      <c r="B66">
        <v>44.480054750000001</v>
      </c>
      <c r="C66">
        <v>21.206335339999999</v>
      </c>
      <c r="D66">
        <v>1</v>
      </c>
      <c r="E66">
        <v>1</v>
      </c>
      <c r="F66">
        <f t="shared" si="3"/>
        <v>0</v>
      </c>
      <c r="G66">
        <f t="shared" si="4"/>
        <v>0</v>
      </c>
      <c r="H66">
        <f t="shared" si="5"/>
        <v>1</v>
      </c>
    </row>
    <row r="67" spans="1:8" x14ac:dyDescent="0.35">
      <c r="A67" t="s">
        <v>70</v>
      </c>
      <c r="B67">
        <v>40.260936960000002</v>
      </c>
      <c r="C67">
        <v>52.962474370000002</v>
      </c>
      <c r="D67">
        <v>0</v>
      </c>
      <c r="E67">
        <v>1</v>
      </c>
      <c r="F67">
        <f t="shared" si="3"/>
        <v>1</v>
      </c>
      <c r="G67">
        <f t="shared" si="4"/>
        <v>0</v>
      </c>
      <c r="H67">
        <f t="shared" si="5"/>
        <v>0</v>
      </c>
    </row>
    <row r="68" spans="1:8" x14ac:dyDescent="0.35">
      <c r="A68" t="s">
        <v>71</v>
      </c>
      <c r="B68">
        <v>116.216492</v>
      </c>
      <c r="C68">
        <v>101.6607326</v>
      </c>
      <c r="D68">
        <v>1</v>
      </c>
      <c r="E68">
        <v>1</v>
      </c>
      <c r="F68">
        <f t="shared" si="3"/>
        <v>0</v>
      </c>
      <c r="G68">
        <f t="shared" si="4"/>
        <v>0</v>
      </c>
      <c r="H68">
        <f t="shared" si="5"/>
        <v>1</v>
      </c>
    </row>
    <row r="69" spans="1:8" x14ac:dyDescent="0.35">
      <c r="A69" t="s">
        <v>72</v>
      </c>
      <c r="B69">
        <v>73.119503679999994</v>
      </c>
      <c r="C69">
        <v>92.389154219999995</v>
      </c>
      <c r="D69">
        <v>0</v>
      </c>
      <c r="E69">
        <v>1</v>
      </c>
      <c r="F69">
        <f t="shared" si="3"/>
        <v>1</v>
      </c>
      <c r="G69">
        <f t="shared" si="4"/>
        <v>0</v>
      </c>
      <c r="H69">
        <f t="shared" si="5"/>
        <v>0</v>
      </c>
    </row>
    <row r="70" spans="1:8" x14ac:dyDescent="0.35">
      <c r="A70" t="s">
        <v>73</v>
      </c>
      <c r="B70">
        <v>50.311335790000001</v>
      </c>
      <c r="C70">
        <v>47.596212170000001</v>
      </c>
      <c r="D70">
        <v>1</v>
      </c>
      <c r="E70">
        <v>1</v>
      </c>
      <c r="F70">
        <f t="shared" si="3"/>
        <v>0</v>
      </c>
      <c r="G70">
        <f t="shared" si="4"/>
        <v>0</v>
      </c>
      <c r="H70">
        <f t="shared" si="5"/>
        <v>1</v>
      </c>
    </row>
    <row r="71" spans="1:8" x14ac:dyDescent="0.35">
      <c r="A71" t="s">
        <v>74</v>
      </c>
      <c r="B71">
        <v>85.421125290000006</v>
      </c>
      <c r="C71">
        <v>104.4119386</v>
      </c>
      <c r="D71">
        <v>0</v>
      </c>
      <c r="E71">
        <v>1</v>
      </c>
      <c r="F71">
        <f t="shared" si="3"/>
        <v>1</v>
      </c>
      <c r="G71">
        <f t="shared" si="4"/>
        <v>0</v>
      </c>
      <c r="H71">
        <f t="shared" si="5"/>
        <v>0</v>
      </c>
    </row>
    <row r="72" spans="1:8" x14ac:dyDescent="0.35">
      <c r="A72" t="s">
        <v>75</v>
      </c>
      <c r="B72">
        <v>64.381353709999999</v>
      </c>
      <c r="C72">
        <v>-92.608377809999993</v>
      </c>
      <c r="D72">
        <v>1</v>
      </c>
      <c r="E72">
        <v>1</v>
      </c>
      <c r="F72">
        <f t="shared" si="3"/>
        <v>0</v>
      </c>
      <c r="G72">
        <f t="shared" si="4"/>
        <v>0</v>
      </c>
      <c r="H72">
        <f t="shared" si="5"/>
        <v>1</v>
      </c>
    </row>
    <row r="73" spans="1:8" x14ac:dyDescent="0.35">
      <c r="A73" t="s">
        <v>76</v>
      </c>
      <c r="B73">
        <v>34.268390660000001</v>
      </c>
      <c r="C73">
        <v>-35.152559459999999</v>
      </c>
      <c r="D73">
        <v>1</v>
      </c>
      <c r="E73">
        <v>1</v>
      </c>
      <c r="F73">
        <f t="shared" si="3"/>
        <v>0</v>
      </c>
      <c r="G73">
        <f t="shared" si="4"/>
        <v>0</v>
      </c>
      <c r="H73">
        <f t="shared" si="5"/>
        <v>1</v>
      </c>
    </row>
    <row r="74" spans="1:8" x14ac:dyDescent="0.35">
      <c r="A74" t="s">
        <v>77</v>
      </c>
      <c r="B74">
        <v>81.785137349999999</v>
      </c>
      <c r="C74">
        <v>100.9893052</v>
      </c>
      <c r="D74">
        <v>0</v>
      </c>
      <c r="E74">
        <v>1</v>
      </c>
      <c r="F74">
        <f t="shared" si="3"/>
        <v>1</v>
      </c>
      <c r="G74">
        <f t="shared" si="4"/>
        <v>0</v>
      </c>
      <c r="H74">
        <f t="shared" si="5"/>
        <v>0</v>
      </c>
    </row>
    <row r="75" spans="1:8" x14ac:dyDescent="0.35">
      <c r="A75" t="s">
        <v>78</v>
      </c>
      <c r="B75">
        <v>68.24302951</v>
      </c>
      <c r="C75">
        <v>87.343858850000004</v>
      </c>
      <c r="D75">
        <v>0</v>
      </c>
      <c r="E75">
        <v>1</v>
      </c>
      <c r="F75">
        <f t="shared" si="3"/>
        <v>1</v>
      </c>
      <c r="G75">
        <f t="shared" si="4"/>
        <v>0</v>
      </c>
      <c r="H75">
        <f t="shared" si="5"/>
        <v>0</v>
      </c>
    </row>
    <row r="76" spans="1:8" x14ac:dyDescent="0.35">
      <c r="A76" t="s">
        <v>79</v>
      </c>
      <c r="B76">
        <v>76.578510429999994</v>
      </c>
      <c r="C76">
        <v>96.482222949999993</v>
      </c>
      <c r="D76">
        <v>0</v>
      </c>
      <c r="E76">
        <v>1</v>
      </c>
      <c r="F76">
        <f t="shared" si="3"/>
        <v>1</v>
      </c>
      <c r="G76">
        <f t="shared" si="4"/>
        <v>0</v>
      </c>
      <c r="H76">
        <f t="shared" si="5"/>
        <v>0</v>
      </c>
    </row>
    <row r="77" spans="1:8" x14ac:dyDescent="0.35">
      <c r="A77" t="s">
        <v>80</v>
      </c>
      <c r="B77">
        <v>74.78743987</v>
      </c>
      <c r="C77">
        <v>103.8782496</v>
      </c>
      <c r="D77">
        <v>0</v>
      </c>
      <c r="E77">
        <v>1</v>
      </c>
      <c r="F77">
        <f t="shared" si="3"/>
        <v>1</v>
      </c>
      <c r="G77">
        <f t="shared" si="4"/>
        <v>0</v>
      </c>
      <c r="H77">
        <f t="shared" si="5"/>
        <v>0</v>
      </c>
    </row>
    <row r="78" spans="1:8" x14ac:dyDescent="0.35">
      <c r="A78" t="s">
        <v>81</v>
      </c>
      <c r="B78">
        <v>80.465302609999995</v>
      </c>
      <c r="C78">
        <v>-86.275405140000004</v>
      </c>
      <c r="D78">
        <v>1</v>
      </c>
      <c r="E78">
        <v>1</v>
      </c>
      <c r="F78">
        <f t="shared" si="3"/>
        <v>0</v>
      </c>
      <c r="G78">
        <f t="shared" si="4"/>
        <v>0</v>
      </c>
      <c r="H78">
        <f t="shared" si="5"/>
        <v>1</v>
      </c>
    </row>
    <row r="79" spans="1:8" x14ac:dyDescent="0.35">
      <c r="A79" t="s">
        <v>82</v>
      </c>
      <c r="B79">
        <v>83.110411420000005</v>
      </c>
      <c r="C79">
        <v>-25.810159240000001</v>
      </c>
      <c r="D79">
        <v>1</v>
      </c>
      <c r="E79">
        <v>1</v>
      </c>
      <c r="F79">
        <f t="shared" si="3"/>
        <v>0</v>
      </c>
      <c r="G79">
        <f t="shared" si="4"/>
        <v>0</v>
      </c>
      <c r="H79">
        <f t="shared" si="5"/>
        <v>1</v>
      </c>
    </row>
    <row r="80" spans="1:8" x14ac:dyDescent="0.35">
      <c r="A80" t="s">
        <v>83</v>
      </c>
      <c r="B80">
        <v>73.69173687</v>
      </c>
      <c r="C80">
        <v>77.807903870000004</v>
      </c>
      <c r="D80">
        <v>0</v>
      </c>
      <c r="E80">
        <v>1</v>
      </c>
      <c r="F80">
        <f t="shared" si="3"/>
        <v>1</v>
      </c>
      <c r="G80">
        <f t="shared" si="4"/>
        <v>0</v>
      </c>
      <c r="H80">
        <f t="shared" si="5"/>
        <v>0</v>
      </c>
    </row>
    <row r="81" spans="1:8" x14ac:dyDescent="0.35">
      <c r="A81" t="s">
        <v>84</v>
      </c>
      <c r="B81">
        <v>98.969543340000001</v>
      </c>
      <c r="C81">
        <v>-24.681077630000001</v>
      </c>
      <c r="D81">
        <v>1</v>
      </c>
      <c r="E81">
        <v>1</v>
      </c>
      <c r="F81">
        <f t="shared" si="3"/>
        <v>0</v>
      </c>
      <c r="G81">
        <f t="shared" si="4"/>
        <v>0</v>
      </c>
      <c r="H81">
        <f t="shared" si="5"/>
        <v>1</v>
      </c>
    </row>
    <row r="82" spans="1:8" x14ac:dyDescent="0.35">
      <c r="A82" t="s">
        <v>85</v>
      </c>
      <c r="B82">
        <v>60.268238259999997</v>
      </c>
      <c r="C82">
        <v>-32.935626589999998</v>
      </c>
      <c r="D82">
        <v>1</v>
      </c>
      <c r="E82">
        <v>1</v>
      </c>
      <c r="F82">
        <f t="shared" si="3"/>
        <v>0</v>
      </c>
      <c r="G82">
        <f t="shared" si="4"/>
        <v>0</v>
      </c>
      <c r="H82">
        <f t="shared" si="5"/>
        <v>1</v>
      </c>
    </row>
    <row r="83" spans="1:8" x14ac:dyDescent="0.35">
      <c r="A83" t="s">
        <v>86</v>
      </c>
      <c r="B83">
        <v>77.424569590000004</v>
      </c>
      <c r="C83">
        <v>-55.235363149999998</v>
      </c>
      <c r="D83">
        <v>1</v>
      </c>
      <c r="E83">
        <v>1</v>
      </c>
      <c r="F83">
        <f t="shared" si="3"/>
        <v>0</v>
      </c>
      <c r="G83">
        <f t="shared" si="4"/>
        <v>0</v>
      </c>
      <c r="H83">
        <f t="shared" si="5"/>
        <v>1</v>
      </c>
    </row>
    <row r="84" spans="1:8" x14ac:dyDescent="0.35">
      <c r="A84" t="s">
        <v>87</v>
      </c>
      <c r="B84">
        <v>88.631782650000005</v>
      </c>
      <c r="C84">
        <v>-76.827106639999997</v>
      </c>
      <c r="D84">
        <v>1</v>
      </c>
      <c r="E84">
        <v>1</v>
      </c>
      <c r="F84">
        <f t="shared" si="3"/>
        <v>0</v>
      </c>
      <c r="G84">
        <f t="shared" si="4"/>
        <v>0</v>
      </c>
      <c r="H84">
        <f t="shared" si="5"/>
        <v>1</v>
      </c>
    </row>
    <row r="85" spans="1:8" x14ac:dyDescent="0.35">
      <c r="A85" t="s">
        <v>88</v>
      </c>
      <c r="B85">
        <v>73.221826949999993</v>
      </c>
      <c r="C85">
        <v>-90.804760229999999</v>
      </c>
      <c r="D85">
        <v>1</v>
      </c>
      <c r="E85">
        <v>1</v>
      </c>
      <c r="F85">
        <f t="shared" si="3"/>
        <v>0</v>
      </c>
      <c r="G85">
        <f t="shared" si="4"/>
        <v>0</v>
      </c>
      <c r="H85">
        <f t="shared" si="5"/>
        <v>1</v>
      </c>
    </row>
    <row r="86" spans="1:8" x14ac:dyDescent="0.35">
      <c r="A86" t="s">
        <v>89</v>
      </c>
      <c r="B86">
        <v>73.890151959999997</v>
      </c>
      <c r="C86">
        <v>-83.899556059999995</v>
      </c>
      <c r="D86">
        <v>1</v>
      </c>
      <c r="E86">
        <v>1</v>
      </c>
      <c r="F86">
        <f t="shared" si="3"/>
        <v>0</v>
      </c>
      <c r="G86">
        <f t="shared" si="4"/>
        <v>0</v>
      </c>
      <c r="H86">
        <f t="shared" si="5"/>
        <v>1</v>
      </c>
    </row>
    <row r="87" spans="1:8" x14ac:dyDescent="0.35">
      <c r="A87" t="s">
        <v>90</v>
      </c>
      <c r="B87">
        <v>56.948132049999998</v>
      </c>
      <c r="C87">
        <v>91.747283190000005</v>
      </c>
      <c r="D87">
        <v>0</v>
      </c>
      <c r="E87">
        <v>1</v>
      </c>
      <c r="F87">
        <f t="shared" si="3"/>
        <v>1</v>
      </c>
      <c r="G87">
        <f t="shared" si="4"/>
        <v>0</v>
      </c>
      <c r="H87">
        <f t="shared" si="5"/>
        <v>0</v>
      </c>
    </row>
    <row r="88" spans="1:8" x14ac:dyDescent="0.35">
      <c r="A88" t="s">
        <v>91</v>
      </c>
      <c r="B88">
        <v>73.267903500000003</v>
      </c>
      <c r="C88">
        <v>65.152457269999999</v>
      </c>
      <c r="D88">
        <v>1</v>
      </c>
      <c r="E88">
        <v>1</v>
      </c>
      <c r="F88">
        <f t="shared" si="3"/>
        <v>0</v>
      </c>
      <c r="G88">
        <f t="shared" si="4"/>
        <v>0</v>
      </c>
      <c r="H88">
        <f t="shared" si="5"/>
        <v>1</v>
      </c>
    </row>
    <row r="89" spans="1:8" x14ac:dyDescent="0.35">
      <c r="A89" t="s">
        <v>92</v>
      </c>
      <c r="B89">
        <v>47.349675560000001</v>
      </c>
      <c r="C89">
        <v>41.818829090000001</v>
      </c>
      <c r="D89">
        <v>1</v>
      </c>
      <c r="E89">
        <v>0</v>
      </c>
      <c r="F89">
        <f t="shared" si="3"/>
        <v>0</v>
      </c>
      <c r="G89">
        <f t="shared" si="4"/>
        <v>1</v>
      </c>
      <c r="H89">
        <f t="shared" si="5"/>
        <v>0</v>
      </c>
    </row>
    <row r="90" spans="1:8" x14ac:dyDescent="0.35">
      <c r="A90" t="s">
        <v>93</v>
      </c>
      <c r="B90">
        <v>38.523599109999999</v>
      </c>
      <c r="C90">
        <v>39.330399139999997</v>
      </c>
      <c r="D90">
        <v>0</v>
      </c>
      <c r="E90">
        <v>0</v>
      </c>
      <c r="F90">
        <f t="shared" si="3"/>
        <v>0</v>
      </c>
      <c r="G90">
        <f t="shared" si="4"/>
        <v>0</v>
      </c>
      <c r="H90">
        <f t="shared" si="5"/>
        <v>1</v>
      </c>
    </row>
    <row r="91" spans="1:8" x14ac:dyDescent="0.35">
      <c r="A91" t="s">
        <v>94</v>
      </c>
      <c r="B91">
        <v>2.6291891989999998</v>
      </c>
      <c r="C91">
        <v>6.5948838470000002</v>
      </c>
      <c r="D91">
        <v>0</v>
      </c>
      <c r="E91">
        <v>0</v>
      </c>
      <c r="F91">
        <f t="shared" si="3"/>
        <v>0</v>
      </c>
      <c r="G91">
        <f t="shared" si="4"/>
        <v>0</v>
      </c>
      <c r="H91">
        <f t="shared" si="5"/>
        <v>1</v>
      </c>
    </row>
    <row r="92" spans="1:8" x14ac:dyDescent="0.35">
      <c r="A92" t="s">
        <v>95</v>
      </c>
      <c r="B92">
        <v>-27.3887654</v>
      </c>
      <c r="C92">
        <v>-97.976428029999994</v>
      </c>
      <c r="D92">
        <v>1</v>
      </c>
      <c r="E92">
        <v>0</v>
      </c>
      <c r="F92">
        <f t="shared" si="3"/>
        <v>0</v>
      </c>
      <c r="G92">
        <f t="shared" si="4"/>
        <v>1</v>
      </c>
      <c r="H92">
        <f t="shared" si="5"/>
        <v>0</v>
      </c>
    </row>
    <row r="93" spans="1:8" x14ac:dyDescent="0.35">
      <c r="A93" t="s">
        <v>96</v>
      </c>
      <c r="B93">
        <v>168.33670599999999</v>
      </c>
      <c r="C93">
        <v>160.05845869999999</v>
      </c>
      <c r="D93">
        <v>1</v>
      </c>
      <c r="E93">
        <v>0</v>
      </c>
      <c r="F93">
        <f t="shared" si="3"/>
        <v>0</v>
      </c>
      <c r="G93">
        <f t="shared" si="4"/>
        <v>1</v>
      </c>
      <c r="H93">
        <f t="shared" si="5"/>
        <v>0</v>
      </c>
    </row>
    <row r="94" spans="1:8" x14ac:dyDescent="0.35">
      <c r="A94" t="s">
        <v>97</v>
      </c>
      <c r="B94">
        <v>120.845247</v>
      </c>
      <c r="C94">
        <v>115.87107640000001</v>
      </c>
      <c r="D94">
        <v>1</v>
      </c>
      <c r="E94">
        <v>0</v>
      </c>
      <c r="F94">
        <f t="shared" si="3"/>
        <v>0</v>
      </c>
      <c r="G94">
        <f t="shared" si="4"/>
        <v>1</v>
      </c>
      <c r="H94">
        <f t="shared" si="5"/>
        <v>0</v>
      </c>
    </row>
    <row r="95" spans="1:8" x14ac:dyDescent="0.35">
      <c r="A95" t="s">
        <v>98</v>
      </c>
      <c r="B95">
        <v>187.16137029999999</v>
      </c>
      <c r="C95">
        <v>186.33855489999999</v>
      </c>
      <c r="D95">
        <v>1</v>
      </c>
      <c r="E95">
        <v>0</v>
      </c>
      <c r="F95">
        <f t="shared" si="3"/>
        <v>0</v>
      </c>
      <c r="G95">
        <f t="shared" si="4"/>
        <v>1</v>
      </c>
      <c r="H95">
        <f t="shared" si="5"/>
        <v>0</v>
      </c>
    </row>
    <row r="96" spans="1:8" x14ac:dyDescent="0.35">
      <c r="A96" t="s">
        <v>99</v>
      </c>
      <c r="B96">
        <v>164.92846040000001</v>
      </c>
      <c r="C96">
        <v>183.5722552</v>
      </c>
      <c r="D96">
        <v>0</v>
      </c>
      <c r="E96">
        <v>0</v>
      </c>
      <c r="F96">
        <f t="shared" si="3"/>
        <v>0</v>
      </c>
      <c r="G96">
        <f t="shared" si="4"/>
        <v>0</v>
      </c>
      <c r="H96">
        <f t="shared" si="5"/>
        <v>1</v>
      </c>
    </row>
    <row r="97" spans="1:8" x14ac:dyDescent="0.35">
      <c r="A97" t="s">
        <v>100</v>
      </c>
      <c r="B97">
        <v>167.9427814</v>
      </c>
      <c r="C97">
        <v>184.24228640000001</v>
      </c>
      <c r="D97">
        <v>0</v>
      </c>
      <c r="E97">
        <v>0</v>
      </c>
      <c r="F97">
        <f t="shared" si="3"/>
        <v>0</v>
      </c>
      <c r="G97">
        <f t="shared" si="4"/>
        <v>0</v>
      </c>
      <c r="H97">
        <f t="shared" si="5"/>
        <v>1</v>
      </c>
    </row>
    <row r="98" spans="1:8" x14ac:dyDescent="0.35">
      <c r="A98" t="s">
        <v>101</v>
      </c>
      <c r="B98">
        <v>140.95621840000001</v>
      </c>
      <c r="C98">
        <v>130.73651620000001</v>
      </c>
      <c r="D98">
        <v>1</v>
      </c>
      <c r="E98">
        <v>0</v>
      </c>
      <c r="F98">
        <f t="shared" si="3"/>
        <v>0</v>
      </c>
      <c r="G98">
        <f t="shared" si="4"/>
        <v>1</v>
      </c>
      <c r="H98">
        <f t="shared" si="5"/>
        <v>0</v>
      </c>
    </row>
    <row r="99" spans="1:8" x14ac:dyDescent="0.35">
      <c r="A99" t="s">
        <v>102</v>
      </c>
      <c r="B99">
        <v>116.88530919999999</v>
      </c>
      <c r="C99">
        <v>126.0358093</v>
      </c>
      <c r="D99">
        <v>0</v>
      </c>
      <c r="E99">
        <v>0</v>
      </c>
      <c r="F99">
        <f t="shared" si="3"/>
        <v>0</v>
      </c>
      <c r="G99">
        <f t="shared" si="4"/>
        <v>0</v>
      </c>
      <c r="H99">
        <f t="shared" si="5"/>
        <v>1</v>
      </c>
    </row>
    <row r="100" spans="1:8" x14ac:dyDescent="0.35">
      <c r="A100" t="s">
        <v>103</v>
      </c>
      <c r="B100">
        <v>149.27881970000001</v>
      </c>
      <c r="C100">
        <v>163.3820609</v>
      </c>
      <c r="D100">
        <v>0</v>
      </c>
      <c r="E100">
        <v>0</v>
      </c>
      <c r="F100">
        <f t="shared" si="3"/>
        <v>0</v>
      </c>
      <c r="G100">
        <f t="shared" si="4"/>
        <v>0</v>
      </c>
      <c r="H100">
        <f t="shared" si="5"/>
        <v>1</v>
      </c>
    </row>
    <row r="101" spans="1:8" x14ac:dyDescent="0.35">
      <c r="A101" t="s">
        <v>104</v>
      </c>
      <c r="B101">
        <v>140.6185112</v>
      </c>
      <c r="C101">
        <v>115.5015363</v>
      </c>
      <c r="D101">
        <v>1</v>
      </c>
      <c r="E101">
        <v>0</v>
      </c>
      <c r="F101">
        <f t="shared" si="3"/>
        <v>0</v>
      </c>
      <c r="G101">
        <f t="shared" si="4"/>
        <v>1</v>
      </c>
      <c r="H101">
        <f t="shared" si="5"/>
        <v>0</v>
      </c>
    </row>
    <row r="102" spans="1:8" x14ac:dyDescent="0.35">
      <c r="A102" t="s">
        <v>105</v>
      </c>
      <c r="B102">
        <v>154.5876098</v>
      </c>
      <c r="C102">
        <v>148.2831607</v>
      </c>
      <c r="D102">
        <v>1</v>
      </c>
      <c r="E102">
        <v>0</v>
      </c>
      <c r="F102">
        <f t="shared" si="3"/>
        <v>0</v>
      </c>
      <c r="G102">
        <f t="shared" si="4"/>
        <v>1</v>
      </c>
      <c r="H102">
        <f t="shared" si="5"/>
        <v>0</v>
      </c>
    </row>
    <row r="103" spans="1:8" x14ac:dyDescent="0.35">
      <c r="A103" t="s">
        <v>106</v>
      </c>
      <c r="B103">
        <v>169.1945628</v>
      </c>
      <c r="C103">
        <v>172.91327680000001</v>
      </c>
      <c r="D103">
        <v>0</v>
      </c>
      <c r="E103">
        <v>0</v>
      </c>
      <c r="F103">
        <f t="shared" si="3"/>
        <v>0</v>
      </c>
      <c r="G103">
        <f t="shared" si="4"/>
        <v>0</v>
      </c>
      <c r="H103">
        <f t="shared" si="5"/>
        <v>1</v>
      </c>
    </row>
    <row r="104" spans="1:8" x14ac:dyDescent="0.35">
      <c r="A104" t="s">
        <v>107</v>
      </c>
      <c r="B104">
        <v>168.81993919999999</v>
      </c>
      <c r="C104">
        <v>184.60052020000001</v>
      </c>
      <c r="D104">
        <v>0</v>
      </c>
      <c r="E104">
        <v>0</v>
      </c>
      <c r="F104">
        <f t="shared" si="3"/>
        <v>0</v>
      </c>
      <c r="G104">
        <f t="shared" si="4"/>
        <v>0</v>
      </c>
      <c r="H104">
        <f t="shared" si="5"/>
        <v>1</v>
      </c>
    </row>
    <row r="105" spans="1:8" x14ac:dyDescent="0.35">
      <c r="A105" t="s">
        <v>108</v>
      </c>
      <c r="B105">
        <v>173.66978499999999</v>
      </c>
      <c r="C105">
        <v>182.924789</v>
      </c>
      <c r="D105">
        <v>0</v>
      </c>
      <c r="E105">
        <v>0</v>
      </c>
      <c r="F105">
        <f t="shared" si="3"/>
        <v>0</v>
      </c>
      <c r="G105">
        <f t="shared" si="4"/>
        <v>0</v>
      </c>
      <c r="H105">
        <f t="shared" si="5"/>
        <v>1</v>
      </c>
    </row>
    <row r="106" spans="1:8" x14ac:dyDescent="0.35">
      <c r="A106" t="s">
        <v>109</v>
      </c>
      <c r="B106">
        <v>159.70779099999999</v>
      </c>
      <c r="C106">
        <v>140.6199483</v>
      </c>
      <c r="D106">
        <v>1</v>
      </c>
      <c r="E106">
        <v>0</v>
      </c>
      <c r="F106">
        <f t="shared" si="3"/>
        <v>0</v>
      </c>
      <c r="G106">
        <f t="shared" si="4"/>
        <v>1</v>
      </c>
      <c r="H106">
        <f t="shared" si="5"/>
        <v>0</v>
      </c>
    </row>
    <row r="107" spans="1:8" x14ac:dyDescent="0.35">
      <c r="A107" t="s">
        <v>110</v>
      </c>
      <c r="B107">
        <v>119.12740669999999</v>
      </c>
      <c r="C107">
        <v>71.490887330000007</v>
      </c>
      <c r="D107">
        <v>1</v>
      </c>
      <c r="E107">
        <v>0</v>
      </c>
      <c r="F107">
        <f t="shared" si="3"/>
        <v>0</v>
      </c>
      <c r="G107">
        <f t="shared" si="4"/>
        <v>1</v>
      </c>
      <c r="H107">
        <f t="shared" si="5"/>
        <v>0</v>
      </c>
    </row>
    <row r="108" spans="1:8" x14ac:dyDescent="0.35">
      <c r="A108" t="s">
        <v>111</v>
      </c>
      <c r="B108">
        <v>69.197171269999998</v>
      </c>
      <c r="C108">
        <v>86.176508290000001</v>
      </c>
      <c r="D108">
        <v>0</v>
      </c>
      <c r="E108">
        <v>1</v>
      </c>
      <c r="F108">
        <f t="shared" si="3"/>
        <v>1</v>
      </c>
      <c r="G108">
        <f t="shared" si="4"/>
        <v>0</v>
      </c>
      <c r="H108">
        <f t="shared" si="5"/>
        <v>0</v>
      </c>
    </row>
    <row r="109" spans="1:8" x14ac:dyDescent="0.35">
      <c r="A109" t="s">
        <v>112</v>
      </c>
      <c r="B109">
        <v>64.530007429999998</v>
      </c>
      <c r="C109">
        <v>82.557142130000003</v>
      </c>
      <c r="D109">
        <v>0</v>
      </c>
      <c r="E109">
        <v>1</v>
      </c>
      <c r="F109">
        <f t="shared" si="3"/>
        <v>1</v>
      </c>
      <c r="G109">
        <f t="shared" si="4"/>
        <v>0</v>
      </c>
      <c r="H109">
        <f t="shared" si="5"/>
        <v>0</v>
      </c>
    </row>
    <row r="110" spans="1:8" x14ac:dyDescent="0.35">
      <c r="A110" t="s">
        <v>113</v>
      </c>
      <c r="B110">
        <v>46.827948399999997</v>
      </c>
      <c r="C110">
        <v>84.940904930000002</v>
      </c>
      <c r="D110">
        <v>0</v>
      </c>
      <c r="E110">
        <v>1</v>
      </c>
      <c r="F110">
        <f t="shared" si="3"/>
        <v>1</v>
      </c>
      <c r="G110">
        <f t="shared" si="4"/>
        <v>0</v>
      </c>
      <c r="H110">
        <f t="shared" si="5"/>
        <v>0</v>
      </c>
    </row>
    <row r="111" spans="1:8" x14ac:dyDescent="0.35">
      <c r="A111" t="s">
        <v>114</v>
      </c>
      <c r="B111">
        <v>68.757150179999996</v>
      </c>
      <c r="C111">
        <v>94.210152269999995</v>
      </c>
      <c r="D111">
        <v>0</v>
      </c>
      <c r="E111">
        <v>1</v>
      </c>
      <c r="F111">
        <f t="shared" si="3"/>
        <v>1</v>
      </c>
      <c r="G111">
        <f t="shared" si="4"/>
        <v>0</v>
      </c>
      <c r="H111">
        <f t="shared" si="5"/>
        <v>0</v>
      </c>
    </row>
    <row r="112" spans="1:8" x14ac:dyDescent="0.35">
      <c r="A112" t="s">
        <v>115</v>
      </c>
      <c r="B112">
        <v>52.12784628</v>
      </c>
      <c r="C112">
        <v>74.369687740000003</v>
      </c>
      <c r="D112">
        <v>0</v>
      </c>
      <c r="E112">
        <v>1</v>
      </c>
      <c r="F112">
        <f t="shared" si="3"/>
        <v>1</v>
      </c>
      <c r="G112">
        <f t="shared" si="4"/>
        <v>0</v>
      </c>
      <c r="H112">
        <f t="shared" si="5"/>
        <v>0</v>
      </c>
    </row>
    <row r="113" spans="1:8" x14ac:dyDescent="0.35">
      <c r="A113" t="s">
        <v>116</v>
      </c>
      <c r="B113">
        <v>80.831701989999999</v>
      </c>
      <c r="C113">
        <v>-22.414947940000001</v>
      </c>
      <c r="D113">
        <v>1</v>
      </c>
      <c r="E113">
        <v>1</v>
      </c>
      <c r="F113">
        <f t="shared" si="3"/>
        <v>0</v>
      </c>
      <c r="G113">
        <f t="shared" si="4"/>
        <v>0</v>
      </c>
      <c r="H113">
        <f t="shared" si="5"/>
        <v>1</v>
      </c>
    </row>
    <row r="114" spans="1:8" x14ac:dyDescent="0.35">
      <c r="A114" t="s">
        <v>117</v>
      </c>
      <c r="B114">
        <v>75.302749160000005</v>
      </c>
      <c r="C114">
        <v>-19.83227123</v>
      </c>
      <c r="D114">
        <v>1</v>
      </c>
      <c r="E114">
        <v>1</v>
      </c>
      <c r="F114">
        <f t="shared" si="3"/>
        <v>0</v>
      </c>
      <c r="G114">
        <f t="shared" si="4"/>
        <v>0</v>
      </c>
      <c r="H114">
        <f t="shared" si="5"/>
        <v>1</v>
      </c>
    </row>
    <row r="115" spans="1:8" x14ac:dyDescent="0.35">
      <c r="A115" t="s">
        <v>118</v>
      </c>
      <c r="B115">
        <v>82.101626780000004</v>
      </c>
      <c r="C115">
        <v>41.335572890000002</v>
      </c>
      <c r="D115">
        <v>1</v>
      </c>
      <c r="E115">
        <v>1</v>
      </c>
      <c r="F115">
        <f t="shared" si="3"/>
        <v>0</v>
      </c>
      <c r="G115">
        <f t="shared" si="4"/>
        <v>0</v>
      </c>
      <c r="H115">
        <f t="shared" si="5"/>
        <v>1</v>
      </c>
    </row>
    <row r="116" spans="1:8" x14ac:dyDescent="0.35">
      <c r="A116" t="s">
        <v>119</v>
      </c>
      <c r="B116">
        <v>81.386613609999998</v>
      </c>
      <c r="C116">
        <v>-20.303445839999998</v>
      </c>
      <c r="D116">
        <v>1</v>
      </c>
      <c r="E116">
        <v>1</v>
      </c>
      <c r="F116">
        <f t="shared" si="3"/>
        <v>0</v>
      </c>
      <c r="G116">
        <f t="shared" si="4"/>
        <v>0</v>
      </c>
      <c r="H116">
        <f t="shared" si="5"/>
        <v>1</v>
      </c>
    </row>
    <row r="117" spans="1:8" x14ac:dyDescent="0.35">
      <c r="A117" t="s">
        <v>120</v>
      </c>
      <c r="B117">
        <v>61.398301889999999</v>
      </c>
      <c r="C117">
        <v>-43.315828809999999</v>
      </c>
      <c r="D117">
        <v>1</v>
      </c>
      <c r="E117">
        <v>1</v>
      </c>
      <c r="F117">
        <f t="shared" si="3"/>
        <v>0</v>
      </c>
      <c r="G117">
        <f t="shared" si="4"/>
        <v>0</v>
      </c>
      <c r="H117">
        <f t="shared" si="5"/>
        <v>1</v>
      </c>
    </row>
    <row r="118" spans="1:8" x14ac:dyDescent="0.35">
      <c r="A118" t="s">
        <v>121</v>
      </c>
      <c r="B118">
        <v>84.899141279999995</v>
      </c>
      <c r="C118">
        <v>100.88944650000001</v>
      </c>
      <c r="D118">
        <v>0</v>
      </c>
      <c r="E118">
        <v>1</v>
      </c>
      <c r="F118">
        <f t="shared" si="3"/>
        <v>1</v>
      </c>
      <c r="G118">
        <f t="shared" si="4"/>
        <v>0</v>
      </c>
      <c r="H118">
        <f t="shared" si="5"/>
        <v>0</v>
      </c>
    </row>
    <row r="119" spans="1:8" x14ac:dyDescent="0.35">
      <c r="A119" t="s">
        <v>122</v>
      </c>
      <c r="B119">
        <v>83.484316300000003</v>
      </c>
      <c r="C119">
        <v>103.66662820000001</v>
      </c>
      <c r="D119">
        <v>0</v>
      </c>
      <c r="E119">
        <v>1</v>
      </c>
      <c r="F119">
        <f t="shared" si="3"/>
        <v>1</v>
      </c>
      <c r="G119">
        <f t="shared" si="4"/>
        <v>0</v>
      </c>
      <c r="H119">
        <f t="shared" si="5"/>
        <v>0</v>
      </c>
    </row>
    <row r="120" spans="1:8" x14ac:dyDescent="0.35">
      <c r="A120" t="s">
        <v>123</v>
      </c>
      <c r="B120">
        <v>47.876141179999998</v>
      </c>
      <c r="C120">
        <v>-60.128660549999999</v>
      </c>
      <c r="D120">
        <v>1</v>
      </c>
      <c r="E120">
        <v>1</v>
      </c>
      <c r="F120">
        <f t="shared" si="3"/>
        <v>0</v>
      </c>
      <c r="G120">
        <f t="shared" si="4"/>
        <v>0</v>
      </c>
      <c r="H120">
        <f t="shared" si="5"/>
        <v>1</v>
      </c>
    </row>
    <row r="121" spans="1:8" x14ac:dyDescent="0.35">
      <c r="A121" t="s">
        <v>124</v>
      </c>
      <c r="B121">
        <v>77.172193250000007</v>
      </c>
      <c r="C121">
        <v>-87.366004309999994</v>
      </c>
      <c r="D121">
        <v>1</v>
      </c>
      <c r="E121">
        <v>1</v>
      </c>
      <c r="F121">
        <f t="shared" ref="F121:F181" si="6">IF(D121-E121 = -1, 1, 0)</f>
        <v>0</v>
      </c>
      <c r="G121">
        <f t="shared" ref="G121:G181" si="7">IF(D121-E121=1, 1, 0)</f>
        <v>0</v>
      </c>
      <c r="H121">
        <f t="shared" ref="H121:H181" si="8">IF(D121=E121, 1, 0)</f>
        <v>1</v>
      </c>
    </row>
    <row r="122" spans="1:8" x14ac:dyDescent="0.35">
      <c r="A122" t="s">
        <v>125</v>
      </c>
      <c r="B122">
        <v>48.118832359999999</v>
      </c>
      <c r="C122">
        <v>68.389438900000002</v>
      </c>
      <c r="D122">
        <v>0</v>
      </c>
      <c r="E122">
        <v>1</v>
      </c>
      <c r="F122">
        <f t="shared" si="6"/>
        <v>1</v>
      </c>
      <c r="G122">
        <f t="shared" si="7"/>
        <v>0</v>
      </c>
      <c r="H122">
        <f t="shared" si="8"/>
        <v>0</v>
      </c>
    </row>
    <row r="123" spans="1:8" x14ac:dyDescent="0.35">
      <c r="A123" t="s">
        <v>126</v>
      </c>
      <c r="B123">
        <v>64.216737530000003</v>
      </c>
      <c r="C123">
        <v>60.127014199999998</v>
      </c>
      <c r="D123">
        <v>1</v>
      </c>
      <c r="E123">
        <v>1</v>
      </c>
      <c r="F123">
        <f t="shared" si="6"/>
        <v>0</v>
      </c>
      <c r="G123">
        <f t="shared" si="7"/>
        <v>0</v>
      </c>
      <c r="H123">
        <f t="shared" si="8"/>
        <v>1</v>
      </c>
    </row>
    <row r="124" spans="1:8" x14ac:dyDescent="0.35">
      <c r="A124" t="s">
        <v>127</v>
      </c>
      <c r="B124">
        <v>78.64736662</v>
      </c>
      <c r="C124">
        <v>53.203088379999997</v>
      </c>
      <c r="D124">
        <v>1</v>
      </c>
      <c r="E124">
        <v>1</v>
      </c>
      <c r="F124">
        <f t="shared" si="6"/>
        <v>0</v>
      </c>
      <c r="G124">
        <f t="shared" si="7"/>
        <v>0</v>
      </c>
      <c r="H124">
        <f t="shared" si="8"/>
        <v>1</v>
      </c>
    </row>
    <row r="125" spans="1:8" x14ac:dyDescent="0.35">
      <c r="A125" t="s">
        <v>128</v>
      </c>
      <c r="B125">
        <v>60.899043470000002</v>
      </c>
      <c r="C125">
        <v>24.946143620000001</v>
      </c>
      <c r="D125">
        <v>1</v>
      </c>
      <c r="E125">
        <v>1</v>
      </c>
      <c r="F125">
        <f t="shared" si="6"/>
        <v>0</v>
      </c>
      <c r="G125">
        <f t="shared" si="7"/>
        <v>0</v>
      </c>
      <c r="H125">
        <f t="shared" si="8"/>
        <v>1</v>
      </c>
    </row>
    <row r="126" spans="1:8" x14ac:dyDescent="0.35">
      <c r="A126" t="s">
        <v>129</v>
      </c>
      <c r="B126">
        <v>64.977619529999998</v>
      </c>
      <c r="C126">
        <v>18.27915818</v>
      </c>
      <c r="D126">
        <v>1</v>
      </c>
      <c r="E126">
        <v>1</v>
      </c>
      <c r="F126">
        <f t="shared" si="6"/>
        <v>0</v>
      </c>
      <c r="G126">
        <f t="shared" si="7"/>
        <v>0</v>
      </c>
      <c r="H126">
        <f t="shared" si="8"/>
        <v>1</v>
      </c>
    </row>
    <row r="127" spans="1:8" x14ac:dyDescent="0.35">
      <c r="A127" t="s">
        <v>130</v>
      </c>
      <c r="B127">
        <v>42.040656660000003</v>
      </c>
      <c r="C127">
        <v>16.160557090000001</v>
      </c>
      <c r="D127">
        <v>1</v>
      </c>
      <c r="E127">
        <v>1</v>
      </c>
      <c r="F127">
        <f t="shared" si="6"/>
        <v>0</v>
      </c>
      <c r="G127">
        <f t="shared" si="7"/>
        <v>0</v>
      </c>
      <c r="H127">
        <f t="shared" si="8"/>
        <v>1</v>
      </c>
    </row>
    <row r="128" spans="1:8" x14ac:dyDescent="0.35">
      <c r="A128" t="s">
        <v>131</v>
      </c>
      <c r="B128">
        <v>55.755793390000001</v>
      </c>
      <c r="C128">
        <v>18.53798484</v>
      </c>
      <c r="D128">
        <v>1</v>
      </c>
      <c r="E128">
        <v>1</v>
      </c>
      <c r="F128">
        <f t="shared" si="6"/>
        <v>0</v>
      </c>
      <c r="G128">
        <f t="shared" si="7"/>
        <v>0</v>
      </c>
      <c r="H128">
        <f t="shared" si="8"/>
        <v>1</v>
      </c>
    </row>
    <row r="129" spans="1:8" x14ac:dyDescent="0.35">
      <c r="A129" t="s">
        <v>132</v>
      </c>
      <c r="B129">
        <v>66.456210069999997</v>
      </c>
      <c r="C129">
        <v>49.520516520000001</v>
      </c>
      <c r="D129">
        <v>1</v>
      </c>
      <c r="E129">
        <v>1</v>
      </c>
      <c r="F129">
        <f t="shared" si="6"/>
        <v>0</v>
      </c>
      <c r="G129">
        <f t="shared" si="7"/>
        <v>0</v>
      </c>
      <c r="H129">
        <f t="shared" si="8"/>
        <v>1</v>
      </c>
    </row>
    <row r="130" spans="1:8" x14ac:dyDescent="0.35">
      <c r="A130" t="s">
        <v>133</v>
      </c>
      <c r="B130">
        <v>51.966225530000003</v>
      </c>
      <c r="C130">
        <v>79.690850679999997</v>
      </c>
      <c r="D130">
        <v>0</v>
      </c>
      <c r="E130">
        <v>1</v>
      </c>
      <c r="F130">
        <f t="shared" si="6"/>
        <v>1</v>
      </c>
      <c r="G130">
        <f t="shared" si="7"/>
        <v>0</v>
      </c>
      <c r="H130">
        <f t="shared" si="8"/>
        <v>0</v>
      </c>
    </row>
    <row r="131" spans="1:8" x14ac:dyDescent="0.35">
      <c r="A131" t="s">
        <v>134</v>
      </c>
      <c r="B131">
        <v>56.408150659999997</v>
      </c>
      <c r="C131">
        <v>9.8275699200000002</v>
      </c>
      <c r="D131">
        <v>1</v>
      </c>
      <c r="E131">
        <v>1</v>
      </c>
      <c r="F131">
        <f t="shared" si="6"/>
        <v>0</v>
      </c>
      <c r="G131">
        <f t="shared" si="7"/>
        <v>0</v>
      </c>
      <c r="H131">
        <f t="shared" si="8"/>
        <v>1</v>
      </c>
    </row>
    <row r="132" spans="1:8" x14ac:dyDescent="0.35">
      <c r="A132" t="s">
        <v>135</v>
      </c>
      <c r="B132">
        <v>53.634995600000003</v>
      </c>
      <c r="C132">
        <v>14.010642519999999</v>
      </c>
      <c r="D132">
        <v>1</v>
      </c>
      <c r="E132">
        <v>1</v>
      </c>
      <c r="F132">
        <f t="shared" si="6"/>
        <v>0</v>
      </c>
      <c r="G132">
        <f t="shared" si="7"/>
        <v>0</v>
      </c>
      <c r="H132">
        <f t="shared" si="8"/>
        <v>1</v>
      </c>
    </row>
    <row r="133" spans="1:8" x14ac:dyDescent="0.35">
      <c r="A133" t="s">
        <v>136</v>
      </c>
      <c r="B133">
        <v>75.108609079999994</v>
      </c>
      <c r="C133">
        <v>-85.921812389999999</v>
      </c>
      <c r="D133">
        <v>1</v>
      </c>
      <c r="E133">
        <v>1</v>
      </c>
      <c r="F133">
        <f t="shared" si="6"/>
        <v>0</v>
      </c>
      <c r="G133">
        <f t="shared" si="7"/>
        <v>0</v>
      </c>
      <c r="H133">
        <f t="shared" si="8"/>
        <v>1</v>
      </c>
    </row>
    <row r="134" spans="1:8" x14ac:dyDescent="0.35">
      <c r="A134" t="s">
        <v>137</v>
      </c>
      <c r="B134">
        <v>85.617262800000006</v>
      </c>
      <c r="C134">
        <v>-73.924419459999996</v>
      </c>
      <c r="D134">
        <v>1</v>
      </c>
      <c r="E134">
        <v>1</v>
      </c>
      <c r="F134">
        <f t="shared" si="6"/>
        <v>0</v>
      </c>
      <c r="G134">
        <f t="shared" si="7"/>
        <v>0</v>
      </c>
      <c r="H134">
        <f t="shared" si="8"/>
        <v>1</v>
      </c>
    </row>
    <row r="135" spans="1:8" x14ac:dyDescent="0.35">
      <c r="A135" t="s">
        <v>138</v>
      </c>
      <c r="B135">
        <v>71.573176649999994</v>
      </c>
      <c r="C135">
        <v>99.396102819999996</v>
      </c>
      <c r="D135">
        <v>0</v>
      </c>
      <c r="E135">
        <v>1</v>
      </c>
      <c r="F135">
        <f t="shared" si="6"/>
        <v>1</v>
      </c>
      <c r="G135">
        <f t="shared" si="7"/>
        <v>0</v>
      </c>
      <c r="H135">
        <f t="shared" si="8"/>
        <v>0</v>
      </c>
    </row>
    <row r="136" spans="1:8" x14ac:dyDescent="0.35">
      <c r="A136" t="s">
        <v>139</v>
      </c>
      <c r="B136">
        <v>80.170675439999997</v>
      </c>
      <c r="C136">
        <v>-50.159478960000001</v>
      </c>
      <c r="D136">
        <v>1</v>
      </c>
      <c r="E136">
        <v>1</v>
      </c>
      <c r="F136">
        <f t="shared" si="6"/>
        <v>0</v>
      </c>
      <c r="G136">
        <f t="shared" si="7"/>
        <v>0</v>
      </c>
      <c r="H136">
        <f t="shared" si="8"/>
        <v>1</v>
      </c>
    </row>
    <row r="137" spans="1:8" x14ac:dyDescent="0.35">
      <c r="A137" t="s">
        <v>140</v>
      </c>
      <c r="B137">
        <v>82.84134761</v>
      </c>
      <c r="C137">
        <v>-56.891177149999997</v>
      </c>
      <c r="D137">
        <v>1</v>
      </c>
      <c r="E137">
        <v>1</v>
      </c>
      <c r="F137">
        <f t="shared" si="6"/>
        <v>0</v>
      </c>
      <c r="G137">
        <f t="shared" si="7"/>
        <v>0</v>
      </c>
      <c r="H137">
        <f t="shared" si="8"/>
        <v>1</v>
      </c>
    </row>
    <row r="138" spans="1:8" x14ac:dyDescent="0.35">
      <c r="A138" t="s">
        <v>141</v>
      </c>
      <c r="B138">
        <v>87.121839489999999</v>
      </c>
      <c r="C138">
        <v>-80.986854559999998</v>
      </c>
      <c r="D138">
        <v>1</v>
      </c>
      <c r="E138">
        <v>1</v>
      </c>
      <c r="F138">
        <f t="shared" si="6"/>
        <v>0</v>
      </c>
      <c r="G138">
        <f t="shared" si="7"/>
        <v>0</v>
      </c>
      <c r="H138">
        <f t="shared" si="8"/>
        <v>1</v>
      </c>
    </row>
    <row r="139" spans="1:8" x14ac:dyDescent="0.35">
      <c r="A139" t="s">
        <v>142</v>
      </c>
      <c r="B139">
        <v>84.463824919999993</v>
      </c>
      <c r="C139">
        <v>55.500398179999998</v>
      </c>
      <c r="D139">
        <v>1</v>
      </c>
      <c r="E139">
        <v>1</v>
      </c>
      <c r="F139">
        <f t="shared" si="6"/>
        <v>0</v>
      </c>
      <c r="G139">
        <f t="shared" si="7"/>
        <v>0</v>
      </c>
      <c r="H139">
        <f t="shared" si="8"/>
        <v>1</v>
      </c>
    </row>
    <row r="140" spans="1:8" x14ac:dyDescent="0.35">
      <c r="A140" t="s">
        <v>143</v>
      </c>
      <c r="B140">
        <v>75.115071349999994</v>
      </c>
      <c r="C140">
        <v>100.670434</v>
      </c>
      <c r="D140">
        <v>0</v>
      </c>
      <c r="E140">
        <v>1</v>
      </c>
      <c r="F140">
        <f t="shared" si="6"/>
        <v>1</v>
      </c>
      <c r="G140">
        <f t="shared" si="7"/>
        <v>0</v>
      </c>
      <c r="H140">
        <f t="shared" si="8"/>
        <v>0</v>
      </c>
    </row>
    <row r="141" spans="1:8" x14ac:dyDescent="0.35">
      <c r="A141" t="s">
        <v>144</v>
      </c>
      <c r="B141">
        <v>78.103946739999998</v>
      </c>
      <c r="C141">
        <v>40.071368550000003</v>
      </c>
      <c r="D141">
        <v>1</v>
      </c>
      <c r="E141">
        <v>1</v>
      </c>
      <c r="F141">
        <f t="shared" si="6"/>
        <v>0</v>
      </c>
      <c r="G141">
        <f t="shared" si="7"/>
        <v>0</v>
      </c>
      <c r="H141">
        <f t="shared" si="8"/>
        <v>1</v>
      </c>
    </row>
    <row r="142" spans="1:8" x14ac:dyDescent="0.35">
      <c r="A142" t="s">
        <v>145</v>
      </c>
      <c r="B142">
        <v>71.179751210000006</v>
      </c>
      <c r="C142">
        <v>29.31281723</v>
      </c>
      <c r="D142">
        <v>1</v>
      </c>
      <c r="E142">
        <v>1</v>
      </c>
      <c r="F142">
        <f t="shared" si="6"/>
        <v>0</v>
      </c>
      <c r="G142">
        <f t="shared" si="7"/>
        <v>0</v>
      </c>
      <c r="H142">
        <f t="shared" si="8"/>
        <v>1</v>
      </c>
    </row>
    <row r="143" spans="1:8" x14ac:dyDescent="0.35">
      <c r="A143" t="s">
        <v>146</v>
      </c>
      <c r="B143">
        <v>75.055191339999993</v>
      </c>
      <c r="C143">
        <v>90.291572610000003</v>
      </c>
      <c r="D143">
        <v>0</v>
      </c>
      <c r="E143">
        <v>1</v>
      </c>
      <c r="F143">
        <f t="shared" si="6"/>
        <v>1</v>
      </c>
      <c r="G143">
        <f t="shared" si="7"/>
        <v>0</v>
      </c>
      <c r="H143">
        <f t="shared" si="8"/>
        <v>0</v>
      </c>
    </row>
    <row r="144" spans="1:8" x14ac:dyDescent="0.35">
      <c r="A144" t="s">
        <v>147</v>
      </c>
      <c r="B144">
        <v>63.601722909999999</v>
      </c>
      <c r="C144">
        <v>-34.854582569999998</v>
      </c>
      <c r="D144">
        <v>1</v>
      </c>
      <c r="E144">
        <v>1</v>
      </c>
      <c r="F144">
        <f t="shared" si="6"/>
        <v>0</v>
      </c>
      <c r="G144">
        <f t="shared" si="7"/>
        <v>0</v>
      </c>
      <c r="H144">
        <f t="shared" si="8"/>
        <v>1</v>
      </c>
    </row>
    <row r="145" spans="1:8" x14ac:dyDescent="0.35">
      <c r="A145" t="s">
        <v>148</v>
      </c>
      <c r="B145">
        <v>60.083579010000001</v>
      </c>
      <c r="C145">
        <v>-83.992121749999995</v>
      </c>
      <c r="D145">
        <v>1</v>
      </c>
      <c r="E145">
        <v>1</v>
      </c>
      <c r="F145">
        <f t="shared" si="6"/>
        <v>0</v>
      </c>
      <c r="G145">
        <f t="shared" si="7"/>
        <v>0</v>
      </c>
      <c r="H145">
        <f t="shared" si="8"/>
        <v>1</v>
      </c>
    </row>
    <row r="146" spans="1:8" x14ac:dyDescent="0.35">
      <c r="A146" t="s">
        <v>149</v>
      </c>
      <c r="B146">
        <v>92.761472040000001</v>
      </c>
      <c r="C146">
        <v>-67.355076150000002</v>
      </c>
      <c r="D146">
        <v>1</v>
      </c>
      <c r="E146">
        <v>1</v>
      </c>
      <c r="F146">
        <f t="shared" si="6"/>
        <v>0</v>
      </c>
      <c r="G146">
        <f t="shared" si="7"/>
        <v>0</v>
      </c>
      <c r="H146">
        <f t="shared" si="8"/>
        <v>1</v>
      </c>
    </row>
    <row r="147" spans="1:8" x14ac:dyDescent="0.35">
      <c r="A147" t="s">
        <v>150</v>
      </c>
      <c r="B147">
        <v>79.525864069999997</v>
      </c>
      <c r="C147">
        <v>-88.125848320000003</v>
      </c>
      <c r="D147">
        <v>1</v>
      </c>
      <c r="E147">
        <v>1</v>
      </c>
      <c r="F147">
        <f t="shared" si="6"/>
        <v>0</v>
      </c>
      <c r="G147">
        <f t="shared" si="7"/>
        <v>0</v>
      </c>
      <c r="H147">
        <f t="shared" si="8"/>
        <v>1</v>
      </c>
    </row>
    <row r="148" spans="1:8" x14ac:dyDescent="0.35">
      <c r="A148" t="s">
        <v>151</v>
      </c>
      <c r="B148">
        <v>82.027629730000001</v>
      </c>
      <c r="C148">
        <v>-86.553881020000006</v>
      </c>
      <c r="D148">
        <v>1</v>
      </c>
      <c r="E148">
        <v>1</v>
      </c>
      <c r="F148">
        <f t="shared" si="6"/>
        <v>0</v>
      </c>
      <c r="G148">
        <f t="shared" si="7"/>
        <v>0</v>
      </c>
      <c r="H148">
        <f t="shared" si="8"/>
        <v>1</v>
      </c>
    </row>
    <row r="149" spans="1:8" x14ac:dyDescent="0.35">
      <c r="A149" t="s">
        <v>152</v>
      </c>
      <c r="B149">
        <v>68.292360700000003</v>
      </c>
      <c r="C149">
        <v>89.258595349999993</v>
      </c>
      <c r="D149">
        <v>0</v>
      </c>
      <c r="E149">
        <v>1</v>
      </c>
      <c r="F149">
        <f t="shared" si="6"/>
        <v>1</v>
      </c>
      <c r="G149">
        <f t="shared" si="7"/>
        <v>0</v>
      </c>
      <c r="H149">
        <f t="shared" si="8"/>
        <v>0</v>
      </c>
    </row>
    <row r="150" spans="1:8" x14ac:dyDescent="0.35">
      <c r="A150" t="s">
        <v>153</v>
      </c>
      <c r="B150">
        <v>60.867864220000001</v>
      </c>
      <c r="C150">
        <v>85.321503939999999</v>
      </c>
      <c r="D150">
        <v>0</v>
      </c>
      <c r="E150">
        <v>1</v>
      </c>
      <c r="F150">
        <f t="shared" si="6"/>
        <v>1</v>
      </c>
      <c r="G150">
        <f t="shared" si="7"/>
        <v>0</v>
      </c>
      <c r="H150">
        <f t="shared" si="8"/>
        <v>0</v>
      </c>
    </row>
    <row r="151" spans="1:8" x14ac:dyDescent="0.35">
      <c r="A151" t="s">
        <v>154</v>
      </c>
      <c r="B151">
        <v>52.618126689999997</v>
      </c>
      <c r="C151">
        <v>87.20703906</v>
      </c>
      <c r="D151">
        <v>0</v>
      </c>
      <c r="E151">
        <v>1</v>
      </c>
      <c r="F151">
        <f t="shared" si="6"/>
        <v>1</v>
      </c>
      <c r="G151">
        <f t="shared" si="7"/>
        <v>0</v>
      </c>
      <c r="H151">
        <f t="shared" si="8"/>
        <v>0</v>
      </c>
    </row>
    <row r="152" spans="1:8" x14ac:dyDescent="0.35">
      <c r="A152" t="s">
        <v>155</v>
      </c>
      <c r="B152">
        <v>78.599541950000003</v>
      </c>
      <c r="C152">
        <v>101.2988965</v>
      </c>
      <c r="D152">
        <v>0</v>
      </c>
      <c r="E152">
        <v>1</v>
      </c>
      <c r="F152">
        <f t="shared" si="6"/>
        <v>1</v>
      </c>
      <c r="G152">
        <f t="shared" si="7"/>
        <v>0</v>
      </c>
      <c r="H152">
        <f t="shared" si="8"/>
        <v>0</v>
      </c>
    </row>
    <row r="153" spans="1:8" x14ac:dyDescent="0.35">
      <c r="A153" t="s">
        <v>156</v>
      </c>
      <c r="B153">
        <v>172.29988280000001</v>
      </c>
      <c r="C153">
        <v>164.28390619999999</v>
      </c>
      <c r="D153">
        <v>1</v>
      </c>
      <c r="E153">
        <v>1</v>
      </c>
      <c r="F153">
        <f t="shared" si="6"/>
        <v>0</v>
      </c>
      <c r="G153">
        <f t="shared" si="7"/>
        <v>0</v>
      </c>
      <c r="H153">
        <f t="shared" si="8"/>
        <v>1</v>
      </c>
    </row>
    <row r="154" spans="1:8" x14ac:dyDescent="0.35">
      <c r="A154" t="s">
        <v>157</v>
      </c>
      <c r="B154">
        <v>165.50776479999999</v>
      </c>
      <c r="C154">
        <v>106.1838681</v>
      </c>
      <c r="D154">
        <v>1</v>
      </c>
      <c r="E154">
        <v>1</v>
      </c>
      <c r="F154">
        <f t="shared" si="6"/>
        <v>0</v>
      </c>
      <c r="G154">
        <f t="shared" si="7"/>
        <v>0</v>
      </c>
      <c r="H154">
        <f t="shared" si="8"/>
        <v>1</v>
      </c>
    </row>
    <row r="155" spans="1:8" x14ac:dyDescent="0.35">
      <c r="A155" t="s">
        <v>158</v>
      </c>
      <c r="B155">
        <v>93.313368150000002</v>
      </c>
      <c r="C155">
        <v>13.67282767</v>
      </c>
      <c r="D155">
        <v>1</v>
      </c>
      <c r="E155">
        <v>1</v>
      </c>
      <c r="F155">
        <f t="shared" si="6"/>
        <v>0</v>
      </c>
      <c r="G155">
        <f t="shared" si="7"/>
        <v>0</v>
      </c>
      <c r="H155">
        <f t="shared" si="8"/>
        <v>1</v>
      </c>
    </row>
    <row r="156" spans="1:8" x14ac:dyDescent="0.35">
      <c r="A156" t="s">
        <v>159</v>
      </c>
      <c r="B156">
        <v>83.619641490000006</v>
      </c>
      <c r="C156">
        <v>64.810306060000002</v>
      </c>
      <c r="D156">
        <v>1</v>
      </c>
      <c r="E156">
        <v>1</v>
      </c>
      <c r="F156">
        <f t="shared" si="6"/>
        <v>0</v>
      </c>
      <c r="G156">
        <f t="shared" si="7"/>
        <v>0</v>
      </c>
      <c r="H156">
        <f t="shared" si="8"/>
        <v>1</v>
      </c>
    </row>
    <row r="157" spans="1:8" x14ac:dyDescent="0.35">
      <c r="A157" t="s">
        <v>160</v>
      </c>
      <c r="B157">
        <v>77.74271822</v>
      </c>
      <c r="C157">
        <v>-23.658178719999999</v>
      </c>
      <c r="D157">
        <v>1</v>
      </c>
      <c r="E157">
        <v>1</v>
      </c>
      <c r="F157">
        <f t="shared" si="6"/>
        <v>0</v>
      </c>
      <c r="G157">
        <f t="shared" si="7"/>
        <v>0</v>
      </c>
      <c r="H157">
        <f t="shared" si="8"/>
        <v>1</v>
      </c>
    </row>
    <row r="158" spans="1:8" x14ac:dyDescent="0.35">
      <c r="A158" t="s">
        <v>161</v>
      </c>
      <c r="B158">
        <v>64.112938560000003</v>
      </c>
      <c r="C158">
        <v>73.247735480000003</v>
      </c>
      <c r="D158">
        <v>0</v>
      </c>
      <c r="E158">
        <v>1</v>
      </c>
      <c r="F158">
        <f t="shared" si="6"/>
        <v>1</v>
      </c>
      <c r="G158">
        <f t="shared" si="7"/>
        <v>0</v>
      </c>
      <c r="H158">
        <f t="shared" si="8"/>
        <v>0</v>
      </c>
    </row>
    <row r="159" spans="1:8" x14ac:dyDescent="0.35">
      <c r="A159" t="s">
        <v>162</v>
      </c>
      <c r="B159">
        <v>60.03068777</v>
      </c>
      <c r="C159">
        <v>79.737700290000006</v>
      </c>
      <c r="D159">
        <v>0</v>
      </c>
      <c r="E159">
        <v>1</v>
      </c>
      <c r="F159">
        <f t="shared" si="6"/>
        <v>1</v>
      </c>
      <c r="G159">
        <f t="shared" si="7"/>
        <v>0</v>
      </c>
      <c r="H159">
        <f t="shared" si="8"/>
        <v>0</v>
      </c>
    </row>
    <row r="160" spans="1:8" x14ac:dyDescent="0.35">
      <c r="A160" t="s">
        <v>163</v>
      </c>
      <c r="B160">
        <v>75.813211510000002</v>
      </c>
      <c r="C160">
        <v>99.628500950000003</v>
      </c>
      <c r="D160">
        <v>0</v>
      </c>
      <c r="E160">
        <v>1</v>
      </c>
      <c r="F160">
        <f t="shared" si="6"/>
        <v>1</v>
      </c>
      <c r="G160">
        <f t="shared" si="7"/>
        <v>0</v>
      </c>
      <c r="H160">
        <f t="shared" si="8"/>
        <v>0</v>
      </c>
    </row>
    <row r="161" spans="1:8" x14ac:dyDescent="0.35">
      <c r="A161" t="s">
        <v>164</v>
      </c>
      <c r="B161">
        <v>69.951107329999999</v>
      </c>
      <c r="C161">
        <v>-67.904299519999995</v>
      </c>
      <c r="D161">
        <v>1</v>
      </c>
      <c r="E161">
        <v>1</v>
      </c>
      <c r="F161">
        <f t="shared" si="6"/>
        <v>0</v>
      </c>
      <c r="G161">
        <f t="shared" si="7"/>
        <v>0</v>
      </c>
      <c r="H161">
        <f t="shared" si="8"/>
        <v>1</v>
      </c>
    </row>
    <row r="162" spans="1:8" x14ac:dyDescent="0.35">
      <c r="A162" t="s">
        <v>165</v>
      </c>
      <c r="B162">
        <v>90.855257989999998</v>
      </c>
      <c r="C162">
        <v>-73.459754029999999</v>
      </c>
      <c r="D162">
        <v>1</v>
      </c>
      <c r="E162">
        <v>1</v>
      </c>
      <c r="F162">
        <f t="shared" si="6"/>
        <v>0</v>
      </c>
      <c r="G162">
        <f t="shared" si="7"/>
        <v>0</v>
      </c>
      <c r="H162">
        <f t="shared" si="8"/>
        <v>1</v>
      </c>
    </row>
    <row r="163" spans="1:8" x14ac:dyDescent="0.35">
      <c r="A163" t="s">
        <v>166</v>
      </c>
      <c r="B163">
        <v>63.034779540000002</v>
      </c>
      <c r="C163">
        <v>81.865264049999993</v>
      </c>
      <c r="D163">
        <v>0</v>
      </c>
      <c r="E163">
        <v>1</v>
      </c>
      <c r="F163">
        <f t="shared" si="6"/>
        <v>1</v>
      </c>
      <c r="G163">
        <f t="shared" si="7"/>
        <v>0</v>
      </c>
      <c r="H163">
        <f t="shared" si="8"/>
        <v>0</v>
      </c>
    </row>
    <row r="164" spans="1:8" x14ac:dyDescent="0.35">
      <c r="A164" t="s">
        <v>167</v>
      </c>
      <c r="B164">
        <v>81.931594090000004</v>
      </c>
      <c r="C164">
        <v>-82.434281429999999</v>
      </c>
      <c r="D164">
        <v>1</v>
      </c>
      <c r="E164">
        <v>1</v>
      </c>
      <c r="F164">
        <f t="shared" si="6"/>
        <v>0</v>
      </c>
      <c r="G164">
        <f t="shared" si="7"/>
        <v>0</v>
      </c>
      <c r="H164">
        <f t="shared" si="8"/>
        <v>1</v>
      </c>
    </row>
    <row r="165" spans="1:8" x14ac:dyDescent="0.35">
      <c r="A165" t="s">
        <v>168</v>
      </c>
      <c r="B165">
        <v>81.472356270000006</v>
      </c>
      <c r="C165">
        <v>107.2485643</v>
      </c>
      <c r="D165">
        <v>0</v>
      </c>
      <c r="E165">
        <v>1</v>
      </c>
      <c r="F165">
        <f t="shared" si="6"/>
        <v>1</v>
      </c>
      <c r="G165">
        <f t="shared" si="7"/>
        <v>0</v>
      </c>
      <c r="H165">
        <f t="shared" si="8"/>
        <v>0</v>
      </c>
    </row>
    <row r="166" spans="1:8" x14ac:dyDescent="0.35">
      <c r="A166" t="s">
        <v>169</v>
      </c>
      <c r="B166">
        <v>77.565105310000007</v>
      </c>
      <c r="C166">
        <v>102.5098954</v>
      </c>
      <c r="D166">
        <v>0</v>
      </c>
      <c r="E166">
        <v>1</v>
      </c>
      <c r="F166">
        <f t="shared" si="6"/>
        <v>1</v>
      </c>
      <c r="G166">
        <f t="shared" si="7"/>
        <v>0</v>
      </c>
      <c r="H166">
        <f t="shared" si="8"/>
        <v>0</v>
      </c>
    </row>
    <row r="167" spans="1:8" x14ac:dyDescent="0.35">
      <c r="A167" t="s">
        <v>170</v>
      </c>
      <c r="B167">
        <v>86.037730080000003</v>
      </c>
      <c r="C167">
        <v>-61.663862799999997</v>
      </c>
      <c r="D167">
        <v>1</v>
      </c>
      <c r="E167">
        <v>1</v>
      </c>
      <c r="F167">
        <f t="shared" si="6"/>
        <v>0</v>
      </c>
      <c r="G167">
        <f t="shared" si="7"/>
        <v>0</v>
      </c>
      <c r="H167">
        <f t="shared" si="8"/>
        <v>1</v>
      </c>
    </row>
    <row r="168" spans="1:8" x14ac:dyDescent="0.35">
      <c r="A168" t="s">
        <v>171</v>
      </c>
      <c r="B168">
        <v>76.851598749999994</v>
      </c>
      <c r="C168">
        <v>-22.190880239999998</v>
      </c>
      <c r="D168">
        <v>1</v>
      </c>
      <c r="E168">
        <v>1</v>
      </c>
      <c r="F168">
        <f t="shared" si="6"/>
        <v>0</v>
      </c>
      <c r="G168">
        <f t="shared" si="7"/>
        <v>0</v>
      </c>
      <c r="H168">
        <f t="shared" si="8"/>
        <v>1</v>
      </c>
    </row>
    <row r="169" spans="1:8" x14ac:dyDescent="0.35">
      <c r="A169" t="s">
        <v>172</v>
      </c>
      <c r="B169">
        <v>83.72034386</v>
      </c>
      <c r="C169">
        <v>-55.604695149999998</v>
      </c>
      <c r="D169">
        <v>1</v>
      </c>
      <c r="E169">
        <v>1</v>
      </c>
      <c r="F169">
        <f t="shared" si="6"/>
        <v>0</v>
      </c>
      <c r="G169">
        <f t="shared" si="7"/>
        <v>0</v>
      </c>
      <c r="H169">
        <f t="shared" si="8"/>
        <v>1</v>
      </c>
    </row>
    <row r="170" spans="1:8" x14ac:dyDescent="0.35">
      <c r="A170" t="s">
        <v>173</v>
      </c>
      <c r="B170">
        <v>54.527667710000003</v>
      </c>
      <c r="C170">
        <v>-40.910106140000003</v>
      </c>
      <c r="D170">
        <v>1</v>
      </c>
      <c r="E170">
        <v>1</v>
      </c>
      <c r="F170">
        <f t="shared" si="6"/>
        <v>0</v>
      </c>
      <c r="G170">
        <f t="shared" si="7"/>
        <v>0</v>
      </c>
      <c r="H170">
        <f t="shared" si="8"/>
        <v>1</v>
      </c>
    </row>
    <row r="171" spans="1:8" x14ac:dyDescent="0.35">
      <c r="A171" t="s">
        <v>174</v>
      </c>
      <c r="B171">
        <v>78.258936980000001</v>
      </c>
      <c r="C171">
        <v>-61.596247439999999</v>
      </c>
      <c r="D171">
        <v>1</v>
      </c>
      <c r="E171">
        <v>1</v>
      </c>
      <c r="F171">
        <f t="shared" si="6"/>
        <v>0</v>
      </c>
      <c r="G171">
        <f t="shared" si="7"/>
        <v>0</v>
      </c>
      <c r="H171">
        <f t="shared" si="8"/>
        <v>1</v>
      </c>
    </row>
    <row r="172" spans="1:8" x14ac:dyDescent="0.35">
      <c r="A172" t="s">
        <v>175</v>
      </c>
      <c r="B172">
        <v>80.267539799999994</v>
      </c>
      <c r="C172">
        <v>-61.052048259999999</v>
      </c>
      <c r="D172">
        <v>1</v>
      </c>
      <c r="E172">
        <v>1</v>
      </c>
      <c r="F172">
        <f t="shared" si="6"/>
        <v>0</v>
      </c>
      <c r="G172">
        <f t="shared" si="7"/>
        <v>0</v>
      </c>
      <c r="H172">
        <f t="shared" si="8"/>
        <v>1</v>
      </c>
    </row>
    <row r="173" spans="1:8" x14ac:dyDescent="0.35">
      <c r="A173" t="s">
        <v>176</v>
      </c>
      <c r="B173">
        <v>67.168730909999994</v>
      </c>
      <c r="C173">
        <v>-80.048974619999996</v>
      </c>
      <c r="D173">
        <v>1</v>
      </c>
      <c r="E173">
        <v>1</v>
      </c>
      <c r="F173">
        <f t="shared" si="6"/>
        <v>0</v>
      </c>
      <c r="G173">
        <f t="shared" si="7"/>
        <v>0</v>
      </c>
      <c r="H173">
        <f t="shared" si="8"/>
        <v>1</v>
      </c>
    </row>
    <row r="174" spans="1:8" x14ac:dyDescent="0.35">
      <c r="A174" t="s">
        <v>177</v>
      </c>
      <c r="B174">
        <v>85.038646940000007</v>
      </c>
      <c r="C174">
        <v>-81.396829990000001</v>
      </c>
      <c r="D174">
        <v>1</v>
      </c>
      <c r="E174">
        <v>1</v>
      </c>
      <c r="F174">
        <f t="shared" si="6"/>
        <v>0</v>
      </c>
      <c r="G174">
        <f t="shared" si="7"/>
        <v>0</v>
      </c>
      <c r="H174">
        <f t="shared" si="8"/>
        <v>1</v>
      </c>
    </row>
    <row r="175" spans="1:8" x14ac:dyDescent="0.35">
      <c r="A175" t="s">
        <v>178</v>
      </c>
      <c r="B175">
        <v>11.79856635</v>
      </c>
      <c r="C175">
        <v>44.640084770000001</v>
      </c>
      <c r="D175">
        <v>0</v>
      </c>
      <c r="E175">
        <v>1</v>
      </c>
      <c r="F175">
        <f t="shared" si="6"/>
        <v>1</v>
      </c>
      <c r="G175">
        <f t="shared" si="7"/>
        <v>0</v>
      </c>
      <c r="H175">
        <f t="shared" si="8"/>
        <v>0</v>
      </c>
    </row>
    <row r="176" spans="1:8" x14ac:dyDescent="0.35">
      <c r="A176" t="s">
        <v>179</v>
      </c>
      <c r="B176">
        <v>73.195660950000004</v>
      </c>
      <c r="C176">
        <v>-62.12987717</v>
      </c>
      <c r="D176">
        <v>1</v>
      </c>
      <c r="E176">
        <v>1</v>
      </c>
      <c r="F176">
        <f t="shared" si="6"/>
        <v>0</v>
      </c>
      <c r="G176">
        <f t="shared" si="7"/>
        <v>0</v>
      </c>
      <c r="H176">
        <f t="shared" si="8"/>
        <v>1</v>
      </c>
    </row>
    <row r="177" spans="1:8" x14ac:dyDescent="0.35">
      <c r="A177" t="s">
        <v>180</v>
      </c>
      <c r="B177">
        <v>87.300507699999997</v>
      </c>
      <c r="C177">
        <v>103.98318829999999</v>
      </c>
      <c r="D177">
        <v>0</v>
      </c>
      <c r="E177">
        <v>1</v>
      </c>
      <c r="F177">
        <f t="shared" si="6"/>
        <v>1</v>
      </c>
      <c r="G177">
        <f t="shared" si="7"/>
        <v>0</v>
      </c>
      <c r="H177">
        <f t="shared" si="8"/>
        <v>0</v>
      </c>
    </row>
    <row r="178" spans="1:8" x14ac:dyDescent="0.35">
      <c r="A178" t="s">
        <v>181</v>
      </c>
      <c r="B178">
        <v>27.996029490000002</v>
      </c>
      <c r="C178">
        <v>31.67878499</v>
      </c>
      <c r="D178">
        <v>0</v>
      </c>
      <c r="E178">
        <v>0</v>
      </c>
      <c r="F178">
        <f t="shared" si="6"/>
        <v>0</v>
      </c>
      <c r="G178">
        <f t="shared" si="7"/>
        <v>0</v>
      </c>
      <c r="H178">
        <f t="shared" si="8"/>
        <v>1</v>
      </c>
    </row>
    <row r="179" spans="1:8" x14ac:dyDescent="0.35">
      <c r="A179" t="s">
        <v>182</v>
      </c>
      <c r="B179">
        <v>-2.3852449390000001</v>
      </c>
      <c r="C179">
        <v>0.66125533299999995</v>
      </c>
      <c r="D179">
        <v>0</v>
      </c>
      <c r="E179">
        <v>0</v>
      </c>
      <c r="F179">
        <f t="shared" si="6"/>
        <v>0</v>
      </c>
      <c r="G179">
        <f t="shared" si="7"/>
        <v>0</v>
      </c>
      <c r="H179">
        <f t="shared" si="8"/>
        <v>1</v>
      </c>
    </row>
    <row r="180" spans="1:8" x14ac:dyDescent="0.35">
      <c r="A180" t="s">
        <v>183</v>
      </c>
      <c r="B180">
        <v>-23.727921720000001</v>
      </c>
      <c r="C180">
        <v>-63.849682549999997</v>
      </c>
      <c r="D180">
        <v>1</v>
      </c>
      <c r="E180">
        <v>0</v>
      </c>
      <c r="F180">
        <f t="shared" si="6"/>
        <v>0</v>
      </c>
      <c r="G180">
        <f t="shared" si="7"/>
        <v>1</v>
      </c>
      <c r="H180">
        <f t="shared" si="8"/>
        <v>0</v>
      </c>
    </row>
    <row r="181" spans="1:8" x14ac:dyDescent="0.35">
      <c r="A181" t="s">
        <v>184</v>
      </c>
      <c r="B181">
        <v>-19.06815615</v>
      </c>
      <c r="C181">
        <v>-50.467069100000003</v>
      </c>
      <c r="D181">
        <v>1</v>
      </c>
      <c r="E181">
        <v>0</v>
      </c>
      <c r="F181">
        <f t="shared" si="6"/>
        <v>0</v>
      </c>
      <c r="G181">
        <f t="shared" si="7"/>
        <v>1</v>
      </c>
      <c r="H181">
        <f t="shared" si="8"/>
        <v>0</v>
      </c>
    </row>
    <row r="182" spans="1:8" x14ac:dyDescent="0.35">
      <c r="A182" t="s">
        <v>185</v>
      </c>
      <c r="B182">
        <v>194.41716650000001</v>
      </c>
      <c r="C182">
        <v>191.9748711</v>
      </c>
      <c r="D182">
        <v>1</v>
      </c>
      <c r="E182">
        <v>0</v>
      </c>
      <c r="F182">
        <f t="shared" ref="F182:F243" si="9">IF(D182-E182 = -1, 1, 0)</f>
        <v>0</v>
      </c>
      <c r="G182">
        <f t="shared" ref="G182:G243" si="10">IF(D182-E182=1, 1, 0)</f>
        <v>1</v>
      </c>
      <c r="H182">
        <f t="shared" ref="H182:H243" si="11">IF(D182=E182, 1, 0)</f>
        <v>0</v>
      </c>
    </row>
    <row r="183" spans="1:8" x14ac:dyDescent="0.35">
      <c r="A183" t="s">
        <v>186</v>
      </c>
      <c r="B183">
        <v>171.17165890000001</v>
      </c>
      <c r="C183">
        <v>182.8934764</v>
      </c>
      <c r="D183">
        <v>0</v>
      </c>
      <c r="E183">
        <v>0</v>
      </c>
      <c r="F183">
        <f t="shared" si="9"/>
        <v>0</v>
      </c>
      <c r="G183">
        <f t="shared" si="10"/>
        <v>0</v>
      </c>
      <c r="H183">
        <f t="shared" si="11"/>
        <v>1</v>
      </c>
    </row>
    <row r="184" spans="1:8" x14ac:dyDescent="0.35">
      <c r="A184" t="s">
        <v>187</v>
      </c>
      <c r="B184">
        <v>215.00630290000001</v>
      </c>
      <c r="C184">
        <v>187.73413339999999</v>
      </c>
      <c r="D184">
        <v>1</v>
      </c>
      <c r="E184">
        <v>0</v>
      </c>
      <c r="F184">
        <f t="shared" si="9"/>
        <v>0</v>
      </c>
      <c r="G184">
        <f t="shared" si="10"/>
        <v>1</v>
      </c>
      <c r="H184">
        <f t="shared" si="11"/>
        <v>0</v>
      </c>
    </row>
    <row r="185" spans="1:8" x14ac:dyDescent="0.35">
      <c r="A185" t="s">
        <v>188</v>
      </c>
      <c r="B185">
        <v>166.56490410000001</v>
      </c>
      <c r="C185">
        <v>139.20082429999999</v>
      </c>
      <c r="D185">
        <v>1</v>
      </c>
      <c r="E185">
        <v>0</v>
      </c>
      <c r="F185">
        <f t="shared" si="9"/>
        <v>0</v>
      </c>
      <c r="G185">
        <f t="shared" si="10"/>
        <v>1</v>
      </c>
      <c r="H185">
        <f t="shared" si="11"/>
        <v>0</v>
      </c>
    </row>
    <row r="186" spans="1:8" x14ac:dyDescent="0.35">
      <c r="A186" t="s">
        <v>189</v>
      </c>
      <c r="B186">
        <v>154.55777889999999</v>
      </c>
      <c r="C186">
        <v>167.61850390000001</v>
      </c>
      <c r="D186">
        <v>0</v>
      </c>
      <c r="E186">
        <v>0</v>
      </c>
      <c r="F186">
        <f t="shared" si="9"/>
        <v>0</v>
      </c>
      <c r="G186">
        <f t="shared" si="10"/>
        <v>0</v>
      </c>
      <c r="H186">
        <f t="shared" si="11"/>
        <v>1</v>
      </c>
    </row>
    <row r="187" spans="1:8" x14ac:dyDescent="0.35">
      <c r="A187" t="s">
        <v>190</v>
      </c>
      <c r="B187">
        <v>62.309679119999998</v>
      </c>
      <c r="C187">
        <v>64.555009380000001</v>
      </c>
      <c r="D187">
        <v>0</v>
      </c>
      <c r="E187">
        <v>0</v>
      </c>
      <c r="F187">
        <f t="shared" si="9"/>
        <v>0</v>
      </c>
      <c r="G187">
        <f t="shared" si="10"/>
        <v>0</v>
      </c>
      <c r="H187">
        <f t="shared" si="11"/>
        <v>1</v>
      </c>
    </row>
    <row r="188" spans="1:8" x14ac:dyDescent="0.35">
      <c r="A188" t="s">
        <v>191</v>
      </c>
      <c r="B188">
        <v>82.412819330000005</v>
      </c>
      <c r="C188">
        <v>80.794625780000004</v>
      </c>
      <c r="D188">
        <v>1</v>
      </c>
      <c r="E188">
        <v>0</v>
      </c>
      <c r="F188">
        <f t="shared" si="9"/>
        <v>0</v>
      </c>
      <c r="G188">
        <f t="shared" si="10"/>
        <v>1</v>
      </c>
      <c r="H188">
        <f t="shared" si="11"/>
        <v>0</v>
      </c>
    </row>
    <row r="189" spans="1:8" x14ac:dyDescent="0.35">
      <c r="A189" t="s">
        <v>192</v>
      </c>
      <c r="B189">
        <v>165.579511</v>
      </c>
      <c r="C189">
        <v>157.6963446</v>
      </c>
      <c r="D189">
        <v>1</v>
      </c>
      <c r="E189">
        <v>0</v>
      </c>
      <c r="F189">
        <f t="shared" si="9"/>
        <v>0</v>
      </c>
      <c r="G189">
        <f t="shared" si="10"/>
        <v>1</v>
      </c>
      <c r="H189">
        <f t="shared" si="11"/>
        <v>0</v>
      </c>
    </row>
    <row r="190" spans="1:8" x14ac:dyDescent="0.35">
      <c r="A190" t="s">
        <v>193</v>
      </c>
      <c r="B190">
        <v>107.71173640000001</v>
      </c>
      <c r="C190">
        <v>109.22002740000001</v>
      </c>
      <c r="D190">
        <v>0</v>
      </c>
      <c r="E190">
        <v>0</v>
      </c>
      <c r="F190">
        <f t="shared" si="9"/>
        <v>0</v>
      </c>
      <c r="G190">
        <f t="shared" si="10"/>
        <v>0</v>
      </c>
      <c r="H190">
        <f t="shared" si="11"/>
        <v>1</v>
      </c>
    </row>
    <row r="191" spans="1:8" x14ac:dyDescent="0.35">
      <c r="A191" t="s">
        <v>194</v>
      </c>
      <c r="B191">
        <v>106.60596150000001</v>
      </c>
      <c r="C191">
        <v>93.724315399999995</v>
      </c>
      <c r="D191">
        <v>1</v>
      </c>
      <c r="E191">
        <v>0</v>
      </c>
      <c r="F191">
        <f t="shared" si="9"/>
        <v>0</v>
      </c>
      <c r="G191">
        <f t="shared" si="10"/>
        <v>1</v>
      </c>
      <c r="H191">
        <f t="shared" si="11"/>
        <v>0</v>
      </c>
    </row>
    <row r="192" spans="1:8" x14ac:dyDescent="0.35">
      <c r="A192" t="s">
        <v>195</v>
      </c>
      <c r="B192">
        <v>208.49575899999999</v>
      </c>
      <c r="C192">
        <v>179.65285940000001</v>
      </c>
      <c r="D192">
        <v>1</v>
      </c>
      <c r="E192">
        <v>0</v>
      </c>
      <c r="F192">
        <f t="shared" si="9"/>
        <v>0</v>
      </c>
      <c r="G192">
        <f t="shared" si="10"/>
        <v>1</v>
      </c>
      <c r="H192">
        <f t="shared" si="11"/>
        <v>0</v>
      </c>
    </row>
    <row r="193" spans="1:8" x14ac:dyDescent="0.35">
      <c r="A193" t="s">
        <v>196</v>
      </c>
      <c r="B193">
        <v>99.838823149999996</v>
      </c>
      <c r="C193">
        <v>98.802495460000003</v>
      </c>
      <c r="D193">
        <v>1</v>
      </c>
      <c r="E193">
        <v>0</v>
      </c>
      <c r="F193">
        <f t="shared" si="9"/>
        <v>0</v>
      </c>
      <c r="G193">
        <f t="shared" si="10"/>
        <v>1</v>
      </c>
      <c r="H193">
        <f t="shared" si="11"/>
        <v>0</v>
      </c>
    </row>
    <row r="194" spans="1:8" x14ac:dyDescent="0.35">
      <c r="A194" t="s">
        <v>197</v>
      </c>
      <c r="B194">
        <v>219.59081399999999</v>
      </c>
      <c r="C194">
        <v>183.6618029</v>
      </c>
      <c r="D194">
        <v>1</v>
      </c>
      <c r="E194">
        <v>0</v>
      </c>
      <c r="F194">
        <f t="shared" si="9"/>
        <v>0</v>
      </c>
      <c r="G194">
        <f t="shared" si="10"/>
        <v>1</v>
      </c>
      <c r="H194">
        <f t="shared" si="11"/>
        <v>0</v>
      </c>
    </row>
    <row r="195" spans="1:8" x14ac:dyDescent="0.35">
      <c r="A195" t="s">
        <v>198</v>
      </c>
      <c r="B195">
        <v>210.06610610000001</v>
      </c>
      <c r="C195">
        <v>174.60359460000001</v>
      </c>
      <c r="D195">
        <v>1</v>
      </c>
      <c r="E195">
        <v>0</v>
      </c>
      <c r="F195">
        <f t="shared" si="9"/>
        <v>0</v>
      </c>
      <c r="G195">
        <f t="shared" si="10"/>
        <v>1</v>
      </c>
      <c r="H195">
        <f t="shared" si="11"/>
        <v>0</v>
      </c>
    </row>
    <row r="196" spans="1:8" x14ac:dyDescent="0.35">
      <c r="A196" t="s">
        <v>199</v>
      </c>
      <c r="B196">
        <v>187.0393718</v>
      </c>
      <c r="C196">
        <v>164.45383480000001</v>
      </c>
      <c r="D196">
        <v>1</v>
      </c>
      <c r="E196">
        <v>0</v>
      </c>
      <c r="F196">
        <f t="shared" si="9"/>
        <v>0</v>
      </c>
      <c r="G196">
        <f t="shared" si="10"/>
        <v>1</v>
      </c>
      <c r="H196">
        <f t="shared" si="11"/>
        <v>0</v>
      </c>
    </row>
    <row r="197" spans="1:8" x14ac:dyDescent="0.35">
      <c r="A197" t="s">
        <v>200</v>
      </c>
      <c r="B197">
        <v>74.052882789999998</v>
      </c>
      <c r="C197">
        <v>45.618606049999997</v>
      </c>
      <c r="D197">
        <v>1</v>
      </c>
      <c r="E197">
        <v>1</v>
      </c>
      <c r="F197">
        <f t="shared" si="9"/>
        <v>0</v>
      </c>
      <c r="G197">
        <f t="shared" si="10"/>
        <v>0</v>
      </c>
      <c r="H197">
        <f t="shared" si="11"/>
        <v>1</v>
      </c>
    </row>
    <row r="198" spans="1:8" x14ac:dyDescent="0.35">
      <c r="A198" t="s">
        <v>201</v>
      </c>
      <c r="B198">
        <v>77.203600969999997</v>
      </c>
      <c r="C198">
        <v>97.843778369999995</v>
      </c>
      <c r="D198">
        <v>0</v>
      </c>
      <c r="E198">
        <v>1</v>
      </c>
      <c r="F198">
        <f t="shared" si="9"/>
        <v>1</v>
      </c>
      <c r="G198">
        <f t="shared" si="10"/>
        <v>0</v>
      </c>
      <c r="H198">
        <f t="shared" si="11"/>
        <v>0</v>
      </c>
    </row>
    <row r="199" spans="1:8" x14ac:dyDescent="0.35">
      <c r="A199" t="s">
        <v>202</v>
      </c>
      <c r="B199">
        <v>56.434289710000002</v>
      </c>
      <c r="C199">
        <v>-25.0413152</v>
      </c>
      <c r="D199">
        <v>1</v>
      </c>
      <c r="E199">
        <v>1</v>
      </c>
      <c r="F199">
        <f t="shared" si="9"/>
        <v>0</v>
      </c>
      <c r="G199">
        <f t="shared" si="10"/>
        <v>0</v>
      </c>
      <c r="H199">
        <f t="shared" si="11"/>
        <v>1</v>
      </c>
    </row>
    <row r="200" spans="1:8" x14ac:dyDescent="0.35">
      <c r="A200" t="s">
        <v>203</v>
      </c>
      <c r="B200">
        <v>61.605145870000001</v>
      </c>
      <c r="C200">
        <v>76.784320109999996</v>
      </c>
      <c r="D200">
        <v>0</v>
      </c>
      <c r="E200">
        <v>1</v>
      </c>
      <c r="F200">
        <f t="shared" si="9"/>
        <v>1</v>
      </c>
      <c r="G200">
        <f t="shared" si="10"/>
        <v>0</v>
      </c>
      <c r="H200">
        <f t="shared" si="11"/>
        <v>0</v>
      </c>
    </row>
    <row r="201" spans="1:8" x14ac:dyDescent="0.35">
      <c r="A201" t="s">
        <v>204</v>
      </c>
      <c r="B201">
        <v>67.554513060000005</v>
      </c>
      <c r="C201">
        <v>8.6646347440000007</v>
      </c>
      <c r="D201">
        <v>1</v>
      </c>
      <c r="E201">
        <v>1</v>
      </c>
      <c r="F201">
        <f t="shared" si="9"/>
        <v>0</v>
      </c>
      <c r="G201">
        <f t="shared" si="10"/>
        <v>0</v>
      </c>
      <c r="H201">
        <f t="shared" si="11"/>
        <v>1</v>
      </c>
    </row>
    <row r="202" spans="1:8" x14ac:dyDescent="0.35">
      <c r="A202" t="s">
        <v>205</v>
      </c>
      <c r="B202">
        <v>95.060382660000002</v>
      </c>
      <c r="C202">
        <v>-22.35441179</v>
      </c>
      <c r="D202">
        <v>1</v>
      </c>
      <c r="E202">
        <v>1</v>
      </c>
      <c r="F202">
        <f t="shared" si="9"/>
        <v>0</v>
      </c>
      <c r="G202">
        <f t="shared" si="10"/>
        <v>0</v>
      </c>
      <c r="H202">
        <f t="shared" si="11"/>
        <v>1</v>
      </c>
    </row>
    <row r="203" spans="1:8" x14ac:dyDescent="0.35">
      <c r="A203" t="s">
        <v>206</v>
      </c>
      <c r="B203">
        <v>89.277722179999998</v>
      </c>
      <c r="C203">
        <v>-26.210512520000002</v>
      </c>
      <c r="D203">
        <v>1</v>
      </c>
      <c r="E203">
        <v>1</v>
      </c>
      <c r="F203">
        <f t="shared" si="9"/>
        <v>0</v>
      </c>
      <c r="G203">
        <f t="shared" si="10"/>
        <v>0</v>
      </c>
      <c r="H203">
        <f t="shared" si="11"/>
        <v>1</v>
      </c>
    </row>
    <row r="204" spans="1:8" x14ac:dyDescent="0.35">
      <c r="A204" t="s">
        <v>207</v>
      </c>
      <c r="B204">
        <v>93.222124730000004</v>
      </c>
      <c r="C204">
        <v>33.473438059999999</v>
      </c>
      <c r="D204">
        <v>1</v>
      </c>
      <c r="E204">
        <v>1</v>
      </c>
      <c r="F204">
        <f t="shared" si="9"/>
        <v>0</v>
      </c>
      <c r="G204">
        <f t="shared" si="10"/>
        <v>0</v>
      </c>
      <c r="H204">
        <f t="shared" si="11"/>
        <v>1</v>
      </c>
    </row>
    <row r="205" spans="1:8" x14ac:dyDescent="0.35">
      <c r="A205" t="s">
        <v>208</v>
      </c>
      <c r="B205">
        <v>67.567307220000004</v>
      </c>
      <c r="C205">
        <v>-44.808627059999999</v>
      </c>
      <c r="D205">
        <v>1</v>
      </c>
      <c r="E205">
        <v>1</v>
      </c>
      <c r="F205">
        <f t="shared" si="9"/>
        <v>0</v>
      </c>
      <c r="G205">
        <f t="shared" si="10"/>
        <v>0</v>
      </c>
      <c r="H205">
        <f t="shared" si="11"/>
        <v>1</v>
      </c>
    </row>
    <row r="206" spans="1:8" x14ac:dyDescent="0.35">
      <c r="A206" t="s">
        <v>209</v>
      </c>
      <c r="B206">
        <v>91.669182300000003</v>
      </c>
      <c r="C206">
        <v>-14.529528279999999</v>
      </c>
      <c r="D206">
        <v>1</v>
      </c>
      <c r="E206">
        <v>1</v>
      </c>
      <c r="F206">
        <f t="shared" si="9"/>
        <v>0</v>
      </c>
      <c r="G206">
        <f t="shared" si="10"/>
        <v>0</v>
      </c>
      <c r="H206">
        <f t="shared" si="11"/>
        <v>1</v>
      </c>
    </row>
    <row r="207" spans="1:8" x14ac:dyDescent="0.35">
      <c r="A207" t="s">
        <v>210</v>
      </c>
      <c r="B207">
        <v>82.904592199999996</v>
      </c>
      <c r="C207">
        <v>97.438663640000001</v>
      </c>
      <c r="D207">
        <v>0</v>
      </c>
      <c r="E207">
        <v>1</v>
      </c>
      <c r="F207">
        <f t="shared" si="9"/>
        <v>1</v>
      </c>
      <c r="G207">
        <f t="shared" si="10"/>
        <v>0</v>
      </c>
      <c r="H207">
        <f t="shared" si="11"/>
        <v>0</v>
      </c>
    </row>
    <row r="208" spans="1:8" x14ac:dyDescent="0.35">
      <c r="A208" t="s">
        <v>211</v>
      </c>
      <c r="B208">
        <v>80.597990039999999</v>
      </c>
      <c r="C208">
        <v>-58.05041181</v>
      </c>
      <c r="D208">
        <v>1</v>
      </c>
      <c r="E208">
        <v>1</v>
      </c>
      <c r="F208">
        <f t="shared" si="9"/>
        <v>0</v>
      </c>
      <c r="G208">
        <f t="shared" si="10"/>
        <v>0</v>
      </c>
      <c r="H208">
        <f t="shared" si="11"/>
        <v>1</v>
      </c>
    </row>
    <row r="209" spans="1:8" x14ac:dyDescent="0.35">
      <c r="A209" t="s">
        <v>212</v>
      </c>
      <c r="B209">
        <v>81.331363969999998</v>
      </c>
      <c r="C209">
        <v>-56.180677209999999</v>
      </c>
      <c r="D209">
        <v>1</v>
      </c>
      <c r="E209">
        <v>1</v>
      </c>
      <c r="F209">
        <f t="shared" si="9"/>
        <v>0</v>
      </c>
      <c r="G209">
        <f t="shared" si="10"/>
        <v>0</v>
      </c>
      <c r="H209">
        <f t="shared" si="11"/>
        <v>1</v>
      </c>
    </row>
    <row r="210" spans="1:8" x14ac:dyDescent="0.35">
      <c r="A210" t="s">
        <v>213</v>
      </c>
      <c r="B210">
        <v>50.422829849999999</v>
      </c>
      <c r="C210">
        <v>74.092142589999995</v>
      </c>
      <c r="D210">
        <v>0</v>
      </c>
      <c r="E210">
        <v>1</v>
      </c>
      <c r="F210">
        <f t="shared" si="9"/>
        <v>1</v>
      </c>
      <c r="G210">
        <f t="shared" si="10"/>
        <v>0</v>
      </c>
      <c r="H210">
        <f t="shared" si="11"/>
        <v>0</v>
      </c>
    </row>
    <row r="211" spans="1:8" x14ac:dyDescent="0.35">
      <c r="A211" t="s">
        <v>214</v>
      </c>
      <c r="B211">
        <v>60.179995210000001</v>
      </c>
      <c r="C211">
        <v>-89.026511569999997</v>
      </c>
      <c r="D211">
        <v>1</v>
      </c>
      <c r="E211">
        <v>1</v>
      </c>
      <c r="F211">
        <f t="shared" si="9"/>
        <v>0</v>
      </c>
      <c r="G211">
        <f t="shared" si="10"/>
        <v>0</v>
      </c>
      <c r="H211">
        <f t="shared" si="11"/>
        <v>1</v>
      </c>
    </row>
    <row r="212" spans="1:8" x14ac:dyDescent="0.35">
      <c r="A212" t="s">
        <v>215</v>
      </c>
      <c r="B212">
        <v>69.715513169999994</v>
      </c>
      <c r="C212">
        <v>91.852773040000002</v>
      </c>
      <c r="D212">
        <v>0</v>
      </c>
      <c r="E212">
        <v>1</v>
      </c>
      <c r="F212">
        <f t="shared" si="9"/>
        <v>1</v>
      </c>
      <c r="G212">
        <f t="shared" si="10"/>
        <v>0</v>
      </c>
      <c r="H212">
        <f t="shared" si="11"/>
        <v>0</v>
      </c>
    </row>
    <row r="213" spans="1:8" x14ac:dyDescent="0.35">
      <c r="A213" t="s">
        <v>216</v>
      </c>
      <c r="B213">
        <v>59.454695909999998</v>
      </c>
      <c r="C213">
        <v>34.22388239</v>
      </c>
      <c r="D213">
        <v>1</v>
      </c>
      <c r="E213">
        <v>1</v>
      </c>
      <c r="F213">
        <f t="shared" si="9"/>
        <v>0</v>
      </c>
      <c r="G213">
        <f t="shared" si="10"/>
        <v>0</v>
      </c>
      <c r="H213">
        <f t="shared" si="11"/>
        <v>1</v>
      </c>
    </row>
    <row r="214" spans="1:8" x14ac:dyDescent="0.35">
      <c r="A214" t="s">
        <v>217</v>
      </c>
      <c r="B214">
        <v>72.073243989999995</v>
      </c>
      <c r="C214">
        <v>47.725769649999997</v>
      </c>
      <c r="D214">
        <v>1</v>
      </c>
      <c r="E214">
        <v>1</v>
      </c>
      <c r="F214">
        <f t="shared" si="9"/>
        <v>0</v>
      </c>
      <c r="G214">
        <f t="shared" si="10"/>
        <v>0</v>
      </c>
      <c r="H214">
        <f t="shared" si="11"/>
        <v>1</v>
      </c>
    </row>
    <row r="215" spans="1:8" x14ac:dyDescent="0.35">
      <c r="A215" t="s">
        <v>218</v>
      </c>
      <c r="B215">
        <v>78.127552030000004</v>
      </c>
      <c r="C215">
        <v>11.82371244</v>
      </c>
      <c r="D215">
        <v>1</v>
      </c>
      <c r="E215">
        <v>1</v>
      </c>
      <c r="F215">
        <f t="shared" si="9"/>
        <v>0</v>
      </c>
      <c r="G215">
        <f t="shared" si="10"/>
        <v>0</v>
      </c>
      <c r="H215">
        <f t="shared" si="11"/>
        <v>1</v>
      </c>
    </row>
    <row r="216" spans="1:8" x14ac:dyDescent="0.35">
      <c r="A216" t="s">
        <v>219</v>
      </c>
      <c r="B216">
        <v>54.974598589999999</v>
      </c>
      <c r="C216">
        <v>-4.4624709899999999</v>
      </c>
      <c r="D216">
        <v>1</v>
      </c>
      <c r="E216">
        <v>1</v>
      </c>
      <c r="F216">
        <f t="shared" si="9"/>
        <v>0</v>
      </c>
      <c r="G216">
        <f t="shared" si="10"/>
        <v>0</v>
      </c>
      <c r="H216">
        <f t="shared" si="11"/>
        <v>1</v>
      </c>
    </row>
    <row r="217" spans="1:8" x14ac:dyDescent="0.35">
      <c r="A217" t="s">
        <v>220</v>
      </c>
      <c r="B217">
        <v>82.582079759999999</v>
      </c>
      <c r="C217">
        <v>98.423725489999995</v>
      </c>
      <c r="D217">
        <v>0</v>
      </c>
      <c r="E217">
        <v>1</v>
      </c>
      <c r="F217">
        <f t="shared" si="9"/>
        <v>1</v>
      </c>
      <c r="G217">
        <f t="shared" si="10"/>
        <v>0</v>
      </c>
      <c r="H217">
        <f t="shared" si="11"/>
        <v>0</v>
      </c>
    </row>
    <row r="218" spans="1:8" x14ac:dyDescent="0.35">
      <c r="A218" t="s">
        <v>221</v>
      </c>
      <c r="B218">
        <v>75.447388559999993</v>
      </c>
      <c r="C218">
        <v>93.191946509999994</v>
      </c>
      <c r="D218">
        <v>0</v>
      </c>
      <c r="E218">
        <v>1</v>
      </c>
      <c r="F218">
        <f t="shared" si="9"/>
        <v>1</v>
      </c>
      <c r="G218">
        <f t="shared" si="10"/>
        <v>0</v>
      </c>
      <c r="H218">
        <f t="shared" si="11"/>
        <v>0</v>
      </c>
    </row>
    <row r="219" spans="1:8" x14ac:dyDescent="0.35">
      <c r="A219" t="s">
        <v>222</v>
      </c>
      <c r="B219">
        <v>60.020989</v>
      </c>
      <c r="C219">
        <v>-91.794119780000003</v>
      </c>
      <c r="D219">
        <v>1</v>
      </c>
      <c r="E219">
        <v>1</v>
      </c>
      <c r="F219">
        <f t="shared" si="9"/>
        <v>0</v>
      </c>
      <c r="G219">
        <f t="shared" si="10"/>
        <v>0</v>
      </c>
      <c r="H219">
        <f t="shared" si="11"/>
        <v>1</v>
      </c>
    </row>
    <row r="220" spans="1:8" x14ac:dyDescent="0.35">
      <c r="A220" t="s">
        <v>223</v>
      </c>
      <c r="B220">
        <v>75.540935469999994</v>
      </c>
      <c r="C220">
        <v>88.032842290000005</v>
      </c>
      <c r="D220">
        <v>0</v>
      </c>
      <c r="E220">
        <v>1</v>
      </c>
      <c r="F220">
        <f t="shared" si="9"/>
        <v>1</v>
      </c>
      <c r="G220">
        <f t="shared" si="10"/>
        <v>0</v>
      </c>
      <c r="H220">
        <f t="shared" si="11"/>
        <v>0</v>
      </c>
    </row>
    <row r="221" spans="1:8" x14ac:dyDescent="0.35">
      <c r="A221" t="s">
        <v>224</v>
      </c>
      <c r="B221">
        <v>75.920362179999998</v>
      </c>
      <c r="C221">
        <v>91.744405459999996</v>
      </c>
      <c r="D221">
        <v>0</v>
      </c>
      <c r="E221">
        <v>1</v>
      </c>
      <c r="F221">
        <f t="shared" si="9"/>
        <v>1</v>
      </c>
      <c r="G221">
        <f t="shared" si="10"/>
        <v>0</v>
      </c>
      <c r="H221">
        <f t="shared" si="11"/>
        <v>0</v>
      </c>
    </row>
    <row r="222" spans="1:8" x14ac:dyDescent="0.35">
      <c r="A222" t="s">
        <v>225</v>
      </c>
      <c r="B222">
        <v>43.508034760000001</v>
      </c>
      <c r="C222">
        <v>82.851706899999996</v>
      </c>
      <c r="D222">
        <v>0</v>
      </c>
      <c r="E222">
        <v>1</v>
      </c>
      <c r="F222">
        <f t="shared" si="9"/>
        <v>1</v>
      </c>
      <c r="G222">
        <f t="shared" si="10"/>
        <v>0</v>
      </c>
      <c r="H222">
        <f t="shared" si="11"/>
        <v>0</v>
      </c>
    </row>
    <row r="223" spans="1:8" x14ac:dyDescent="0.35">
      <c r="A223" t="s">
        <v>226</v>
      </c>
      <c r="B223">
        <v>70.290577409999997</v>
      </c>
      <c r="C223">
        <v>94.617633499999997</v>
      </c>
      <c r="D223">
        <v>0</v>
      </c>
      <c r="E223">
        <v>1</v>
      </c>
      <c r="F223">
        <f t="shared" si="9"/>
        <v>1</v>
      </c>
      <c r="G223">
        <f t="shared" si="10"/>
        <v>0</v>
      </c>
      <c r="H223">
        <f t="shared" si="11"/>
        <v>0</v>
      </c>
    </row>
    <row r="224" spans="1:8" x14ac:dyDescent="0.35">
      <c r="A224" t="s">
        <v>227</v>
      </c>
      <c r="B224">
        <v>53.798939339999997</v>
      </c>
      <c r="C224">
        <v>46.0352496</v>
      </c>
      <c r="D224">
        <v>1</v>
      </c>
      <c r="E224">
        <v>1</v>
      </c>
      <c r="F224">
        <f t="shared" si="9"/>
        <v>0</v>
      </c>
      <c r="G224">
        <f t="shared" si="10"/>
        <v>0</v>
      </c>
      <c r="H224">
        <f t="shared" si="11"/>
        <v>1</v>
      </c>
    </row>
    <row r="225" spans="1:8" x14ac:dyDescent="0.35">
      <c r="A225" t="s">
        <v>228</v>
      </c>
      <c r="B225">
        <v>44.915608919999997</v>
      </c>
      <c r="C225">
        <v>14.65240125</v>
      </c>
      <c r="D225">
        <v>1</v>
      </c>
      <c r="E225">
        <v>1</v>
      </c>
      <c r="F225">
        <f t="shared" si="9"/>
        <v>0</v>
      </c>
      <c r="G225">
        <f t="shared" si="10"/>
        <v>0</v>
      </c>
      <c r="H225">
        <f t="shared" si="11"/>
        <v>1</v>
      </c>
    </row>
    <row r="226" spans="1:8" x14ac:dyDescent="0.35">
      <c r="A226" t="s">
        <v>229</v>
      </c>
      <c r="B226">
        <v>79.912854339999996</v>
      </c>
      <c r="C226">
        <v>-59.785442889999999</v>
      </c>
      <c r="D226">
        <v>1</v>
      </c>
      <c r="E226">
        <v>1</v>
      </c>
      <c r="F226">
        <f t="shared" si="9"/>
        <v>0</v>
      </c>
      <c r="G226">
        <f t="shared" si="10"/>
        <v>0</v>
      </c>
      <c r="H226">
        <f t="shared" si="11"/>
        <v>1</v>
      </c>
    </row>
    <row r="227" spans="1:8" x14ac:dyDescent="0.35">
      <c r="A227" t="s">
        <v>230</v>
      </c>
      <c r="B227">
        <v>60.628723069999999</v>
      </c>
      <c r="C227">
        <v>-88.674041880000004</v>
      </c>
      <c r="D227">
        <v>1</v>
      </c>
      <c r="E227">
        <v>1</v>
      </c>
      <c r="F227">
        <f t="shared" si="9"/>
        <v>0</v>
      </c>
      <c r="G227">
        <f t="shared" si="10"/>
        <v>0</v>
      </c>
      <c r="H227">
        <f t="shared" si="11"/>
        <v>1</v>
      </c>
    </row>
    <row r="228" spans="1:8" x14ac:dyDescent="0.35">
      <c r="A228" t="s">
        <v>231</v>
      </c>
      <c r="B228">
        <v>67.504210839999999</v>
      </c>
      <c r="C228">
        <v>87.421064180000002</v>
      </c>
      <c r="D228">
        <v>0</v>
      </c>
      <c r="E228">
        <v>1</v>
      </c>
      <c r="F228">
        <f t="shared" si="9"/>
        <v>1</v>
      </c>
      <c r="G228">
        <f t="shared" si="10"/>
        <v>0</v>
      </c>
      <c r="H228">
        <f t="shared" si="11"/>
        <v>0</v>
      </c>
    </row>
    <row r="229" spans="1:8" x14ac:dyDescent="0.35">
      <c r="A229" t="s">
        <v>232</v>
      </c>
      <c r="B229">
        <v>71.273226050000005</v>
      </c>
      <c r="C229">
        <v>-61.259798289999999</v>
      </c>
      <c r="D229">
        <v>1</v>
      </c>
      <c r="E229">
        <v>1</v>
      </c>
      <c r="F229">
        <f t="shared" si="9"/>
        <v>0</v>
      </c>
      <c r="G229">
        <f t="shared" si="10"/>
        <v>0</v>
      </c>
      <c r="H229">
        <f t="shared" si="11"/>
        <v>1</v>
      </c>
    </row>
    <row r="230" spans="1:8" x14ac:dyDescent="0.35">
      <c r="A230" t="s">
        <v>233</v>
      </c>
      <c r="B230">
        <v>89.03283295</v>
      </c>
      <c r="C230">
        <v>-69.078531589999997</v>
      </c>
      <c r="D230">
        <v>1</v>
      </c>
      <c r="E230">
        <v>1</v>
      </c>
      <c r="F230">
        <f t="shared" si="9"/>
        <v>0</v>
      </c>
      <c r="G230">
        <f t="shared" si="10"/>
        <v>0</v>
      </c>
      <c r="H230">
        <f t="shared" si="11"/>
        <v>1</v>
      </c>
    </row>
    <row r="231" spans="1:8" x14ac:dyDescent="0.35">
      <c r="A231" t="s">
        <v>234</v>
      </c>
      <c r="B231">
        <v>84.306025109999993</v>
      </c>
      <c r="C231">
        <v>-78.191725660000003</v>
      </c>
      <c r="D231">
        <v>1</v>
      </c>
      <c r="E231">
        <v>1</v>
      </c>
      <c r="F231">
        <f t="shared" si="9"/>
        <v>0</v>
      </c>
      <c r="G231">
        <f t="shared" si="10"/>
        <v>0</v>
      </c>
      <c r="H231">
        <f t="shared" si="11"/>
        <v>1</v>
      </c>
    </row>
    <row r="232" spans="1:8" x14ac:dyDescent="0.35">
      <c r="A232" t="s">
        <v>235</v>
      </c>
      <c r="B232">
        <v>78.707782460000004</v>
      </c>
      <c r="C232">
        <v>54.15048084</v>
      </c>
      <c r="D232">
        <v>1</v>
      </c>
      <c r="E232">
        <v>1</v>
      </c>
      <c r="F232">
        <f t="shared" si="9"/>
        <v>0</v>
      </c>
      <c r="G232">
        <f t="shared" si="10"/>
        <v>0</v>
      </c>
      <c r="H232">
        <f t="shared" si="11"/>
        <v>1</v>
      </c>
    </row>
    <row r="233" spans="1:8" x14ac:dyDescent="0.35">
      <c r="A233" t="s">
        <v>236</v>
      </c>
      <c r="B233">
        <v>84.576330409999997</v>
      </c>
      <c r="C233">
        <v>52.544622859999997</v>
      </c>
      <c r="D233">
        <v>1</v>
      </c>
      <c r="E233">
        <v>1</v>
      </c>
      <c r="F233">
        <f t="shared" si="9"/>
        <v>0</v>
      </c>
      <c r="G233">
        <f t="shared" si="10"/>
        <v>0</v>
      </c>
      <c r="H233">
        <f t="shared" si="11"/>
        <v>1</v>
      </c>
    </row>
    <row r="234" spans="1:8" x14ac:dyDescent="0.35">
      <c r="A234" t="s">
        <v>237</v>
      </c>
      <c r="B234">
        <v>66.030096799999995</v>
      </c>
      <c r="C234">
        <v>81.467125699999997</v>
      </c>
      <c r="D234">
        <v>0</v>
      </c>
      <c r="E234">
        <v>1</v>
      </c>
      <c r="F234">
        <f t="shared" si="9"/>
        <v>1</v>
      </c>
      <c r="G234">
        <f t="shared" si="10"/>
        <v>0</v>
      </c>
      <c r="H234">
        <f t="shared" si="11"/>
        <v>0</v>
      </c>
    </row>
    <row r="235" spans="1:8" x14ac:dyDescent="0.35">
      <c r="A235" t="s">
        <v>238</v>
      </c>
      <c r="B235">
        <v>76.959350349999994</v>
      </c>
      <c r="C235">
        <v>80.371677469999995</v>
      </c>
      <c r="D235">
        <v>0</v>
      </c>
      <c r="E235">
        <v>1</v>
      </c>
      <c r="F235">
        <f t="shared" si="9"/>
        <v>1</v>
      </c>
      <c r="G235">
        <f t="shared" si="10"/>
        <v>0</v>
      </c>
      <c r="H235">
        <f t="shared" si="11"/>
        <v>0</v>
      </c>
    </row>
    <row r="236" spans="1:8" x14ac:dyDescent="0.35">
      <c r="A236" t="s">
        <v>239</v>
      </c>
      <c r="B236">
        <v>65.332174780000003</v>
      </c>
      <c r="C236">
        <v>98.795458659999994</v>
      </c>
      <c r="D236">
        <v>0</v>
      </c>
      <c r="E236">
        <v>1</v>
      </c>
      <c r="F236">
        <f t="shared" si="9"/>
        <v>1</v>
      </c>
      <c r="G236">
        <f t="shared" si="10"/>
        <v>0</v>
      </c>
      <c r="H236">
        <f t="shared" si="11"/>
        <v>0</v>
      </c>
    </row>
    <row r="237" spans="1:8" x14ac:dyDescent="0.35">
      <c r="A237" t="s">
        <v>240</v>
      </c>
      <c r="B237">
        <v>62.132957099999999</v>
      </c>
      <c r="C237">
        <v>-93.931577860000004</v>
      </c>
      <c r="D237">
        <v>1</v>
      </c>
      <c r="E237">
        <v>1</v>
      </c>
      <c r="F237">
        <f t="shared" si="9"/>
        <v>0</v>
      </c>
      <c r="G237">
        <f t="shared" si="10"/>
        <v>0</v>
      </c>
      <c r="H237">
        <f t="shared" si="11"/>
        <v>1</v>
      </c>
    </row>
    <row r="238" spans="1:8" x14ac:dyDescent="0.35">
      <c r="A238" t="s">
        <v>241</v>
      </c>
      <c r="B238">
        <v>72.719147739999997</v>
      </c>
      <c r="C238">
        <v>64.183186860000006</v>
      </c>
      <c r="D238">
        <v>1</v>
      </c>
      <c r="E238">
        <v>1</v>
      </c>
      <c r="F238">
        <f t="shared" si="9"/>
        <v>0</v>
      </c>
      <c r="G238">
        <f t="shared" si="10"/>
        <v>0</v>
      </c>
      <c r="H238">
        <f t="shared" si="11"/>
        <v>1</v>
      </c>
    </row>
    <row r="239" spans="1:8" x14ac:dyDescent="0.35">
      <c r="A239" t="s">
        <v>242</v>
      </c>
      <c r="B239">
        <v>47.137812680000003</v>
      </c>
      <c r="C239">
        <v>64.446587260000001</v>
      </c>
      <c r="D239">
        <v>0</v>
      </c>
      <c r="E239">
        <v>1</v>
      </c>
      <c r="F239">
        <f t="shared" si="9"/>
        <v>1</v>
      </c>
      <c r="G239">
        <f t="shared" si="10"/>
        <v>0</v>
      </c>
      <c r="H239">
        <f t="shared" si="11"/>
        <v>0</v>
      </c>
    </row>
    <row r="240" spans="1:8" x14ac:dyDescent="0.35">
      <c r="A240" t="s">
        <v>243</v>
      </c>
      <c r="B240">
        <v>69.742953499999999</v>
      </c>
      <c r="C240">
        <v>-7.3724810359999999</v>
      </c>
      <c r="D240">
        <v>1</v>
      </c>
      <c r="E240">
        <v>1</v>
      </c>
      <c r="F240">
        <f t="shared" si="9"/>
        <v>0</v>
      </c>
      <c r="G240">
        <f t="shared" si="10"/>
        <v>0</v>
      </c>
      <c r="H240">
        <f t="shared" si="11"/>
        <v>1</v>
      </c>
    </row>
    <row r="241" spans="1:8" x14ac:dyDescent="0.35">
      <c r="A241" t="s">
        <v>244</v>
      </c>
      <c r="B241">
        <v>38.47056568</v>
      </c>
      <c r="C241">
        <v>-76.435734679999996</v>
      </c>
      <c r="D241">
        <v>1</v>
      </c>
      <c r="E241">
        <v>1</v>
      </c>
      <c r="F241">
        <f t="shared" si="9"/>
        <v>0</v>
      </c>
      <c r="G241">
        <f t="shared" si="10"/>
        <v>0</v>
      </c>
      <c r="H241">
        <f t="shared" si="11"/>
        <v>1</v>
      </c>
    </row>
    <row r="242" spans="1:8" x14ac:dyDescent="0.35">
      <c r="A242" t="s">
        <v>245</v>
      </c>
      <c r="B242">
        <v>55.082507219999997</v>
      </c>
      <c r="C242">
        <v>87.026375639999998</v>
      </c>
      <c r="D242">
        <v>0</v>
      </c>
      <c r="E242">
        <v>1</v>
      </c>
      <c r="F242">
        <f t="shared" si="9"/>
        <v>1</v>
      </c>
      <c r="G242">
        <f t="shared" si="10"/>
        <v>0</v>
      </c>
      <c r="H242">
        <f t="shared" si="11"/>
        <v>0</v>
      </c>
    </row>
    <row r="243" spans="1:8" x14ac:dyDescent="0.35">
      <c r="A243" t="s">
        <v>246</v>
      </c>
      <c r="B243">
        <v>67.159330069999996</v>
      </c>
      <c r="C243">
        <v>60.970807659999998</v>
      </c>
      <c r="D243">
        <v>1</v>
      </c>
      <c r="E243">
        <v>1</v>
      </c>
      <c r="F243">
        <f t="shared" si="9"/>
        <v>0</v>
      </c>
      <c r="G243">
        <f t="shared" si="10"/>
        <v>0</v>
      </c>
      <c r="H243">
        <f t="shared" si="11"/>
        <v>1</v>
      </c>
    </row>
    <row r="244" spans="1:8" x14ac:dyDescent="0.35">
      <c r="A244" t="s">
        <v>247</v>
      </c>
      <c r="B244">
        <v>74.236841119999994</v>
      </c>
      <c r="C244">
        <v>78.236227170000006</v>
      </c>
      <c r="D244">
        <v>0</v>
      </c>
      <c r="E244">
        <v>1</v>
      </c>
      <c r="F244">
        <f t="shared" ref="F244:F302" si="12">IF(D244-E244 = -1, 1, 0)</f>
        <v>1</v>
      </c>
      <c r="G244">
        <f t="shared" ref="G244:G302" si="13">IF(D244-E244=1, 1, 0)</f>
        <v>0</v>
      </c>
      <c r="H244">
        <f t="shared" ref="H244:H302" si="14">IF(D244=E244, 1, 0)</f>
        <v>0</v>
      </c>
    </row>
    <row r="245" spans="1:8" x14ac:dyDescent="0.35">
      <c r="A245" t="s">
        <v>248</v>
      </c>
      <c r="B245">
        <v>57.633667719999998</v>
      </c>
      <c r="C245">
        <v>89.699340169999999</v>
      </c>
      <c r="D245">
        <v>0</v>
      </c>
      <c r="E245">
        <v>1</v>
      </c>
      <c r="F245">
        <f t="shared" si="12"/>
        <v>1</v>
      </c>
      <c r="G245">
        <f t="shared" si="13"/>
        <v>0</v>
      </c>
      <c r="H245">
        <f t="shared" si="14"/>
        <v>0</v>
      </c>
    </row>
    <row r="246" spans="1:8" x14ac:dyDescent="0.35">
      <c r="A246" t="s">
        <v>249</v>
      </c>
      <c r="B246">
        <v>61.610938089999998</v>
      </c>
      <c r="C246">
        <v>94.950011329999995</v>
      </c>
      <c r="D246">
        <v>0</v>
      </c>
      <c r="E246">
        <v>1</v>
      </c>
      <c r="F246">
        <f t="shared" si="12"/>
        <v>1</v>
      </c>
      <c r="G246">
        <f t="shared" si="13"/>
        <v>0</v>
      </c>
      <c r="H246">
        <f t="shared" si="14"/>
        <v>0</v>
      </c>
    </row>
    <row r="247" spans="1:8" x14ac:dyDescent="0.35">
      <c r="A247" t="s">
        <v>250</v>
      </c>
      <c r="B247">
        <v>83.399077480000003</v>
      </c>
      <c r="C247">
        <v>103.255286</v>
      </c>
      <c r="D247">
        <v>0</v>
      </c>
      <c r="E247">
        <v>1</v>
      </c>
      <c r="F247">
        <f t="shared" si="12"/>
        <v>1</v>
      </c>
      <c r="G247">
        <f t="shared" si="13"/>
        <v>0</v>
      </c>
      <c r="H247">
        <f t="shared" si="14"/>
        <v>0</v>
      </c>
    </row>
    <row r="248" spans="1:8" x14ac:dyDescent="0.35">
      <c r="A248" t="s">
        <v>251</v>
      </c>
      <c r="B248">
        <v>70.801878380000005</v>
      </c>
      <c r="C248">
        <v>95.678829239999999</v>
      </c>
      <c r="D248">
        <v>0</v>
      </c>
      <c r="E248">
        <v>1</v>
      </c>
      <c r="F248">
        <f t="shared" si="12"/>
        <v>1</v>
      </c>
      <c r="G248">
        <f t="shared" si="13"/>
        <v>0</v>
      </c>
      <c r="H248">
        <f t="shared" si="14"/>
        <v>0</v>
      </c>
    </row>
    <row r="249" spans="1:8" x14ac:dyDescent="0.35">
      <c r="A249" t="s">
        <v>252</v>
      </c>
      <c r="B249">
        <v>71.110787279999997</v>
      </c>
      <c r="C249">
        <v>-89.210337800000005</v>
      </c>
      <c r="D249">
        <v>1</v>
      </c>
      <c r="E249">
        <v>1</v>
      </c>
      <c r="F249">
        <f t="shared" si="12"/>
        <v>0</v>
      </c>
      <c r="G249">
        <f t="shared" si="13"/>
        <v>0</v>
      </c>
      <c r="H249">
        <f t="shared" si="14"/>
        <v>1</v>
      </c>
    </row>
    <row r="250" spans="1:8" x14ac:dyDescent="0.35">
      <c r="A250" t="s">
        <v>253</v>
      </c>
      <c r="B250">
        <v>79.463242780000002</v>
      </c>
      <c r="C250">
        <v>-83.301324640000004</v>
      </c>
      <c r="D250">
        <v>1</v>
      </c>
      <c r="E250">
        <v>1</v>
      </c>
      <c r="F250">
        <f t="shared" si="12"/>
        <v>0</v>
      </c>
      <c r="G250">
        <f t="shared" si="13"/>
        <v>0</v>
      </c>
      <c r="H250">
        <f t="shared" si="14"/>
        <v>1</v>
      </c>
    </row>
    <row r="251" spans="1:8" x14ac:dyDescent="0.35">
      <c r="A251" t="s">
        <v>254</v>
      </c>
      <c r="B251">
        <v>70.100931209999999</v>
      </c>
      <c r="C251">
        <v>71.464999750000004</v>
      </c>
      <c r="D251">
        <v>0</v>
      </c>
      <c r="E251">
        <v>1</v>
      </c>
      <c r="F251">
        <f t="shared" si="12"/>
        <v>1</v>
      </c>
      <c r="G251">
        <f t="shared" si="13"/>
        <v>0</v>
      </c>
      <c r="H251">
        <f t="shared" si="14"/>
        <v>0</v>
      </c>
    </row>
    <row r="252" spans="1:8" x14ac:dyDescent="0.35">
      <c r="A252" t="s">
        <v>255</v>
      </c>
      <c r="B252">
        <v>64.9129516</v>
      </c>
      <c r="C252">
        <v>85.061339180000004</v>
      </c>
      <c r="D252">
        <v>0</v>
      </c>
      <c r="E252">
        <v>1</v>
      </c>
      <c r="F252">
        <f t="shared" si="12"/>
        <v>1</v>
      </c>
      <c r="G252">
        <f t="shared" si="13"/>
        <v>0</v>
      </c>
      <c r="H252">
        <f t="shared" si="14"/>
        <v>0</v>
      </c>
    </row>
    <row r="253" spans="1:8" x14ac:dyDescent="0.35">
      <c r="A253" t="s">
        <v>256</v>
      </c>
      <c r="B253">
        <v>84.130990299999993</v>
      </c>
      <c r="C253">
        <v>102.5621014</v>
      </c>
      <c r="D253">
        <v>0</v>
      </c>
      <c r="E253">
        <v>1</v>
      </c>
      <c r="F253">
        <f t="shared" si="12"/>
        <v>1</v>
      </c>
      <c r="G253">
        <f t="shared" si="13"/>
        <v>0</v>
      </c>
      <c r="H253">
        <f t="shared" si="14"/>
        <v>0</v>
      </c>
    </row>
    <row r="254" spans="1:8" x14ac:dyDescent="0.35">
      <c r="A254" t="s">
        <v>257</v>
      </c>
      <c r="B254">
        <v>74.588767630000007</v>
      </c>
      <c r="C254">
        <v>96.57065953</v>
      </c>
      <c r="D254">
        <v>0</v>
      </c>
      <c r="E254">
        <v>1</v>
      </c>
      <c r="F254">
        <f t="shared" si="12"/>
        <v>1</v>
      </c>
      <c r="G254">
        <f t="shared" si="13"/>
        <v>0</v>
      </c>
      <c r="H254">
        <f t="shared" si="14"/>
        <v>0</v>
      </c>
    </row>
    <row r="255" spans="1:8" x14ac:dyDescent="0.35">
      <c r="A255" t="s">
        <v>258</v>
      </c>
      <c r="B255">
        <v>82.924801939999995</v>
      </c>
      <c r="C255">
        <v>94.231866600000004</v>
      </c>
      <c r="D255">
        <v>0</v>
      </c>
      <c r="E255">
        <v>1</v>
      </c>
      <c r="F255">
        <f t="shared" si="12"/>
        <v>1</v>
      </c>
      <c r="G255">
        <f t="shared" si="13"/>
        <v>0</v>
      </c>
      <c r="H255">
        <f t="shared" si="14"/>
        <v>0</v>
      </c>
    </row>
    <row r="256" spans="1:8" x14ac:dyDescent="0.35">
      <c r="A256" t="s">
        <v>259</v>
      </c>
      <c r="B256">
        <v>58.494954499999999</v>
      </c>
      <c r="C256">
        <v>90.768346410000007</v>
      </c>
      <c r="D256">
        <v>0</v>
      </c>
      <c r="E256">
        <v>1</v>
      </c>
      <c r="F256">
        <f t="shared" si="12"/>
        <v>1</v>
      </c>
      <c r="G256">
        <f t="shared" si="13"/>
        <v>0</v>
      </c>
      <c r="H256">
        <f t="shared" si="14"/>
        <v>0</v>
      </c>
    </row>
    <row r="257" spans="1:8" x14ac:dyDescent="0.35">
      <c r="A257" t="s">
        <v>260</v>
      </c>
      <c r="B257">
        <v>62.471196839999998</v>
      </c>
      <c r="C257">
        <v>53.129745870000001</v>
      </c>
      <c r="D257">
        <v>1</v>
      </c>
      <c r="E257">
        <v>1</v>
      </c>
      <c r="F257">
        <f t="shared" si="12"/>
        <v>0</v>
      </c>
      <c r="G257">
        <f t="shared" si="13"/>
        <v>0</v>
      </c>
      <c r="H257">
        <f t="shared" si="14"/>
        <v>1</v>
      </c>
    </row>
    <row r="258" spans="1:8" x14ac:dyDescent="0.35">
      <c r="A258" t="s">
        <v>261</v>
      </c>
      <c r="B258">
        <v>6.870314187</v>
      </c>
      <c r="C258">
        <v>35.506720450000003</v>
      </c>
      <c r="D258">
        <v>0</v>
      </c>
      <c r="E258">
        <v>1</v>
      </c>
      <c r="F258">
        <f t="shared" si="12"/>
        <v>1</v>
      </c>
      <c r="G258">
        <f t="shared" si="13"/>
        <v>0</v>
      </c>
      <c r="H258">
        <f t="shared" si="14"/>
        <v>0</v>
      </c>
    </row>
    <row r="259" spans="1:8" x14ac:dyDescent="0.35">
      <c r="A259" t="s">
        <v>262</v>
      </c>
      <c r="B259">
        <v>61.28808669</v>
      </c>
      <c r="C259">
        <v>53.814638709999997</v>
      </c>
      <c r="D259">
        <v>1</v>
      </c>
      <c r="E259">
        <v>1</v>
      </c>
      <c r="F259">
        <f t="shared" si="12"/>
        <v>0</v>
      </c>
      <c r="G259">
        <f t="shared" si="13"/>
        <v>0</v>
      </c>
      <c r="H259">
        <f t="shared" si="14"/>
        <v>1</v>
      </c>
    </row>
    <row r="260" spans="1:8" x14ac:dyDescent="0.35">
      <c r="A260" t="s">
        <v>263</v>
      </c>
      <c r="B260">
        <v>83.916781270000001</v>
      </c>
      <c r="C260">
        <v>-70.325179039999995</v>
      </c>
      <c r="D260">
        <v>1</v>
      </c>
      <c r="E260">
        <v>1</v>
      </c>
      <c r="F260">
        <f t="shared" si="12"/>
        <v>0</v>
      </c>
      <c r="G260">
        <f t="shared" si="13"/>
        <v>0</v>
      </c>
      <c r="H260">
        <f t="shared" si="14"/>
        <v>1</v>
      </c>
    </row>
    <row r="261" spans="1:8" x14ac:dyDescent="0.35">
      <c r="A261" t="s">
        <v>264</v>
      </c>
      <c r="B261">
        <v>54.627483009999999</v>
      </c>
      <c r="C261">
        <v>35.349705030000003</v>
      </c>
      <c r="D261">
        <v>1</v>
      </c>
      <c r="E261">
        <v>1</v>
      </c>
      <c r="F261">
        <f t="shared" si="12"/>
        <v>0</v>
      </c>
      <c r="G261">
        <f t="shared" si="13"/>
        <v>0</v>
      </c>
      <c r="H261">
        <f t="shared" si="14"/>
        <v>1</v>
      </c>
    </row>
    <row r="262" spans="1:8" x14ac:dyDescent="0.35">
      <c r="A262" t="s">
        <v>265</v>
      </c>
      <c r="B262">
        <v>47.364800000000002</v>
      </c>
      <c r="C262">
        <v>-64.552465710000007</v>
      </c>
      <c r="D262">
        <v>1</v>
      </c>
      <c r="E262">
        <v>1</v>
      </c>
      <c r="F262">
        <f t="shared" si="12"/>
        <v>0</v>
      </c>
      <c r="G262">
        <f t="shared" si="13"/>
        <v>0</v>
      </c>
      <c r="H262">
        <f t="shared" si="14"/>
        <v>1</v>
      </c>
    </row>
    <row r="263" spans="1:8" x14ac:dyDescent="0.35">
      <c r="A263" t="s">
        <v>266</v>
      </c>
      <c r="B263">
        <v>77.928214990000001</v>
      </c>
      <c r="C263">
        <v>102.54038389999999</v>
      </c>
      <c r="D263">
        <v>0</v>
      </c>
      <c r="E263">
        <v>1</v>
      </c>
      <c r="F263">
        <f t="shared" si="12"/>
        <v>1</v>
      </c>
      <c r="G263">
        <f t="shared" si="13"/>
        <v>0</v>
      </c>
      <c r="H263">
        <f t="shared" si="14"/>
        <v>0</v>
      </c>
    </row>
    <row r="264" spans="1:8" x14ac:dyDescent="0.35">
      <c r="A264" t="s">
        <v>267</v>
      </c>
      <c r="B264">
        <v>74.918201499999995</v>
      </c>
      <c r="C264">
        <v>99.321599079999999</v>
      </c>
      <c r="D264">
        <v>0</v>
      </c>
      <c r="E264">
        <v>1</v>
      </c>
      <c r="F264">
        <f t="shared" si="12"/>
        <v>1</v>
      </c>
      <c r="G264">
        <f t="shared" si="13"/>
        <v>0</v>
      </c>
      <c r="H264">
        <f t="shared" si="14"/>
        <v>0</v>
      </c>
    </row>
    <row r="265" spans="1:8" x14ac:dyDescent="0.35">
      <c r="A265" t="s">
        <v>268</v>
      </c>
      <c r="B265">
        <v>71.059697619999994</v>
      </c>
      <c r="C265">
        <v>101.9630458</v>
      </c>
      <c r="D265">
        <v>0</v>
      </c>
      <c r="E265">
        <v>1</v>
      </c>
      <c r="F265">
        <f t="shared" si="12"/>
        <v>1</v>
      </c>
      <c r="G265">
        <f t="shared" si="13"/>
        <v>0</v>
      </c>
      <c r="H265">
        <f t="shared" si="14"/>
        <v>0</v>
      </c>
    </row>
    <row r="266" spans="1:8" x14ac:dyDescent="0.35">
      <c r="A266" t="s">
        <v>269</v>
      </c>
      <c r="B266">
        <v>58.765938120000001</v>
      </c>
      <c r="C266">
        <v>91.719094319999996</v>
      </c>
      <c r="D266">
        <v>0</v>
      </c>
      <c r="E266">
        <v>1</v>
      </c>
      <c r="F266">
        <f t="shared" si="12"/>
        <v>1</v>
      </c>
      <c r="G266">
        <f t="shared" si="13"/>
        <v>0</v>
      </c>
      <c r="H266">
        <f t="shared" si="14"/>
        <v>0</v>
      </c>
    </row>
    <row r="267" spans="1:8" x14ac:dyDescent="0.35">
      <c r="A267" t="s">
        <v>270</v>
      </c>
      <c r="B267">
        <v>-1.473404529</v>
      </c>
      <c r="C267">
        <v>0.97866326800000003</v>
      </c>
      <c r="D267">
        <v>0</v>
      </c>
      <c r="E267">
        <v>0</v>
      </c>
      <c r="F267">
        <f t="shared" si="12"/>
        <v>0</v>
      </c>
      <c r="G267">
        <f t="shared" si="13"/>
        <v>0</v>
      </c>
      <c r="H267">
        <f t="shared" si="14"/>
        <v>1</v>
      </c>
    </row>
    <row r="268" spans="1:8" x14ac:dyDescent="0.35">
      <c r="A268" t="s">
        <v>271</v>
      </c>
      <c r="B268">
        <v>-4.3174595949999999</v>
      </c>
      <c r="C268">
        <v>-2.5050925550000001</v>
      </c>
      <c r="D268">
        <v>0</v>
      </c>
      <c r="E268">
        <v>0</v>
      </c>
      <c r="F268">
        <f t="shared" si="12"/>
        <v>0</v>
      </c>
      <c r="G268">
        <f t="shared" si="13"/>
        <v>0</v>
      </c>
      <c r="H268">
        <f t="shared" si="14"/>
        <v>1</v>
      </c>
    </row>
    <row r="269" spans="1:8" x14ac:dyDescent="0.35">
      <c r="A269" t="s">
        <v>272</v>
      </c>
      <c r="B269">
        <v>-15.10423509</v>
      </c>
      <c r="C269">
        <v>-17.534603690000001</v>
      </c>
      <c r="D269">
        <v>1</v>
      </c>
      <c r="E269">
        <v>0</v>
      </c>
      <c r="F269">
        <f t="shared" si="12"/>
        <v>0</v>
      </c>
      <c r="G269">
        <f t="shared" si="13"/>
        <v>1</v>
      </c>
      <c r="H269">
        <f t="shared" si="14"/>
        <v>0</v>
      </c>
    </row>
    <row r="270" spans="1:8" x14ac:dyDescent="0.35">
      <c r="A270" t="s">
        <v>273</v>
      </c>
      <c r="B270">
        <v>8.6939697030000005</v>
      </c>
      <c r="C270">
        <v>11.388785070000001</v>
      </c>
      <c r="D270">
        <v>0</v>
      </c>
      <c r="E270">
        <v>0</v>
      </c>
      <c r="F270">
        <f t="shared" si="12"/>
        <v>0</v>
      </c>
      <c r="G270">
        <f t="shared" si="13"/>
        <v>0</v>
      </c>
      <c r="H270">
        <f t="shared" si="14"/>
        <v>1</v>
      </c>
    </row>
    <row r="271" spans="1:8" x14ac:dyDescent="0.35">
      <c r="A271" t="s">
        <v>274</v>
      </c>
      <c r="B271">
        <v>193.63649140000001</v>
      </c>
      <c r="C271">
        <v>170.4114289</v>
      </c>
      <c r="D271">
        <v>1</v>
      </c>
      <c r="E271">
        <v>0</v>
      </c>
      <c r="F271">
        <f t="shared" si="12"/>
        <v>0</v>
      </c>
      <c r="G271">
        <f t="shared" si="13"/>
        <v>1</v>
      </c>
      <c r="H271">
        <f t="shared" si="14"/>
        <v>0</v>
      </c>
    </row>
    <row r="272" spans="1:8" x14ac:dyDescent="0.35">
      <c r="A272" t="s">
        <v>275</v>
      </c>
      <c r="B272">
        <v>193.50275920000001</v>
      </c>
      <c r="C272">
        <v>173.34488400000001</v>
      </c>
      <c r="D272">
        <v>1</v>
      </c>
      <c r="E272">
        <v>0</v>
      </c>
      <c r="F272">
        <f t="shared" si="12"/>
        <v>0</v>
      </c>
      <c r="G272">
        <f t="shared" si="13"/>
        <v>1</v>
      </c>
      <c r="H272">
        <f t="shared" si="14"/>
        <v>0</v>
      </c>
    </row>
    <row r="273" spans="1:8" x14ac:dyDescent="0.35">
      <c r="A273" t="s">
        <v>276</v>
      </c>
      <c r="B273">
        <v>217.25421159999999</v>
      </c>
      <c r="C273">
        <v>181.34934939999999</v>
      </c>
      <c r="D273">
        <v>1</v>
      </c>
      <c r="E273">
        <v>0</v>
      </c>
      <c r="F273">
        <f t="shared" si="12"/>
        <v>0</v>
      </c>
      <c r="G273">
        <f t="shared" si="13"/>
        <v>1</v>
      </c>
      <c r="H273">
        <f t="shared" si="14"/>
        <v>0</v>
      </c>
    </row>
    <row r="274" spans="1:8" x14ac:dyDescent="0.35">
      <c r="A274" t="s">
        <v>277</v>
      </c>
      <c r="B274">
        <v>223.45266000000001</v>
      </c>
      <c r="C274">
        <v>189.80594930000001</v>
      </c>
      <c r="D274">
        <v>1</v>
      </c>
      <c r="E274">
        <v>0</v>
      </c>
      <c r="F274">
        <f t="shared" si="12"/>
        <v>0</v>
      </c>
      <c r="G274">
        <f t="shared" si="13"/>
        <v>1</v>
      </c>
      <c r="H274">
        <f t="shared" si="14"/>
        <v>0</v>
      </c>
    </row>
    <row r="275" spans="1:8" x14ac:dyDescent="0.35">
      <c r="A275" t="s">
        <v>278</v>
      </c>
      <c r="B275">
        <v>223.85714709999999</v>
      </c>
      <c r="C275">
        <v>186.2595417</v>
      </c>
      <c r="D275">
        <v>1</v>
      </c>
      <c r="E275">
        <v>0</v>
      </c>
      <c r="F275">
        <f t="shared" si="12"/>
        <v>0</v>
      </c>
      <c r="G275">
        <f t="shared" si="13"/>
        <v>1</v>
      </c>
      <c r="H275">
        <f t="shared" si="14"/>
        <v>0</v>
      </c>
    </row>
    <row r="276" spans="1:8" x14ac:dyDescent="0.35">
      <c r="A276" t="s">
        <v>279</v>
      </c>
      <c r="B276">
        <v>-8.4652591009999991</v>
      </c>
      <c r="C276">
        <v>-6.770565779</v>
      </c>
      <c r="D276">
        <v>0</v>
      </c>
      <c r="E276">
        <v>0</v>
      </c>
      <c r="F276">
        <f t="shared" si="12"/>
        <v>0</v>
      </c>
      <c r="G276">
        <f t="shared" si="13"/>
        <v>0</v>
      </c>
      <c r="H276">
        <f t="shared" si="14"/>
        <v>1</v>
      </c>
    </row>
    <row r="277" spans="1:8" x14ac:dyDescent="0.35">
      <c r="A277" t="s">
        <v>280</v>
      </c>
      <c r="B277">
        <v>115.2184915</v>
      </c>
      <c r="C277">
        <v>78.377822429999995</v>
      </c>
      <c r="D277">
        <v>1</v>
      </c>
      <c r="E277">
        <v>0</v>
      </c>
      <c r="F277">
        <f t="shared" si="12"/>
        <v>0</v>
      </c>
      <c r="G277">
        <f t="shared" si="13"/>
        <v>1</v>
      </c>
      <c r="H277">
        <f t="shared" si="14"/>
        <v>0</v>
      </c>
    </row>
    <row r="278" spans="1:8" x14ac:dyDescent="0.35">
      <c r="A278" t="s">
        <v>281</v>
      </c>
      <c r="B278">
        <v>67.328828540000003</v>
      </c>
      <c r="C278">
        <v>68.243872920000001</v>
      </c>
      <c r="D278">
        <v>0</v>
      </c>
      <c r="E278">
        <v>0</v>
      </c>
      <c r="F278">
        <f t="shared" si="12"/>
        <v>0</v>
      </c>
      <c r="G278">
        <f t="shared" si="13"/>
        <v>0</v>
      </c>
      <c r="H278">
        <f t="shared" si="14"/>
        <v>1</v>
      </c>
    </row>
    <row r="279" spans="1:8" x14ac:dyDescent="0.35">
      <c r="A279" t="s">
        <v>282</v>
      </c>
      <c r="B279">
        <v>43.318422040000002</v>
      </c>
      <c r="C279">
        <v>47.053388570000003</v>
      </c>
      <c r="D279">
        <v>0</v>
      </c>
      <c r="E279">
        <v>0</v>
      </c>
      <c r="F279">
        <f t="shared" si="12"/>
        <v>0</v>
      </c>
      <c r="G279">
        <f t="shared" si="13"/>
        <v>0</v>
      </c>
      <c r="H279">
        <f t="shared" si="14"/>
        <v>1</v>
      </c>
    </row>
    <row r="280" spans="1:8" x14ac:dyDescent="0.35">
      <c r="A280" t="s">
        <v>283</v>
      </c>
      <c r="B280">
        <v>88.956917180000005</v>
      </c>
      <c r="C280">
        <v>79.461152510000005</v>
      </c>
      <c r="D280">
        <v>1</v>
      </c>
      <c r="E280">
        <v>0</v>
      </c>
      <c r="F280">
        <f t="shared" si="12"/>
        <v>0</v>
      </c>
      <c r="G280">
        <f t="shared" si="13"/>
        <v>1</v>
      </c>
      <c r="H280">
        <f t="shared" si="14"/>
        <v>0</v>
      </c>
    </row>
    <row r="281" spans="1:8" x14ac:dyDescent="0.35">
      <c r="A281" t="s">
        <v>284</v>
      </c>
      <c r="B281">
        <v>222.66673130000001</v>
      </c>
      <c r="C281">
        <v>185.04750720000001</v>
      </c>
      <c r="D281">
        <v>1</v>
      </c>
      <c r="E281">
        <v>0</v>
      </c>
      <c r="F281">
        <f t="shared" si="12"/>
        <v>0</v>
      </c>
      <c r="G281">
        <f t="shared" si="13"/>
        <v>1</v>
      </c>
      <c r="H281">
        <f t="shared" si="14"/>
        <v>0</v>
      </c>
    </row>
    <row r="282" spans="1:8" x14ac:dyDescent="0.35">
      <c r="A282" t="s">
        <v>285</v>
      </c>
      <c r="B282">
        <v>221.1492389</v>
      </c>
      <c r="C282">
        <v>182.96938499999999</v>
      </c>
      <c r="D282">
        <v>1</v>
      </c>
      <c r="E282">
        <v>0</v>
      </c>
      <c r="F282">
        <f t="shared" si="12"/>
        <v>0</v>
      </c>
      <c r="G282">
        <f t="shared" si="13"/>
        <v>1</v>
      </c>
      <c r="H282">
        <f t="shared" si="14"/>
        <v>0</v>
      </c>
    </row>
    <row r="283" spans="1:8" x14ac:dyDescent="0.35">
      <c r="A283" t="s">
        <v>286</v>
      </c>
      <c r="B283">
        <v>207.7404531</v>
      </c>
      <c r="C283">
        <v>177.5047735</v>
      </c>
      <c r="D283">
        <v>1</v>
      </c>
      <c r="E283">
        <v>0</v>
      </c>
      <c r="F283">
        <f t="shared" si="12"/>
        <v>0</v>
      </c>
      <c r="G283">
        <f t="shared" si="13"/>
        <v>1</v>
      </c>
      <c r="H283">
        <f t="shared" si="14"/>
        <v>0</v>
      </c>
    </row>
    <row r="284" spans="1:8" x14ac:dyDescent="0.35">
      <c r="A284" t="s">
        <v>287</v>
      </c>
      <c r="B284">
        <v>221.17555110000001</v>
      </c>
      <c r="C284">
        <v>186.4560736</v>
      </c>
      <c r="D284">
        <v>1</v>
      </c>
      <c r="E284">
        <v>0</v>
      </c>
      <c r="F284">
        <f t="shared" si="12"/>
        <v>0</v>
      </c>
      <c r="G284">
        <f t="shared" si="13"/>
        <v>1</v>
      </c>
      <c r="H284">
        <f t="shared" si="14"/>
        <v>0</v>
      </c>
    </row>
    <row r="285" spans="1:8" x14ac:dyDescent="0.35">
      <c r="A285" t="s">
        <v>288</v>
      </c>
      <c r="B285">
        <v>226.13254570000001</v>
      </c>
      <c r="C285">
        <v>187.5595605</v>
      </c>
      <c r="D285">
        <v>1</v>
      </c>
      <c r="E285">
        <v>0</v>
      </c>
      <c r="F285">
        <f t="shared" si="12"/>
        <v>0</v>
      </c>
      <c r="G285">
        <f t="shared" si="13"/>
        <v>1</v>
      </c>
      <c r="H285">
        <f t="shared" si="14"/>
        <v>0</v>
      </c>
    </row>
    <row r="286" spans="1:8" x14ac:dyDescent="0.35">
      <c r="A286" t="s">
        <v>289</v>
      </c>
      <c r="B286">
        <v>68.221588650000001</v>
      </c>
      <c r="C286">
        <v>57.43838341</v>
      </c>
      <c r="D286">
        <v>1</v>
      </c>
      <c r="E286">
        <v>1</v>
      </c>
      <c r="F286">
        <f t="shared" si="12"/>
        <v>0</v>
      </c>
      <c r="G286">
        <f t="shared" si="13"/>
        <v>0</v>
      </c>
      <c r="H286">
        <f t="shared" si="14"/>
        <v>1</v>
      </c>
    </row>
    <row r="287" spans="1:8" x14ac:dyDescent="0.35">
      <c r="A287" t="s">
        <v>290</v>
      </c>
      <c r="B287">
        <v>67.436567049999994</v>
      </c>
      <c r="C287">
        <v>44.206044509999998</v>
      </c>
      <c r="D287">
        <v>1</v>
      </c>
      <c r="E287">
        <v>1</v>
      </c>
      <c r="F287">
        <f t="shared" si="12"/>
        <v>0</v>
      </c>
      <c r="G287">
        <f t="shared" si="13"/>
        <v>0</v>
      </c>
      <c r="H287">
        <f t="shared" si="14"/>
        <v>1</v>
      </c>
    </row>
    <row r="288" spans="1:8" x14ac:dyDescent="0.35">
      <c r="A288" t="s">
        <v>291</v>
      </c>
      <c r="B288">
        <v>90.453800740000005</v>
      </c>
      <c r="C288">
        <v>-72.051528680000004</v>
      </c>
      <c r="D288">
        <v>1</v>
      </c>
      <c r="E288">
        <v>1</v>
      </c>
      <c r="F288">
        <f t="shared" si="12"/>
        <v>0</v>
      </c>
      <c r="G288">
        <f t="shared" si="13"/>
        <v>0</v>
      </c>
      <c r="H288">
        <f t="shared" si="14"/>
        <v>1</v>
      </c>
    </row>
    <row r="289" spans="1:8" x14ac:dyDescent="0.35">
      <c r="A289" t="s">
        <v>292</v>
      </c>
      <c r="B289">
        <v>69.963699349999999</v>
      </c>
      <c r="C289">
        <v>76.669517619999993</v>
      </c>
      <c r="D289">
        <v>0</v>
      </c>
      <c r="E289">
        <v>1</v>
      </c>
      <c r="F289">
        <f t="shared" si="12"/>
        <v>1</v>
      </c>
      <c r="G289">
        <f t="shared" si="13"/>
        <v>0</v>
      </c>
      <c r="H289">
        <f t="shared" si="14"/>
        <v>0</v>
      </c>
    </row>
    <row r="290" spans="1:8" x14ac:dyDescent="0.35">
      <c r="A290" t="s">
        <v>293</v>
      </c>
      <c r="B290">
        <v>66.378065430000007</v>
      </c>
      <c r="C290">
        <v>63.073379860000003</v>
      </c>
      <c r="D290">
        <v>1</v>
      </c>
      <c r="E290">
        <v>1</v>
      </c>
      <c r="F290">
        <f t="shared" si="12"/>
        <v>0</v>
      </c>
      <c r="G290">
        <f t="shared" si="13"/>
        <v>0</v>
      </c>
      <c r="H290">
        <f t="shared" si="14"/>
        <v>1</v>
      </c>
    </row>
    <row r="291" spans="1:8" x14ac:dyDescent="0.35">
      <c r="A291" t="s">
        <v>294</v>
      </c>
      <c r="B291">
        <v>68.00808662</v>
      </c>
      <c r="C291">
        <v>93.994293080000006</v>
      </c>
      <c r="D291">
        <v>0</v>
      </c>
      <c r="E291">
        <v>1</v>
      </c>
      <c r="F291">
        <f t="shared" si="12"/>
        <v>1</v>
      </c>
      <c r="G291">
        <f t="shared" si="13"/>
        <v>0</v>
      </c>
      <c r="H291">
        <f t="shared" si="14"/>
        <v>0</v>
      </c>
    </row>
    <row r="292" spans="1:8" x14ac:dyDescent="0.35">
      <c r="A292" t="s">
        <v>295</v>
      </c>
      <c r="B292">
        <v>48.474156190000002</v>
      </c>
      <c r="C292">
        <v>87.943898959999999</v>
      </c>
      <c r="D292">
        <v>0</v>
      </c>
      <c r="E292">
        <v>1</v>
      </c>
      <c r="F292">
        <f t="shared" si="12"/>
        <v>1</v>
      </c>
      <c r="G292">
        <f t="shared" si="13"/>
        <v>0</v>
      </c>
      <c r="H292">
        <f t="shared" si="14"/>
        <v>0</v>
      </c>
    </row>
    <row r="293" spans="1:8" x14ac:dyDescent="0.35">
      <c r="A293" t="s">
        <v>296</v>
      </c>
      <c r="B293">
        <v>89.038878870000005</v>
      </c>
      <c r="C293">
        <v>-4.7549893770000002</v>
      </c>
      <c r="D293">
        <v>1</v>
      </c>
      <c r="E293">
        <v>1</v>
      </c>
      <c r="F293">
        <f t="shared" si="12"/>
        <v>0</v>
      </c>
      <c r="G293">
        <f t="shared" si="13"/>
        <v>0</v>
      </c>
      <c r="H293">
        <f t="shared" si="14"/>
        <v>1</v>
      </c>
    </row>
    <row r="294" spans="1:8" x14ac:dyDescent="0.35">
      <c r="A294" t="s">
        <v>297</v>
      </c>
      <c r="B294">
        <v>167.25419719999999</v>
      </c>
      <c r="C294">
        <v>156.2201823</v>
      </c>
      <c r="D294">
        <v>1</v>
      </c>
      <c r="E294">
        <v>1</v>
      </c>
      <c r="F294">
        <f t="shared" si="12"/>
        <v>0</v>
      </c>
      <c r="G294">
        <f t="shared" si="13"/>
        <v>0</v>
      </c>
      <c r="H294">
        <f t="shared" si="14"/>
        <v>1</v>
      </c>
    </row>
    <row r="295" spans="1:8" x14ac:dyDescent="0.35">
      <c r="A295" t="s">
        <v>298</v>
      </c>
      <c r="B295">
        <v>33.590432329999999</v>
      </c>
      <c r="C295">
        <v>-18.263594690000001</v>
      </c>
      <c r="D295">
        <v>1</v>
      </c>
      <c r="E295">
        <v>1</v>
      </c>
      <c r="F295">
        <f t="shared" si="12"/>
        <v>0</v>
      </c>
      <c r="G295">
        <f t="shared" si="13"/>
        <v>0</v>
      </c>
      <c r="H295">
        <f t="shared" si="14"/>
        <v>1</v>
      </c>
    </row>
    <row r="296" spans="1:8" x14ac:dyDescent="0.35">
      <c r="A296" t="s">
        <v>299</v>
      </c>
      <c r="B296">
        <v>69.114804059999997</v>
      </c>
      <c r="C296">
        <v>-85.713272439999997</v>
      </c>
      <c r="D296">
        <v>1</v>
      </c>
      <c r="E296">
        <v>1</v>
      </c>
      <c r="F296">
        <f t="shared" si="12"/>
        <v>0</v>
      </c>
      <c r="G296">
        <f t="shared" si="13"/>
        <v>0</v>
      </c>
      <c r="H296">
        <f t="shared" si="14"/>
        <v>1</v>
      </c>
    </row>
    <row r="297" spans="1:8" x14ac:dyDescent="0.35">
      <c r="A297" t="s">
        <v>300</v>
      </c>
      <c r="B297">
        <v>61.073334500000001</v>
      </c>
      <c r="C297">
        <v>-43.426372690000001</v>
      </c>
      <c r="D297">
        <v>1</v>
      </c>
      <c r="E297">
        <v>1</v>
      </c>
      <c r="F297">
        <f t="shared" si="12"/>
        <v>0</v>
      </c>
      <c r="G297">
        <f t="shared" si="13"/>
        <v>0</v>
      </c>
      <c r="H297">
        <f t="shared" si="14"/>
        <v>1</v>
      </c>
    </row>
    <row r="298" spans="1:8" x14ac:dyDescent="0.35">
      <c r="A298" t="s">
        <v>301</v>
      </c>
      <c r="B298">
        <v>47.901465469999998</v>
      </c>
      <c r="C298">
        <v>-48.376023340000003</v>
      </c>
      <c r="D298">
        <v>1</v>
      </c>
      <c r="E298">
        <v>1</v>
      </c>
      <c r="F298">
        <f t="shared" si="12"/>
        <v>0</v>
      </c>
      <c r="G298">
        <f t="shared" si="13"/>
        <v>0</v>
      </c>
      <c r="H298">
        <f t="shared" si="14"/>
        <v>1</v>
      </c>
    </row>
    <row r="299" spans="1:8" x14ac:dyDescent="0.35">
      <c r="A299" t="s">
        <v>302</v>
      </c>
      <c r="B299">
        <v>79.596528980000002</v>
      </c>
      <c r="C299">
        <v>-75.514610489999995</v>
      </c>
      <c r="D299">
        <v>1</v>
      </c>
      <c r="E299">
        <v>1</v>
      </c>
      <c r="F299">
        <f t="shared" si="12"/>
        <v>0</v>
      </c>
      <c r="G299">
        <f t="shared" si="13"/>
        <v>0</v>
      </c>
      <c r="H299">
        <f t="shared" si="14"/>
        <v>1</v>
      </c>
    </row>
    <row r="300" spans="1:8" x14ac:dyDescent="0.35">
      <c r="A300" t="s">
        <v>303</v>
      </c>
      <c r="B300">
        <v>72.516291629999998</v>
      </c>
      <c r="C300">
        <v>-47.742086100000002</v>
      </c>
      <c r="D300">
        <v>1</v>
      </c>
      <c r="E300">
        <v>1</v>
      </c>
      <c r="F300">
        <f t="shared" si="12"/>
        <v>0</v>
      </c>
      <c r="G300">
        <f t="shared" si="13"/>
        <v>0</v>
      </c>
      <c r="H300">
        <f t="shared" si="14"/>
        <v>1</v>
      </c>
    </row>
    <row r="301" spans="1:8" x14ac:dyDescent="0.35">
      <c r="A301" t="s">
        <v>304</v>
      </c>
      <c r="B301">
        <v>94.665263019999998</v>
      </c>
      <c r="C301">
        <v>-67.01281401</v>
      </c>
      <c r="D301">
        <v>1</v>
      </c>
      <c r="E301">
        <v>1</v>
      </c>
      <c r="F301">
        <f t="shared" si="12"/>
        <v>0</v>
      </c>
      <c r="G301">
        <f t="shared" si="13"/>
        <v>0</v>
      </c>
      <c r="H301">
        <f t="shared" si="14"/>
        <v>1</v>
      </c>
    </row>
    <row r="302" spans="1:8" x14ac:dyDescent="0.35">
      <c r="A302" t="s">
        <v>305</v>
      </c>
      <c r="B302">
        <v>82.501204060000006</v>
      </c>
      <c r="C302">
        <v>-64.829201389999994</v>
      </c>
      <c r="D302">
        <v>1</v>
      </c>
      <c r="E302">
        <v>1</v>
      </c>
      <c r="F302">
        <f t="shared" si="12"/>
        <v>0</v>
      </c>
      <c r="G302">
        <f t="shared" si="13"/>
        <v>0</v>
      </c>
      <c r="H302">
        <f t="shared" si="14"/>
        <v>1</v>
      </c>
    </row>
    <row r="303" spans="1:8" x14ac:dyDescent="0.35">
      <c r="A303" t="s">
        <v>306</v>
      </c>
      <c r="B303">
        <v>80.441001170000007</v>
      </c>
      <c r="C303">
        <v>-49.599121590000003</v>
      </c>
      <c r="D303">
        <v>1</v>
      </c>
      <c r="E303">
        <v>1</v>
      </c>
      <c r="F303">
        <f t="shared" ref="F303:F355" si="15">IF(D303-E303 = -1, 1, 0)</f>
        <v>0</v>
      </c>
      <c r="G303">
        <f t="shared" ref="G303:G355" si="16">IF(D303-E303=1, 1, 0)</f>
        <v>0</v>
      </c>
      <c r="H303">
        <f t="shared" ref="H303:H355" si="17">IF(D303=E303, 1, 0)</f>
        <v>1</v>
      </c>
    </row>
    <row r="304" spans="1:8" x14ac:dyDescent="0.35">
      <c r="A304" t="s">
        <v>307</v>
      </c>
      <c r="B304">
        <v>85.663784939999999</v>
      </c>
      <c r="C304">
        <v>-83.685507920000006</v>
      </c>
      <c r="D304">
        <v>1</v>
      </c>
      <c r="E304">
        <v>1</v>
      </c>
      <c r="F304">
        <f t="shared" si="15"/>
        <v>0</v>
      </c>
      <c r="G304">
        <f t="shared" si="16"/>
        <v>0</v>
      </c>
      <c r="H304">
        <f t="shared" si="17"/>
        <v>1</v>
      </c>
    </row>
    <row r="305" spans="1:8" x14ac:dyDescent="0.35">
      <c r="A305" t="s">
        <v>308</v>
      </c>
      <c r="B305">
        <v>46.586597070000003</v>
      </c>
      <c r="C305">
        <v>1.581208427</v>
      </c>
      <c r="D305">
        <v>1</v>
      </c>
      <c r="E305">
        <v>1</v>
      </c>
      <c r="F305">
        <f t="shared" si="15"/>
        <v>0</v>
      </c>
      <c r="G305">
        <f t="shared" si="16"/>
        <v>0</v>
      </c>
      <c r="H305">
        <f t="shared" si="17"/>
        <v>1</v>
      </c>
    </row>
    <row r="306" spans="1:8" x14ac:dyDescent="0.35">
      <c r="A306" t="s">
        <v>309</v>
      </c>
      <c r="B306">
        <v>77.297046140000006</v>
      </c>
      <c r="C306">
        <v>97.479153339999996</v>
      </c>
      <c r="D306">
        <v>0</v>
      </c>
      <c r="E306">
        <v>1</v>
      </c>
      <c r="F306">
        <f t="shared" si="15"/>
        <v>1</v>
      </c>
      <c r="G306">
        <f t="shared" si="16"/>
        <v>0</v>
      </c>
      <c r="H306">
        <f t="shared" si="17"/>
        <v>0</v>
      </c>
    </row>
    <row r="307" spans="1:8" x14ac:dyDescent="0.35">
      <c r="A307" t="s">
        <v>310</v>
      </c>
      <c r="B307">
        <v>86.945124079999999</v>
      </c>
      <c r="C307">
        <v>-64.586386640000001</v>
      </c>
      <c r="D307">
        <v>1</v>
      </c>
      <c r="E307">
        <v>1</v>
      </c>
      <c r="F307">
        <f t="shared" si="15"/>
        <v>0</v>
      </c>
      <c r="G307">
        <f t="shared" si="16"/>
        <v>0</v>
      </c>
      <c r="H307">
        <f t="shared" si="17"/>
        <v>1</v>
      </c>
    </row>
    <row r="308" spans="1:8" x14ac:dyDescent="0.35">
      <c r="A308" t="s">
        <v>311</v>
      </c>
      <c r="B308">
        <v>58.952676289999999</v>
      </c>
      <c r="C308">
        <v>86.895769490000006</v>
      </c>
      <c r="D308">
        <v>0</v>
      </c>
      <c r="E308">
        <v>1</v>
      </c>
      <c r="F308">
        <f t="shared" si="15"/>
        <v>1</v>
      </c>
      <c r="G308">
        <f t="shared" si="16"/>
        <v>0</v>
      </c>
      <c r="H308">
        <f t="shared" si="17"/>
        <v>0</v>
      </c>
    </row>
    <row r="309" spans="1:8" x14ac:dyDescent="0.35">
      <c r="A309" t="s">
        <v>312</v>
      </c>
      <c r="B309">
        <v>87.896405529999996</v>
      </c>
      <c r="C309">
        <v>-78.770085379999998</v>
      </c>
      <c r="D309">
        <v>1</v>
      </c>
      <c r="E309">
        <v>1</v>
      </c>
      <c r="F309">
        <f t="shared" si="15"/>
        <v>0</v>
      </c>
      <c r="G309">
        <f t="shared" si="16"/>
        <v>0</v>
      </c>
      <c r="H309">
        <f t="shared" si="17"/>
        <v>1</v>
      </c>
    </row>
    <row r="310" spans="1:8" x14ac:dyDescent="0.35">
      <c r="A310" t="s">
        <v>313</v>
      </c>
      <c r="B310">
        <v>84.048296129999997</v>
      </c>
      <c r="C310">
        <v>-81.061961069999995</v>
      </c>
      <c r="D310">
        <v>1</v>
      </c>
      <c r="E310">
        <v>1</v>
      </c>
      <c r="F310">
        <f t="shared" si="15"/>
        <v>0</v>
      </c>
      <c r="G310">
        <f t="shared" si="16"/>
        <v>0</v>
      </c>
      <c r="H310">
        <f t="shared" si="17"/>
        <v>1</v>
      </c>
    </row>
    <row r="311" spans="1:8" x14ac:dyDescent="0.35">
      <c r="A311" t="s">
        <v>314</v>
      </c>
      <c r="B311">
        <v>50.875124280000001</v>
      </c>
      <c r="C311">
        <v>88.482247220000005</v>
      </c>
      <c r="D311">
        <v>0</v>
      </c>
      <c r="E311">
        <v>1</v>
      </c>
      <c r="F311">
        <f t="shared" si="15"/>
        <v>1</v>
      </c>
      <c r="G311">
        <f t="shared" si="16"/>
        <v>0</v>
      </c>
      <c r="H311">
        <f t="shared" si="17"/>
        <v>0</v>
      </c>
    </row>
    <row r="312" spans="1:8" x14ac:dyDescent="0.35">
      <c r="A312" t="s">
        <v>315</v>
      </c>
      <c r="B312">
        <v>72.485036800000003</v>
      </c>
      <c r="C312">
        <v>96.354344999999995</v>
      </c>
      <c r="D312">
        <v>0</v>
      </c>
      <c r="E312">
        <v>1</v>
      </c>
      <c r="F312">
        <f t="shared" si="15"/>
        <v>1</v>
      </c>
      <c r="G312">
        <f t="shared" si="16"/>
        <v>0</v>
      </c>
      <c r="H312">
        <f t="shared" si="17"/>
        <v>0</v>
      </c>
    </row>
    <row r="313" spans="1:8" x14ac:dyDescent="0.35">
      <c r="A313" t="s">
        <v>316</v>
      </c>
      <c r="B313">
        <v>59.553070859999998</v>
      </c>
      <c r="C313">
        <v>38.123958940000001</v>
      </c>
      <c r="D313">
        <v>1</v>
      </c>
      <c r="E313">
        <v>1</v>
      </c>
      <c r="F313">
        <f t="shared" si="15"/>
        <v>0</v>
      </c>
      <c r="G313">
        <f t="shared" si="16"/>
        <v>0</v>
      </c>
      <c r="H313">
        <f t="shared" si="17"/>
        <v>1</v>
      </c>
    </row>
    <row r="314" spans="1:8" x14ac:dyDescent="0.35">
      <c r="A314" t="s">
        <v>317</v>
      </c>
      <c r="B314">
        <v>71.359885750000004</v>
      </c>
      <c r="C314">
        <v>96.883246049999997</v>
      </c>
      <c r="D314">
        <v>0</v>
      </c>
      <c r="E314">
        <v>1</v>
      </c>
      <c r="F314">
        <f t="shared" si="15"/>
        <v>1</v>
      </c>
      <c r="G314">
        <f t="shared" si="16"/>
        <v>0</v>
      </c>
      <c r="H314">
        <f t="shared" si="17"/>
        <v>0</v>
      </c>
    </row>
    <row r="315" spans="1:8" x14ac:dyDescent="0.35">
      <c r="A315" t="s">
        <v>318</v>
      </c>
      <c r="B315">
        <v>57.956427589999997</v>
      </c>
      <c r="C315">
        <v>54.033013390000001</v>
      </c>
      <c r="D315">
        <v>1</v>
      </c>
      <c r="E315">
        <v>1</v>
      </c>
      <c r="F315">
        <f t="shared" si="15"/>
        <v>0</v>
      </c>
      <c r="G315">
        <f t="shared" si="16"/>
        <v>0</v>
      </c>
      <c r="H315">
        <f t="shared" si="17"/>
        <v>1</v>
      </c>
    </row>
    <row r="316" spans="1:8" x14ac:dyDescent="0.35">
      <c r="A316" t="s">
        <v>319</v>
      </c>
      <c r="B316">
        <v>87.382143639999995</v>
      </c>
      <c r="C316">
        <v>-61.995442689999997</v>
      </c>
      <c r="D316">
        <v>1</v>
      </c>
      <c r="E316">
        <v>1</v>
      </c>
      <c r="F316">
        <f t="shared" si="15"/>
        <v>0</v>
      </c>
      <c r="G316">
        <f t="shared" si="16"/>
        <v>0</v>
      </c>
      <c r="H316">
        <f t="shared" si="17"/>
        <v>1</v>
      </c>
    </row>
    <row r="317" spans="1:8" x14ac:dyDescent="0.35">
      <c r="A317" t="s">
        <v>320</v>
      </c>
      <c r="B317">
        <v>89.903858099999994</v>
      </c>
      <c r="C317">
        <v>-69.80582656</v>
      </c>
      <c r="D317">
        <v>1</v>
      </c>
      <c r="E317">
        <v>1</v>
      </c>
      <c r="F317">
        <f t="shared" si="15"/>
        <v>0</v>
      </c>
      <c r="G317">
        <f t="shared" si="16"/>
        <v>0</v>
      </c>
      <c r="H317">
        <f t="shared" si="17"/>
        <v>1</v>
      </c>
    </row>
    <row r="318" spans="1:8" x14ac:dyDescent="0.35">
      <c r="A318" t="s">
        <v>321</v>
      </c>
      <c r="B318">
        <v>71.472997399999997</v>
      </c>
      <c r="C318">
        <v>20.74491252</v>
      </c>
      <c r="D318">
        <v>1</v>
      </c>
      <c r="E318">
        <v>1</v>
      </c>
      <c r="F318">
        <f t="shared" si="15"/>
        <v>0</v>
      </c>
      <c r="G318">
        <f t="shared" si="16"/>
        <v>0</v>
      </c>
      <c r="H318">
        <f t="shared" si="17"/>
        <v>1</v>
      </c>
    </row>
    <row r="319" spans="1:8" x14ac:dyDescent="0.35">
      <c r="A319" t="s">
        <v>322</v>
      </c>
      <c r="B319">
        <v>57.799801350000003</v>
      </c>
      <c r="C319">
        <v>-74.873580219999994</v>
      </c>
      <c r="D319">
        <v>1</v>
      </c>
      <c r="E319">
        <v>1</v>
      </c>
      <c r="F319">
        <f t="shared" si="15"/>
        <v>0</v>
      </c>
      <c r="G319">
        <f t="shared" si="16"/>
        <v>0</v>
      </c>
      <c r="H319">
        <f t="shared" si="17"/>
        <v>1</v>
      </c>
    </row>
    <row r="320" spans="1:8" x14ac:dyDescent="0.35">
      <c r="A320" t="s">
        <v>323</v>
      </c>
      <c r="B320">
        <v>82.329588110000003</v>
      </c>
      <c r="C320">
        <v>-55.2059122</v>
      </c>
      <c r="D320">
        <v>1</v>
      </c>
      <c r="E320">
        <v>1</v>
      </c>
      <c r="F320">
        <f t="shared" si="15"/>
        <v>0</v>
      </c>
      <c r="G320">
        <f t="shared" si="16"/>
        <v>0</v>
      </c>
      <c r="H320">
        <f t="shared" si="17"/>
        <v>1</v>
      </c>
    </row>
    <row r="321" spans="1:8" x14ac:dyDescent="0.35">
      <c r="A321" t="s">
        <v>324</v>
      </c>
      <c r="B321">
        <v>89.962381260000001</v>
      </c>
      <c r="C321">
        <v>-59.796782190000002</v>
      </c>
      <c r="D321">
        <v>1</v>
      </c>
      <c r="E321">
        <v>1</v>
      </c>
      <c r="F321">
        <f t="shared" si="15"/>
        <v>0</v>
      </c>
      <c r="G321">
        <f t="shared" si="16"/>
        <v>0</v>
      </c>
      <c r="H321">
        <f t="shared" si="17"/>
        <v>1</v>
      </c>
    </row>
    <row r="322" spans="1:8" x14ac:dyDescent="0.35">
      <c r="A322" t="s">
        <v>325</v>
      </c>
      <c r="B322">
        <v>102.74854190000001</v>
      </c>
      <c r="C322">
        <v>-22.89547924</v>
      </c>
      <c r="D322">
        <v>1</v>
      </c>
      <c r="E322">
        <v>1</v>
      </c>
      <c r="F322">
        <f t="shared" si="15"/>
        <v>0</v>
      </c>
      <c r="G322">
        <f t="shared" si="16"/>
        <v>0</v>
      </c>
      <c r="H322">
        <f t="shared" si="17"/>
        <v>1</v>
      </c>
    </row>
    <row r="323" spans="1:8" x14ac:dyDescent="0.35">
      <c r="A323" t="s">
        <v>326</v>
      </c>
      <c r="B323">
        <v>57.598072440000003</v>
      </c>
      <c r="C323">
        <v>-44.084554820000001</v>
      </c>
      <c r="D323">
        <v>1</v>
      </c>
      <c r="E323">
        <v>1</v>
      </c>
      <c r="F323">
        <f t="shared" si="15"/>
        <v>0</v>
      </c>
      <c r="G323">
        <f t="shared" si="16"/>
        <v>0</v>
      </c>
      <c r="H323">
        <f t="shared" si="17"/>
        <v>1</v>
      </c>
    </row>
    <row r="324" spans="1:8" x14ac:dyDescent="0.35">
      <c r="A324" t="s">
        <v>327</v>
      </c>
      <c r="B324">
        <v>32.80677103</v>
      </c>
      <c r="C324">
        <v>-32.005752600000001</v>
      </c>
      <c r="D324">
        <v>1</v>
      </c>
      <c r="E324">
        <v>1</v>
      </c>
      <c r="F324">
        <f t="shared" si="15"/>
        <v>0</v>
      </c>
      <c r="G324">
        <f t="shared" si="16"/>
        <v>0</v>
      </c>
      <c r="H324">
        <f t="shared" si="17"/>
        <v>1</v>
      </c>
    </row>
    <row r="325" spans="1:8" x14ac:dyDescent="0.35">
      <c r="A325" t="s">
        <v>328</v>
      </c>
      <c r="B325">
        <v>84.935987249999997</v>
      </c>
      <c r="C325">
        <v>-63.04405569</v>
      </c>
      <c r="D325">
        <v>1</v>
      </c>
      <c r="E325">
        <v>1</v>
      </c>
      <c r="F325">
        <f t="shared" si="15"/>
        <v>0</v>
      </c>
      <c r="G325">
        <f t="shared" si="16"/>
        <v>0</v>
      </c>
      <c r="H325">
        <f t="shared" si="17"/>
        <v>1</v>
      </c>
    </row>
    <row r="326" spans="1:8" x14ac:dyDescent="0.35">
      <c r="A326" t="s">
        <v>329</v>
      </c>
      <c r="B326">
        <v>74.680543659999998</v>
      </c>
      <c r="C326">
        <v>79.57716155</v>
      </c>
      <c r="D326">
        <v>0</v>
      </c>
      <c r="E326">
        <v>1</v>
      </c>
      <c r="F326">
        <f t="shared" si="15"/>
        <v>1</v>
      </c>
      <c r="G326">
        <f t="shared" si="16"/>
        <v>0</v>
      </c>
      <c r="H326">
        <f t="shared" si="17"/>
        <v>0</v>
      </c>
    </row>
    <row r="327" spans="1:8" x14ac:dyDescent="0.35">
      <c r="A327" t="s">
        <v>330</v>
      </c>
      <c r="B327">
        <v>64.997186619999994</v>
      </c>
      <c r="C327">
        <v>85.576029390000002</v>
      </c>
      <c r="D327">
        <v>0</v>
      </c>
      <c r="E327">
        <v>1</v>
      </c>
      <c r="F327">
        <f t="shared" si="15"/>
        <v>1</v>
      </c>
      <c r="G327">
        <f t="shared" si="16"/>
        <v>0</v>
      </c>
      <c r="H327">
        <f t="shared" si="17"/>
        <v>0</v>
      </c>
    </row>
    <row r="328" spans="1:8" x14ac:dyDescent="0.35">
      <c r="A328" t="s">
        <v>331</v>
      </c>
      <c r="B328">
        <v>84.837426739999998</v>
      </c>
      <c r="C328">
        <v>-76.188552889999997</v>
      </c>
      <c r="D328">
        <v>1</v>
      </c>
      <c r="E328">
        <v>1</v>
      </c>
      <c r="F328">
        <f t="shared" si="15"/>
        <v>0</v>
      </c>
      <c r="G328">
        <f t="shared" si="16"/>
        <v>0</v>
      </c>
      <c r="H328">
        <f t="shared" si="17"/>
        <v>1</v>
      </c>
    </row>
    <row r="329" spans="1:8" x14ac:dyDescent="0.35">
      <c r="A329" t="s">
        <v>332</v>
      </c>
      <c r="B329">
        <v>58.283748240000001</v>
      </c>
      <c r="C329">
        <v>-73.636560459999998</v>
      </c>
      <c r="D329">
        <v>1</v>
      </c>
      <c r="E329">
        <v>1</v>
      </c>
      <c r="F329">
        <f t="shared" si="15"/>
        <v>0</v>
      </c>
      <c r="G329">
        <f t="shared" si="16"/>
        <v>0</v>
      </c>
      <c r="H329">
        <f t="shared" si="17"/>
        <v>1</v>
      </c>
    </row>
    <row r="330" spans="1:8" x14ac:dyDescent="0.35">
      <c r="A330" t="s">
        <v>333</v>
      </c>
      <c r="B330">
        <v>90.042620670000005</v>
      </c>
      <c r="C330">
        <v>-58.925950630000003</v>
      </c>
      <c r="D330">
        <v>1</v>
      </c>
      <c r="E330">
        <v>1</v>
      </c>
      <c r="F330">
        <f t="shared" si="15"/>
        <v>0</v>
      </c>
      <c r="G330">
        <f t="shared" si="16"/>
        <v>0</v>
      </c>
      <c r="H330">
        <f t="shared" si="17"/>
        <v>1</v>
      </c>
    </row>
    <row r="331" spans="1:8" x14ac:dyDescent="0.35">
      <c r="A331" t="s">
        <v>334</v>
      </c>
      <c r="B331">
        <v>65.16593254</v>
      </c>
      <c r="C331">
        <v>91.46714944</v>
      </c>
      <c r="D331">
        <v>0</v>
      </c>
      <c r="E331">
        <v>1</v>
      </c>
      <c r="F331">
        <f t="shared" si="15"/>
        <v>1</v>
      </c>
      <c r="G331">
        <f t="shared" si="16"/>
        <v>0</v>
      </c>
      <c r="H331">
        <f t="shared" si="17"/>
        <v>0</v>
      </c>
    </row>
    <row r="332" spans="1:8" x14ac:dyDescent="0.35">
      <c r="A332" t="s">
        <v>335</v>
      </c>
      <c r="B332">
        <v>70.790214730000002</v>
      </c>
      <c r="C332">
        <v>97.655374179999995</v>
      </c>
      <c r="D332">
        <v>0</v>
      </c>
      <c r="E332">
        <v>1</v>
      </c>
      <c r="F332">
        <f t="shared" si="15"/>
        <v>1</v>
      </c>
      <c r="G332">
        <f t="shared" si="16"/>
        <v>0</v>
      </c>
      <c r="H332">
        <f t="shared" si="17"/>
        <v>0</v>
      </c>
    </row>
    <row r="333" spans="1:8" x14ac:dyDescent="0.35">
      <c r="A333" t="s">
        <v>336</v>
      </c>
      <c r="B333">
        <v>68.552530270000005</v>
      </c>
      <c r="C333">
        <v>99.613259580000005</v>
      </c>
      <c r="D333">
        <v>0</v>
      </c>
      <c r="E333">
        <v>1</v>
      </c>
      <c r="F333">
        <f t="shared" si="15"/>
        <v>1</v>
      </c>
      <c r="G333">
        <f t="shared" si="16"/>
        <v>0</v>
      </c>
      <c r="H333">
        <f t="shared" si="17"/>
        <v>0</v>
      </c>
    </row>
    <row r="334" spans="1:8" x14ac:dyDescent="0.35">
      <c r="A334" t="s">
        <v>337</v>
      </c>
      <c r="B334">
        <v>50.774745840000001</v>
      </c>
      <c r="C334">
        <v>95.776744339999993</v>
      </c>
      <c r="D334">
        <v>0</v>
      </c>
      <c r="E334">
        <v>1</v>
      </c>
      <c r="F334">
        <f t="shared" si="15"/>
        <v>1</v>
      </c>
      <c r="G334">
        <f t="shared" si="16"/>
        <v>0</v>
      </c>
      <c r="H334">
        <f t="shared" si="17"/>
        <v>0</v>
      </c>
    </row>
    <row r="335" spans="1:8" x14ac:dyDescent="0.35">
      <c r="A335" t="s">
        <v>338</v>
      </c>
      <c r="B335">
        <v>73.607112880000003</v>
      </c>
      <c r="C335">
        <v>82.962155989999999</v>
      </c>
      <c r="D335">
        <v>0</v>
      </c>
      <c r="E335">
        <v>1</v>
      </c>
      <c r="F335">
        <f t="shared" si="15"/>
        <v>1</v>
      </c>
      <c r="G335">
        <f t="shared" si="16"/>
        <v>0</v>
      </c>
      <c r="H335">
        <f t="shared" si="17"/>
        <v>0</v>
      </c>
    </row>
    <row r="336" spans="1:8" x14ac:dyDescent="0.35">
      <c r="A336" t="s">
        <v>339</v>
      </c>
      <c r="B336">
        <v>64.731876729999996</v>
      </c>
      <c r="C336">
        <v>67.042178050000004</v>
      </c>
      <c r="D336">
        <v>0</v>
      </c>
      <c r="E336">
        <v>1</v>
      </c>
      <c r="F336">
        <f t="shared" si="15"/>
        <v>1</v>
      </c>
      <c r="G336">
        <f t="shared" si="16"/>
        <v>0</v>
      </c>
      <c r="H336">
        <f t="shared" si="17"/>
        <v>0</v>
      </c>
    </row>
    <row r="337" spans="1:8" x14ac:dyDescent="0.35">
      <c r="A337" t="s">
        <v>340</v>
      </c>
      <c r="B337">
        <v>63.269517950000001</v>
      </c>
      <c r="C337">
        <v>9.3208167880000001</v>
      </c>
      <c r="D337">
        <v>1</v>
      </c>
      <c r="E337">
        <v>1</v>
      </c>
      <c r="F337">
        <f t="shared" si="15"/>
        <v>0</v>
      </c>
      <c r="G337">
        <f t="shared" si="16"/>
        <v>0</v>
      </c>
      <c r="H337">
        <f t="shared" si="17"/>
        <v>1</v>
      </c>
    </row>
    <row r="338" spans="1:8" x14ac:dyDescent="0.35">
      <c r="A338" t="s">
        <v>341</v>
      </c>
      <c r="B338">
        <v>62.640095289999998</v>
      </c>
      <c r="C338">
        <v>86.887954100000002</v>
      </c>
      <c r="D338">
        <v>0</v>
      </c>
      <c r="E338">
        <v>1</v>
      </c>
      <c r="F338">
        <f t="shared" si="15"/>
        <v>1</v>
      </c>
      <c r="G338">
        <f t="shared" si="16"/>
        <v>0</v>
      </c>
      <c r="H338">
        <f t="shared" si="17"/>
        <v>0</v>
      </c>
    </row>
    <row r="339" spans="1:8" x14ac:dyDescent="0.35">
      <c r="A339" t="s">
        <v>342</v>
      </c>
      <c r="B339">
        <v>82.771103490000002</v>
      </c>
      <c r="C339">
        <v>-71.203477590000006</v>
      </c>
      <c r="D339">
        <v>1</v>
      </c>
      <c r="E339">
        <v>1</v>
      </c>
      <c r="F339">
        <f t="shared" si="15"/>
        <v>0</v>
      </c>
      <c r="G339">
        <f t="shared" si="16"/>
        <v>0</v>
      </c>
      <c r="H339">
        <f t="shared" si="17"/>
        <v>1</v>
      </c>
    </row>
    <row r="340" spans="1:8" x14ac:dyDescent="0.35">
      <c r="A340" t="s">
        <v>343</v>
      </c>
      <c r="B340">
        <v>73.915361709999999</v>
      </c>
      <c r="C340">
        <v>97.089541280000006</v>
      </c>
      <c r="D340">
        <v>0</v>
      </c>
      <c r="E340">
        <v>1</v>
      </c>
      <c r="F340">
        <f t="shared" si="15"/>
        <v>1</v>
      </c>
      <c r="G340">
        <f t="shared" si="16"/>
        <v>0</v>
      </c>
      <c r="H340">
        <f t="shared" si="17"/>
        <v>0</v>
      </c>
    </row>
    <row r="341" spans="1:8" x14ac:dyDescent="0.35">
      <c r="A341" t="s">
        <v>344</v>
      </c>
      <c r="B341">
        <v>77.540884449999993</v>
      </c>
      <c r="C341">
        <v>-87.503711229999993</v>
      </c>
      <c r="D341">
        <v>1</v>
      </c>
      <c r="E341">
        <v>1</v>
      </c>
      <c r="F341">
        <f t="shared" si="15"/>
        <v>0</v>
      </c>
      <c r="G341">
        <f t="shared" si="16"/>
        <v>0</v>
      </c>
      <c r="H341">
        <f t="shared" si="17"/>
        <v>1</v>
      </c>
    </row>
    <row r="342" spans="1:8" x14ac:dyDescent="0.35">
      <c r="A342" t="s">
        <v>345</v>
      </c>
      <c r="B342">
        <v>78.367658230000004</v>
      </c>
      <c r="C342">
        <v>71.054288600000007</v>
      </c>
      <c r="D342">
        <v>1</v>
      </c>
      <c r="E342">
        <v>1</v>
      </c>
      <c r="F342">
        <f t="shared" si="15"/>
        <v>0</v>
      </c>
      <c r="G342">
        <f t="shared" si="16"/>
        <v>0</v>
      </c>
      <c r="H342">
        <f t="shared" si="17"/>
        <v>1</v>
      </c>
    </row>
    <row r="343" spans="1:8" x14ac:dyDescent="0.35">
      <c r="A343" t="s">
        <v>346</v>
      </c>
      <c r="B343">
        <v>82.282046750000006</v>
      </c>
      <c r="C343">
        <v>102.4112887</v>
      </c>
      <c r="D343">
        <v>0</v>
      </c>
      <c r="E343">
        <v>1</v>
      </c>
      <c r="F343">
        <f t="shared" si="15"/>
        <v>1</v>
      </c>
      <c r="G343">
        <f t="shared" si="16"/>
        <v>0</v>
      </c>
      <c r="H343">
        <f t="shared" si="17"/>
        <v>0</v>
      </c>
    </row>
    <row r="344" spans="1:8" x14ac:dyDescent="0.35">
      <c r="A344" t="s">
        <v>347</v>
      </c>
      <c r="B344">
        <v>83.400540890000002</v>
      </c>
      <c r="C344">
        <v>104.9643988</v>
      </c>
      <c r="D344">
        <v>0</v>
      </c>
      <c r="E344">
        <v>1</v>
      </c>
      <c r="F344">
        <f t="shared" si="15"/>
        <v>1</v>
      </c>
      <c r="G344">
        <f t="shared" si="16"/>
        <v>0</v>
      </c>
      <c r="H344">
        <f t="shared" si="17"/>
        <v>0</v>
      </c>
    </row>
    <row r="345" spans="1:8" x14ac:dyDescent="0.35">
      <c r="A345" t="s">
        <v>348</v>
      </c>
      <c r="B345">
        <v>63.135880360000002</v>
      </c>
      <c r="C345">
        <v>73.299682619999999</v>
      </c>
      <c r="D345">
        <v>0</v>
      </c>
      <c r="E345">
        <v>1</v>
      </c>
      <c r="F345">
        <f t="shared" si="15"/>
        <v>1</v>
      </c>
      <c r="G345">
        <f t="shared" si="16"/>
        <v>0</v>
      </c>
      <c r="H345">
        <f t="shared" si="17"/>
        <v>0</v>
      </c>
    </row>
    <row r="346" spans="1:8" x14ac:dyDescent="0.35">
      <c r="A346" t="s">
        <v>349</v>
      </c>
      <c r="B346">
        <v>9.8438143589999996</v>
      </c>
      <c r="C346">
        <v>68.902462319999998</v>
      </c>
      <c r="D346">
        <v>0</v>
      </c>
      <c r="E346">
        <v>1</v>
      </c>
      <c r="F346">
        <f t="shared" si="15"/>
        <v>1</v>
      </c>
      <c r="G346">
        <f t="shared" si="16"/>
        <v>0</v>
      </c>
      <c r="H346">
        <f t="shared" si="17"/>
        <v>0</v>
      </c>
    </row>
    <row r="347" spans="1:8" x14ac:dyDescent="0.35">
      <c r="A347" t="s">
        <v>350</v>
      </c>
      <c r="B347">
        <v>69.245094660000007</v>
      </c>
      <c r="C347">
        <v>96.415802900000003</v>
      </c>
      <c r="D347">
        <v>0</v>
      </c>
      <c r="E347">
        <v>1</v>
      </c>
      <c r="F347">
        <f t="shared" si="15"/>
        <v>1</v>
      </c>
      <c r="G347">
        <f t="shared" si="16"/>
        <v>0</v>
      </c>
      <c r="H347">
        <f t="shared" si="17"/>
        <v>0</v>
      </c>
    </row>
    <row r="348" spans="1:8" x14ac:dyDescent="0.35">
      <c r="A348" t="s">
        <v>351</v>
      </c>
      <c r="B348">
        <v>65.526823519999994</v>
      </c>
      <c r="C348">
        <v>91.441951700000004</v>
      </c>
      <c r="D348">
        <v>0</v>
      </c>
      <c r="E348">
        <v>1</v>
      </c>
      <c r="F348">
        <f t="shared" si="15"/>
        <v>1</v>
      </c>
      <c r="G348">
        <f t="shared" si="16"/>
        <v>0</v>
      </c>
      <c r="H348">
        <f t="shared" si="17"/>
        <v>0</v>
      </c>
    </row>
    <row r="349" spans="1:8" x14ac:dyDescent="0.35">
      <c r="A349" t="s">
        <v>352</v>
      </c>
      <c r="B349">
        <v>72.462997119999997</v>
      </c>
      <c r="C349">
        <v>99.731659239999999</v>
      </c>
      <c r="D349">
        <v>0</v>
      </c>
      <c r="E349">
        <v>1</v>
      </c>
      <c r="F349">
        <f t="shared" si="15"/>
        <v>1</v>
      </c>
      <c r="G349">
        <f t="shared" si="16"/>
        <v>0</v>
      </c>
      <c r="H349">
        <f t="shared" si="17"/>
        <v>0</v>
      </c>
    </row>
    <row r="350" spans="1:8" x14ac:dyDescent="0.35">
      <c r="A350" t="s">
        <v>353</v>
      </c>
      <c r="B350">
        <v>-6.9909204349999996</v>
      </c>
      <c r="C350">
        <v>17.106260809999998</v>
      </c>
      <c r="D350">
        <v>0</v>
      </c>
      <c r="E350">
        <v>1</v>
      </c>
      <c r="F350">
        <f t="shared" si="15"/>
        <v>1</v>
      </c>
      <c r="G350">
        <f t="shared" si="16"/>
        <v>0</v>
      </c>
      <c r="H350">
        <f t="shared" si="17"/>
        <v>0</v>
      </c>
    </row>
    <row r="351" spans="1:8" x14ac:dyDescent="0.35">
      <c r="A351" t="s">
        <v>354</v>
      </c>
      <c r="B351">
        <v>81.579429880000006</v>
      </c>
      <c r="C351">
        <v>-80.663538819999999</v>
      </c>
      <c r="D351">
        <v>1</v>
      </c>
      <c r="E351">
        <v>1</v>
      </c>
      <c r="F351">
        <f t="shared" si="15"/>
        <v>0</v>
      </c>
      <c r="G351">
        <f t="shared" si="16"/>
        <v>0</v>
      </c>
      <c r="H351">
        <f t="shared" si="17"/>
        <v>1</v>
      </c>
    </row>
    <row r="352" spans="1:8" x14ac:dyDescent="0.35">
      <c r="A352" t="s">
        <v>355</v>
      </c>
      <c r="B352">
        <v>66.448309109999997</v>
      </c>
      <c r="C352">
        <v>94.089388369999995</v>
      </c>
      <c r="D352">
        <v>0</v>
      </c>
      <c r="E352">
        <v>1</v>
      </c>
      <c r="F352">
        <f t="shared" si="15"/>
        <v>1</v>
      </c>
      <c r="G352">
        <f t="shared" si="16"/>
        <v>0</v>
      </c>
      <c r="H352">
        <f t="shared" si="17"/>
        <v>0</v>
      </c>
    </row>
    <row r="353" spans="1:8" x14ac:dyDescent="0.35">
      <c r="A353" t="s">
        <v>356</v>
      </c>
      <c r="B353">
        <v>67.456911439999999</v>
      </c>
      <c r="C353">
        <v>-76.510999119999994</v>
      </c>
      <c r="D353">
        <v>1</v>
      </c>
      <c r="E353">
        <v>1</v>
      </c>
      <c r="F353">
        <f t="shared" si="15"/>
        <v>0</v>
      </c>
      <c r="G353">
        <f t="shared" si="16"/>
        <v>0</v>
      </c>
      <c r="H353">
        <f t="shared" si="17"/>
        <v>1</v>
      </c>
    </row>
    <row r="354" spans="1:8" x14ac:dyDescent="0.35">
      <c r="A354" t="s">
        <v>357</v>
      </c>
      <c r="B354">
        <v>78.272334689999994</v>
      </c>
      <c r="C354">
        <v>98.030449840000003</v>
      </c>
      <c r="D354">
        <v>0</v>
      </c>
      <c r="E354">
        <v>1</v>
      </c>
      <c r="F354">
        <f t="shared" si="15"/>
        <v>1</v>
      </c>
      <c r="G354">
        <f t="shared" si="16"/>
        <v>0</v>
      </c>
      <c r="H354">
        <f t="shared" si="17"/>
        <v>0</v>
      </c>
    </row>
    <row r="355" spans="1:8" x14ac:dyDescent="0.35">
      <c r="A355" t="s">
        <v>358</v>
      </c>
      <c r="B355">
        <v>74.735880649999999</v>
      </c>
      <c r="C355">
        <v>99.199636920000003</v>
      </c>
      <c r="D355">
        <v>0</v>
      </c>
      <c r="E355">
        <v>1</v>
      </c>
      <c r="F355">
        <f t="shared" si="15"/>
        <v>1</v>
      </c>
      <c r="G355">
        <f t="shared" si="16"/>
        <v>0</v>
      </c>
      <c r="H355">
        <f t="shared" si="17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tested_100_smallerwkbk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Nicole Ooi</cp:lastModifiedBy>
  <dcterms:created xsi:type="dcterms:W3CDTF">2021-03-20T23:27:14Z</dcterms:created>
  <dcterms:modified xsi:type="dcterms:W3CDTF">2021-03-20T23:40:28Z</dcterms:modified>
</cp:coreProperties>
</file>